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5\2025 12\"/>
    </mc:Choice>
  </mc:AlternateContent>
  <xr:revisionPtr revIDLastSave="0" documentId="8_{10DB35B6-1CB5-4F3D-88CC-39E87D9FCD32}" xr6:coauthVersionLast="47" xr6:coauthVersionMax="47" xr10:uidLastSave="{00000000-0000-0000-0000-000000000000}"/>
  <bookViews>
    <workbookView xWindow="-108" yWindow="-108" windowWidth="23256" windowHeight="13896" firstSheet="3" activeTab="6" xr2:uid="{708608C0-0A60-4C96-A3A8-FC7BA9585388}"/>
  </bookViews>
  <sheets>
    <sheet name="Estructura" sheetId="1" r:id="rId1"/>
    <sheet name="Según riesgo" sheetId="2" r:id="rId2"/>
    <sheet name="Según reasegurador" sheetId="3" r:id="rId3"/>
    <sheet name="Según país" sheetId="4" r:id="rId4"/>
    <sheet name="Según corredor" sheetId="5" r:id="rId5"/>
    <sheet name="Según riesgo y corredor" sheetId="6" r:id="rId6"/>
    <sheet name="Según reasegurador y corredor" sheetId="7" r:id="rId7"/>
  </sheets>
  <externalReferences>
    <externalReference r:id="rId8"/>
    <externalReference r:id="rId9"/>
  </externalReferences>
  <definedNames>
    <definedName name="_xlnm.Print_Area" localSheetId="0">Estructura!#REF!</definedName>
    <definedName name="_xlnm.Print_Area" localSheetId="1">'Según riesgo'!#REF!</definedName>
    <definedName name="Fecha">[1]Datos!$D$5</definedName>
    <definedName name="INDICE">[2]!INDICE</definedName>
    <definedName name="Nota">[1]Datos!$C$108</definedName>
    <definedName name="_xlnm.Print_Titles" localSheetId="4">'Según corredor'!#REF!</definedName>
    <definedName name="_xlnm.Print_Titles" localSheetId="2">'Según reasegurador'!#REF!</definedName>
    <definedName name="_xlnm.Print_Titles" localSheetId="6">'Según reasegurador y corredor'!#REF!</definedName>
    <definedName name="_xlnm.Print_Titles" localSheetId="5">'Según riesgo y corredor'!#REF!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7" l="1"/>
  <c r="B2" i="6"/>
  <c r="B2" i="5"/>
  <c r="B2" i="4"/>
  <c r="B2" i="3"/>
  <c r="B2" i="2"/>
</calcChain>
</file>

<file path=xl/sharedStrings.xml><?xml version="1.0" encoding="utf-8"?>
<sst xmlns="http://schemas.openxmlformats.org/spreadsheetml/2006/main" count="866" uniqueCount="358">
  <si>
    <t>Estructura de las Primas Cedidas por Empresa de Seguros</t>
  </si>
  <si>
    <t>Al 31 de diciembre de 2025</t>
  </si>
  <si>
    <t>(En Miles de Dólares Americanos)</t>
  </si>
  <si>
    <t>Empresas</t>
  </si>
  <si>
    <t>Cesiones</t>
  </si>
  <si>
    <t>Total</t>
  </si>
  <si>
    <t>Directas</t>
  </si>
  <si>
    <t>Vía Corredor</t>
  </si>
  <si>
    <t>AuguStar</t>
  </si>
  <si>
    <t>Avla</t>
  </si>
  <si>
    <t>BNP Paribas Cardif</t>
  </si>
  <si>
    <t>Cesce</t>
  </si>
  <si>
    <t>Chubb Perú</t>
  </si>
  <si>
    <t>Crecer Seguros</t>
  </si>
  <si>
    <t>Insur</t>
  </si>
  <si>
    <t>Interseguro</t>
  </si>
  <si>
    <t>La Positiva</t>
  </si>
  <si>
    <t>La Positiva Vida</t>
  </si>
  <si>
    <t>Liberty Seguros</t>
  </si>
  <si>
    <t>Mapfre Perú</t>
  </si>
  <si>
    <t>Pacífico Seguros</t>
  </si>
  <si>
    <t>Protecta</t>
  </si>
  <si>
    <t>Quálitas</t>
  </si>
  <si>
    <t>Rímac Seguros</t>
  </si>
  <si>
    <t>Vivir Seguros</t>
  </si>
  <si>
    <t>Nota: Información obtenida del Anexo ES-18A de la Res. SBS N°  4706-2017</t>
  </si>
  <si>
    <t>Mediante Resolución SBS N° 8551-2012 (15/11/2012), se autorizó el cambio de denominación social de InVita Seguros de Vida S.A. a Seguros Sura.</t>
  </si>
  <si>
    <t>Mediante Resolución SBS N° 2748-2015 (21/05/2015), se autorizó el cambio de denominación social de Aseguradora Magallanes Perú S.A. a HDI Seguros S.A.</t>
  </si>
  <si>
    <t>Mediante Resolución SBS N° 4961-2016 (14/09/2016), se autorizó el cambio de denominación social de AVAL Perú Compañía de Seguros S.A. a AVLA Perú Compañía de Seguros S.A.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</si>
  <si>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</si>
  <si>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 xml:space="preserve">Mediante Resolución SBS N° 1170-2018 (27/03/2018), se autorizó la fusión por absorción de Interseguro Compañía de Seguros con Seguros Sura. </t>
  </si>
  <si>
    <t>Mediante Resolución SBS N° 2296-2019 (22/05/2019), se autorizó el cambio de denominación social de HDI Seguros S.A. a Qualitas Compañía de Seguros S.A.</t>
  </si>
  <si>
    <t>Mediante Resolución SBS Nº 1749-2020 (01/07/2020), se autorizó la liquidación voluntaria y posterior inicio del proceso liquidatorio de Rigel Perú S.A.</t>
  </si>
  <si>
    <t>Mediante Resolución SBS Nº 3286-2020 (28/12/2020), se autorizó la liquidación voluntaria y posterior inicio del proceso liquidatorio de Coface Seguros.</t>
  </si>
  <si>
    <t>Mediante Resolución SBS N° 278-2021 (28/01/2021), se autorizó el cambio de denominación social de Compañía de Seguros de Vida Cámara S.A. a Vivir Seguros Compañía de Seguros de Vida S.A.</t>
  </si>
  <si>
    <t>Mediante Resolución SBS N° 1724-2022 (25/05/2022), se autorizó la fusión por absorción de Mapfre Perú Vida Compañía de Seguros y Reaseguros S.A. con Mapfre Perú Compañía de Seguros y Reaseguros S.A., extinguiéndose esta última sin disolverse ni liquidarse, modificándose la denominación social a  Mapfre Perú Compañía de Seguros y Reaseguros. Las cifras de Mapfre Perú consideran los flujos resultantes de la absorción.</t>
  </si>
  <si>
    <t>Mediante Resolución SBS N° 01822-2025 (20/05/2025), se autorizó el cambio de denominación social de Secrex Compañía de Seguros de Crédito y Garantías a Cesce Perú S.A.</t>
  </si>
  <si>
    <t>Mediante Resolución SBS N° 04016-2025 (10/11/2025), se autorizó el cambio de denominación social de Ohio National Seguros de Vida y Reaseguros S.A. a AuguStar Seguros y Reaseguros S.A.</t>
  </si>
  <si>
    <t>Primas Cedidas según Riesgos por Empresa de Seguros</t>
  </si>
  <si>
    <t>( En  Miles  de  Dólares  Americanos )</t>
  </si>
  <si>
    <t>Riesgos / Empresas</t>
  </si>
  <si>
    <t>AVLA Perú</t>
  </si>
  <si>
    <t>Chubb Seguros</t>
  </si>
  <si>
    <t>InSur Cía de Seguros</t>
  </si>
  <si>
    <t>Liberty</t>
  </si>
  <si>
    <t>Qualitas</t>
  </si>
  <si>
    <t>Rímac</t>
  </si>
  <si>
    <t xml:space="preserve">Total </t>
  </si>
  <si>
    <t xml:space="preserve"> RAMOS GENERALES </t>
  </si>
  <si>
    <t xml:space="preserve">Incendio </t>
  </si>
  <si>
    <t>Líneas Aliadas Incendio</t>
  </si>
  <si>
    <t>Terremoto</t>
  </si>
  <si>
    <t>Lucro Cesante</t>
  </si>
  <si>
    <t>Cristales</t>
  </si>
  <si>
    <t>Transportes</t>
  </si>
  <si>
    <t>Marítimo - Cascos</t>
  </si>
  <si>
    <t>Aviación</t>
  </si>
  <si>
    <t>Vehículos</t>
  </si>
  <si>
    <t>Líneas Aliadas Vehículos</t>
  </si>
  <si>
    <t xml:space="preserve">Todo Riesgo para Contratistas </t>
  </si>
  <si>
    <t>Rotura de Maquinaria</t>
  </si>
  <si>
    <t>Lucro Cesante Rotura de Maquinaria</t>
  </si>
  <si>
    <t xml:space="preserve">Montaje Contra Todo Riesgo </t>
  </si>
  <si>
    <t xml:space="preserve">Todo Riesgo Equipo Electrónico </t>
  </si>
  <si>
    <t xml:space="preserve">Todo Riesgo Equipo para Contratistas </t>
  </si>
  <si>
    <t>Calderas</t>
  </si>
  <si>
    <t>Robo y Asalto</t>
  </si>
  <si>
    <t>Deshonestidad Frente a la Empresa</t>
  </si>
  <si>
    <t xml:space="preserve">Comprensivo Contra Deshonestidad (3D) </t>
  </si>
  <si>
    <t xml:space="preserve">Seguro de Bancos (BBB) </t>
  </si>
  <si>
    <t>Fianzas que garantizan obligaciones crediticias</t>
  </si>
  <si>
    <t>Fianzas que garantizan otras obligaciones</t>
  </si>
  <si>
    <t>Animales</t>
  </si>
  <si>
    <t>Domiciliario</t>
  </si>
  <si>
    <t xml:space="preserve">Responsabilidad Civil </t>
  </si>
  <si>
    <t>Cauciones</t>
  </si>
  <si>
    <t>Crédito Interno</t>
  </si>
  <si>
    <t>Crédito a la Exportación</t>
  </si>
  <si>
    <t>Multiseguros</t>
  </si>
  <si>
    <t>Agricola</t>
  </si>
  <si>
    <t>Miscelaneos</t>
  </si>
  <si>
    <t xml:space="preserve"> ACCIDENTES Y ENFERMEDADES </t>
  </si>
  <si>
    <t>Accidentes Personales</t>
  </si>
  <si>
    <t>Escolares</t>
  </si>
  <si>
    <t>Asistencia Médica</t>
  </si>
  <si>
    <t>Seguro Obligatorio de Accidentes de Tránsito (SOAT)</t>
  </si>
  <si>
    <t xml:space="preserve"> RAMOS DE VIDA</t>
  </si>
  <si>
    <t>Seguros de Vida</t>
  </si>
  <si>
    <t>Vida Individual de Largo Plazo</t>
  </si>
  <si>
    <t>Vida Grupo Particular</t>
  </si>
  <si>
    <t xml:space="preserve">Vida Ley Trabajadores </t>
  </si>
  <si>
    <t xml:space="preserve">Desgravamen </t>
  </si>
  <si>
    <t>Sepelio de Largo Plazo</t>
  </si>
  <si>
    <t>Vida Individual de Corto Plazo</t>
  </si>
  <si>
    <t>Sepelio de Corto Plazo</t>
  </si>
  <si>
    <t>Vida Ley ex-trabajadores</t>
  </si>
  <si>
    <t xml:space="preserve">  Renta Particular</t>
  </si>
  <si>
    <t>Seguro Complementario de Trabajo de Riesgo</t>
  </si>
  <si>
    <t>Seguros del Sistema Privado de Pensiones</t>
  </si>
  <si>
    <t>Renta de Jubilados</t>
  </si>
  <si>
    <t>Seguros Previsionales</t>
  </si>
  <si>
    <t>Seguro de Invalidez, Sobrevivencia y Gastos de Sepelio</t>
  </si>
  <si>
    <t>Pensiones de Invalidez</t>
  </si>
  <si>
    <t>Pensiones de Sobrevivencia</t>
  </si>
  <si>
    <t>Primas estimadas SISCO</t>
  </si>
  <si>
    <t>Primas SISCO</t>
  </si>
  <si>
    <t xml:space="preserve"> TOTAL </t>
  </si>
  <si>
    <t>Primas Cedidas a los Principales Reaseguradores por Empresa de Seguros</t>
  </si>
  <si>
    <t>Nº</t>
  </si>
  <si>
    <t>Empresa Reaseguradora</t>
  </si>
  <si>
    <t>País</t>
  </si>
  <si>
    <t xml:space="preserve">Protecta </t>
  </si>
  <si>
    <t>Mapfre Re. Cia. de Reaseguros SA</t>
  </si>
  <si>
    <t>España</t>
  </si>
  <si>
    <t>Lloyd's</t>
  </si>
  <si>
    <t>Reino Unido</t>
  </si>
  <si>
    <t>Hannover Rueck SE</t>
  </si>
  <si>
    <t>Alemania</t>
  </si>
  <si>
    <t>Helvetia Swiss Insurance Company Limited</t>
  </si>
  <si>
    <t>Suiza</t>
  </si>
  <si>
    <t>Munich Reinsurance Company</t>
  </si>
  <si>
    <t>Swiss Life AG</t>
  </si>
  <si>
    <t>Chubb Tempest Reinsurance Ltd</t>
  </si>
  <si>
    <t>Bermudas</t>
  </si>
  <si>
    <t>American International Group U.K. Ltd.</t>
  </si>
  <si>
    <t>Reaseguradora Patria S.A.B.</t>
  </si>
  <si>
    <t>México</t>
  </si>
  <si>
    <t>R+V Versicherung AG</t>
  </si>
  <si>
    <t xml:space="preserve">Zurich Insurance Company Limited </t>
  </si>
  <si>
    <t>HDI Global SE</t>
  </si>
  <si>
    <t>Allianz Global Corporate &amp; Specialty SE</t>
  </si>
  <si>
    <t xml:space="preserve">Caisse Centrale de Reassurance </t>
  </si>
  <si>
    <t>Francia</t>
  </si>
  <si>
    <t>Swiss Reinsurance Company Ltd.</t>
  </si>
  <si>
    <t>Everest Reinsurance Co.</t>
  </si>
  <si>
    <t>Estados Unidos de América</t>
  </si>
  <si>
    <t>Swiss Reinsurance America Corporation</t>
  </si>
  <si>
    <t>Factory Mutual Insurance Co.</t>
  </si>
  <si>
    <t>Liberty Mutual Insurance Company</t>
  </si>
  <si>
    <t>Chubb Perú S.A. Compañía de Seguros y Reaseguros</t>
  </si>
  <si>
    <t>Perú</t>
  </si>
  <si>
    <t>MS Amlin AG</t>
  </si>
  <si>
    <t>XL Insurance Company SE</t>
  </si>
  <si>
    <t>Irlanda</t>
  </si>
  <si>
    <t>National Union Fire Insurance Co. of Pittsburgh, PA</t>
  </si>
  <si>
    <t>Scor Reinsurance Company</t>
  </si>
  <si>
    <t>Ocean International Reinsurance Company Limited</t>
  </si>
  <si>
    <t>Barbados</t>
  </si>
  <si>
    <t>Solunion Seguros, Compañía Internacional de Seguros y Reaseguros S.A.</t>
  </si>
  <si>
    <t>SiriusPoint Internatl Ins Corp (publ)</t>
  </si>
  <si>
    <t>Suecia</t>
  </si>
  <si>
    <t>QBE Europe NV/SA</t>
  </si>
  <si>
    <t>Bélgica</t>
  </si>
  <si>
    <t>Compañía Española de Seguros de Crédito a la Exportación</t>
  </si>
  <si>
    <t>Swiss Re Corporate Solutions America Insurance Corporation</t>
  </si>
  <si>
    <t>Starr Insurance &amp; Reinsurance Limited</t>
  </si>
  <si>
    <t>IRB-Brasil Resseguros S.A.</t>
  </si>
  <si>
    <t>Brasil</t>
  </si>
  <si>
    <t>Odyssey Reinsurance Company</t>
  </si>
  <si>
    <t>Austral Resseguradora S.A.</t>
  </si>
  <si>
    <t>Starr International (Europe) Limited</t>
  </si>
  <si>
    <t>AmTrust Europe Limited</t>
  </si>
  <si>
    <t>HAMILTON INSURANCE DESIGNATED ACTIVITY COMPANY</t>
  </si>
  <si>
    <t>RenaissanceRe Europe AG</t>
  </si>
  <si>
    <t>Partner Reinsurance Europe SE</t>
  </si>
  <si>
    <t>Navigators Insurance Company</t>
  </si>
  <si>
    <t>Korean Reinsurance Co.</t>
  </si>
  <si>
    <t>Corea, República de (Sur)</t>
  </si>
  <si>
    <t>Liberty Mutual Insurance Europe SE</t>
  </si>
  <si>
    <t>Luxemburgo</t>
  </si>
  <si>
    <t>Cardif Colombia Seguros Generales S.A.</t>
  </si>
  <si>
    <t>Colombia</t>
  </si>
  <si>
    <t>PICC Property and Casualty Company Limited</t>
  </si>
  <si>
    <t>China</t>
  </si>
  <si>
    <t>Southbridge Compañía de Seguros Generales S.A.</t>
  </si>
  <si>
    <t>Chile</t>
  </si>
  <si>
    <t>General Reinsurance AG</t>
  </si>
  <si>
    <t>Best Meridian Insurance Company</t>
  </si>
  <si>
    <t>SCOR SE</t>
  </si>
  <si>
    <t>Starr Indemnity &amp; Liability Company</t>
  </si>
  <si>
    <t>Allianz Global Risks U.S. Insurance Co.</t>
  </si>
  <si>
    <t>Chubb INA Overseas Insurance Company Ltd.</t>
  </si>
  <si>
    <t>Mapfre Perú SA</t>
  </si>
  <si>
    <t>CONVEX Insurance UK Limited</t>
  </si>
  <si>
    <t>Scotia Insurance (Barbados) Ltd.</t>
  </si>
  <si>
    <t>Echo Reinsurance Limited</t>
  </si>
  <si>
    <t>Chubb European Group SE</t>
  </si>
  <si>
    <t>Liberty Insurance Underwriters Inc.</t>
  </si>
  <si>
    <t>Assicurazioni Generali S.p.A.</t>
  </si>
  <si>
    <t>Italia</t>
  </si>
  <si>
    <t>Allianz Global Corporate &amp; Specialty Resseguros Brasil S.A.</t>
  </si>
  <si>
    <t>QBE UK Limited</t>
  </si>
  <si>
    <t>Arch Reinsurance Ltd.</t>
  </si>
  <si>
    <t>Berkley Insurance Co.</t>
  </si>
  <si>
    <t>HCC International Insurance Co. PLC</t>
  </si>
  <si>
    <t>Intact Insurance UK Limited</t>
  </si>
  <si>
    <t>Transatlantic Reinsurance Company</t>
  </si>
  <si>
    <t>Barents Re Reinsurance Company, Inc.</t>
  </si>
  <si>
    <t>Islas Caimán</t>
  </si>
  <si>
    <t>Active Capital Reinsurance, Ltd.</t>
  </si>
  <si>
    <t>Arch Insurance (UK) Ltd</t>
  </si>
  <si>
    <t>Generali España S.A.</t>
  </si>
  <si>
    <t>AmFirst Specialty Insurance Company</t>
  </si>
  <si>
    <t>Arundo Re</t>
  </si>
  <si>
    <t>New Hampshire Insurance Co.</t>
  </si>
  <si>
    <t>Westport Insurance Corp.</t>
  </si>
  <si>
    <t>Ping An Property &amp; Casualty Insurance Company Of China, Ltd</t>
  </si>
  <si>
    <t>Endurance Worldwide Insurance Ltd.</t>
  </si>
  <si>
    <t>China Pacific Property Insurance Company Limited</t>
  </si>
  <si>
    <t>Cosco Shipping Captive Insurance Co., Ltd</t>
  </si>
  <si>
    <t>Everest Insurance (Ireland) DAC</t>
  </si>
  <si>
    <t>Eureka-Re SCC</t>
  </si>
  <si>
    <t>HDI GLOBAL SPECIALTY SE</t>
  </si>
  <si>
    <t>PVI Insurance Company</t>
  </si>
  <si>
    <t>Vietnam</t>
  </si>
  <si>
    <t>Ohio National Seguros de Vida S.A.</t>
  </si>
  <si>
    <t>Hannover Re Bermuda Ltd.</t>
  </si>
  <si>
    <t>AXA XL Reinsurance Ltd.</t>
  </si>
  <si>
    <t>Solen Versicherungen AG</t>
  </si>
  <si>
    <t>Mitsui Sumitomo Insurance Company Ltd.</t>
  </si>
  <si>
    <t>Japón</t>
  </si>
  <si>
    <t>Fidelis Underwriting Limited</t>
  </si>
  <si>
    <t>Partner Reinsurance Company Ltd.</t>
  </si>
  <si>
    <t>XL Re Europe SE</t>
  </si>
  <si>
    <t>Chubb Fianzas Monterrey SA</t>
  </si>
  <si>
    <t>Peak Reinsurance AG</t>
  </si>
  <si>
    <t>Houston Casualty Company</t>
  </si>
  <si>
    <t>Fidelis Insurance Bermuda Limited</t>
  </si>
  <si>
    <t>AXA France Vie</t>
  </si>
  <si>
    <t>Scotia Reinsurance Limited (Scotia Re)</t>
  </si>
  <si>
    <t>Sunshine Property and Casualty Insurance Company Limited</t>
  </si>
  <si>
    <t>AXA XL Insurance Company UK Limited</t>
  </si>
  <si>
    <t>Deutsche Rueckversicherung AG</t>
  </si>
  <si>
    <t>Atradius Crédito y Caución S.A. de Seguros y Reaseguros</t>
  </si>
  <si>
    <t>American Home Assurance Co.</t>
  </si>
  <si>
    <t>Otras Empresas de Reaseguros</t>
  </si>
  <si>
    <t>Primas Cedidas por Países y por Empresa de Seguros</t>
  </si>
  <si>
    <t>Eslovenia</t>
  </si>
  <si>
    <t>Panamá</t>
  </si>
  <si>
    <t>Emiratos Árabes Unidos</t>
  </si>
  <si>
    <t>Otros Países</t>
  </si>
  <si>
    <t>Primas Cedidas por Corredor de Reaseguros y por Empresa de Seguros</t>
  </si>
  <si>
    <t>N° Reg.</t>
  </si>
  <si>
    <t>Corredor de Reaseguros</t>
  </si>
  <si>
    <t>La Postiva Vida</t>
  </si>
  <si>
    <t>CR033</t>
  </si>
  <si>
    <t>AON PERU CORREDORES DE REASEGUROS S.A.</t>
  </si>
  <si>
    <t>CR042</t>
  </si>
  <si>
    <t>GUY CARPENTER COMPANY PERU CORREDORES DE REASEGUROS S.A.C.</t>
  </si>
  <si>
    <t>CR060</t>
  </si>
  <si>
    <t>ARTHUR J. GALLAGHER PERU CORREDORES DE REASEGUROS S.A.</t>
  </si>
  <si>
    <t>CR052</t>
  </si>
  <si>
    <t>CARPENTER MARSH FAC PERU CORREDORES DE REASEGUROS S.A.C.</t>
  </si>
  <si>
    <t>CR068</t>
  </si>
  <si>
    <t>HOWDEN RE PERU S.A.C. CORREDORES DE REASEGUROS</t>
  </si>
  <si>
    <t>CR023</t>
  </si>
  <si>
    <t>WILLIS CORREDORES DE REASEGUROS S.A.</t>
  </si>
  <si>
    <t>CR086</t>
  </si>
  <si>
    <t>PRICE FORBES PERU CORREDORES DE REASEGUROS S.A.C.</t>
  </si>
  <si>
    <t>CR049</t>
  </si>
  <si>
    <t>THB PERU S.A. CORREDORES DE REASEGUROS</t>
  </si>
  <si>
    <t>CR078</t>
  </si>
  <si>
    <t>UIB CORREDORES DE REASEGUROS S.A.C.</t>
  </si>
  <si>
    <t>CR082</t>
  </si>
  <si>
    <t>LOCKTON PERU CORREDORES DE REASEGUROS S.A.C.</t>
  </si>
  <si>
    <t>CR072</t>
  </si>
  <si>
    <t>REASESORES S.A. CORREDORES DE REASEGUROS</t>
  </si>
  <si>
    <t>CR069</t>
  </si>
  <si>
    <t>HOWDEN INSURANCE BROKERS LIMITED</t>
  </si>
  <si>
    <t>CR080</t>
  </si>
  <si>
    <t>BRG CORREDORES DE REASEGUROS S.A.C.</t>
  </si>
  <si>
    <t>CR053</t>
  </si>
  <si>
    <t>ONEGLOBAL CORREDORES DE REASEGUROS S.A.</t>
  </si>
  <si>
    <t>CR076</t>
  </si>
  <si>
    <t>LIMA RE CORREDORES DE REASEGUROS SOCIEDAD ANÓNIMA CERRADA</t>
  </si>
  <si>
    <t>CR073</t>
  </si>
  <si>
    <t>HOWDEN RE CORREDORES DE REASEGUROS S.A.</t>
  </si>
  <si>
    <t>CR009</t>
  </si>
  <si>
    <t>WILLIS LIMITED</t>
  </si>
  <si>
    <t>CR084</t>
  </si>
  <si>
    <t>BOLEA SAEZ SERVICIOS, S.L.</t>
  </si>
  <si>
    <t>CR035</t>
  </si>
  <si>
    <t>HILB, ROGAL AND HAMILTON COMPANY OF SOUTH FLORIDA "HRH INTERNATIONAL"</t>
  </si>
  <si>
    <t>CR062</t>
  </si>
  <si>
    <t>BMS INTERMEDIARIES INC.</t>
  </si>
  <si>
    <t>CR034</t>
  </si>
  <si>
    <t>GRUPO OVERSEAS S.A. CORREDORES DE REASEGUROS</t>
  </si>
  <si>
    <t>CR065</t>
  </si>
  <si>
    <t>LOCKTON COMPANIES LLP</t>
  </si>
  <si>
    <t>CR083</t>
  </si>
  <si>
    <t>COGENT INTERNATIONAL LIMITED</t>
  </si>
  <si>
    <t>CR058</t>
  </si>
  <si>
    <t>TYSERS SOCIEDAD ANONIMA CERRADA CORREDORES DE REASEGUROS</t>
  </si>
  <si>
    <t>CR063</t>
  </si>
  <si>
    <t>GLOBAL INTERMEDIARIES S.A.</t>
  </si>
  <si>
    <t>CR039</t>
  </si>
  <si>
    <t>HOULDER INSURANCE SERVICES LIMITED</t>
  </si>
  <si>
    <t>CR041</t>
  </si>
  <si>
    <t>MARSH LIMITED</t>
  </si>
  <si>
    <t>Primas Cedidas por Empresa de Seguros, Corredor de Reaseguros y Riesgo</t>
  </si>
  <si>
    <t>Empresa de Seguros</t>
  </si>
  <si>
    <t>Primas Cedidas Directas / Vía Corredor</t>
  </si>
  <si>
    <t>Accidentes personales</t>
  </si>
  <si>
    <t>Asistencia medica</t>
  </si>
  <si>
    <t>Cauciones (Fianzas)</t>
  </si>
  <si>
    <t>Comprensivo contra deshonestidad (3D)</t>
  </si>
  <si>
    <t>Crédito interno</t>
  </si>
  <si>
    <t>Desgravamen</t>
  </si>
  <si>
    <t>Deshonestidad frente a la empresa</t>
  </si>
  <si>
    <t>Gastos de sepelio</t>
  </si>
  <si>
    <t>Incendio</t>
  </si>
  <si>
    <t>Lineas aliadas de incendio</t>
  </si>
  <si>
    <t>Invalidez</t>
  </si>
  <si>
    <t>Lucro cesante</t>
  </si>
  <si>
    <t>Lucro cesante rotura de maquinaria</t>
  </si>
  <si>
    <t>Maritimo cascos</t>
  </si>
  <si>
    <t>Montaje contra todo riesgo</t>
  </si>
  <si>
    <t>Pensiones de invalidez</t>
  </si>
  <si>
    <t>Renta particular</t>
  </si>
  <si>
    <t>Responsabilidad civil</t>
  </si>
  <si>
    <t>Robo y asalto</t>
  </si>
  <si>
    <t>Rotura de maquinaria</t>
  </si>
  <si>
    <t>SOAT</t>
  </si>
  <si>
    <t>Seguro complementario de trabajo de riesgo</t>
  </si>
  <si>
    <t>Seguro de Bancos (BBB)</t>
  </si>
  <si>
    <t>Sepelio de corto plazo</t>
  </si>
  <si>
    <t>Sepelio de largo plazo</t>
  </si>
  <si>
    <t>Todo riesgo equipo electronico</t>
  </si>
  <si>
    <t>Todo riesgo equipo para contratistas</t>
  </si>
  <si>
    <t>Todo riesgo para contratistas</t>
  </si>
  <si>
    <t>Vehiculos</t>
  </si>
  <si>
    <t>Vida Ley Ex-Trabajadores</t>
  </si>
  <si>
    <t>Vida Ley Trabajadores</t>
  </si>
  <si>
    <t>Vida grupo particular</t>
  </si>
  <si>
    <t>Vida individual de corto plazo</t>
  </si>
  <si>
    <t>Vida individual de largo plazo</t>
  </si>
  <si>
    <t>Avla Perú</t>
  </si>
  <si>
    <t>Primas Cedidas por Reasegurador y por Corredor de Reaseguros</t>
  </si>
  <si>
    <t>Nombre Reaseguradora</t>
  </si>
  <si>
    <t>TOTAL</t>
  </si>
  <si>
    <t xml:space="preserve">Helvetia Swiss Insurance Company Limited. </t>
  </si>
  <si>
    <t>Catlin Re Switzerland Ltd.</t>
  </si>
  <si>
    <t>Ageas SA/NV</t>
  </si>
  <si>
    <t>NorthStandard Limited</t>
  </si>
  <si>
    <t>Aspen Bermuda Limited</t>
  </si>
  <si>
    <t>SCOR UK Company Ltd.</t>
  </si>
  <si>
    <t>Mercantil Reaseguradora Internacional, S.A.</t>
  </si>
  <si>
    <t>Great Lakes Insurance SE</t>
  </si>
  <si>
    <t>International General Insurance Co. (UK) Ltd.</t>
  </si>
  <si>
    <t>Renaissance Reinsurance  Ltd.</t>
  </si>
  <si>
    <t>AXIS Re SE</t>
  </si>
  <si>
    <t>AIG</t>
  </si>
  <si>
    <t>Arch Reinsurance Europe Underwriting Ltd.</t>
  </si>
  <si>
    <t>Sukoon Insurance PJSC</t>
  </si>
  <si>
    <t>Tokio Marine &amp; Nichido Fire Insurance Co. Ltd.</t>
  </si>
  <si>
    <t>Credendo</t>
  </si>
  <si>
    <t>Genesis Global Re Limited</t>
  </si>
  <si>
    <t>Otras Empresas de Reaseguro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</si>
</sst>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\A\l\ dd\ &quot;de&quot;\ mmmm\ &quot;del&quot;\ yyyy"/>
    <numFmt numFmtId="165" formatCode="_(* #,##0_);_(* \(#,##0\);_(* &quot;-&quot;_);_(@_)"/>
    <numFmt numFmtId="166" formatCode="_(* #\ ###\ ##0___);_(* \(#\ ###\ ##0\)\ ;* &quot;-&quot;???;_(@_)"/>
    <numFmt numFmtId="167" formatCode="_(* #,##0.00_);_(* \(#,##0.00\);_(* &quot;-&quot;??_);_(@_)"/>
    <numFmt numFmtId="168" formatCode="_(* #\ ###\ ##0_____ \ ;_(* \(#\ ###\ ##0\)______;* &quot;-&quot;?????;_(@_)"/>
    <numFmt numFmtId="169" formatCode="_(* #\ ###\ ##0_);_(* \(#\ ###\ ##0\)__;* &quot;-&quot;??;_(@_)"/>
    <numFmt numFmtId="170" formatCode="_(* #\ ###\ ##0_)__\ \ ;_(* \(#\ ###\ ##0\)__\ \ ;* &quot;-&quot;??;_(@_)"/>
    <numFmt numFmtId="171" formatCode="_(* #,##0.00_);_(* \(#,##0.00\);_(* &quot;-&quot;??_);_(\ @_)"/>
    <numFmt numFmtId="172" formatCode="_(* #,##0.00_);_(* \(#,##0.00\);_(* &quot;-&quot;??_);_ @_)"/>
    <numFmt numFmtId="173" formatCode="_-* #,##0\ _€_-;\-* #,##0\ _€_-;_-* &quot;-&quot;??\ _€_-;_-@_-"/>
    <numFmt numFmtId="174" formatCode="_ * #\ ###\ ##0_ ;_(* \(#\ ###\ ##0\)_ ;_ * &quot;-&quot;_ ;_ @_ "/>
    <numFmt numFmtId="175" formatCode="_(* #\ ###\ ##0_);_(* \(#\ ###\ ##0\);_(* &quot;-&quot;_);_(@_)"/>
    <numFmt numFmtId="176" formatCode="_(* #,##0_);_(* \(#,##0\);_(* &quot;-&quot;??_);_(@_)"/>
  </numFmts>
  <fonts count="34" x14ac:knownFonts="1">
    <font>
      <sz val="10"/>
      <name val="Arial"/>
      <family val="2"/>
    </font>
    <font>
      <sz val="10"/>
      <name val="Arial"/>
      <family val="2"/>
    </font>
    <font>
      <sz val="21.5"/>
      <name val="Times New Roman"/>
      <family val="1"/>
    </font>
    <font>
      <sz val="28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sz val="9.5"/>
      <name val="Arial"/>
      <family val="2"/>
    </font>
    <font>
      <sz val="10"/>
      <name val="Arial Narrow"/>
      <family val="2"/>
    </font>
    <font>
      <sz val="13"/>
      <name val="Times New Roman"/>
      <family val="1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7"/>
      <name val="Times New Roman"/>
      <family val="1"/>
    </font>
    <font>
      <sz val="14"/>
      <name val="Times New Roman"/>
      <family val="1"/>
    </font>
    <font>
      <sz val="11"/>
      <name val="Arial Narrow"/>
      <family val="2"/>
    </font>
    <font>
      <b/>
      <sz val="10"/>
      <name val="Arial"/>
      <family val="2"/>
    </font>
    <font>
      <b/>
      <sz val="10.5"/>
      <name val="Arial Narrow"/>
      <family val="2"/>
    </font>
    <font>
      <sz val="10.5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26"/>
      <name val="Times New Roman"/>
      <family val="1"/>
    </font>
    <font>
      <b/>
      <sz val="16.5"/>
      <name val="Times New Roman"/>
      <family val="1"/>
    </font>
    <font>
      <sz val="16.5"/>
      <name val="Arial"/>
      <family val="2"/>
    </font>
    <font>
      <sz val="15.5"/>
      <name val="Times New Roman"/>
      <family val="1"/>
    </font>
    <font>
      <sz val="24"/>
      <name val="Times New Roman"/>
      <family val="1"/>
    </font>
    <font>
      <sz val="22"/>
      <name val="Times New Roman"/>
      <family val="1"/>
    </font>
    <font>
      <sz val="15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8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</cellStyleXfs>
  <cellXfs count="111">
    <xf numFmtId="0" fontId="0" fillId="0" borderId="0" xfId="0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Continuous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Continuous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7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indent="1"/>
    </xf>
    <xf numFmtId="166" fontId="11" fillId="2" borderId="0" xfId="2" applyNumberFormat="1" applyFont="1" applyFill="1" applyBorder="1" applyAlignment="1"/>
    <xf numFmtId="167" fontId="9" fillId="2" borderId="0" xfId="1" applyFont="1" applyFill="1" applyBorder="1" applyAlignment="1"/>
    <xf numFmtId="2" fontId="9" fillId="2" borderId="0" xfId="0" applyNumberFormat="1" applyFont="1" applyFill="1"/>
    <xf numFmtId="2" fontId="12" fillId="2" borderId="0" xfId="0" applyNumberFormat="1" applyFont="1" applyFill="1" applyAlignment="1">
      <alignment horizontal="center"/>
    </xf>
    <xf numFmtId="2" fontId="13" fillId="2" borderId="3" xfId="0" applyNumberFormat="1" applyFont="1" applyFill="1" applyBorder="1" applyAlignment="1">
      <alignment horizontal="left" vertical="center"/>
    </xf>
    <xf numFmtId="166" fontId="14" fillId="2" borderId="3" xfId="2" applyNumberFormat="1" applyFont="1" applyFill="1" applyBorder="1" applyAlignment="1"/>
    <xf numFmtId="2" fontId="13" fillId="2" borderId="0" xfId="0" applyNumberFormat="1" applyFont="1" applyFill="1" applyAlignment="1">
      <alignment horizontal="left" vertical="center"/>
    </xf>
    <xf numFmtId="166" fontId="14" fillId="2" borderId="0" xfId="2" applyNumberFormat="1" applyFont="1" applyFill="1" applyBorder="1" applyAlignment="1"/>
    <xf numFmtId="0" fontId="15" fillId="2" borderId="0" xfId="0" applyFont="1" applyFill="1"/>
    <xf numFmtId="0" fontId="16" fillId="2" borderId="0" xfId="3" applyFont="1" applyFill="1" applyBorder="1" applyAlignment="1">
      <alignment horizontal="center"/>
    </xf>
    <xf numFmtId="1" fontId="9" fillId="2" borderId="0" xfId="0" applyNumberFormat="1" applyFont="1" applyFill="1"/>
    <xf numFmtId="0" fontId="12" fillId="2" borderId="0" xfId="0" applyFont="1" applyFill="1"/>
    <xf numFmtId="0" fontId="0" fillId="2" borderId="0" xfId="0" applyFill="1"/>
    <xf numFmtId="0" fontId="9" fillId="2" borderId="0" xfId="0" applyFont="1" applyFill="1" applyAlignment="1">
      <alignment horizontal="left" vertical="center" wrapText="1"/>
    </xf>
    <xf numFmtId="0" fontId="17" fillId="2" borderId="0" xfId="0" applyFont="1" applyFill="1"/>
    <xf numFmtId="168" fontId="0" fillId="2" borderId="0" xfId="0" applyNumberFormat="1" applyFill="1"/>
    <xf numFmtId="169" fontId="17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left" vertical="center"/>
    </xf>
    <xf numFmtId="164" fontId="18" fillId="2" borderId="0" xfId="0" applyNumberFormat="1" applyFont="1" applyFill="1" applyAlignment="1">
      <alignment horizontal="centerContinuous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centerContinuous"/>
    </xf>
    <xf numFmtId="0" fontId="19" fillId="2" borderId="0" xfId="0" applyFont="1" applyFill="1" applyAlignment="1">
      <alignment horizontal="left"/>
    </xf>
    <xf numFmtId="17" fontId="20" fillId="2" borderId="4" xfId="0" applyNumberFormat="1" applyFont="1" applyFill="1" applyBorder="1" applyAlignment="1">
      <alignment horizontal="centerContinuous" vertical="top"/>
    </xf>
    <xf numFmtId="0" fontId="20" fillId="2" borderId="0" xfId="0" applyFont="1" applyFill="1" applyAlignment="1">
      <alignment horizontal="centerContinuous" vertical="top"/>
    </xf>
    <xf numFmtId="17" fontId="20" fillId="2" borderId="0" xfId="0" applyNumberFormat="1" applyFont="1" applyFill="1" applyAlignment="1">
      <alignment horizontal="centerContinuous" vertical="top"/>
    </xf>
    <xf numFmtId="0" fontId="1" fillId="2" borderId="0" xfId="0" applyFont="1" applyFill="1"/>
    <xf numFmtId="0" fontId="9" fillId="2" borderId="5" xfId="0" applyFont="1" applyFill="1" applyBorder="1" applyAlignment="1">
      <alignment horizontal="center" vertical="center" wrapText="1"/>
    </xf>
    <xf numFmtId="0" fontId="21" fillId="2" borderId="0" xfId="0" applyFont="1" applyFill="1"/>
    <xf numFmtId="0" fontId="12" fillId="2" borderId="6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170" fontId="22" fillId="2" borderId="0" xfId="4" applyNumberFormat="1" applyFont="1" applyFill="1" applyBorder="1" applyAlignment="1">
      <alignment vertical="center"/>
    </xf>
    <xf numFmtId="0" fontId="14" fillId="2" borderId="0" xfId="5" applyFont="1" applyFill="1" applyBorder="1" applyAlignment="1">
      <alignment vertical="center"/>
    </xf>
    <xf numFmtId="167" fontId="14" fillId="2" borderId="0" xfId="1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171" fontId="23" fillId="2" borderId="0" xfId="6" applyNumberFormat="1" applyFont="1" applyFill="1" applyAlignment="1">
      <alignment horizontal="left" vertical="center"/>
    </xf>
    <xf numFmtId="170" fontId="23" fillId="2" borderId="0" xfId="4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22" fillId="2" borderId="0" xfId="6" applyFont="1" applyFill="1" applyAlignment="1">
      <alignment vertical="center"/>
    </xf>
    <xf numFmtId="171" fontId="22" fillId="2" borderId="0" xfId="6" applyNumberFormat="1" applyFont="1" applyFill="1" applyAlignment="1">
      <alignment horizontal="left" vertical="center"/>
    </xf>
    <xf numFmtId="172" fontId="23" fillId="2" borderId="0" xfId="6" applyNumberFormat="1" applyFont="1" applyFill="1" applyAlignment="1">
      <alignment horizontal="left" vertical="center"/>
    </xf>
    <xf numFmtId="0" fontId="22" fillId="2" borderId="0" xfId="6" applyFont="1" applyFill="1" applyAlignment="1">
      <alignment horizontal="left" vertical="center"/>
    </xf>
    <xf numFmtId="172" fontId="23" fillId="2" borderId="0" xfId="6" applyNumberFormat="1" applyFont="1" applyFill="1" applyAlignment="1">
      <alignment horizontal="left" vertical="center" indent="1"/>
    </xf>
    <xf numFmtId="171" fontId="23" fillId="2" borderId="2" xfId="6" applyNumberFormat="1" applyFont="1" applyFill="1" applyBorder="1" applyAlignment="1">
      <alignment horizontal="left" vertical="center"/>
    </xf>
    <xf numFmtId="170" fontId="23" fillId="2" borderId="2" xfId="4" applyNumberFormat="1" applyFont="1" applyFill="1" applyBorder="1" applyAlignment="1">
      <alignment vertical="center"/>
    </xf>
    <xf numFmtId="173" fontId="24" fillId="2" borderId="0" xfId="1" applyNumberFormat="1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/>
    </xf>
    <xf numFmtId="174" fontId="25" fillId="2" borderId="4" xfId="4" applyNumberFormat="1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6" fillId="2" borderId="0" xfId="0" applyFont="1" applyFill="1"/>
    <xf numFmtId="170" fontId="26" fillId="2" borderId="0" xfId="0" applyNumberFormat="1" applyFont="1" applyFill="1"/>
    <xf numFmtId="167" fontId="26" fillId="2" borderId="0" xfId="1" applyFont="1" applyFill="1"/>
    <xf numFmtId="0" fontId="27" fillId="2" borderId="0" xfId="0" applyFont="1" applyFill="1" applyAlignment="1">
      <alignment horizontal="centerContinuous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164" fontId="28" fillId="2" borderId="0" xfId="0" applyNumberFormat="1" applyFont="1" applyFill="1" applyAlignment="1">
      <alignment horizontal="centerContinuous"/>
    </xf>
    <xf numFmtId="164" fontId="29" fillId="2" borderId="0" xfId="0" applyNumberFormat="1" applyFont="1" applyFill="1" applyAlignment="1">
      <alignment horizontal="centerContinuous"/>
    </xf>
    <xf numFmtId="0" fontId="28" fillId="2" borderId="0" xfId="0" applyFont="1" applyFill="1"/>
    <xf numFmtId="0" fontId="28" fillId="2" borderId="0" xfId="0" applyFont="1" applyFill="1" applyAlignment="1">
      <alignment horizontal="center"/>
    </xf>
    <xf numFmtId="0" fontId="30" fillId="2" borderId="0" xfId="0" applyFont="1" applyFill="1" applyAlignment="1">
      <alignment horizontal="centerContinuous"/>
    </xf>
    <xf numFmtId="0" fontId="30" fillId="2" borderId="0" xfId="0" applyFont="1" applyFill="1"/>
    <xf numFmtId="0" fontId="30" fillId="2" borderId="0" xfId="0" applyFont="1" applyFill="1" applyAlignment="1">
      <alignment horizontal="center"/>
    </xf>
    <xf numFmtId="17" fontId="6" fillId="2" borderId="4" xfId="0" applyNumberFormat="1" applyFont="1" applyFill="1" applyBorder="1" applyAlignment="1">
      <alignment horizontal="centerContinuous" vertical="center"/>
    </xf>
    <xf numFmtId="0" fontId="6" fillId="2" borderId="4" xfId="0" applyFont="1" applyFill="1" applyBorder="1" applyAlignment="1">
      <alignment horizontal="centerContinuous" vertical="center"/>
    </xf>
    <xf numFmtId="0" fontId="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175" fontId="17" fillId="2" borderId="0" xfId="4" applyNumberFormat="1" applyFont="1" applyFill="1" applyBorder="1" applyAlignment="1">
      <alignment horizontal="left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5" fontId="17" fillId="2" borderId="0" xfId="4" applyNumberFormat="1" applyFont="1" applyFill="1" applyBorder="1" applyAlignment="1">
      <alignment horizontal="left" vertical="center"/>
    </xf>
    <xf numFmtId="175" fontId="17" fillId="2" borderId="0" xfId="0" applyNumberFormat="1" applyFont="1" applyFill="1" applyAlignment="1">
      <alignment horizontal="left" vertical="center"/>
    </xf>
    <xf numFmtId="0" fontId="16" fillId="2" borderId="7" xfId="0" applyFont="1" applyFill="1" applyBorder="1" applyAlignment="1">
      <alignment horizontal="center" vertical="center"/>
    </xf>
    <xf numFmtId="175" fontId="16" fillId="2" borderId="7" xfId="0" applyNumberFormat="1" applyFont="1" applyFill="1" applyBorder="1" applyAlignment="1">
      <alignment horizontal="left" vertical="center"/>
    </xf>
    <xf numFmtId="0" fontId="24" fillId="2" borderId="0" xfId="0" applyFont="1" applyFill="1"/>
    <xf numFmtId="0" fontId="9" fillId="2" borderId="0" xfId="0" applyFont="1" applyFill="1" applyAlignment="1">
      <alignment horizontal="left" vertical="center"/>
    </xf>
    <xf numFmtId="175" fontId="9" fillId="2" borderId="0" xfId="0" applyNumberFormat="1" applyFont="1" applyFill="1" applyAlignment="1">
      <alignment horizontal="left" vertical="center"/>
    </xf>
    <xf numFmtId="0" fontId="31" fillId="2" borderId="0" xfId="0" applyFont="1" applyFill="1" applyAlignment="1">
      <alignment horizontal="centerContinuous"/>
    </xf>
    <xf numFmtId="0" fontId="12" fillId="2" borderId="0" xfId="0" applyFont="1" applyFill="1" applyAlignment="1">
      <alignment horizontal="center" vertical="center"/>
    </xf>
    <xf numFmtId="0" fontId="16" fillId="2" borderId="7" xfId="0" applyFont="1" applyFill="1" applyBorder="1" applyAlignment="1">
      <alignment horizontal="left" vertical="center"/>
    </xf>
    <xf numFmtId="0" fontId="32" fillId="2" borderId="0" xfId="0" applyFont="1" applyFill="1" applyAlignment="1">
      <alignment horizontal="centerContinuous"/>
    </xf>
    <xf numFmtId="0" fontId="33" fillId="2" borderId="0" xfId="0" applyFont="1" applyFill="1" applyAlignment="1">
      <alignment horizontal="centerContinuous"/>
    </xf>
    <xf numFmtId="17" fontId="6" fillId="2" borderId="0" xfId="0" applyNumberFormat="1" applyFont="1" applyFill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" vertical="center" wrapText="1" shrinkToFit="1"/>
    </xf>
    <xf numFmtId="175" fontId="12" fillId="2" borderId="0" xfId="0" applyNumberFormat="1" applyFont="1" applyFill="1"/>
    <xf numFmtId="0" fontId="16" fillId="2" borderId="7" xfId="0" applyFont="1" applyFill="1" applyBorder="1" applyAlignment="1">
      <alignment horizontal="center" vertical="center"/>
    </xf>
    <xf numFmtId="175" fontId="16" fillId="2" borderId="7" xfId="4" applyNumberFormat="1" applyFont="1" applyFill="1" applyBorder="1" applyAlignment="1">
      <alignment horizontal="left" vertical="center"/>
    </xf>
    <xf numFmtId="0" fontId="9" fillId="2" borderId="0" xfId="7" applyFont="1" applyFill="1"/>
    <xf numFmtId="167" fontId="9" fillId="2" borderId="0" xfId="1" applyFont="1" applyFill="1" applyBorder="1" applyAlignment="1">
      <alignment horizontal="left" vertical="center"/>
    </xf>
    <xf numFmtId="176" fontId="9" fillId="2" borderId="0" xfId="1" applyNumberFormat="1" applyFont="1" applyFill="1" applyBorder="1" applyAlignment="1">
      <alignment horizontal="left" vertical="center"/>
    </xf>
  </cellXfs>
  <cellStyles count="8">
    <cellStyle name="Millares" xfId="1" builtinId="3"/>
    <cellStyle name="Millares [0] 2" xfId="4" xr:uid="{BEA5D457-0F0C-42B5-8D42-FB3FCAAA1AA1}"/>
    <cellStyle name="Millares [0]_ForCua_RankEstr" xfId="3" xr:uid="{A193A3DF-DBBA-4189-963D-5811CD7EEA08}"/>
    <cellStyle name="Millares [0]_S0201" xfId="2" xr:uid="{3324A7BB-01E0-419A-BF35-02FBA8878A7D}"/>
    <cellStyle name="Millares_Pc_xramos_reaseg_0302_PUB" xfId="5" xr:uid="{FEF01801-79A8-4097-B4E2-783F46A92C0E}"/>
    <cellStyle name="Normal" xfId="0" builtinId="0"/>
    <cellStyle name="Normal 2" xfId="7" xr:uid="{8DCA32B1-B713-4B97-9836-C7FF5E557614}"/>
    <cellStyle name="Normal_C09 App_psn1" xfId="6" xr:uid="{9AD85AFC-13D9-41E3-A4CB-7DD1BB44C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Boletin_prueba.xlsm" TargetMode="External"/><Relationship Id="rId2" Type="http://schemas.openxmlformats.org/officeDocument/2006/relationships/externalLinkPath" Target="file:///Z:\Esteco\Estad&#237;stica\SEGUROS\Boletines\Reaseguros\2025\BE%20Boletin_prueba.xlsm" TargetMode="External"/><Relationship Id="rId1" Type="http://schemas.openxmlformats.org/officeDocument/2006/relationships/externalLinkPath" Target="/Esteco/Estad&#237;stica/SEGUROS/Boletines/Reaseguros/2025/BE%20Boletin_prue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4"/>
      <sheetName val="P023"/>
      <sheetName val="P025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P026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46081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2">
          <cell r="A2" t="str">
            <v>Al 31 de diciembre de 2025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23AC-EAC5-4B88-8E41-C3D241055EB7}">
  <sheetPr codeName="Hoja64"/>
  <dimension ref="B1:FP101"/>
  <sheetViews>
    <sheetView zoomScale="85" zoomScaleNormal="10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31" style="12" customWidth="1"/>
    <col min="3" max="5" width="25.6640625" style="12" customWidth="1"/>
    <col min="6" max="8" width="11.44140625" style="12"/>
    <col min="9" max="9" width="11.6640625" style="12" bestFit="1" customWidth="1"/>
    <col min="10" max="11" width="11.44140625" style="12"/>
    <col min="12" max="12" width="12.6640625" style="12" customWidth="1"/>
    <col min="13" max="16384" width="11.44140625" style="12"/>
  </cols>
  <sheetData>
    <row r="1" spans="2:161" ht="27" customHeight="1" x14ac:dyDescent="0.3"/>
    <row r="2" spans="2:161" s="2" customFormat="1" ht="27" customHeight="1" x14ac:dyDescent="0.6">
      <c r="B2" s="1" t="s">
        <v>0</v>
      </c>
      <c r="C2" s="1"/>
      <c r="D2" s="1"/>
      <c r="E2" s="1"/>
      <c r="L2" s="3"/>
    </row>
    <row r="3" spans="2:161" s="5" customFormat="1" ht="20.399999999999999" x14ac:dyDescent="0.35">
      <c r="B3" s="4" t="s">
        <v>1</v>
      </c>
      <c r="C3" s="4"/>
      <c r="D3" s="4"/>
      <c r="E3" s="4"/>
      <c r="L3" s="6"/>
    </row>
    <row r="4" spans="2:161" s="5" customFormat="1" ht="18.75" customHeight="1" x14ac:dyDescent="0.35">
      <c r="B4" s="7" t="s">
        <v>2</v>
      </c>
      <c r="C4" s="7"/>
      <c r="D4" s="7"/>
      <c r="E4" s="7"/>
      <c r="L4" s="6"/>
    </row>
    <row r="5" spans="2:161" s="9" customFormat="1" ht="11.25" customHeight="1" thickBot="1" x14ac:dyDescent="0.45">
      <c r="B5" s="8"/>
      <c r="C5" s="8"/>
      <c r="D5" s="8"/>
      <c r="E5" s="8"/>
      <c r="L5" s="8"/>
    </row>
    <row r="6" spans="2:161" ht="18.75" customHeight="1" thickTop="1" x14ac:dyDescent="0.3">
      <c r="B6" s="10" t="s">
        <v>3</v>
      </c>
      <c r="C6" s="11" t="s">
        <v>4</v>
      </c>
      <c r="D6" s="11" t="s">
        <v>4</v>
      </c>
      <c r="E6" s="11" t="s">
        <v>5</v>
      </c>
    </row>
    <row r="7" spans="2:161" ht="24" customHeight="1" x14ac:dyDescent="0.3">
      <c r="B7" s="13"/>
      <c r="C7" s="14" t="s">
        <v>6</v>
      </c>
      <c r="D7" s="14" t="s">
        <v>7</v>
      </c>
      <c r="E7" s="14" t="s">
        <v>4</v>
      </c>
    </row>
    <row r="8" spans="2:161" ht="6.75" customHeight="1" x14ac:dyDescent="0.3">
      <c r="B8" s="15"/>
      <c r="C8" s="16"/>
      <c r="D8" s="16"/>
      <c r="E8" s="16"/>
    </row>
    <row r="9" spans="2:161" ht="16.2" customHeight="1" x14ac:dyDescent="0.3">
      <c r="B9" s="17" t="s">
        <v>8</v>
      </c>
      <c r="C9" s="18">
        <v>2514.5464499999998</v>
      </c>
      <c r="D9" s="18">
        <v>0</v>
      </c>
      <c r="E9" s="18">
        <v>2514.5464499999998</v>
      </c>
      <c r="G9" s="19"/>
    </row>
    <row r="10" spans="2:161" ht="16.2" customHeight="1" x14ac:dyDescent="0.3">
      <c r="B10" s="17" t="s">
        <v>9</v>
      </c>
      <c r="C10" s="18">
        <v>1918.76747</v>
      </c>
      <c r="D10" s="18">
        <v>37235.735820000002</v>
      </c>
      <c r="E10" s="18">
        <v>39154.503290000001</v>
      </c>
      <c r="F10" s="20"/>
      <c r="G10" s="19"/>
      <c r="H10" s="20"/>
      <c r="I10" s="20"/>
      <c r="J10" s="20"/>
      <c r="K10" s="21"/>
      <c r="L10" s="21"/>
      <c r="M10" s="21"/>
      <c r="N10" s="21"/>
      <c r="O10" s="21"/>
      <c r="P10" s="21"/>
      <c r="Q10" s="21"/>
      <c r="R10" s="21"/>
      <c r="S10" s="21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</row>
    <row r="11" spans="2:161" ht="16.2" customHeight="1" x14ac:dyDescent="0.3">
      <c r="B11" s="17" t="s">
        <v>10</v>
      </c>
      <c r="C11" s="18">
        <v>8534.4008399999984</v>
      </c>
      <c r="D11" s="18">
        <v>0</v>
      </c>
      <c r="E11" s="18">
        <v>8534.4008399999984</v>
      </c>
      <c r="F11" s="20"/>
      <c r="G11" s="19"/>
      <c r="H11" s="20"/>
      <c r="I11" s="20"/>
      <c r="J11" s="20"/>
      <c r="K11" s="21"/>
      <c r="L11" s="21"/>
      <c r="M11" s="21"/>
      <c r="N11" s="21"/>
      <c r="O11" s="21"/>
      <c r="P11" s="21"/>
      <c r="Q11" s="21"/>
      <c r="R11" s="21"/>
      <c r="S11" s="21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</row>
    <row r="12" spans="2:161" ht="16.2" customHeight="1" x14ac:dyDescent="0.3">
      <c r="B12" s="17" t="s">
        <v>11</v>
      </c>
      <c r="C12" s="18">
        <v>26612.67296</v>
      </c>
      <c r="D12" s="18">
        <v>3811.7005600000002</v>
      </c>
      <c r="E12" s="18">
        <v>30424.373520000001</v>
      </c>
      <c r="F12" s="20"/>
      <c r="G12" s="19"/>
      <c r="H12" s="20"/>
      <c r="I12" s="20"/>
      <c r="J12" s="20"/>
      <c r="K12" s="21"/>
      <c r="L12" s="21"/>
      <c r="M12" s="21"/>
      <c r="N12" s="21"/>
      <c r="O12" s="21"/>
      <c r="P12" s="21"/>
      <c r="Q12" s="21"/>
      <c r="R12" s="21"/>
      <c r="S12" s="21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</row>
    <row r="13" spans="2:161" ht="16.2" customHeight="1" x14ac:dyDescent="0.3">
      <c r="B13" s="17" t="s">
        <v>12</v>
      </c>
      <c r="C13" s="18">
        <v>50065.1</v>
      </c>
      <c r="D13" s="18">
        <v>0</v>
      </c>
      <c r="E13" s="18">
        <v>50065.1</v>
      </c>
      <c r="F13" s="20"/>
      <c r="G13" s="19"/>
      <c r="H13" s="20"/>
      <c r="I13" s="20"/>
      <c r="J13" s="20"/>
      <c r="K13" s="21"/>
      <c r="L13" s="21"/>
      <c r="M13" s="21"/>
      <c r="N13" s="21"/>
      <c r="O13" s="21"/>
      <c r="P13" s="21"/>
      <c r="Q13" s="21"/>
      <c r="R13" s="21"/>
      <c r="S13" s="21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</row>
    <row r="14" spans="2:161" ht="16.2" customHeight="1" x14ac:dyDescent="0.3">
      <c r="B14" s="17" t="s">
        <v>13</v>
      </c>
      <c r="C14" s="18">
        <v>0</v>
      </c>
      <c r="D14" s="18">
        <v>8263.5607600000003</v>
      </c>
      <c r="E14" s="18">
        <v>8263.5607600000003</v>
      </c>
      <c r="F14" s="20"/>
      <c r="G14" s="19"/>
      <c r="H14" s="20"/>
      <c r="I14" s="20"/>
      <c r="J14" s="20"/>
      <c r="K14" s="21"/>
      <c r="L14" s="21"/>
      <c r="M14" s="21"/>
      <c r="N14" s="21"/>
      <c r="O14" s="21"/>
      <c r="P14" s="21"/>
      <c r="Q14" s="21"/>
      <c r="R14" s="21"/>
      <c r="S14" s="21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</row>
    <row r="15" spans="2:161" ht="16.2" customHeight="1" x14ac:dyDescent="0.3">
      <c r="B15" s="17" t="s">
        <v>14</v>
      </c>
      <c r="C15" s="18">
        <v>0</v>
      </c>
      <c r="D15" s="18">
        <v>18726.756539999998</v>
      </c>
      <c r="E15" s="18">
        <v>18726.756539999998</v>
      </c>
      <c r="F15" s="20"/>
      <c r="G15" s="19"/>
      <c r="H15" s="20"/>
      <c r="I15" s="20"/>
      <c r="J15" s="20"/>
      <c r="K15" s="21"/>
      <c r="L15" s="21"/>
      <c r="M15" s="21"/>
      <c r="N15" s="21"/>
      <c r="O15" s="21"/>
      <c r="P15" s="21"/>
      <c r="Q15" s="21"/>
      <c r="R15" s="21"/>
      <c r="S15" s="21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</row>
    <row r="16" spans="2:161" ht="16.2" customHeight="1" x14ac:dyDescent="0.3">
      <c r="B16" s="17" t="s">
        <v>15</v>
      </c>
      <c r="C16" s="18">
        <v>6202.79792</v>
      </c>
      <c r="D16" s="18">
        <v>0</v>
      </c>
      <c r="E16" s="18">
        <v>6202.79792</v>
      </c>
      <c r="F16" s="20"/>
      <c r="G16" s="19"/>
      <c r="H16" s="20"/>
      <c r="I16" s="20"/>
      <c r="J16" s="20"/>
      <c r="K16" s="21"/>
      <c r="L16" s="21"/>
      <c r="M16" s="21"/>
      <c r="N16" s="21"/>
      <c r="O16" s="21"/>
      <c r="P16" s="21"/>
      <c r="Q16" s="21"/>
      <c r="R16" s="21"/>
      <c r="S16" s="21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</row>
    <row r="17" spans="2:172" ht="16.2" customHeight="1" x14ac:dyDescent="0.3">
      <c r="B17" s="17" t="s">
        <v>16</v>
      </c>
      <c r="C17" s="18">
        <v>33930.260349999997</v>
      </c>
      <c r="D17" s="18">
        <v>88121.073250000001</v>
      </c>
      <c r="E17" s="18">
        <v>122051.3336</v>
      </c>
      <c r="F17" s="20"/>
      <c r="G17" s="19"/>
      <c r="H17" s="20"/>
      <c r="I17" s="20"/>
      <c r="J17" s="20"/>
      <c r="K17" s="21"/>
      <c r="L17" s="21"/>
      <c r="M17" s="21"/>
      <c r="N17" s="21"/>
      <c r="O17" s="21"/>
      <c r="P17" s="21"/>
      <c r="Q17" s="21"/>
      <c r="R17" s="21"/>
      <c r="S17" s="21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</row>
    <row r="18" spans="2:172" ht="16.2" customHeight="1" x14ac:dyDescent="0.3">
      <c r="B18" s="17" t="s">
        <v>17</v>
      </c>
      <c r="C18" s="18">
        <v>87486.702010000008</v>
      </c>
      <c r="D18" s="18">
        <v>4516.5996399999995</v>
      </c>
      <c r="E18" s="18">
        <v>92003.301650000009</v>
      </c>
      <c r="F18" s="20"/>
      <c r="G18" s="19"/>
      <c r="H18" s="20"/>
      <c r="I18" s="20"/>
      <c r="J18" s="20"/>
      <c r="K18" s="21"/>
      <c r="L18" s="21"/>
      <c r="M18" s="21"/>
      <c r="N18" s="21"/>
      <c r="O18" s="21"/>
      <c r="P18" s="21"/>
      <c r="Q18" s="21"/>
      <c r="R18" s="21"/>
      <c r="S18" s="21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</row>
    <row r="19" spans="2:172" ht="16.2" customHeight="1" x14ac:dyDescent="0.3">
      <c r="B19" s="17" t="s">
        <v>18</v>
      </c>
      <c r="C19" s="18">
        <v>7045.4632499999998</v>
      </c>
      <c r="D19" s="18">
        <v>0</v>
      </c>
      <c r="E19" s="18">
        <v>7045.4632499999998</v>
      </c>
      <c r="F19" s="20"/>
      <c r="G19" s="19"/>
      <c r="H19" s="20"/>
      <c r="I19" s="20"/>
      <c r="J19" s="20"/>
      <c r="K19" s="21"/>
      <c r="L19" s="21"/>
      <c r="M19" s="21"/>
      <c r="N19" s="21"/>
      <c r="O19" s="21"/>
      <c r="P19" s="21"/>
      <c r="Q19" s="21"/>
      <c r="R19" s="21"/>
      <c r="S19" s="21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</row>
    <row r="20" spans="2:172" ht="16.2" customHeight="1" x14ac:dyDescent="0.3">
      <c r="B20" s="17" t="s">
        <v>19</v>
      </c>
      <c r="C20" s="18">
        <v>152921.09301000001</v>
      </c>
      <c r="D20" s="18">
        <v>49882.58668</v>
      </c>
      <c r="E20" s="18">
        <v>202803.67968999999</v>
      </c>
      <c r="F20" s="20"/>
      <c r="G20" s="19"/>
      <c r="H20" s="20"/>
      <c r="I20" s="20"/>
      <c r="J20" s="20"/>
      <c r="K20" s="21"/>
      <c r="L20" s="21"/>
      <c r="M20" s="21"/>
      <c r="N20" s="21"/>
      <c r="O20" s="21"/>
      <c r="P20" s="21"/>
      <c r="Q20" s="21"/>
      <c r="R20" s="21"/>
      <c r="S20" s="21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</row>
    <row r="21" spans="2:172" ht="16.2" customHeight="1" x14ac:dyDescent="0.3">
      <c r="B21" s="17" t="s">
        <v>20</v>
      </c>
      <c r="C21" s="18">
        <v>58319.848980000002</v>
      </c>
      <c r="D21" s="18">
        <v>125448.18588999999</v>
      </c>
      <c r="E21" s="18">
        <v>183768.03487</v>
      </c>
      <c r="F21" s="20"/>
      <c r="G21" s="19"/>
      <c r="H21" s="20"/>
      <c r="I21" s="20"/>
      <c r="J21" s="20"/>
      <c r="K21" s="21"/>
      <c r="L21" s="21"/>
      <c r="M21" s="21"/>
      <c r="N21" s="21"/>
      <c r="O21" s="21"/>
      <c r="P21" s="21"/>
      <c r="Q21" s="21"/>
      <c r="R21" s="21"/>
      <c r="S21" s="21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</row>
    <row r="22" spans="2:172" ht="15.6" customHeight="1" x14ac:dyDescent="0.3">
      <c r="B22" s="17" t="s">
        <v>21</v>
      </c>
      <c r="C22" s="18">
        <v>5589.5324800000008</v>
      </c>
      <c r="D22" s="18">
        <v>0</v>
      </c>
      <c r="E22" s="18">
        <v>5589.5324800000008</v>
      </c>
      <c r="F22" s="20"/>
      <c r="G22" s="19"/>
      <c r="H22" s="20"/>
      <c r="I22" s="20"/>
      <c r="J22" s="20"/>
      <c r="K22" s="21"/>
      <c r="L22" s="21"/>
      <c r="M22" s="21"/>
      <c r="N22" s="21"/>
      <c r="O22" s="21"/>
      <c r="P22" s="21"/>
      <c r="Q22" s="21"/>
      <c r="R22" s="21"/>
      <c r="S22" s="21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</row>
    <row r="23" spans="2:172" ht="16.2" customHeight="1" x14ac:dyDescent="0.3">
      <c r="B23" s="17" t="s">
        <v>22</v>
      </c>
      <c r="C23" s="18">
        <v>493.11365000000001</v>
      </c>
      <c r="D23" s="18">
        <v>0</v>
      </c>
      <c r="E23" s="18">
        <v>493.11365000000001</v>
      </c>
      <c r="F23" s="20"/>
      <c r="G23" s="19"/>
      <c r="H23" s="20"/>
      <c r="I23" s="20"/>
      <c r="J23" s="20"/>
      <c r="K23" s="21"/>
      <c r="L23" s="21"/>
      <c r="M23" s="21"/>
      <c r="N23" s="21"/>
      <c r="O23" s="21"/>
      <c r="P23" s="21"/>
      <c r="Q23" s="21"/>
      <c r="R23" s="21"/>
      <c r="S23" s="21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</row>
    <row r="24" spans="2:172" ht="16.2" customHeight="1" x14ac:dyDescent="0.3">
      <c r="B24" s="17" t="s">
        <v>23</v>
      </c>
      <c r="C24" s="18">
        <v>127446.28619</v>
      </c>
      <c r="D24" s="18">
        <v>432691.54658000002</v>
      </c>
      <c r="E24" s="18">
        <v>560137.83276999998</v>
      </c>
      <c r="F24" s="20"/>
      <c r="G24" s="19"/>
      <c r="H24" s="20"/>
      <c r="I24" s="20"/>
      <c r="J24" s="20"/>
      <c r="K24" s="21"/>
      <c r="L24" s="21"/>
      <c r="M24" s="21"/>
      <c r="N24" s="21"/>
      <c r="O24" s="21"/>
      <c r="P24" s="21"/>
      <c r="Q24" s="21"/>
      <c r="R24" s="21"/>
      <c r="S24" s="21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</row>
    <row r="25" spans="2:172" ht="16.2" customHeight="1" x14ac:dyDescent="0.3">
      <c r="B25" s="17" t="s">
        <v>24</v>
      </c>
      <c r="C25" s="18">
        <v>329.21467999999999</v>
      </c>
      <c r="D25" s="18">
        <v>0</v>
      </c>
      <c r="E25" s="18">
        <v>329.21467999999999</v>
      </c>
      <c r="F25" s="20"/>
      <c r="G25" s="19"/>
      <c r="H25" s="20"/>
      <c r="I25" s="20"/>
      <c r="J25" s="20"/>
      <c r="K25" s="21"/>
      <c r="L25" s="21"/>
      <c r="M25" s="21"/>
      <c r="N25" s="21"/>
      <c r="O25" s="21"/>
      <c r="P25" s="21"/>
      <c r="Q25" s="21"/>
      <c r="R25" s="21"/>
      <c r="S25" s="21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</row>
    <row r="26" spans="2:172" ht="16.2" customHeight="1" x14ac:dyDescent="0.3">
      <c r="B26" s="17"/>
      <c r="C26" s="18"/>
      <c r="D26" s="18"/>
      <c r="E26" s="18"/>
      <c r="F26" s="20"/>
      <c r="G26" s="19"/>
      <c r="H26" s="20"/>
      <c r="I26" s="20"/>
      <c r="J26" s="20"/>
      <c r="K26" s="21"/>
      <c r="L26" s="21"/>
      <c r="M26" s="21"/>
      <c r="N26" s="21"/>
      <c r="O26" s="21"/>
      <c r="P26" s="21"/>
      <c r="Q26" s="21"/>
      <c r="R26" s="21"/>
      <c r="S26" s="21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</row>
    <row r="27" spans="2:172" ht="16.2" customHeight="1" thickBot="1" x14ac:dyDescent="0.35">
      <c r="B27" s="22" t="s">
        <v>5</v>
      </c>
      <c r="C27" s="23">
        <v>569409.80024000001</v>
      </c>
      <c r="D27" s="23">
        <v>768697.74572000001</v>
      </c>
      <c r="E27" s="23">
        <v>1338107.5459599991</v>
      </c>
      <c r="F27" s="20"/>
      <c r="G27" s="19"/>
      <c r="H27" s="20"/>
      <c r="I27" s="20"/>
      <c r="J27" s="20"/>
      <c r="K27" s="21"/>
      <c r="L27" s="21"/>
      <c r="M27" s="21"/>
      <c r="N27" s="21"/>
      <c r="O27" s="21"/>
      <c r="P27" s="21"/>
      <c r="Q27" s="21"/>
      <c r="R27" s="21"/>
      <c r="S27" s="21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</row>
    <row r="28" spans="2:172" ht="1.95" customHeight="1" x14ac:dyDescent="0.3">
      <c r="B28" s="24"/>
      <c r="C28" s="25"/>
      <c r="D28" s="25"/>
      <c r="E28" s="25"/>
      <c r="F28" s="20"/>
      <c r="G28" s="19"/>
      <c r="H28" s="20"/>
      <c r="I28" s="20"/>
      <c r="J28" s="20"/>
      <c r="K28" s="21"/>
      <c r="L28" s="21"/>
      <c r="M28" s="21"/>
      <c r="N28" s="21"/>
      <c r="O28" s="21"/>
      <c r="P28" s="21"/>
      <c r="Q28" s="21"/>
      <c r="R28" s="21"/>
      <c r="S28" s="21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</row>
    <row r="29" spans="2:172" ht="16.2" customHeight="1" x14ac:dyDescent="0.3">
      <c r="B29" s="24"/>
      <c r="C29" s="18"/>
      <c r="D29" s="18"/>
      <c r="E29" s="18"/>
      <c r="F29" s="20"/>
      <c r="G29" s="19"/>
      <c r="H29" s="20"/>
      <c r="I29" s="20"/>
      <c r="J29" s="20"/>
      <c r="K29" s="21"/>
      <c r="L29" s="21"/>
      <c r="M29" s="21"/>
      <c r="N29" s="21"/>
      <c r="O29" s="21"/>
      <c r="P29" s="21"/>
      <c r="Q29" s="21"/>
      <c r="R29" s="21"/>
      <c r="S29" s="21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</row>
    <row r="30" spans="2:172" x14ac:dyDescent="0.3">
      <c r="B30" s="26" t="s">
        <v>25</v>
      </c>
      <c r="C30" s="27"/>
      <c r="D30" s="27"/>
      <c r="E30" s="27"/>
      <c r="F30" s="27"/>
      <c r="G30" s="27"/>
      <c r="H30" s="27"/>
      <c r="I30" s="27"/>
      <c r="J30" s="27"/>
      <c r="K30" s="27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1"/>
      <c r="W30" s="21"/>
      <c r="X30" s="21"/>
      <c r="Y30" s="21"/>
      <c r="Z30" s="21"/>
      <c r="AA30" s="21"/>
      <c r="AB30" s="21"/>
      <c r="AC30" s="21"/>
      <c r="AD30" s="21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</row>
    <row r="31" spans="2:172" x14ac:dyDescent="0.3">
      <c r="B31" s="26" t="s">
        <v>26</v>
      </c>
      <c r="C31" s="28"/>
      <c r="D31" s="28"/>
      <c r="E31" s="28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</row>
    <row r="32" spans="2:172" x14ac:dyDescent="0.3">
      <c r="B32" s="26" t="s">
        <v>27</v>
      </c>
      <c r="C32" s="28"/>
      <c r="D32" s="28"/>
      <c r="E32" s="28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</row>
    <row r="33" spans="2:162" x14ac:dyDescent="0.3">
      <c r="B33" s="26" t="s">
        <v>28</v>
      </c>
      <c r="C33" s="28"/>
      <c r="D33" s="28"/>
      <c r="E33" s="28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</row>
    <row r="34" spans="2:162" x14ac:dyDescent="0.3">
      <c r="B34" s="26" t="s">
        <v>29</v>
      </c>
      <c r="C34" s="28"/>
      <c r="D34" s="28"/>
      <c r="E34" s="28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</row>
    <row r="35" spans="2:162" s="30" customFormat="1" x14ac:dyDescent="0.25">
      <c r="B35" s="29" t="s">
        <v>30</v>
      </c>
      <c r="E35" s="31"/>
      <c r="F35" s="18"/>
    </row>
    <row r="36" spans="2:162" x14ac:dyDescent="0.3">
      <c r="B36" s="26" t="s">
        <v>31</v>
      </c>
      <c r="C36" s="28"/>
      <c r="D36" s="28"/>
      <c r="E36" s="28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</row>
    <row r="37" spans="2:162" x14ac:dyDescent="0.3">
      <c r="B37" s="26" t="s">
        <v>32</v>
      </c>
      <c r="C37" s="28"/>
      <c r="D37" s="28"/>
      <c r="E37" s="28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</row>
    <row r="38" spans="2:162" x14ac:dyDescent="0.3">
      <c r="B38" s="26" t="s">
        <v>33</v>
      </c>
      <c r="C38" s="28"/>
      <c r="D38" s="28"/>
      <c r="E38" s="28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</row>
    <row r="39" spans="2:162" s="30" customFormat="1" x14ac:dyDescent="0.3">
      <c r="B39" s="26" t="s">
        <v>34</v>
      </c>
      <c r="D39" s="32"/>
      <c r="E39" s="32"/>
      <c r="F39" s="32"/>
      <c r="G39" s="32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4"/>
      <c r="CD39" s="34"/>
      <c r="CE39" s="34"/>
      <c r="CF39" s="34"/>
      <c r="CH39" s="34"/>
      <c r="CI39" s="34"/>
      <c r="CJ39" s="34"/>
      <c r="CK39" s="34"/>
      <c r="CL39" s="34"/>
      <c r="CM39" s="34"/>
      <c r="CN39" s="32"/>
      <c r="CP39" s="34"/>
      <c r="CQ39" s="34"/>
      <c r="CR39" s="34"/>
      <c r="CT39" s="34"/>
      <c r="CU39" s="34"/>
      <c r="CV39" s="34"/>
      <c r="CW39" s="34"/>
      <c r="CX39" s="34"/>
      <c r="CY39" s="34"/>
      <c r="CZ39" s="32"/>
      <c r="DB39" s="34"/>
      <c r="DC39" s="34"/>
      <c r="DD39" s="34"/>
      <c r="DF39" s="34"/>
      <c r="DG39" s="34"/>
      <c r="DH39" s="34"/>
      <c r="DI39" s="34"/>
      <c r="DJ39" s="34"/>
      <c r="DK39" s="34"/>
    </row>
    <row r="40" spans="2:162" s="30" customFormat="1" x14ac:dyDescent="0.3">
      <c r="B40" s="26" t="s">
        <v>35</v>
      </c>
      <c r="D40" s="32"/>
      <c r="E40" s="32"/>
      <c r="F40" s="32"/>
      <c r="G40" s="32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4"/>
      <c r="CD40" s="34"/>
      <c r="CE40" s="34"/>
      <c r="CF40" s="34"/>
      <c r="CH40" s="34"/>
      <c r="CI40" s="34"/>
      <c r="CJ40" s="34"/>
      <c r="CK40" s="34"/>
      <c r="CL40" s="34"/>
      <c r="CM40" s="34"/>
      <c r="CN40" s="32"/>
      <c r="CP40" s="34"/>
      <c r="CQ40" s="34"/>
      <c r="CR40" s="34"/>
      <c r="CT40" s="34"/>
      <c r="CU40" s="34"/>
      <c r="CV40" s="34"/>
      <c r="CW40" s="34"/>
      <c r="CX40" s="34"/>
      <c r="CY40" s="34"/>
      <c r="CZ40" s="32"/>
      <c r="DB40" s="34"/>
      <c r="DC40" s="34"/>
      <c r="DD40" s="34"/>
      <c r="DF40" s="34"/>
      <c r="DG40" s="34"/>
      <c r="DH40" s="34"/>
      <c r="DI40" s="34"/>
      <c r="DJ40" s="34"/>
      <c r="DK40" s="34"/>
    </row>
    <row r="41" spans="2:162" s="30" customFormat="1" x14ac:dyDescent="0.3">
      <c r="B41" s="26" t="s">
        <v>36</v>
      </c>
      <c r="D41" s="32"/>
      <c r="E41" s="32"/>
      <c r="F41" s="32"/>
      <c r="G41" s="32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4"/>
      <c r="CD41" s="34"/>
      <c r="CE41" s="34"/>
      <c r="CF41" s="34"/>
      <c r="CH41" s="34"/>
      <c r="CI41" s="34"/>
      <c r="CJ41" s="34"/>
      <c r="CK41" s="34"/>
      <c r="CL41" s="34"/>
      <c r="CM41" s="34"/>
      <c r="CN41" s="32"/>
      <c r="CP41" s="34"/>
      <c r="CQ41" s="34"/>
      <c r="CR41" s="34"/>
      <c r="CT41" s="34"/>
      <c r="CU41" s="34"/>
      <c r="CV41" s="34"/>
      <c r="CW41" s="34"/>
      <c r="CX41" s="34"/>
      <c r="CY41" s="34"/>
      <c r="CZ41" s="32"/>
      <c r="DB41" s="34"/>
      <c r="DC41" s="34"/>
      <c r="DD41" s="34"/>
      <c r="DF41" s="34"/>
      <c r="DG41" s="34"/>
      <c r="DH41" s="34"/>
      <c r="DI41" s="34"/>
      <c r="DJ41" s="34"/>
      <c r="DK41" s="34"/>
    </row>
    <row r="42" spans="2:162" s="30" customFormat="1" x14ac:dyDescent="0.3">
      <c r="B42" s="26" t="s">
        <v>37</v>
      </c>
      <c r="D42" s="32"/>
      <c r="E42" s="32"/>
      <c r="F42" s="32"/>
      <c r="G42" s="32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4"/>
      <c r="CD42" s="34"/>
      <c r="CE42" s="34"/>
      <c r="CF42" s="34"/>
      <c r="CH42" s="34"/>
      <c r="CI42" s="34"/>
      <c r="CJ42" s="34"/>
      <c r="CK42" s="34"/>
      <c r="CL42" s="34"/>
      <c r="CM42" s="34"/>
      <c r="CN42" s="32"/>
      <c r="CP42" s="34"/>
      <c r="CQ42" s="34"/>
      <c r="CR42" s="34"/>
      <c r="CT42" s="34"/>
      <c r="CU42" s="34"/>
      <c r="CV42" s="34"/>
      <c r="CW42" s="34"/>
      <c r="CX42" s="34"/>
      <c r="CY42" s="34"/>
      <c r="CZ42" s="32"/>
      <c r="DB42" s="34"/>
      <c r="DC42" s="34"/>
      <c r="DD42" s="34"/>
      <c r="DF42" s="34"/>
      <c r="DG42" s="34"/>
      <c r="DH42" s="34"/>
      <c r="DI42" s="34"/>
      <c r="DJ42" s="34"/>
      <c r="DK42" s="34"/>
    </row>
    <row r="43" spans="2:162" x14ac:dyDescent="0.3">
      <c r="B43" s="26"/>
      <c r="C43" s="28"/>
      <c r="D43" s="28"/>
      <c r="E43" s="28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</row>
    <row r="44" spans="2:162" x14ac:dyDescent="0.3">
      <c r="C44" s="19"/>
      <c r="D44" s="19"/>
      <c r="E44" s="19"/>
      <c r="F44" s="20"/>
      <c r="G44" s="19"/>
      <c r="H44" s="19"/>
      <c r="I44" s="19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</row>
    <row r="45" spans="2:162" x14ac:dyDescent="0.3">
      <c r="C45" s="28"/>
      <c r="D45" s="28"/>
      <c r="E45" s="28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</row>
    <row r="46" spans="2:162" x14ac:dyDescent="0.3">
      <c r="C46" s="28"/>
      <c r="D46" s="28"/>
      <c r="E46" s="28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</row>
    <row r="47" spans="2:162" x14ac:dyDescent="0.3">
      <c r="C47" s="28"/>
      <c r="D47" s="28"/>
      <c r="E47" s="28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</row>
    <row r="48" spans="2:162" x14ac:dyDescent="0.3">
      <c r="C48" s="28"/>
      <c r="D48" s="28"/>
      <c r="E48" s="28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</row>
    <row r="49" spans="3:162" x14ac:dyDescent="0.3">
      <c r="C49" s="28"/>
      <c r="D49" s="28"/>
      <c r="E49" s="28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</row>
    <row r="50" spans="3:162" x14ac:dyDescent="0.3">
      <c r="C50" s="28"/>
      <c r="D50" s="28"/>
      <c r="E50" s="28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</row>
    <row r="51" spans="3:162" x14ac:dyDescent="0.3">
      <c r="C51" s="28"/>
      <c r="D51" s="28"/>
      <c r="E51" s="28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</row>
    <row r="52" spans="3:162" x14ac:dyDescent="0.3">
      <c r="C52" s="28"/>
      <c r="D52" s="28"/>
      <c r="E52" s="28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</row>
    <row r="53" spans="3:162" x14ac:dyDescent="0.3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</row>
    <row r="54" spans="3:162" x14ac:dyDescent="0.3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</row>
    <row r="55" spans="3:162" x14ac:dyDescent="0.3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</row>
    <row r="56" spans="3:162" x14ac:dyDescent="0.3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</row>
    <row r="57" spans="3:162" x14ac:dyDescent="0.3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</row>
    <row r="58" spans="3:162" x14ac:dyDescent="0.3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</row>
    <row r="59" spans="3:162" x14ac:dyDescent="0.3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</row>
    <row r="60" spans="3:162" x14ac:dyDescent="0.3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</row>
    <row r="61" spans="3:162" x14ac:dyDescent="0.3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</row>
    <row r="62" spans="3:162" x14ac:dyDescent="0.3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</row>
    <row r="63" spans="3:162" x14ac:dyDescent="0.3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</row>
    <row r="64" spans="3:162" x14ac:dyDescent="0.3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</row>
    <row r="65" spans="3:162" x14ac:dyDescent="0.3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</row>
    <row r="66" spans="3:162" x14ac:dyDescent="0.3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</row>
    <row r="67" spans="3:162" x14ac:dyDescent="0.3"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</row>
    <row r="68" spans="3:162" x14ac:dyDescent="0.3"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</row>
    <row r="69" spans="3:162" x14ac:dyDescent="0.3"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</row>
    <row r="70" spans="3:162" x14ac:dyDescent="0.3"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</row>
    <row r="71" spans="3:162" x14ac:dyDescent="0.3"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</row>
    <row r="72" spans="3:162" x14ac:dyDescent="0.3"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</row>
    <row r="73" spans="3:162" x14ac:dyDescent="0.3"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</row>
    <row r="74" spans="3:162" x14ac:dyDescent="0.3"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</row>
    <row r="75" spans="3:162" x14ac:dyDescent="0.3"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</row>
    <row r="76" spans="3:162" x14ac:dyDescent="0.3"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</row>
    <row r="77" spans="3:162" x14ac:dyDescent="0.3"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</row>
    <row r="78" spans="3:162" x14ac:dyDescent="0.3"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</row>
    <row r="79" spans="3:162" x14ac:dyDescent="0.3"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</row>
    <row r="80" spans="3:162" x14ac:dyDescent="0.3"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</row>
    <row r="81" spans="3:162" x14ac:dyDescent="0.3"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</row>
    <row r="82" spans="3:162" x14ac:dyDescent="0.3"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</row>
    <row r="83" spans="3:162" x14ac:dyDescent="0.3"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</row>
    <row r="84" spans="3:162" x14ac:dyDescent="0.3"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</row>
    <row r="85" spans="3:162" x14ac:dyDescent="0.3"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</row>
    <row r="86" spans="3:162" x14ac:dyDescent="0.3"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</row>
    <row r="87" spans="3:162" x14ac:dyDescent="0.3"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</row>
    <row r="88" spans="3:162" x14ac:dyDescent="0.3"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</row>
    <row r="89" spans="3:162" x14ac:dyDescent="0.3"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</row>
    <row r="90" spans="3:162" x14ac:dyDescent="0.3"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</row>
    <row r="91" spans="3:162" x14ac:dyDescent="0.3"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</row>
    <row r="92" spans="3:162" x14ac:dyDescent="0.3"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  <c r="FE92" s="20"/>
      <c r="FF92" s="20"/>
    </row>
    <row r="93" spans="3:162" x14ac:dyDescent="0.3"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</row>
    <row r="94" spans="3:162" x14ac:dyDescent="0.3"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</row>
    <row r="95" spans="3:162" x14ac:dyDescent="0.3"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</row>
    <row r="96" spans="3:162" x14ac:dyDescent="0.3"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</row>
    <row r="97" spans="3:162" x14ac:dyDescent="0.3"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</row>
    <row r="98" spans="3:162" x14ac:dyDescent="0.3"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</row>
    <row r="99" spans="3:162" x14ac:dyDescent="0.3"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</row>
    <row r="100" spans="3:162" x14ac:dyDescent="0.3"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</row>
    <row r="101" spans="3:162" x14ac:dyDescent="0.3"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</row>
  </sheetData>
  <mergeCells count="1">
    <mergeCell ref="B6:B7"/>
  </mergeCells>
  <printOptions horizontalCentered="1" verticalCentered="1"/>
  <pageMargins left="1.1417322834645669" right="1.1417322834645669" top="0.82677165354330717" bottom="0.82677165354330717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6249-D765-4F26-9DD6-C063F0F1F4F4}">
  <sheetPr codeName="Hoja65">
    <pageSetUpPr fitToPage="1"/>
  </sheetPr>
  <dimension ref="B1:EZ96"/>
  <sheetViews>
    <sheetView zoomScale="85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baseColWidth="10" defaultColWidth="7.33203125" defaultRowHeight="13.2" x14ac:dyDescent="0.25"/>
  <cols>
    <col min="1" max="1" width="1.6640625" style="44" customWidth="1"/>
    <col min="2" max="2" width="40.5546875" style="26" customWidth="1"/>
    <col min="3" max="3" width="9.6640625" style="44" customWidth="1"/>
    <col min="4" max="4" width="9.6640625" style="26" customWidth="1"/>
    <col min="5" max="19" width="9.6640625" style="44" customWidth="1"/>
    <col min="20" max="20" width="10.6640625" style="44" bestFit="1" customWidth="1"/>
    <col min="21" max="21" width="7.33203125" style="44"/>
    <col min="22" max="22" width="8.5546875" style="44" customWidth="1"/>
    <col min="23" max="16384" width="7.33203125" style="44"/>
  </cols>
  <sheetData>
    <row r="1" spans="2:22" s="36" customFormat="1" ht="35.4" x14ac:dyDescent="0.6">
      <c r="B1" s="35" t="s">
        <v>38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2:22" s="38" customFormat="1" ht="18" customHeight="1" x14ac:dyDescent="0.35">
      <c r="B2" s="37" t="str">
        <f>+[1]CT07!A2</f>
        <v>Al 31 de diciembre de 2025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2" s="40" customFormat="1" ht="18.75" customHeight="1" x14ac:dyDescent="0.4">
      <c r="B3" s="39" t="s">
        <v>39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2:22" ht="7.5" customHeight="1" thickBot="1" x14ac:dyDescent="0.3">
      <c r="B4" s="41"/>
      <c r="C4" s="42"/>
      <c r="D4" s="43"/>
      <c r="E4" s="42"/>
      <c r="F4" s="42"/>
      <c r="G4" s="43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2:22" s="46" customFormat="1" ht="80.099999999999994" customHeight="1" thickTop="1" x14ac:dyDescent="0.25">
      <c r="B5" s="45" t="s">
        <v>40</v>
      </c>
      <c r="C5" s="45" t="s">
        <v>8</v>
      </c>
      <c r="D5" s="45" t="s">
        <v>41</v>
      </c>
      <c r="E5" s="45" t="s">
        <v>10</v>
      </c>
      <c r="F5" s="45" t="s">
        <v>11</v>
      </c>
      <c r="G5" s="45" t="s">
        <v>42</v>
      </c>
      <c r="H5" s="45" t="s">
        <v>13</v>
      </c>
      <c r="I5" s="45" t="s">
        <v>43</v>
      </c>
      <c r="J5" s="45" t="s">
        <v>15</v>
      </c>
      <c r="K5" s="45" t="s">
        <v>16</v>
      </c>
      <c r="L5" s="45" t="s">
        <v>17</v>
      </c>
      <c r="M5" s="45" t="s">
        <v>44</v>
      </c>
      <c r="N5" s="45" t="s">
        <v>19</v>
      </c>
      <c r="O5" s="45" t="s">
        <v>20</v>
      </c>
      <c r="P5" s="45" t="s">
        <v>21</v>
      </c>
      <c r="Q5" s="45" t="s">
        <v>45</v>
      </c>
      <c r="R5" s="45" t="s">
        <v>46</v>
      </c>
      <c r="S5" s="45" t="s">
        <v>24</v>
      </c>
      <c r="T5" s="45" t="s">
        <v>47</v>
      </c>
    </row>
    <row r="6" spans="2:22" s="48" customFormat="1" ht="2.25" customHeight="1" x14ac:dyDescent="0.25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2:22" s="53" customFormat="1" ht="12" customHeight="1" x14ac:dyDescent="0.25">
      <c r="B7" s="49" t="s">
        <v>48</v>
      </c>
      <c r="C7" s="50">
        <v>0</v>
      </c>
      <c r="D7" s="50">
        <v>39154.503290000001</v>
      </c>
      <c r="E7" s="50">
        <v>1144.08473</v>
      </c>
      <c r="F7" s="50">
        <v>30424.373520000001</v>
      </c>
      <c r="G7" s="50">
        <v>41593.508999999998</v>
      </c>
      <c r="H7" s="50">
        <v>5727.2162499999986</v>
      </c>
      <c r="I7" s="50">
        <v>18726.756539999998</v>
      </c>
      <c r="J7" s="50">
        <v>0</v>
      </c>
      <c r="K7" s="50">
        <v>120243.69654999999</v>
      </c>
      <c r="L7" s="50">
        <v>0</v>
      </c>
      <c r="M7" s="50">
        <v>7045.4632499999998</v>
      </c>
      <c r="N7" s="50">
        <v>185114.50537</v>
      </c>
      <c r="O7" s="50">
        <v>164747.48415999999</v>
      </c>
      <c r="P7" s="50">
        <v>0</v>
      </c>
      <c r="Q7" s="50">
        <v>493.11365000000001</v>
      </c>
      <c r="R7" s="50">
        <v>423977.30683999998</v>
      </c>
      <c r="S7" s="50">
        <v>0</v>
      </c>
      <c r="T7" s="50">
        <v>1038392.01315</v>
      </c>
      <c r="U7" s="51"/>
      <c r="V7" s="52"/>
    </row>
    <row r="8" spans="2:22" s="53" customFormat="1" ht="12" customHeight="1" x14ac:dyDescent="0.25">
      <c r="B8" s="54" t="s">
        <v>49</v>
      </c>
      <c r="C8" s="55">
        <v>0</v>
      </c>
      <c r="D8" s="55">
        <v>657.81776000000002</v>
      </c>
      <c r="E8" s="55">
        <v>0</v>
      </c>
      <c r="F8" s="55">
        <v>0</v>
      </c>
      <c r="G8" s="55">
        <v>9400.7819999999992</v>
      </c>
      <c r="H8" s="55">
        <v>0</v>
      </c>
      <c r="I8" s="55">
        <v>0</v>
      </c>
      <c r="J8" s="55">
        <v>0</v>
      </c>
      <c r="K8" s="55">
        <v>16318.40425</v>
      </c>
      <c r="L8" s="55">
        <v>0</v>
      </c>
      <c r="M8" s="55">
        <v>0</v>
      </c>
      <c r="N8" s="55">
        <v>43290.359530000002</v>
      </c>
      <c r="O8" s="55">
        <v>-1164.0617500000001</v>
      </c>
      <c r="P8" s="55">
        <v>0</v>
      </c>
      <c r="Q8" s="55">
        <v>0</v>
      </c>
      <c r="R8" s="55">
        <v>64569.196730000011</v>
      </c>
      <c r="S8" s="55">
        <v>0</v>
      </c>
      <c r="T8" s="55">
        <v>133072.49851999999</v>
      </c>
      <c r="V8" s="52"/>
    </row>
    <row r="9" spans="2:22" s="56" customFormat="1" ht="12" customHeight="1" x14ac:dyDescent="0.25">
      <c r="B9" s="54" t="s">
        <v>50</v>
      </c>
      <c r="C9" s="55">
        <v>0</v>
      </c>
      <c r="D9" s="55">
        <v>397.30453999999997</v>
      </c>
      <c r="E9" s="55">
        <v>0</v>
      </c>
      <c r="F9" s="55">
        <v>0</v>
      </c>
      <c r="G9" s="55">
        <v>1917.6980000000001</v>
      </c>
      <c r="H9" s="55">
        <v>0</v>
      </c>
      <c r="I9" s="55">
        <v>0</v>
      </c>
      <c r="J9" s="55">
        <v>0</v>
      </c>
      <c r="K9" s="55">
        <v>6251.8072899999997</v>
      </c>
      <c r="L9" s="55">
        <v>0</v>
      </c>
      <c r="M9" s="55">
        <v>0</v>
      </c>
      <c r="N9" s="55">
        <v>0</v>
      </c>
      <c r="O9" s="55">
        <v>19606.23918</v>
      </c>
      <c r="P9" s="55">
        <v>0</v>
      </c>
      <c r="Q9" s="55">
        <v>0</v>
      </c>
      <c r="R9" s="55">
        <v>17948.239399999999</v>
      </c>
      <c r="S9" s="55">
        <v>0</v>
      </c>
      <c r="T9" s="55">
        <v>46121.288410000001</v>
      </c>
      <c r="V9" s="52"/>
    </row>
    <row r="10" spans="2:22" s="56" customFormat="1" ht="12" customHeight="1" x14ac:dyDescent="0.25">
      <c r="B10" s="54" t="s">
        <v>51</v>
      </c>
      <c r="C10" s="55">
        <v>0</v>
      </c>
      <c r="D10" s="55">
        <v>742.41653999999994</v>
      </c>
      <c r="E10" s="55">
        <v>0</v>
      </c>
      <c r="F10" s="55">
        <v>0</v>
      </c>
      <c r="G10" s="55">
        <v>10726.63</v>
      </c>
      <c r="H10" s="55">
        <v>0</v>
      </c>
      <c r="I10" s="55">
        <v>0</v>
      </c>
      <c r="J10" s="55">
        <v>0</v>
      </c>
      <c r="K10" s="55">
        <v>33570.07862</v>
      </c>
      <c r="L10" s="55">
        <v>0</v>
      </c>
      <c r="M10" s="55">
        <v>292.62585999999999</v>
      </c>
      <c r="N10" s="55">
        <v>77894.061620000008</v>
      </c>
      <c r="O10" s="55">
        <v>55832.21228</v>
      </c>
      <c r="P10" s="55">
        <v>0</v>
      </c>
      <c r="Q10" s="55">
        <v>0</v>
      </c>
      <c r="R10" s="55">
        <v>190085.42017999999</v>
      </c>
      <c r="S10" s="55">
        <v>0</v>
      </c>
      <c r="T10" s="55">
        <v>369143.44510000001</v>
      </c>
      <c r="V10" s="52"/>
    </row>
    <row r="11" spans="2:22" s="56" customFormat="1" ht="12" customHeight="1" x14ac:dyDescent="0.25">
      <c r="B11" s="54" t="s">
        <v>52</v>
      </c>
      <c r="C11" s="55">
        <v>0</v>
      </c>
      <c r="D11" s="55">
        <v>121.2312</v>
      </c>
      <c r="E11" s="55">
        <v>0</v>
      </c>
      <c r="F11" s="55">
        <v>0</v>
      </c>
      <c r="G11" s="55">
        <v>3.0000000000000001E-3</v>
      </c>
      <c r="H11" s="55">
        <v>0</v>
      </c>
      <c r="I11" s="55">
        <v>0</v>
      </c>
      <c r="J11" s="55">
        <v>0</v>
      </c>
      <c r="K11" s="55">
        <v>105.2101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226.4443</v>
      </c>
      <c r="V11" s="52"/>
    </row>
    <row r="12" spans="2:22" s="56" customFormat="1" ht="12" customHeight="1" x14ac:dyDescent="0.25">
      <c r="B12" s="54" t="s">
        <v>53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4.3299999999999996E-3</v>
      </c>
      <c r="P12" s="55">
        <v>0</v>
      </c>
      <c r="Q12" s="55">
        <v>0</v>
      </c>
      <c r="R12" s="55">
        <v>0</v>
      </c>
      <c r="S12" s="55">
        <v>0</v>
      </c>
      <c r="T12" s="55">
        <v>4.3299999999999996E-3</v>
      </c>
      <c r="V12" s="52"/>
    </row>
    <row r="13" spans="2:22" s="56" customFormat="1" ht="12" customHeight="1" x14ac:dyDescent="0.25">
      <c r="B13" s="54" t="s">
        <v>54</v>
      </c>
      <c r="C13" s="55">
        <v>0</v>
      </c>
      <c r="D13" s="55">
        <v>565.08052999999995</v>
      </c>
      <c r="E13" s="55">
        <v>0</v>
      </c>
      <c r="F13" s="55">
        <v>0</v>
      </c>
      <c r="G13" s="55">
        <v>6636.0129999999999</v>
      </c>
      <c r="H13" s="55">
        <v>0</v>
      </c>
      <c r="I13" s="55">
        <v>0</v>
      </c>
      <c r="J13" s="55">
        <v>0</v>
      </c>
      <c r="K13" s="55">
        <v>1668.45479</v>
      </c>
      <c r="L13" s="55">
        <v>0</v>
      </c>
      <c r="M13" s="55">
        <v>184.95344</v>
      </c>
      <c r="N13" s="55">
        <v>3002.25497</v>
      </c>
      <c r="O13" s="55">
        <v>5614.1031999999996</v>
      </c>
      <c r="P13" s="55">
        <v>0</v>
      </c>
      <c r="Q13" s="55">
        <v>0</v>
      </c>
      <c r="R13" s="55">
        <v>23219.360349999999</v>
      </c>
      <c r="S13" s="55">
        <v>0</v>
      </c>
      <c r="T13" s="55">
        <v>40890.220280000001</v>
      </c>
      <c r="V13" s="52"/>
    </row>
    <row r="14" spans="2:22" s="56" customFormat="1" ht="12" customHeight="1" x14ac:dyDescent="0.25">
      <c r="B14" s="54" t="s">
        <v>55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770.08723999999995</v>
      </c>
      <c r="L14" s="55">
        <v>0</v>
      </c>
      <c r="M14" s="55">
        <v>0</v>
      </c>
      <c r="N14" s="55">
        <v>477.21780999999999</v>
      </c>
      <c r="O14" s="55">
        <v>8714.7981299999992</v>
      </c>
      <c r="P14" s="55">
        <v>0</v>
      </c>
      <c r="Q14" s="55">
        <v>0</v>
      </c>
      <c r="R14" s="55">
        <v>13334.84246</v>
      </c>
      <c r="S14" s="55">
        <v>0</v>
      </c>
      <c r="T14" s="55">
        <v>23296.945640000002</v>
      </c>
      <c r="V14" s="52"/>
    </row>
    <row r="15" spans="2:22" s="56" customFormat="1" ht="12" customHeight="1" x14ac:dyDescent="0.25">
      <c r="B15" s="54" t="s">
        <v>56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3429.29466</v>
      </c>
      <c r="L15" s="55">
        <v>0</v>
      </c>
      <c r="M15" s="55">
        <v>0</v>
      </c>
      <c r="N15" s="55">
        <v>4738.0162</v>
      </c>
      <c r="O15" s="55">
        <v>5750.6674700000003</v>
      </c>
      <c r="P15" s="55">
        <v>0</v>
      </c>
      <c r="Q15" s="55">
        <v>0</v>
      </c>
      <c r="R15" s="55">
        <v>15798.228730000001</v>
      </c>
      <c r="S15" s="55">
        <v>0</v>
      </c>
      <c r="T15" s="55">
        <v>29716.207060000001</v>
      </c>
      <c r="V15" s="52"/>
    </row>
    <row r="16" spans="2:22" s="56" customFormat="1" ht="12" customHeight="1" x14ac:dyDescent="0.25">
      <c r="B16" s="54" t="s">
        <v>57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392.65334000000001</v>
      </c>
      <c r="L16" s="55">
        <v>0</v>
      </c>
      <c r="M16" s="55">
        <v>0</v>
      </c>
      <c r="N16" s="55">
        <v>1538.86995</v>
      </c>
      <c r="O16" s="55">
        <v>610.57551000000001</v>
      </c>
      <c r="P16" s="55">
        <v>0</v>
      </c>
      <c r="Q16" s="55">
        <v>493.11365000000001</v>
      </c>
      <c r="R16" s="55">
        <v>1159.1762799999999</v>
      </c>
      <c r="S16" s="55">
        <v>0</v>
      </c>
      <c r="T16" s="55">
        <v>4194.3887299999997</v>
      </c>
      <c r="V16" s="52"/>
    </row>
    <row r="17" spans="2:22" s="56" customFormat="1" ht="12" customHeight="1" x14ac:dyDescent="0.25">
      <c r="B17" s="54" t="s">
        <v>58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V17" s="52"/>
    </row>
    <row r="18" spans="2:22" s="56" customFormat="1" ht="12" customHeight="1" x14ac:dyDescent="0.25">
      <c r="B18" s="54" t="s">
        <v>59</v>
      </c>
      <c r="C18" s="55">
        <v>0</v>
      </c>
      <c r="D18" s="55">
        <v>9050.1988799999999</v>
      </c>
      <c r="E18" s="55">
        <v>0</v>
      </c>
      <c r="F18" s="55">
        <v>0</v>
      </c>
      <c r="G18" s="55">
        <v>917.25400000000002</v>
      </c>
      <c r="H18" s="55">
        <v>104.35294</v>
      </c>
      <c r="I18" s="55">
        <v>0</v>
      </c>
      <c r="J18" s="55">
        <v>0</v>
      </c>
      <c r="K18" s="55">
        <v>10072.007079999999</v>
      </c>
      <c r="L18" s="55">
        <v>0</v>
      </c>
      <c r="M18" s="55">
        <v>152.59757999999999</v>
      </c>
      <c r="N18" s="55">
        <v>8208.8109700000005</v>
      </c>
      <c r="O18" s="55">
        <v>5425.2136600000003</v>
      </c>
      <c r="P18" s="55">
        <v>0</v>
      </c>
      <c r="Q18" s="55">
        <v>0</v>
      </c>
      <c r="R18" s="55">
        <v>19147.146489999999</v>
      </c>
      <c r="S18" s="55">
        <v>0</v>
      </c>
      <c r="T18" s="55">
        <v>53077.581599999998</v>
      </c>
      <c r="V18" s="52"/>
    </row>
    <row r="19" spans="2:22" s="56" customFormat="1" ht="12" customHeight="1" x14ac:dyDescent="0.25">
      <c r="B19" s="54" t="s">
        <v>60</v>
      </c>
      <c r="C19" s="55">
        <v>0</v>
      </c>
      <c r="D19" s="55">
        <v>25.968879999999999</v>
      </c>
      <c r="E19" s="55">
        <v>0</v>
      </c>
      <c r="F19" s="55">
        <v>0</v>
      </c>
      <c r="G19" s="55">
        <v>0.90200000000000014</v>
      </c>
      <c r="H19" s="55">
        <v>0</v>
      </c>
      <c r="I19" s="55">
        <v>0</v>
      </c>
      <c r="J19" s="55">
        <v>0</v>
      </c>
      <c r="K19" s="55">
        <v>1756.52548</v>
      </c>
      <c r="L19" s="55">
        <v>0</v>
      </c>
      <c r="M19" s="55">
        <v>0</v>
      </c>
      <c r="N19" s="55">
        <v>2854.8398699999998</v>
      </c>
      <c r="O19" s="55">
        <v>4962.2127300000002</v>
      </c>
      <c r="P19" s="55">
        <v>0</v>
      </c>
      <c r="Q19" s="55">
        <v>0</v>
      </c>
      <c r="R19" s="55">
        <v>22839.386109999999</v>
      </c>
      <c r="S19" s="55">
        <v>0</v>
      </c>
      <c r="T19" s="55">
        <v>32439.835070000001</v>
      </c>
      <c r="V19" s="52"/>
    </row>
    <row r="20" spans="2:22" s="56" customFormat="1" ht="12" customHeight="1" x14ac:dyDescent="0.25">
      <c r="B20" s="54" t="s">
        <v>61</v>
      </c>
      <c r="C20" s="55">
        <v>0</v>
      </c>
      <c r="D20" s="55">
        <v>9.3729399999999998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9.3729399999999998</v>
      </c>
      <c r="V20" s="52"/>
    </row>
    <row r="21" spans="2:22" s="56" customFormat="1" ht="12" customHeight="1" x14ac:dyDescent="0.25">
      <c r="B21" s="54" t="s">
        <v>62</v>
      </c>
      <c r="C21" s="55">
        <v>0</v>
      </c>
      <c r="D21" s="55">
        <v>516.55782999999997</v>
      </c>
      <c r="E21" s="55">
        <v>0</v>
      </c>
      <c r="F21" s="55">
        <v>0</v>
      </c>
      <c r="G21" s="55">
        <v>320.75799999999998</v>
      </c>
      <c r="H21" s="55">
        <v>0</v>
      </c>
      <c r="I21" s="55">
        <v>0</v>
      </c>
      <c r="J21" s="55">
        <v>0</v>
      </c>
      <c r="K21" s="55">
        <v>265.15519</v>
      </c>
      <c r="L21" s="55">
        <v>0</v>
      </c>
      <c r="M21" s="55">
        <v>5.7524200000000008</v>
      </c>
      <c r="N21" s="55">
        <v>2869.5454</v>
      </c>
      <c r="O21" s="55">
        <v>139.67383000000001</v>
      </c>
      <c r="P21" s="55">
        <v>0</v>
      </c>
      <c r="Q21" s="55">
        <v>0</v>
      </c>
      <c r="R21" s="55">
        <v>2194.6889999999999</v>
      </c>
      <c r="S21" s="55">
        <v>0</v>
      </c>
      <c r="T21" s="55">
        <v>6312.1316699999998</v>
      </c>
      <c r="V21" s="52"/>
    </row>
    <row r="22" spans="2:22" s="56" customFormat="1" ht="12" customHeight="1" x14ac:dyDescent="0.25">
      <c r="B22" s="54" t="s">
        <v>63</v>
      </c>
      <c r="C22" s="55">
        <v>0</v>
      </c>
      <c r="D22" s="55">
        <v>26.17004</v>
      </c>
      <c r="E22" s="55">
        <v>0</v>
      </c>
      <c r="F22" s="55">
        <v>0</v>
      </c>
      <c r="G22" s="55">
        <v>82.810999999999993</v>
      </c>
      <c r="H22" s="55">
        <v>0</v>
      </c>
      <c r="I22" s="55">
        <v>0</v>
      </c>
      <c r="J22" s="55">
        <v>0</v>
      </c>
      <c r="K22" s="55">
        <v>1143.7166199999999</v>
      </c>
      <c r="L22" s="55">
        <v>0</v>
      </c>
      <c r="M22" s="55">
        <v>0</v>
      </c>
      <c r="N22" s="55">
        <v>765.24025000000006</v>
      </c>
      <c r="O22" s="55">
        <v>466.51299</v>
      </c>
      <c r="P22" s="55">
        <v>0</v>
      </c>
      <c r="Q22" s="55">
        <v>0</v>
      </c>
      <c r="R22" s="55">
        <v>3959.75047</v>
      </c>
      <c r="S22" s="55">
        <v>0</v>
      </c>
      <c r="T22" s="55">
        <v>6444.2013699999998</v>
      </c>
      <c r="V22" s="52"/>
    </row>
    <row r="23" spans="2:22" s="56" customFormat="1" ht="12" customHeight="1" x14ac:dyDescent="0.25">
      <c r="B23" s="54" t="s">
        <v>64</v>
      </c>
      <c r="C23" s="55">
        <v>0</v>
      </c>
      <c r="D23" s="55">
        <v>896.82302000000004</v>
      </c>
      <c r="E23" s="55">
        <v>0</v>
      </c>
      <c r="F23" s="55">
        <v>0</v>
      </c>
      <c r="G23" s="55">
        <v>17.052</v>
      </c>
      <c r="H23" s="55">
        <v>0</v>
      </c>
      <c r="I23" s="55">
        <v>0</v>
      </c>
      <c r="J23" s="55">
        <v>0</v>
      </c>
      <c r="K23" s="55">
        <v>4439.12583</v>
      </c>
      <c r="L23" s="55">
        <v>0</v>
      </c>
      <c r="M23" s="55">
        <v>0</v>
      </c>
      <c r="N23" s="55">
        <v>4713.2284799999998</v>
      </c>
      <c r="O23" s="55">
        <v>3727.2859600000002</v>
      </c>
      <c r="P23" s="55">
        <v>0</v>
      </c>
      <c r="Q23" s="55">
        <v>0</v>
      </c>
      <c r="R23" s="55">
        <v>5038.5647900000013</v>
      </c>
      <c r="S23" s="55">
        <v>0</v>
      </c>
      <c r="T23" s="55">
        <v>18832.08008</v>
      </c>
      <c r="V23" s="52"/>
    </row>
    <row r="24" spans="2:22" s="56" customFormat="1" ht="12" customHeight="1" x14ac:dyDescent="0.25">
      <c r="B24" s="54" t="s">
        <v>65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V24" s="52"/>
    </row>
    <row r="25" spans="2:22" s="56" customFormat="1" ht="12" customHeight="1" x14ac:dyDescent="0.25">
      <c r="B25" s="54" t="s">
        <v>66</v>
      </c>
      <c r="C25" s="55">
        <v>0</v>
      </c>
      <c r="D25" s="55">
        <v>10.171060000000001</v>
      </c>
      <c r="E25" s="55">
        <v>562.75185999999997</v>
      </c>
      <c r="F25" s="55">
        <v>0</v>
      </c>
      <c r="G25" s="55">
        <v>1079.229</v>
      </c>
      <c r="H25" s="55">
        <v>0</v>
      </c>
      <c r="I25" s="55">
        <v>0</v>
      </c>
      <c r="J25" s="55">
        <v>0</v>
      </c>
      <c r="K25" s="55">
        <v>386.47894000000002</v>
      </c>
      <c r="L25" s="55">
        <v>0</v>
      </c>
      <c r="M25" s="55">
        <v>0</v>
      </c>
      <c r="N25" s="55">
        <v>1026.02277</v>
      </c>
      <c r="O25" s="55">
        <v>246.07972000000001</v>
      </c>
      <c r="P25" s="55">
        <v>0</v>
      </c>
      <c r="Q25" s="55">
        <v>0</v>
      </c>
      <c r="R25" s="55">
        <v>2446.2913699999999</v>
      </c>
      <c r="S25" s="55">
        <v>0</v>
      </c>
      <c r="T25" s="55">
        <v>5757.0247199999994</v>
      </c>
      <c r="V25" s="52"/>
    </row>
    <row r="26" spans="2:22" s="56" customFormat="1" ht="12" customHeight="1" x14ac:dyDescent="0.25">
      <c r="B26" s="54" t="s">
        <v>67</v>
      </c>
      <c r="C26" s="55">
        <v>0</v>
      </c>
      <c r="D26" s="55">
        <v>1.0580499999999999</v>
      </c>
      <c r="E26" s="55">
        <v>0</v>
      </c>
      <c r="F26" s="55">
        <v>0</v>
      </c>
      <c r="G26" s="55">
        <v>0.42299999999999999</v>
      </c>
      <c r="H26" s="55">
        <v>0</v>
      </c>
      <c r="I26" s="55">
        <v>0</v>
      </c>
      <c r="J26" s="55">
        <v>0</v>
      </c>
      <c r="K26" s="55">
        <v>22.747820000000001</v>
      </c>
      <c r="L26" s="55">
        <v>0</v>
      </c>
      <c r="M26" s="55">
        <v>0</v>
      </c>
      <c r="N26" s="55">
        <v>-29.64236</v>
      </c>
      <c r="O26" s="55">
        <v>180.63666000000001</v>
      </c>
      <c r="P26" s="55">
        <v>0</v>
      </c>
      <c r="Q26" s="55">
        <v>0</v>
      </c>
      <c r="R26" s="55">
        <v>1064.71497</v>
      </c>
      <c r="S26" s="55">
        <v>0</v>
      </c>
      <c r="T26" s="55">
        <v>1239.93814</v>
      </c>
      <c r="V26" s="52"/>
    </row>
    <row r="27" spans="2:22" s="56" customFormat="1" ht="12" customHeight="1" x14ac:dyDescent="0.25">
      <c r="B27" s="54" t="s">
        <v>68</v>
      </c>
      <c r="C27" s="55">
        <v>0</v>
      </c>
      <c r="D27" s="55">
        <v>17.388809999999999</v>
      </c>
      <c r="E27" s="55">
        <v>0</v>
      </c>
      <c r="F27" s="55">
        <v>0</v>
      </c>
      <c r="G27" s="55">
        <v>205.423</v>
      </c>
      <c r="H27" s="55">
        <v>0</v>
      </c>
      <c r="I27" s="55">
        <v>0</v>
      </c>
      <c r="J27" s="55">
        <v>0</v>
      </c>
      <c r="K27" s="55">
        <v>617.3189000000001</v>
      </c>
      <c r="L27" s="55">
        <v>0</v>
      </c>
      <c r="M27" s="55">
        <v>0</v>
      </c>
      <c r="N27" s="55">
        <v>4204.9577200000003</v>
      </c>
      <c r="O27" s="55">
        <v>1364.29873</v>
      </c>
      <c r="P27" s="55">
        <v>0</v>
      </c>
      <c r="Q27" s="55">
        <v>0</v>
      </c>
      <c r="R27" s="55">
        <v>568.17370000000005</v>
      </c>
      <c r="S27" s="55">
        <v>0</v>
      </c>
      <c r="T27" s="55">
        <v>6977.5608600000014</v>
      </c>
      <c r="V27" s="52"/>
    </row>
    <row r="28" spans="2:22" s="56" customFormat="1" ht="12" customHeight="1" x14ac:dyDescent="0.25">
      <c r="B28" s="54" t="s">
        <v>69</v>
      </c>
      <c r="C28" s="55">
        <v>0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1094.8088299999999</v>
      </c>
      <c r="L28" s="55">
        <v>0</v>
      </c>
      <c r="M28" s="55">
        <v>0</v>
      </c>
      <c r="N28" s="55">
        <v>519.23302000000001</v>
      </c>
      <c r="O28" s="55">
        <v>5472.8859599999996</v>
      </c>
      <c r="P28" s="55">
        <v>0</v>
      </c>
      <c r="Q28" s="55">
        <v>0</v>
      </c>
      <c r="R28" s="55">
        <v>2416.2207800000001</v>
      </c>
      <c r="S28" s="55">
        <v>0</v>
      </c>
      <c r="T28" s="55">
        <v>9503.1485900000007</v>
      </c>
      <c r="V28" s="52"/>
    </row>
    <row r="29" spans="2:22" s="56" customFormat="1" ht="12" customHeight="1" x14ac:dyDescent="0.25">
      <c r="B29" s="54" t="s">
        <v>70</v>
      </c>
      <c r="C29" s="55">
        <v>0</v>
      </c>
      <c r="D29" s="55">
        <v>0.69494999999999996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0.69494999999999996</v>
      </c>
      <c r="V29" s="52"/>
    </row>
    <row r="30" spans="2:22" s="56" customFormat="1" ht="12" customHeight="1" x14ac:dyDescent="0.25">
      <c r="B30" s="54" t="s">
        <v>71</v>
      </c>
      <c r="C30" s="55">
        <v>0</v>
      </c>
      <c r="D30" s="55">
        <v>16106.80582</v>
      </c>
      <c r="E30" s="55">
        <v>0</v>
      </c>
      <c r="F30" s="55">
        <v>27044.3649</v>
      </c>
      <c r="G30" s="55">
        <v>3112.913</v>
      </c>
      <c r="H30" s="55">
        <v>5242.4603900000002</v>
      </c>
      <c r="I30" s="55">
        <v>8081.9477200000001</v>
      </c>
      <c r="J30" s="55">
        <v>0</v>
      </c>
      <c r="K30" s="55">
        <v>15081.076489999999</v>
      </c>
      <c r="L30" s="55">
        <v>0</v>
      </c>
      <c r="M30" s="55">
        <v>5106.7381500000001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79776.306469999996</v>
      </c>
      <c r="V30" s="52"/>
    </row>
    <row r="31" spans="2:22" s="56" customFormat="1" ht="12" customHeight="1" x14ac:dyDescent="0.25">
      <c r="B31" s="54" t="s">
        <v>72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V31" s="52"/>
    </row>
    <row r="32" spans="2:22" s="56" customFormat="1" ht="12" customHeight="1" x14ac:dyDescent="0.25">
      <c r="B32" s="54" t="s">
        <v>73</v>
      </c>
      <c r="C32" s="55">
        <v>0</v>
      </c>
      <c r="D32" s="55">
        <v>0</v>
      </c>
      <c r="E32" s="55">
        <v>320.42917</v>
      </c>
      <c r="F32" s="55">
        <v>0</v>
      </c>
      <c r="G32" s="55">
        <v>4.8000000000000001E-2</v>
      </c>
      <c r="H32" s="55">
        <v>0</v>
      </c>
      <c r="I32" s="55">
        <v>0</v>
      </c>
      <c r="J32" s="55">
        <v>0</v>
      </c>
      <c r="K32" s="55">
        <v>347.16003000000001</v>
      </c>
      <c r="L32" s="55">
        <v>0</v>
      </c>
      <c r="M32" s="55">
        <v>0</v>
      </c>
      <c r="N32" s="55">
        <v>0</v>
      </c>
      <c r="O32" s="55">
        <v>2467.3081999999999</v>
      </c>
      <c r="P32" s="55">
        <v>0</v>
      </c>
      <c r="Q32" s="55">
        <v>0</v>
      </c>
      <c r="R32" s="55">
        <v>3408.19166</v>
      </c>
      <c r="S32" s="55">
        <v>0</v>
      </c>
      <c r="T32" s="55">
        <v>6543.13706</v>
      </c>
      <c r="V32" s="52"/>
    </row>
    <row r="33" spans="2:22" s="56" customFormat="1" ht="12" customHeight="1" x14ac:dyDescent="0.25">
      <c r="B33" s="54" t="s">
        <v>74</v>
      </c>
      <c r="C33" s="55">
        <v>0</v>
      </c>
      <c r="D33" s="55">
        <v>2489.7671700000001</v>
      </c>
      <c r="E33" s="55">
        <v>0</v>
      </c>
      <c r="F33" s="55">
        <v>0</v>
      </c>
      <c r="G33" s="55">
        <v>7175.57</v>
      </c>
      <c r="H33" s="55">
        <v>0</v>
      </c>
      <c r="I33" s="55">
        <v>0</v>
      </c>
      <c r="J33" s="55">
        <v>0</v>
      </c>
      <c r="K33" s="55">
        <v>12793.49913</v>
      </c>
      <c r="L33" s="55">
        <v>0</v>
      </c>
      <c r="M33" s="55">
        <v>1024.0139200000001</v>
      </c>
      <c r="N33" s="55">
        <v>16476.55717</v>
      </c>
      <c r="O33" s="55">
        <v>41519.952259999998</v>
      </c>
      <c r="P33" s="55">
        <v>0</v>
      </c>
      <c r="Q33" s="55">
        <v>0</v>
      </c>
      <c r="R33" s="55">
        <v>25550.183840000002</v>
      </c>
      <c r="S33" s="55">
        <v>0</v>
      </c>
      <c r="T33" s="55">
        <v>107029.54349</v>
      </c>
      <c r="V33" s="52"/>
    </row>
    <row r="34" spans="2:22" s="56" customFormat="1" ht="12" customHeight="1" x14ac:dyDescent="0.25">
      <c r="B34" s="54" t="s">
        <v>75</v>
      </c>
      <c r="C34" s="55">
        <v>0</v>
      </c>
      <c r="D34" s="55">
        <v>4006.6093300000002</v>
      </c>
      <c r="E34" s="55">
        <v>0</v>
      </c>
      <c r="F34" s="55">
        <v>1837.88374</v>
      </c>
      <c r="G34" s="55">
        <v>0</v>
      </c>
      <c r="H34" s="55">
        <v>380.40291999999999</v>
      </c>
      <c r="I34" s="55">
        <v>5584.1315599999998</v>
      </c>
      <c r="J34" s="55">
        <v>0</v>
      </c>
      <c r="K34" s="55">
        <v>0</v>
      </c>
      <c r="L34" s="55">
        <v>0</v>
      </c>
      <c r="M34" s="55">
        <v>186.52508</v>
      </c>
      <c r="N34" s="55">
        <v>5469.4881800000003</v>
      </c>
      <c r="O34" s="55">
        <v>820.22148000000004</v>
      </c>
      <c r="P34" s="55">
        <v>0</v>
      </c>
      <c r="Q34" s="55">
        <v>0</v>
      </c>
      <c r="R34" s="55">
        <v>630.3254300000001</v>
      </c>
      <c r="S34" s="55">
        <v>0</v>
      </c>
      <c r="T34" s="55">
        <v>18915.58772</v>
      </c>
      <c r="V34" s="52"/>
    </row>
    <row r="35" spans="2:22" s="56" customFormat="1" ht="12" customHeight="1" x14ac:dyDescent="0.25">
      <c r="B35" s="54" t="s">
        <v>76</v>
      </c>
      <c r="C35" s="55">
        <v>0</v>
      </c>
      <c r="D35" s="55">
        <v>2734.7518700000001</v>
      </c>
      <c r="E35" s="55">
        <v>0</v>
      </c>
      <c r="F35" s="55">
        <v>1080.13932</v>
      </c>
      <c r="G35" s="55">
        <v>0</v>
      </c>
      <c r="H35" s="55">
        <v>0</v>
      </c>
      <c r="I35" s="55">
        <v>3894.2305999999999</v>
      </c>
      <c r="J35" s="55">
        <v>0</v>
      </c>
      <c r="K35" s="55">
        <v>0</v>
      </c>
      <c r="L35" s="55">
        <v>0</v>
      </c>
      <c r="M35" s="55">
        <v>0</v>
      </c>
      <c r="N35" s="55">
        <v>3562.5182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11271.63999</v>
      </c>
      <c r="V35" s="52"/>
    </row>
    <row r="36" spans="2:22" s="56" customFormat="1" ht="12" customHeight="1" x14ac:dyDescent="0.25">
      <c r="B36" s="54" t="s">
        <v>77</v>
      </c>
      <c r="C36" s="55">
        <v>0</v>
      </c>
      <c r="D36" s="55">
        <v>778.31407000000002</v>
      </c>
      <c r="E36" s="55">
        <v>0</v>
      </c>
      <c r="F36" s="55">
        <v>461.98556000000002</v>
      </c>
      <c r="G36" s="55">
        <v>0</v>
      </c>
      <c r="H36" s="55">
        <v>0</v>
      </c>
      <c r="I36" s="55">
        <v>1166.4466600000001</v>
      </c>
      <c r="J36" s="55">
        <v>0</v>
      </c>
      <c r="K36" s="55">
        <v>0</v>
      </c>
      <c r="L36" s="55">
        <v>0</v>
      </c>
      <c r="M36" s="55">
        <v>0</v>
      </c>
      <c r="N36" s="55">
        <v>371.54057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2778.2868600000002</v>
      </c>
      <c r="V36" s="52"/>
    </row>
    <row r="37" spans="2:22" s="56" customFormat="1" ht="12" customHeight="1" x14ac:dyDescent="0.25">
      <c r="B37" s="54" t="s">
        <v>78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4.0478500000000004</v>
      </c>
      <c r="L37" s="55">
        <v>0</v>
      </c>
      <c r="M37" s="55">
        <v>92.256799999999998</v>
      </c>
      <c r="N37" s="55">
        <v>2544.2711800000002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2640.5758300000002</v>
      </c>
      <c r="V37" s="52"/>
    </row>
    <row r="38" spans="2:22" s="56" customFormat="1" ht="12" customHeight="1" x14ac:dyDescent="0.25">
      <c r="B38" s="54" t="s">
        <v>79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8152.0565500000002</v>
      </c>
      <c r="L38" s="55">
        <v>0</v>
      </c>
      <c r="M38" s="55">
        <v>0</v>
      </c>
      <c r="N38" s="55">
        <v>0</v>
      </c>
      <c r="O38" s="55">
        <v>396.15508999999997</v>
      </c>
      <c r="P38" s="55">
        <v>0</v>
      </c>
      <c r="Q38" s="55">
        <v>0</v>
      </c>
      <c r="R38" s="55">
        <v>4851.2600700000003</v>
      </c>
      <c r="S38" s="55">
        <v>0</v>
      </c>
      <c r="T38" s="55">
        <v>13399.47171</v>
      </c>
      <c r="V38" s="52"/>
    </row>
    <row r="39" spans="2:22" s="56" customFormat="1" ht="12" customHeight="1" x14ac:dyDescent="0.25">
      <c r="B39" s="54" t="s">
        <v>80</v>
      </c>
      <c r="C39" s="55">
        <v>0</v>
      </c>
      <c r="D39" s="55">
        <v>0</v>
      </c>
      <c r="E39" s="55">
        <v>260.90370000000001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1561.98152</v>
      </c>
      <c r="L39" s="55">
        <v>0</v>
      </c>
      <c r="M39" s="55">
        <v>0</v>
      </c>
      <c r="N39" s="55">
        <v>617.11387000000002</v>
      </c>
      <c r="O39" s="55">
        <v>2594.51287</v>
      </c>
      <c r="P39" s="55">
        <v>0</v>
      </c>
      <c r="Q39" s="55">
        <v>0</v>
      </c>
      <c r="R39" s="55">
        <v>3747.9440300000001</v>
      </c>
      <c r="S39" s="55">
        <v>0</v>
      </c>
      <c r="T39" s="55">
        <v>8782.4559900000004</v>
      </c>
      <c r="V39" s="52"/>
    </row>
    <row r="40" spans="2:22" s="56" customFormat="1" ht="12" customHeight="1" x14ac:dyDescent="0.25">
      <c r="B40" s="57" t="s">
        <v>81</v>
      </c>
      <c r="C40" s="50">
        <v>0</v>
      </c>
      <c r="D40" s="50">
        <v>0</v>
      </c>
      <c r="E40" s="50">
        <v>124.47436</v>
      </c>
      <c r="F40" s="50">
        <v>0</v>
      </c>
      <c r="G40" s="50">
        <v>8295.5820000000003</v>
      </c>
      <c r="H40" s="50">
        <v>3.2704499999999999</v>
      </c>
      <c r="I40" s="50">
        <v>0</v>
      </c>
      <c r="J40" s="50">
        <v>1.7134799999999999</v>
      </c>
      <c r="K40" s="50">
        <v>1807.63705</v>
      </c>
      <c r="L40" s="50">
        <v>1.3409800000000009</v>
      </c>
      <c r="M40" s="50">
        <v>0</v>
      </c>
      <c r="N40" s="50">
        <v>3603.44866</v>
      </c>
      <c r="O40" s="50">
        <v>5711.9864500000003</v>
      </c>
      <c r="P40" s="50">
        <v>596.33950000000004</v>
      </c>
      <c r="Q40" s="50">
        <v>0</v>
      </c>
      <c r="R40" s="50">
        <v>4344.1133099999997</v>
      </c>
      <c r="S40" s="50">
        <v>2.5669999999999998E-2</v>
      </c>
      <c r="T40" s="50">
        <v>24489.931909999999</v>
      </c>
      <c r="V40" s="52"/>
    </row>
    <row r="41" spans="2:22" s="53" customFormat="1" ht="12" customHeight="1" x14ac:dyDescent="0.25">
      <c r="B41" s="54" t="s">
        <v>82</v>
      </c>
      <c r="C41" s="55">
        <v>0</v>
      </c>
      <c r="D41" s="55">
        <v>0</v>
      </c>
      <c r="E41" s="55">
        <v>76.197420000000008</v>
      </c>
      <c r="F41" s="55">
        <v>0</v>
      </c>
      <c r="G41" s="55">
        <v>8295.5820000000003</v>
      </c>
      <c r="H41" s="55">
        <v>3.2704499999999999</v>
      </c>
      <c r="I41" s="55">
        <v>0</v>
      </c>
      <c r="J41" s="55">
        <v>1.7134799999999999</v>
      </c>
      <c r="K41" s="55">
        <v>530.00343999999996</v>
      </c>
      <c r="L41" s="55">
        <v>1.3409800000000009</v>
      </c>
      <c r="M41" s="55">
        <v>0</v>
      </c>
      <c r="N41" s="55">
        <v>2364.1385300000002</v>
      </c>
      <c r="O41" s="55">
        <v>2263.4106999999999</v>
      </c>
      <c r="P41" s="55">
        <v>595.93042000000003</v>
      </c>
      <c r="Q41" s="55">
        <v>0</v>
      </c>
      <c r="R41" s="55">
        <v>-857.53756999999996</v>
      </c>
      <c r="S41" s="55">
        <v>0</v>
      </c>
      <c r="T41" s="55">
        <v>13274.049849999999</v>
      </c>
      <c r="V41" s="52"/>
    </row>
    <row r="42" spans="2:22" s="56" customFormat="1" ht="12" customHeight="1" x14ac:dyDescent="0.25">
      <c r="B42" s="54" t="s">
        <v>83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-8.0104000000000006</v>
      </c>
      <c r="S42" s="55">
        <v>0</v>
      </c>
      <c r="T42" s="55">
        <v>-8.0104000000000006</v>
      </c>
      <c r="V42" s="52"/>
    </row>
    <row r="43" spans="2:22" s="56" customFormat="1" ht="12" customHeight="1" x14ac:dyDescent="0.25">
      <c r="B43" s="54" t="s">
        <v>84</v>
      </c>
      <c r="C43" s="55">
        <v>0</v>
      </c>
      <c r="D43" s="55">
        <v>0</v>
      </c>
      <c r="E43" s="55">
        <v>48.276940000000003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988.14023999999995</v>
      </c>
      <c r="L43" s="55">
        <v>0</v>
      </c>
      <c r="M43" s="55">
        <v>0</v>
      </c>
      <c r="N43" s="55">
        <v>1052.56014</v>
      </c>
      <c r="O43" s="55">
        <v>3448.57575</v>
      </c>
      <c r="P43" s="55">
        <v>0.40908</v>
      </c>
      <c r="Q43" s="55">
        <v>0</v>
      </c>
      <c r="R43" s="55">
        <v>5209.6612800000003</v>
      </c>
      <c r="S43" s="55">
        <v>2.5669999999999998E-2</v>
      </c>
      <c r="T43" s="55">
        <v>10747.649100000001</v>
      </c>
      <c r="V43" s="52"/>
    </row>
    <row r="44" spans="2:22" s="56" customFormat="1" ht="12" customHeight="1" x14ac:dyDescent="0.25">
      <c r="B44" s="54" t="s">
        <v>85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289.49337000000003</v>
      </c>
      <c r="L44" s="55">
        <v>0</v>
      </c>
      <c r="M44" s="55">
        <v>0</v>
      </c>
      <c r="N44" s="55">
        <v>186.74999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476.24336</v>
      </c>
      <c r="V44" s="52"/>
    </row>
    <row r="45" spans="2:22" s="56" customFormat="1" ht="12" customHeight="1" x14ac:dyDescent="0.25">
      <c r="B45" s="57" t="s">
        <v>86</v>
      </c>
      <c r="C45" s="50">
        <v>2514.5464499999998</v>
      </c>
      <c r="D45" s="50">
        <v>0</v>
      </c>
      <c r="E45" s="50">
        <v>7265.8417499999996</v>
      </c>
      <c r="F45" s="50">
        <v>0</v>
      </c>
      <c r="G45" s="50">
        <v>176.00899999999999</v>
      </c>
      <c r="H45" s="50">
        <v>2533.0740599999999</v>
      </c>
      <c r="I45" s="50">
        <v>0</v>
      </c>
      <c r="J45" s="50">
        <v>6201.0844400000015</v>
      </c>
      <c r="K45" s="50">
        <v>0</v>
      </c>
      <c r="L45" s="50">
        <v>92001.96067</v>
      </c>
      <c r="M45" s="50">
        <v>0</v>
      </c>
      <c r="N45" s="50">
        <v>14085.72566</v>
      </c>
      <c r="O45" s="50">
        <v>13308.564259999999</v>
      </c>
      <c r="P45" s="50">
        <v>4993.1929799999998</v>
      </c>
      <c r="Q45" s="50">
        <v>0</v>
      </c>
      <c r="R45" s="50">
        <v>131816.41261999999</v>
      </c>
      <c r="S45" s="50">
        <v>329.18901</v>
      </c>
      <c r="T45" s="50">
        <v>275225.60090000002</v>
      </c>
      <c r="V45" s="52"/>
    </row>
    <row r="46" spans="2:22" s="56" customFormat="1" ht="12" customHeight="1" x14ac:dyDescent="0.25">
      <c r="B46" s="58" t="s">
        <v>87</v>
      </c>
      <c r="C46" s="50">
        <v>297.99714</v>
      </c>
      <c r="D46" s="50">
        <v>0</v>
      </c>
      <c r="E46" s="50">
        <v>7265.8417499999996</v>
      </c>
      <c r="F46" s="50">
        <v>0</v>
      </c>
      <c r="G46" s="50">
        <v>176.00900000000001</v>
      </c>
      <c r="H46" s="50">
        <v>2533.0740599999999</v>
      </c>
      <c r="I46" s="50">
        <v>0</v>
      </c>
      <c r="J46" s="50">
        <v>5872.3706099999999</v>
      </c>
      <c r="K46" s="50">
        <v>0</v>
      </c>
      <c r="L46" s="50">
        <v>10892.307689999998</v>
      </c>
      <c r="M46" s="50">
        <v>0</v>
      </c>
      <c r="N46" s="50">
        <v>14085.725699999997</v>
      </c>
      <c r="O46" s="50">
        <v>12346.485960000002</v>
      </c>
      <c r="P46" s="50">
        <v>4993.1929799999998</v>
      </c>
      <c r="Q46" s="50">
        <v>0</v>
      </c>
      <c r="R46" s="50">
        <v>18260.22237</v>
      </c>
      <c r="S46" s="50">
        <v>0</v>
      </c>
      <c r="T46" s="50">
        <v>76723.22726</v>
      </c>
      <c r="V46" s="52"/>
    </row>
    <row r="47" spans="2:22" s="56" customFormat="1" ht="12" customHeight="1" x14ac:dyDescent="0.25">
      <c r="B47" s="54" t="s">
        <v>88</v>
      </c>
      <c r="C47" s="55">
        <v>297.99714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4336.0079900000001</v>
      </c>
      <c r="K47" s="55">
        <v>0</v>
      </c>
      <c r="L47" s="55">
        <v>158.97723999999999</v>
      </c>
      <c r="M47" s="55">
        <v>0</v>
      </c>
      <c r="N47" s="55">
        <v>20.517639999999989</v>
      </c>
      <c r="O47" s="55">
        <v>4179.7026400000004</v>
      </c>
      <c r="P47" s="55">
        <v>12.165419999999999</v>
      </c>
      <c r="Q47" s="55">
        <v>0</v>
      </c>
      <c r="R47" s="55">
        <v>3122.3818200000001</v>
      </c>
      <c r="S47" s="55">
        <v>0</v>
      </c>
      <c r="T47" s="55">
        <v>12127.749889999999</v>
      </c>
      <c r="V47" s="52"/>
    </row>
    <row r="48" spans="2:22" s="53" customFormat="1" ht="12" customHeight="1" x14ac:dyDescent="0.25">
      <c r="B48" s="54" t="s">
        <v>89</v>
      </c>
      <c r="C48" s="55">
        <v>0</v>
      </c>
      <c r="D48" s="55">
        <v>0</v>
      </c>
      <c r="E48" s="55">
        <v>2406.8150099999998</v>
      </c>
      <c r="F48" s="55">
        <v>0</v>
      </c>
      <c r="G48" s="55">
        <v>6.165</v>
      </c>
      <c r="H48" s="55">
        <v>191.33474000000001</v>
      </c>
      <c r="I48" s="55">
        <v>0</v>
      </c>
      <c r="J48" s="55">
        <v>0</v>
      </c>
      <c r="K48" s="55">
        <v>0</v>
      </c>
      <c r="L48" s="55">
        <v>58.417890000000007</v>
      </c>
      <c r="M48" s="55">
        <v>0</v>
      </c>
      <c r="N48" s="55">
        <v>4075.4868499999998</v>
      </c>
      <c r="O48" s="55">
        <v>352.13639999999998</v>
      </c>
      <c r="P48" s="55">
        <v>272.28384999999997</v>
      </c>
      <c r="Q48" s="55">
        <v>0</v>
      </c>
      <c r="R48" s="55">
        <v>919.99081000000001</v>
      </c>
      <c r="S48" s="55">
        <v>0</v>
      </c>
      <c r="T48" s="55">
        <v>8282.6305499999999</v>
      </c>
      <c r="V48" s="52"/>
    </row>
    <row r="49" spans="2:22" s="53" customFormat="1" ht="12" customHeight="1" x14ac:dyDescent="0.25">
      <c r="B49" s="54" t="s">
        <v>90</v>
      </c>
      <c r="C49" s="55">
        <v>0</v>
      </c>
      <c r="D49" s="55">
        <v>0</v>
      </c>
      <c r="E49" s="55">
        <v>0</v>
      </c>
      <c r="F49" s="55">
        <v>0</v>
      </c>
      <c r="G49" s="55">
        <v>113.836</v>
      </c>
      <c r="H49" s="55">
        <v>164.19837000000001</v>
      </c>
      <c r="I49" s="55">
        <v>0</v>
      </c>
      <c r="J49" s="55">
        <v>118.00360999999999</v>
      </c>
      <c r="K49" s="55">
        <v>0</v>
      </c>
      <c r="L49" s="55">
        <v>1953.54736</v>
      </c>
      <c r="M49" s="55">
        <v>0</v>
      </c>
      <c r="N49" s="55">
        <v>2344.0610000000001</v>
      </c>
      <c r="O49" s="55">
        <v>1835.9904799999999</v>
      </c>
      <c r="P49" s="55">
        <v>947.60468000000003</v>
      </c>
      <c r="Q49" s="55">
        <v>0</v>
      </c>
      <c r="R49" s="55">
        <v>-1113.9798699999999</v>
      </c>
      <c r="S49" s="55">
        <v>0</v>
      </c>
      <c r="T49" s="55">
        <v>6363.26163</v>
      </c>
      <c r="V49" s="52"/>
    </row>
    <row r="50" spans="2:22" s="53" customFormat="1" ht="12" customHeight="1" x14ac:dyDescent="0.25">
      <c r="B50" s="54" t="s">
        <v>91</v>
      </c>
      <c r="C50" s="55">
        <v>0</v>
      </c>
      <c r="D50" s="55">
        <v>0</v>
      </c>
      <c r="E50" s="55">
        <v>4857.0314099999996</v>
      </c>
      <c r="F50" s="55">
        <v>0</v>
      </c>
      <c r="G50" s="55">
        <v>56.008000000000003</v>
      </c>
      <c r="H50" s="55">
        <v>851.91184999999996</v>
      </c>
      <c r="I50" s="55">
        <v>0</v>
      </c>
      <c r="J50" s="55">
        <v>1418.3590099999999</v>
      </c>
      <c r="K50" s="55">
        <v>0</v>
      </c>
      <c r="L50" s="55">
        <v>6344.0846199999996</v>
      </c>
      <c r="M50" s="55">
        <v>0</v>
      </c>
      <c r="N50" s="55">
        <v>5004.5778899999996</v>
      </c>
      <c r="O50" s="55">
        <v>5362.7937200000006</v>
      </c>
      <c r="P50" s="55">
        <v>709.37014999999997</v>
      </c>
      <c r="Q50" s="55">
        <v>0</v>
      </c>
      <c r="R50" s="55">
        <v>-1939.8730700000001</v>
      </c>
      <c r="S50" s="55">
        <v>0</v>
      </c>
      <c r="T50" s="55">
        <v>22664.263579999999</v>
      </c>
      <c r="V50" s="52"/>
    </row>
    <row r="51" spans="2:22" s="53" customFormat="1" ht="12" customHeight="1" x14ac:dyDescent="0.25">
      <c r="B51" s="54" t="s">
        <v>92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V51" s="52"/>
    </row>
    <row r="52" spans="2:22" s="53" customFormat="1" ht="12" customHeight="1" x14ac:dyDescent="0.25">
      <c r="B52" s="54" t="s">
        <v>93</v>
      </c>
      <c r="C52" s="55">
        <v>0</v>
      </c>
      <c r="D52" s="55">
        <v>0</v>
      </c>
      <c r="E52" s="55">
        <v>0</v>
      </c>
      <c r="F52" s="55">
        <v>0</v>
      </c>
      <c r="G52" s="55">
        <v>0</v>
      </c>
      <c r="H52" s="55">
        <v>1.79213</v>
      </c>
      <c r="I52" s="55">
        <v>0</v>
      </c>
      <c r="J52" s="55">
        <v>0</v>
      </c>
      <c r="K52" s="55">
        <v>0</v>
      </c>
      <c r="L52" s="55">
        <v>3.4264999999999999</v>
      </c>
      <c r="M52" s="55">
        <v>0</v>
      </c>
      <c r="N52" s="55">
        <v>0</v>
      </c>
      <c r="O52" s="55">
        <v>0</v>
      </c>
      <c r="P52" s="55">
        <v>4.4229999999999998E-2</v>
      </c>
      <c r="Q52" s="55">
        <v>0</v>
      </c>
      <c r="R52" s="55">
        <v>26.716850000000001</v>
      </c>
      <c r="S52" s="55">
        <v>0</v>
      </c>
      <c r="T52" s="55">
        <v>31.979710000000001</v>
      </c>
      <c r="V52" s="52"/>
    </row>
    <row r="53" spans="2:22" s="56" customFormat="1" ht="12" customHeight="1" x14ac:dyDescent="0.25">
      <c r="B53" s="54" t="s">
        <v>94</v>
      </c>
      <c r="C53" s="55">
        <v>0</v>
      </c>
      <c r="D53" s="55">
        <v>0</v>
      </c>
      <c r="E53" s="55">
        <v>1.99533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10.52139</v>
      </c>
      <c r="Q53" s="55">
        <v>0</v>
      </c>
      <c r="R53" s="55">
        <v>-6.2450000000000012E-2</v>
      </c>
      <c r="S53" s="55">
        <v>0</v>
      </c>
      <c r="T53" s="55">
        <v>12.454269999999999</v>
      </c>
      <c r="V53" s="52"/>
    </row>
    <row r="54" spans="2:22" s="56" customFormat="1" ht="12" customHeight="1" x14ac:dyDescent="0.25">
      <c r="B54" s="54" t="s">
        <v>95</v>
      </c>
      <c r="C54" s="55">
        <v>0</v>
      </c>
      <c r="D54" s="55">
        <v>0</v>
      </c>
      <c r="E54" s="55">
        <v>0</v>
      </c>
      <c r="F54" s="55">
        <v>0</v>
      </c>
      <c r="G54" s="55">
        <v>0</v>
      </c>
      <c r="H54" s="55">
        <v>0.1003</v>
      </c>
      <c r="I54" s="55">
        <v>0</v>
      </c>
      <c r="J54" s="55">
        <v>0</v>
      </c>
      <c r="K54" s="55">
        <v>0</v>
      </c>
      <c r="L54" s="55">
        <v>10.501620000000001</v>
      </c>
      <c r="M54" s="55">
        <v>0</v>
      </c>
      <c r="N54" s="55">
        <v>7.6609999999999998E-2</v>
      </c>
      <c r="O54" s="55">
        <v>0</v>
      </c>
      <c r="P54" s="55">
        <v>17.153110000000002</v>
      </c>
      <c r="Q54" s="55">
        <v>0</v>
      </c>
      <c r="R54" s="55">
        <v>0</v>
      </c>
      <c r="S54" s="55">
        <v>0</v>
      </c>
      <c r="T54" s="55">
        <v>27.83164</v>
      </c>
      <c r="V54" s="52"/>
    </row>
    <row r="55" spans="2:22" s="56" customFormat="1" ht="12" customHeight="1" x14ac:dyDescent="0.25">
      <c r="B55" s="59" t="s">
        <v>96</v>
      </c>
      <c r="C55" s="55">
        <v>0</v>
      </c>
      <c r="D55" s="55">
        <v>0</v>
      </c>
      <c r="E55" s="55">
        <v>0</v>
      </c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V55" s="52"/>
    </row>
    <row r="56" spans="2:22" s="56" customFormat="1" ht="12" customHeight="1" x14ac:dyDescent="0.25">
      <c r="B56" s="54" t="s">
        <v>97</v>
      </c>
      <c r="C56" s="55">
        <v>0</v>
      </c>
      <c r="D56" s="55">
        <v>0</v>
      </c>
      <c r="E56" s="55">
        <v>0</v>
      </c>
      <c r="F56" s="55">
        <v>0</v>
      </c>
      <c r="G56" s="55">
        <v>0</v>
      </c>
      <c r="H56" s="55">
        <v>1323.73667</v>
      </c>
      <c r="I56" s="55">
        <v>0</v>
      </c>
      <c r="J56" s="55">
        <v>0</v>
      </c>
      <c r="K56" s="55">
        <v>0</v>
      </c>
      <c r="L56" s="55">
        <v>2363.3524600000001</v>
      </c>
      <c r="M56" s="55">
        <v>0</v>
      </c>
      <c r="N56" s="55">
        <v>2641.0057099999999</v>
      </c>
      <c r="O56" s="55">
        <v>615.86272000000008</v>
      </c>
      <c r="P56" s="55">
        <v>3024.05015</v>
      </c>
      <c r="Q56" s="55">
        <v>0</v>
      </c>
      <c r="R56" s="55">
        <v>17245.048279999999</v>
      </c>
      <c r="S56" s="55">
        <v>0</v>
      </c>
      <c r="T56" s="55">
        <v>27213.055990000001</v>
      </c>
      <c r="V56" s="52"/>
    </row>
    <row r="57" spans="2:22" s="56" customFormat="1" ht="12" customHeight="1" x14ac:dyDescent="0.25">
      <c r="B57" s="60" t="s">
        <v>98</v>
      </c>
      <c r="C57" s="50">
        <v>2216.5493099999999</v>
      </c>
      <c r="D57" s="50">
        <v>0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328.71382999999997</v>
      </c>
      <c r="K57" s="50">
        <v>0</v>
      </c>
      <c r="L57" s="50">
        <v>81109.652979999999</v>
      </c>
      <c r="M57" s="50">
        <v>0</v>
      </c>
      <c r="N57" s="50">
        <v>-4.0000000000000003E-5</v>
      </c>
      <c r="O57" s="50">
        <v>962.0782999999999</v>
      </c>
      <c r="P57" s="50">
        <v>0</v>
      </c>
      <c r="Q57" s="50">
        <v>0</v>
      </c>
      <c r="R57" s="50">
        <v>113556.19024999999</v>
      </c>
      <c r="S57" s="50">
        <v>329.18901</v>
      </c>
      <c r="T57" s="50">
        <v>198502.37364000001</v>
      </c>
      <c r="V57" s="52"/>
    </row>
    <row r="58" spans="2:22" s="56" customFormat="1" ht="12" customHeight="1" x14ac:dyDescent="0.25">
      <c r="B58" s="54" t="s">
        <v>99</v>
      </c>
      <c r="C58" s="55">
        <v>0</v>
      </c>
      <c r="D58" s="55">
        <v>0</v>
      </c>
      <c r="E58" s="55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-0.73424999999999996</v>
      </c>
      <c r="S58" s="55">
        <v>0</v>
      </c>
      <c r="T58" s="55">
        <v>-0.73424999999999996</v>
      </c>
      <c r="V58" s="52"/>
    </row>
    <row r="59" spans="2:22" s="56" customFormat="1" ht="12" customHeight="1" x14ac:dyDescent="0.25">
      <c r="B59" s="54" t="s">
        <v>100</v>
      </c>
      <c r="C59" s="55">
        <v>0</v>
      </c>
      <c r="D59" s="55">
        <v>0</v>
      </c>
      <c r="E59" s="55">
        <v>0</v>
      </c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803.00831999999991</v>
      </c>
      <c r="P59" s="55">
        <v>0</v>
      </c>
      <c r="Q59" s="55">
        <v>0</v>
      </c>
      <c r="R59" s="55">
        <v>18.855920000000001</v>
      </c>
      <c r="S59" s="55">
        <v>0</v>
      </c>
      <c r="T59" s="55">
        <v>821.86423999999988</v>
      </c>
      <c r="V59" s="52"/>
    </row>
    <row r="60" spans="2:22" s="56" customFormat="1" ht="12" customHeight="1" x14ac:dyDescent="0.25">
      <c r="B60" s="61" t="s">
        <v>101</v>
      </c>
      <c r="C60" s="55">
        <v>0</v>
      </c>
      <c r="D60" s="55">
        <v>0</v>
      </c>
      <c r="E60" s="55">
        <v>0</v>
      </c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803.00831999999991</v>
      </c>
      <c r="P60" s="55">
        <v>0</v>
      </c>
      <c r="Q60" s="55">
        <v>0</v>
      </c>
      <c r="R60" s="55">
        <v>18.855920000000001</v>
      </c>
      <c r="S60" s="55">
        <v>0</v>
      </c>
      <c r="T60" s="55">
        <v>821.86423999999988</v>
      </c>
      <c r="V60" s="52"/>
    </row>
    <row r="61" spans="2:22" s="56" customFormat="1" ht="12" customHeight="1" x14ac:dyDescent="0.25">
      <c r="B61" s="54" t="s">
        <v>102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V61" s="52"/>
    </row>
    <row r="62" spans="2:22" s="56" customFormat="1" ht="12" customHeight="1" x14ac:dyDescent="0.25">
      <c r="B62" s="54" t="s">
        <v>103</v>
      </c>
      <c r="C62" s="55">
        <v>0</v>
      </c>
      <c r="D62" s="55">
        <v>0</v>
      </c>
      <c r="E62" s="55">
        <v>0</v>
      </c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V62" s="52"/>
    </row>
    <row r="63" spans="2:22" s="56" customFormat="1" ht="12" customHeight="1" x14ac:dyDescent="0.25">
      <c r="B63" s="54" t="s">
        <v>104</v>
      </c>
      <c r="C63" s="55">
        <v>0</v>
      </c>
      <c r="D63" s="55">
        <v>0</v>
      </c>
      <c r="E63" s="55">
        <v>0</v>
      </c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-8124.8826599999993</v>
      </c>
      <c r="M63" s="55">
        <v>0</v>
      </c>
      <c r="N63" s="55">
        <v>0</v>
      </c>
      <c r="O63" s="55">
        <v>159.06997999999999</v>
      </c>
      <c r="P63" s="55">
        <v>0</v>
      </c>
      <c r="Q63" s="55">
        <v>0</v>
      </c>
      <c r="R63" s="55">
        <v>17305.09953</v>
      </c>
      <c r="S63" s="55">
        <v>0</v>
      </c>
      <c r="T63" s="55">
        <v>9339.2868500000004</v>
      </c>
      <c r="V63" s="52"/>
    </row>
    <row r="64" spans="2:22" s="56" customFormat="1" ht="12" customHeight="1" x14ac:dyDescent="0.25">
      <c r="B64" s="62" t="s">
        <v>105</v>
      </c>
      <c r="C64" s="63">
        <v>2216.5493099999999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328.71382999999997</v>
      </c>
      <c r="K64" s="63">
        <v>0</v>
      </c>
      <c r="L64" s="63">
        <v>89234.535640000002</v>
      </c>
      <c r="M64" s="63">
        <v>0</v>
      </c>
      <c r="N64" s="63">
        <v>-4.0000000000000003E-5</v>
      </c>
      <c r="O64" s="63">
        <v>0</v>
      </c>
      <c r="P64" s="63">
        <v>0</v>
      </c>
      <c r="Q64" s="63">
        <v>0</v>
      </c>
      <c r="R64" s="63">
        <v>96232.96905</v>
      </c>
      <c r="S64" s="63">
        <v>329.18901</v>
      </c>
      <c r="T64" s="63">
        <v>188341.95680000001</v>
      </c>
      <c r="V64" s="52"/>
    </row>
    <row r="65" spans="2:156" s="53" customFormat="1" ht="12" customHeight="1" x14ac:dyDescent="0.25">
      <c r="B65" s="49" t="s">
        <v>106</v>
      </c>
      <c r="C65" s="50">
        <v>2514.5464499999998</v>
      </c>
      <c r="D65" s="50">
        <v>39154.503290000001</v>
      </c>
      <c r="E65" s="50">
        <v>8534.4008400000002</v>
      </c>
      <c r="F65" s="50">
        <v>30424.373520000001</v>
      </c>
      <c r="G65" s="64">
        <v>50065.1</v>
      </c>
      <c r="H65" s="50">
        <v>8263.5607599999985</v>
      </c>
      <c r="I65" s="50">
        <v>18726.756539999998</v>
      </c>
      <c r="J65" s="50">
        <v>6202.7979200000018</v>
      </c>
      <c r="K65" s="50">
        <v>122051.3336</v>
      </c>
      <c r="L65" s="50">
        <v>92003.301649999994</v>
      </c>
      <c r="M65" s="50">
        <v>7045.4632499999998</v>
      </c>
      <c r="N65" s="50">
        <v>202803.67968999999</v>
      </c>
      <c r="O65" s="50">
        <v>183768.03486999997</v>
      </c>
      <c r="P65" s="50">
        <v>5589.5324799999999</v>
      </c>
      <c r="Q65" s="50">
        <v>493.11365000000001</v>
      </c>
      <c r="R65" s="50">
        <v>560137.83276999998</v>
      </c>
      <c r="S65" s="50">
        <v>329.21467999999999</v>
      </c>
      <c r="T65" s="50">
        <v>1338107.54596</v>
      </c>
      <c r="V65" s="52"/>
    </row>
    <row r="66" spans="2:156" s="67" customFormat="1" ht="8.1" customHeight="1" thickBot="1" x14ac:dyDescent="0.3">
      <c r="B66" s="65"/>
      <c r="C66" s="66"/>
      <c r="D66" s="65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2:156" ht="17.25" customHeight="1" thickTop="1" x14ac:dyDescent="0.25">
      <c r="B67" s="26" t="s">
        <v>25</v>
      </c>
      <c r="C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</row>
    <row r="68" spans="2:156" ht="13.8" x14ac:dyDescent="0.25">
      <c r="B68" s="26" t="s">
        <v>26</v>
      </c>
      <c r="C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</row>
    <row r="69" spans="2:156" ht="13.8" x14ac:dyDescent="0.25">
      <c r="B69" s="26" t="s">
        <v>27</v>
      </c>
      <c r="C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</row>
    <row r="70" spans="2:156" ht="13.8" x14ac:dyDescent="0.25">
      <c r="B70" s="26" t="s">
        <v>28</v>
      </c>
      <c r="C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</row>
    <row r="71" spans="2:156" ht="13.8" x14ac:dyDescent="0.25">
      <c r="B71" s="26" t="s">
        <v>29</v>
      </c>
      <c r="C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</row>
    <row r="72" spans="2:156" ht="13.8" x14ac:dyDescent="0.25">
      <c r="B72" s="26" t="s">
        <v>31</v>
      </c>
      <c r="C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</row>
    <row r="73" spans="2:156" s="12" customFormat="1" ht="13.8" x14ac:dyDescent="0.3">
      <c r="B73" s="26" t="s">
        <v>32</v>
      </c>
      <c r="C73" s="20"/>
      <c r="D73" s="28"/>
      <c r="E73" s="28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</row>
    <row r="74" spans="2:156" s="12" customFormat="1" ht="13.8" x14ac:dyDescent="0.3">
      <c r="B74" s="26" t="s">
        <v>33</v>
      </c>
      <c r="C74" s="20"/>
      <c r="D74" s="28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</row>
    <row r="75" spans="2:156" s="12" customFormat="1" ht="13.8" x14ac:dyDescent="0.3">
      <c r="B75" s="26" t="s">
        <v>35</v>
      </c>
      <c r="C75" s="20"/>
      <c r="D75" s="28"/>
      <c r="E75" s="28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</row>
    <row r="76" spans="2:156" s="12" customFormat="1" ht="13.8" x14ac:dyDescent="0.3">
      <c r="B76" s="26" t="s">
        <v>36</v>
      </c>
      <c r="C76" s="20"/>
      <c r="D76" s="28"/>
      <c r="E76" s="28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</row>
    <row r="77" spans="2:156" s="12" customFormat="1" ht="13.8" x14ac:dyDescent="0.3">
      <c r="B77" s="26" t="s">
        <v>37</v>
      </c>
      <c r="C77" s="20"/>
      <c r="D77" s="28"/>
      <c r="E77" s="28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</row>
    <row r="78" spans="2:156" ht="13.8" x14ac:dyDescent="0.25">
      <c r="C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</row>
    <row r="79" spans="2:156" ht="13.8" x14ac:dyDescent="0.25">
      <c r="B79" s="68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</row>
    <row r="80" spans="2:156" ht="13.8" x14ac:dyDescent="0.25">
      <c r="B80" s="68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</row>
    <row r="81" spans="2:20" ht="13.8" x14ac:dyDescent="0.25">
      <c r="B81" s="68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</row>
    <row r="82" spans="2:20" ht="13.8" x14ac:dyDescent="0.25">
      <c r="B82" s="68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</row>
    <row r="83" spans="2:20" ht="13.8" x14ac:dyDescent="0.25">
      <c r="B83" s="68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</row>
    <row r="84" spans="2:20" ht="13.8" x14ac:dyDescent="0.25"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</row>
    <row r="85" spans="2:20" ht="13.8" x14ac:dyDescent="0.25"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</row>
    <row r="86" spans="2:20" ht="13.8" x14ac:dyDescent="0.25"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</row>
    <row r="87" spans="2:20" ht="13.8" x14ac:dyDescent="0.25"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</row>
    <row r="88" spans="2:20" ht="13.8" x14ac:dyDescent="0.25"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</row>
    <row r="89" spans="2:20" ht="13.8" x14ac:dyDescent="0.25"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</row>
    <row r="90" spans="2:20" ht="13.8" x14ac:dyDescent="0.25"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</row>
    <row r="91" spans="2:20" ht="13.8" x14ac:dyDescent="0.25"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</row>
    <row r="92" spans="2:20" ht="13.8" x14ac:dyDescent="0.25">
      <c r="B92" s="68"/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</row>
    <row r="93" spans="2:20" ht="13.8" x14ac:dyDescent="0.25"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</row>
    <row r="94" spans="2:20" ht="13.8" x14ac:dyDescent="0.25">
      <c r="B94" s="68"/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</row>
    <row r="95" spans="2:20" ht="13.8" x14ac:dyDescent="0.25">
      <c r="B95" s="68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</row>
    <row r="96" spans="2:20" ht="13.8" x14ac:dyDescent="0.25">
      <c r="B96" s="68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</row>
  </sheetData>
  <printOptions horizontalCentered="1" verticalCentered="1"/>
  <pageMargins left="0.78740157480314965" right="0.78740157480314965" top="0.78740157480314965" bottom="0.78740157480314965" header="0" footer="0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01821-0CD9-444C-9EA7-6C6490F9ED58}">
  <sheetPr codeName="Hoja66"/>
  <dimension ref="B1:FU186"/>
  <sheetViews>
    <sheetView zoomScale="80" zoomScaleNormal="8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5.33203125" style="12" customWidth="1"/>
    <col min="3" max="3" width="66.6640625" style="12" bestFit="1" customWidth="1"/>
    <col min="4" max="4" width="23.5546875" style="12" customWidth="1"/>
    <col min="5" max="15" width="9.6640625" style="12" customWidth="1"/>
    <col min="16" max="17" width="10.5546875" style="12" bestFit="1" customWidth="1"/>
    <col min="18" max="19" width="9.6640625" style="12" customWidth="1"/>
    <col min="20" max="20" width="11" style="12" customWidth="1"/>
    <col min="21" max="21" width="9.6640625" style="12" customWidth="1"/>
    <col min="22" max="22" width="11.5546875" style="12" customWidth="1"/>
    <col min="23" max="26" width="11.44140625" style="12"/>
    <col min="27" max="27" width="12.6640625" style="12" customWidth="1"/>
    <col min="28" max="16384" width="11.44140625" style="12"/>
  </cols>
  <sheetData>
    <row r="1" spans="2:176" s="72" customFormat="1" ht="30" customHeight="1" x14ac:dyDescent="0.55000000000000004">
      <c r="B1" s="71" t="s">
        <v>107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AA1" s="73"/>
    </row>
    <row r="2" spans="2:176" s="76" customFormat="1" ht="18" customHeight="1" x14ac:dyDescent="0.35">
      <c r="B2" s="74" t="str">
        <f>+[1]CT07!A2</f>
        <v>Al 31 de diciembre de 2025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AA2" s="77"/>
    </row>
    <row r="3" spans="2:176" s="79" customFormat="1" ht="18.75" customHeight="1" x14ac:dyDescent="0.35">
      <c r="B3" s="78" t="s">
        <v>39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AA3" s="80"/>
    </row>
    <row r="4" spans="2:176" s="9" customFormat="1" ht="7.5" customHeight="1" thickBot="1" x14ac:dyDescent="0.45">
      <c r="B4" s="81"/>
      <c r="E4" s="82"/>
      <c r="F4" s="81"/>
      <c r="G4" s="82"/>
      <c r="H4" s="82"/>
      <c r="I4" s="81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AA4" s="8"/>
    </row>
    <row r="5" spans="2:176" s="46" customFormat="1" ht="80.099999999999994" customHeight="1" thickTop="1" x14ac:dyDescent="0.25">
      <c r="B5" s="45" t="s">
        <v>108</v>
      </c>
      <c r="C5" s="45" t="s">
        <v>109</v>
      </c>
      <c r="D5" s="45" t="s">
        <v>110</v>
      </c>
      <c r="E5" s="45" t="s">
        <v>8</v>
      </c>
      <c r="F5" s="45" t="s">
        <v>41</v>
      </c>
      <c r="G5" s="45" t="s">
        <v>10</v>
      </c>
      <c r="H5" s="45" t="s">
        <v>11</v>
      </c>
      <c r="I5" s="45" t="s">
        <v>42</v>
      </c>
      <c r="J5" s="45" t="s">
        <v>13</v>
      </c>
      <c r="K5" s="45" t="s">
        <v>43</v>
      </c>
      <c r="L5" s="45" t="s">
        <v>15</v>
      </c>
      <c r="M5" s="45" t="s">
        <v>16</v>
      </c>
      <c r="N5" s="45" t="s">
        <v>17</v>
      </c>
      <c r="O5" s="45" t="s">
        <v>18</v>
      </c>
      <c r="P5" s="45" t="s">
        <v>19</v>
      </c>
      <c r="Q5" s="45" t="s">
        <v>20</v>
      </c>
      <c r="R5" s="45" t="s">
        <v>111</v>
      </c>
      <c r="S5" s="45" t="s">
        <v>45</v>
      </c>
      <c r="T5" s="45" t="s">
        <v>46</v>
      </c>
      <c r="U5" s="45" t="s">
        <v>24</v>
      </c>
      <c r="V5" s="45" t="s">
        <v>47</v>
      </c>
    </row>
    <row r="6" spans="2:176" s="29" customFormat="1" ht="4.5" customHeight="1" x14ac:dyDescent="0.2">
      <c r="B6" s="83"/>
      <c r="C6" s="83"/>
      <c r="D6" s="83"/>
      <c r="E6" s="84"/>
      <c r="F6" s="83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</row>
    <row r="7" spans="2:176" ht="15" customHeight="1" x14ac:dyDescent="0.3">
      <c r="B7" s="85">
        <v>1</v>
      </c>
      <c r="C7" s="86" t="s">
        <v>112</v>
      </c>
      <c r="D7" s="86" t="s">
        <v>113</v>
      </c>
      <c r="E7" s="87">
        <v>0</v>
      </c>
      <c r="F7" s="87">
        <v>271.75979999999998</v>
      </c>
      <c r="G7" s="87">
        <v>0</v>
      </c>
      <c r="H7" s="87">
        <v>759.35459000000003</v>
      </c>
      <c r="I7" s="87">
        <v>449.93299999999999</v>
      </c>
      <c r="J7" s="87">
        <v>5.1451000000000002</v>
      </c>
      <c r="K7" s="87">
        <v>0</v>
      </c>
      <c r="L7" s="87">
        <v>0</v>
      </c>
      <c r="M7" s="87">
        <v>3372.9984800000002</v>
      </c>
      <c r="N7" s="87">
        <v>7588.1062500000007</v>
      </c>
      <c r="O7" s="87">
        <v>0</v>
      </c>
      <c r="P7" s="87">
        <v>145952.12768000001</v>
      </c>
      <c r="Q7" s="87">
        <v>4900.2129500000001</v>
      </c>
      <c r="R7" s="87">
        <v>0</v>
      </c>
      <c r="S7" s="87">
        <v>0</v>
      </c>
      <c r="T7" s="87">
        <v>4945.6910399999997</v>
      </c>
      <c r="U7" s="87">
        <v>0</v>
      </c>
      <c r="V7" s="87">
        <v>168245.32889</v>
      </c>
      <c r="W7" s="20"/>
      <c r="X7" s="19"/>
      <c r="Y7" s="20"/>
      <c r="Z7" s="21"/>
      <c r="AA7" s="21"/>
      <c r="AB7" s="21"/>
      <c r="AC7" s="21"/>
      <c r="AD7" s="21"/>
      <c r="AE7" s="21"/>
      <c r="AF7" s="21"/>
      <c r="AG7" s="21"/>
      <c r="AH7" s="21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</row>
    <row r="8" spans="2:176" ht="15" customHeight="1" x14ac:dyDescent="0.3">
      <c r="B8" s="88">
        <v>2</v>
      </c>
      <c r="C8" s="89" t="s">
        <v>114</v>
      </c>
      <c r="D8" s="89" t="s">
        <v>115</v>
      </c>
      <c r="E8" s="90">
        <v>0</v>
      </c>
      <c r="F8" s="90">
        <v>3254.5714699999999</v>
      </c>
      <c r="G8" s="90">
        <v>0</v>
      </c>
      <c r="H8" s="90">
        <v>0</v>
      </c>
      <c r="I8" s="90">
        <v>193.911</v>
      </c>
      <c r="J8" s="90">
        <v>4.2</v>
      </c>
      <c r="K8" s="90">
        <v>2641.18806</v>
      </c>
      <c r="L8" s="90">
        <v>0</v>
      </c>
      <c r="M8" s="90">
        <v>19744.921269999999</v>
      </c>
      <c r="N8" s="90">
        <v>0</v>
      </c>
      <c r="O8" s="90">
        <v>0</v>
      </c>
      <c r="P8" s="90">
        <v>121.6424400000009</v>
      </c>
      <c r="Q8" s="90">
        <v>21741.391159999999</v>
      </c>
      <c r="R8" s="90">
        <v>0</v>
      </c>
      <c r="S8" s="90">
        <v>0</v>
      </c>
      <c r="T8" s="90">
        <v>92700.755650000006</v>
      </c>
      <c r="U8" s="90">
        <v>0</v>
      </c>
      <c r="V8" s="90">
        <v>140402.58105000001</v>
      </c>
      <c r="W8" s="20"/>
      <c r="X8" s="19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</row>
    <row r="9" spans="2:176" ht="15" customHeight="1" x14ac:dyDescent="0.3">
      <c r="B9" s="88">
        <v>3</v>
      </c>
      <c r="C9" s="89" t="s">
        <v>116</v>
      </c>
      <c r="D9" s="89" t="s">
        <v>117</v>
      </c>
      <c r="E9" s="90">
        <v>258.96211</v>
      </c>
      <c r="F9" s="90">
        <v>3715.6733800000002</v>
      </c>
      <c r="G9" s="90">
        <v>306.61288000000002</v>
      </c>
      <c r="H9" s="90">
        <v>2714.2568000000001</v>
      </c>
      <c r="I9" s="90">
        <v>136.922</v>
      </c>
      <c r="J9" s="90">
        <v>2607.4881500000001</v>
      </c>
      <c r="K9" s="90">
        <v>1167.2262599999999</v>
      </c>
      <c r="L9" s="90">
        <v>554.68415000000005</v>
      </c>
      <c r="M9" s="90">
        <v>20548.947779999999</v>
      </c>
      <c r="N9" s="90">
        <v>26479.054029999999</v>
      </c>
      <c r="O9" s="90">
        <v>0</v>
      </c>
      <c r="P9" s="90">
        <v>7580.5971600000003</v>
      </c>
      <c r="Q9" s="90">
        <v>13825.78938</v>
      </c>
      <c r="R9" s="90">
        <v>5577.9345599999997</v>
      </c>
      <c r="S9" s="90">
        <v>0</v>
      </c>
      <c r="T9" s="90">
        <v>34019.472320000001</v>
      </c>
      <c r="U9" s="90">
        <v>167.68655000000001</v>
      </c>
      <c r="V9" s="90">
        <v>119661.30751</v>
      </c>
      <c r="W9" s="20"/>
      <c r="X9" s="19"/>
      <c r="Y9" s="20"/>
      <c r="Z9" s="21"/>
      <c r="AA9" s="21"/>
      <c r="AB9" s="21"/>
      <c r="AC9" s="21"/>
      <c r="AD9" s="21"/>
      <c r="AE9" s="21"/>
      <c r="AF9" s="21"/>
      <c r="AG9" s="21"/>
      <c r="AH9" s="21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</row>
    <row r="10" spans="2:176" ht="15" customHeight="1" x14ac:dyDescent="0.3">
      <c r="B10" s="88">
        <v>4</v>
      </c>
      <c r="C10" s="89" t="s">
        <v>118</v>
      </c>
      <c r="D10" s="89" t="s">
        <v>119</v>
      </c>
      <c r="E10" s="87">
        <v>0</v>
      </c>
      <c r="F10" s="90">
        <v>234.34101000000001</v>
      </c>
      <c r="G10" s="90">
        <v>0</v>
      </c>
      <c r="H10" s="87">
        <v>0</v>
      </c>
      <c r="I10" s="90">
        <v>0</v>
      </c>
      <c r="J10" s="90">
        <v>0</v>
      </c>
      <c r="K10" s="90">
        <v>0</v>
      </c>
      <c r="L10" s="90">
        <v>0</v>
      </c>
      <c r="M10" s="90">
        <v>763.86283000000003</v>
      </c>
      <c r="N10" s="90">
        <v>28715.7035</v>
      </c>
      <c r="O10" s="90">
        <v>0</v>
      </c>
      <c r="P10" s="90">
        <v>3854.02241</v>
      </c>
      <c r="Q10" s="90">
        <v>255.94795999999999</v>
      </c>
      <c r="R10" s="87">
        <v>0</v>
      </c>
      <c r="S10" s="90">
        <v>0</v>
      </c>
      <c r="T10" s="90">
        <v>37836.6463</v>
      </c>
      <c r="U10" s="90">
        <v>0</v>
      </c>
      <c r="V10" s="90">
        <v>71660.524009999994</v>
      </c>
      <c r="W10" s="20"/>
      <c r="X10" s="19"/>
      <c r="Y10" s="20"/>
      <c r="Z10" s="21"/>
      <c r="AA10" s="21"/>
      <c r="AB10" s="21"/>
      <c r="AC10" s="21"/>
      <c r="AD10" s="21"/>
      <c r="AE10" s="21"/>
      <c r="AF10" s="21"/>
      <c r="AG10" s="21"/>
      <c r="AH10" s="21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</row>
    <row r="11" spans="2:176" ht="15" customHeight="1" x14ac:dyDescent="0.3">
      <c r="B11" s="88">
        <v>5</v>
      </c>
      <c r="C11" s="89" t="s">
        <v>120</v>
      </c>
      <c r="D11" s="89" t="s">
        <v>117</v>
      </c>
      <c r="E11" s="90">
        <v>0</v>
      </c>
      <c r="F11" s="90">
        <v>487.62428</v>
      </c>
      <c r="G11" s="90">
        <v>0</v>
      </c>
      <c r="H11" s="90">
        <v>11288.135920000001</v>
      </c>
      <c r="I11" s="90">
        <v>200.149</v>
      </c>
      <c r="J11" s="90">
        <v>0</v>
      </c>
      <c r="K11" s="90">
        <v>18.56983</v>
      </c>
      <c r="L11" s="90">
        <v>3931.0418800000002</v>
      </c>
      <c r="M11" s="90">
        <v>4633.3751000000002</v>
      </c>
      <c r="N11" s="90">
        <v>0</v>
      </c>
      <c r="O11" s="90">
        <v>0</v>
      </c>
      <c r="P11" s="90">
        <v>4195.8991100000003</v>
      </c>
      <c r="Q11" s="90">
        <v>7215.2161599999999</v>
      </c>
      <c r="R11" s="90">
        <v>0</v>
      </c>
      <c r="S11" s="90">
        <v>0</v>
      </c>
      <c r="T11" s="90">
        <v>35018.214080000012</v>
      </c>
      <c r="U11" s="90">
        <v>0</v>
      </c>
      <c r="V11" s="90">
        <v>66988.225359999997</v>
      </c>
      <c r="W11" s="20"/>
      <c r="X11" s="19"/>
      <c r="Y11" s="20"/>
      <c r="Z11" s="21"/>
      <c r="AA11" s="21"/>
      <c r="AB11" s="21"/>
      <c r="AC11" s="21"/>
      <c r="AD11" s="21"/>
      <c r="AE11" s="21"/>
      <c r="AF11" s="21"/>
      <c r="AG11" s="21"/>
      <c r="AH11" s="21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</row>
    <row r="12" spans="2:176" ht="15" customHeight="1" x14ac:dyDescent="0.3">
      <c r="B12" s="88">
        <v>6</v>
      </c>
      <c r="C12" s="89" t="s">
        <v>121</v>
      </c>
      <c r="D12" s="89" t="s">
        <v>119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25580.26986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90">
        <v>25223.735639999999</v>
      </c>
      <c r="U12" s="90">
        <v>0</v>
      </c>
      <c r="V12" s="90">
        <v>50804.005500000007</v>
      </c>
      <c r="W12" s="20"/>
      <c r="X12" s="19"/>
      <c r="Y12" s="20"/>
      <c r="Z12" s="21"/>
      <c r="AA12" s="21"/>
      <c r="AB12" s="21"/>
      <c r="AC12" s="21"/>
      <c r="AD12" s="21"/>
      <c r="AE12" s="21"/>
      <c r="AF12" s="21"/>
      <c r="AG12" s="21"/>
      <c r="AH12" s="21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</row>
    <row r="13" spans="2:176" ht="15" customHeight="1" x14ac:dyDescent="0.3">
      <c r="B13" s="88">
        <v>7</v>
      </c>
      <c r="C13" s="89" t="s">
        <v>122</v>
      </c>
      <c r="D13" s="89" t="s">
        <v>123</v>
      </c>
      <c r="E13" s="90">
        <v>0</v>
      </c>
      <c r="F13" s="90">
        <v>0</v>
      </c>
      <c r="G13" s="90">
        <v>0</v>
      </c>
      <c r="H13" s="90">
        <v>0</v>
      </c>
      <c r="I13" s="90">
        <v>41759.605000000003</v>
      </c>
      <c r="J13" s="90">
        <v>0</v>
      </c>
      <c r="K13" s="90">
        <v>0</v>
      </c>
      <c r="L13" s="90">
        <v>0</v>
      </c>
      <c r="M13" s="90">
        <v>167.44864999999999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90">
        <v>0</v>
      </c>
      <c r="U13" s="90">
        <v>0</v>
      </c>
      <c r="V13" s="90">
        <v>41927.053650000002</v>
      </c>
      <c r="W13" s="20"/>
      <c r="X13" s="19"/>
      <c r="Y13" s="20"/>
      <c r="Z13" s="21"/>
      <c r="AA13" s="21"/>
      <c r="AB13" s="21"/>
      <c r="AC13" s="21"/>
      <c r="AD13" s="21"/>
      <c r="AE13" s="21"/>
      <c r="AF13" s="21"/>
      <c r="AG13" s="21"/>
      <c r="AH13" s="21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</row>
    <row r="14" spans="2:176" ht="15" customHeight="1" x14ac:dyDescent="0.3">
      <c r="B14" s="88">
        <v>8</v>
      </c>
      <c r="C14" s="89" t="s">
        <v>124</v>
      </c>
      <c r="D14" s="89" t="s">
        <v>115</v>
      </c>
      <c r="E14" s="90">
        <v>0</v>
      </c>
      <c r="F14" s="90">
        <v>65.464209999999994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121.33175</v>
      </c>
      <c r="N14" s="90">
        <v>0</v>
      </c>
      <c r="O14" s="90">
        <v>0</v>
      </c>
      <c r="P14" s="90">
        <v>915.72683999999992</v>
      </c>
      <c r="Q14" s="90">
        <v>29839.659210000002</v>
      </c>
      <c r="R14" s="90">
        <v>0</v>
      </c>
      <c r="S14" s="90">
        <v>0</v>
      </c>
      <c r="T14" s="90">
        <v>8683.7195199999987</v>
      </c>
      <c r="U14" s="90">
        <v>0</v>
      </c>
      <c r="V14" s="90">
        <v>39625.901530000003</v>
      </c>
      <c r="W14" s="20"/>
      <c r="X14" s="19"/>
      <c r="Y14" s="20"/>
      <c r="Z14" s="21"/>
      <c r="AA14" s="21"/>
      <c r="AB14" s="21"/>
      <c r="AC14" s="21"/>
      <c r="AD14" s="21"/>
      <c r="AE14" s="21"/>
      <c r="AF14" s="21"/>
      <c r="AG14" s="21"/>
      <c r="AH14" s="21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</row>
    <row r="15" spans="2:176" ht="15" customHeight="1" x14ac:dyDescent="0.3">
      <c r="B15" s="88">
        <v>9</v>
      </c>
      <c r="C15" s="89" t="s">
        <v>125</v>
      </c>
      <c r="D15" s="89" t="s">
        <v>126</v>
      </c>
      <c r="E15" s="90">
        <v>0</v>
      </c>
      <c r="F15" s="90">
        <v>2354.9182000000001</v>
      </c>
      <c r="G15" s="90">
        <v>0</v>
      </c>
      <c r="H15" s="90">
        <v>0</v>
      </c>
      <c r="I15" s="90">
        <v>0</v>
      </c>
      <c r="J15" s="90">
        <v>1775.9915100000001</v>
      </c>
      <c r="K15" s="90">
        <v>656.26243999999997</v>
      </c>
      <c r="L15" s="90">
        <v>0</v>
      </c>
      <c r="M15" s="90">
        <v>2490.6565599999999</v>
      </c>
      <c r="N15" s="90">
        <v>0</v>
      </c>
      <c r="O15" s="90">
        <v>0</v>
      </c>
      <c r="P15" s="90">
        <v>1528.60121</v>
      </c>
      <c r="Q15" s="90">
        <v>4381.9720200000002</v>
      </c>
      <c r="R15" s="90">
        <v>0</v>
      </c>
      <c r="S15" s="90">
        <v>0</v>
      </c>
      <c r="T15" s="90">
        <v>18979.22856</v>
      </c>
      <c r="U15" s="90">
        <v>0</v>
      </c>
      <c r="V15" s="90">
        <v>32167.630499999999</v>
      </c>
      <c r="W15" s="20"/>
      <c r="X15" s="19"/>
      <c r="Y15" s="20"/>
      <c r="Z15" s="21"/>
      <c r="AA15" s="21"/>
      <c r="AB15" s="21"/>
      <c r="AC15" s="21"/>
      <c r="AD15" s="21"/>
      <c r="AE15" s="21"/>
      <c r="AF15" s="21"/>
      <c r="AG15" s="21"/>
      <c r="AH15" s="21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</row>
    <row r="16" spans="2:176" ht="15" customHeight="1" x14ac:dyDescent="0.3">
      <c r="B16" s="88">
        <v>10</v>
      </c>
      <c r="C16" s="89" t="s">
        <v>127</v>
      </c>
      <c r="D16" s="89" t="s">
        <v>117</v>
      </c>
      <c r="E16" s="90">
        <v>0</v>
      </c>
      <c r="F16" s="90">
        <v>1677.0080499999999</v>
      </c>
      <c r="G16" s="90">
        <v>0</v>
      </c>
      <c r="H16" s="90">
        <v>387.17052999999999</v>
      </c>
      <c r="I16" s="90">
        <v>0</v>
      </c>
      <c r="J16" s="90">
        <v>0</v>
      </c>
      <c r="K16" s="90">
        <v>882.02902000000006</v>
      </c>
      <c r="L16" s="90">
        <v>0</v>
      </c>
      <c r="M16" s="90">
        <v>1698.6447599999999</v>
      </c>
      <c r="N16" s="90">
        <v>0</v>
      </c>
      <c r="O16" s="90">
        <v>0</v>
      </c>
      <c r="P16" s="90">
        <v>0</v>
      </c>
      <c r="Q16" s="90">
        <v>353.44130999999999</v>
      </c>
      <c r="R16" s="90">
        <v>0</v>
      </c>
      <c r="S16" s="90">
        <v>0</v>
      </c>
      <c r="T16" s="90">
        <v>23097.460869999999</v>
      </c>
      <c r="U16" s="90">
        <v>0</v>
      </c>
      <c r="V16" s="90">
        <v>28095.754540000002</v>
      </c>
      <c r="W16" s="20"/>
      <c r="X16" s="19"/>
      <c r="Y16" s="20"/>
      <c r="Z16" s="21"/>
      <c r="AA16" s="21"/>
      <c r="AB16" s="21"/>
      <c r="AC16" s="21"/>
      <c r="AD16" s="21"/>
      <c r="AE16" s="21"/>
      <c r="AF16" s="21"/>
      <c r="AG16" s="21"/>
      <c r="AH16" s="21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</row>
    <row r="17" spans="2:176" ht="15" customHeight="1" x14ac:dyDescent="0.3">
      <c r="B17" s="88">
        <v>11</v>
      </c>
      <c r="C17" s="89" t="s">
        <v>128</v>
      </c>
      <c r="D17" s="89" t="s">
        <v>119</v>
      </c>
      <c r="E17" s="90">
        <v>0</v>
      </c>
      <c r="F17" s="90">
        <v>3.8481299999999998</v>
      </c>
      <c r="G17" s="90">
        <v>0</v>
      </c>
      <c r="H17" s="90">
        <v>0</v>
      </c>
      <c r="I17" s="90">
        <v>0</v>
      </c>
      <c r="J17" s="90">
        <v>0</v>
      </c>
      <c r="K17" s="90">
        <v>0</v>
      </c>
      <c r="L17" s="90">
        <v>0</v>
      </c>
      <c r="M17" s="90">
        <v>400.85829999999999</v>
      </c>
      <c r="N17" s="90">
        <v>0</v>
      </c>
      <c r="O17" s="90">
        <v>0</v>
      </c>
      <c r="P17" s="90">
        <v>8.8200699999999994</v>
      </c>
      <c r="Q17" s="90">
        <v>5620.2863600000001</v>
      </c>
      <c r="R17" s="90">
        <v>0</v>
      </c>
      <c r="S17" s="90">
        <v>0</v>
      </c>
      <c r="T17" s="90">
        <v>18863.60973</v>
      </c>
      <c r="U17" s="90">
        <v>0</v>
      </c>
      <c r="V17" s="90">
        <v>24897.422589999998</v>
      </c>
      <c r="W17" s="20"/>
      <c r="X17" s="19"/>
      <c r="Y17" s="20"/>
      <c r="Z17" s="21"/>
      <c r="AA17" s="21"/>
      <c r="AB17" s="21"/>
      <c r="AC17" s="21"/>
      <c r="AD17" s="21"/>
      <c r="AE17" s="21"/>
      <c r="AF17" s="21"/>
      <c r="AG17" s="21"/>
      <c r="AH17" s="21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</row>
    <row r="18" spans="2:176" ht="15" customHeight="1" x14ac:dyDescent="0.3">
      <c r="B18" s="88">
        <v>12</v>
      </c>
      <c r="C18" s="89" t="s">
        <v>129</v>
      </c>
      <c r="D18" s="89" t="s">
        <v>117</v>
      </c>
      <c r="E18" s="90">
        <v>0</v>
      </c>
      <c r="F18" s="90">
        <v>0</v>
      </c>
      <c r="G18" s="90">
        <v>0</v>
      </c>
      <c r="H18" s="90">
        <v>0</v>
      </c>
      <c r="I18" s="90">
        <v>0</v>
      </c>
      <c r="J18" s="90">
        <v>0</v>
      </c>
      <c r="K18" s="90">
        <v>0</v>
      </c>
      <c r="L18" s="90">
        <v>0</v>
      </c>
      <c r="M18" s="90">
        <v>808.57725000000005</v>
      </c>
      <c r="N18" s="90">
        <v>0</v>
      </c>
      <c r="O18" s="90">
        <v>0</v>
      </c>
      <c r="P18" s="90">
        <v>0</v>
      </c>
      <c r="Q18" s="90">
        <v>739.41334999999992</v>
      </c>
      <c r="R18" s="90">
        <v>0</v>
      </c>
      <c r="S18" s="90">
        <v>0</v>
      </c>
      <c r="T18" s="90">
        <v>21400.746889999999</v>
      </c>
      <c r="U18" s="90">
        <v>0</v>
      </c>
      <c r="V18" s="90">
        <v>22948.73749</v>
      </c>
      <c r="W18" s="20"/>
      <c r="X18" s="19"/>
      <c r="Y18" s="20"/>
      <c r="Z18" s="21"/>
      <c r="AA18" s="21"/>
      <c r="AB18" s="21"/>
      <c r="AC18" s="21"/>
      <c r="AD18" s="21"/>
      <c r="AE18" s="21"/>
      <c r="AF18" s="21"/>
      <c r="AG18" s="21"/>
      <c r="AH18" s="21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</row>
    <row r="19" spans="2:176" ht="15" customHeight="1" x14ac:dyDescent="0.3">
      <c r="B19" s="88">
        <v>13</v>
      </c>
      <c r="C19" s="89" t="s">
        <v>130</v>
      </c>
      <c r="D19" s="89" t="s">
        <v>117</v>
      </c>
      <c r="E19" s="90">
        <v>0</v>
      </c>
      <c r="F19" s="90">
        <v>0.51308000000000009</v>
      </c>
      <c r="G19" s="90">
        <v>0</v>
      </c>
      <c r="H19" s="90">
        <v>0</v>
      </c>
      <c r="I19" s="90">
        <v>63.203000000000003</v>
      </c>
      <c r="J19" s="90">
        <v>0</v>
      </c>
      <c r="K19" s="90">
        <v>0</v>
      </c>
      <c r="L19" s="90">
        <v>0</v>
      </c>
      <c r="M19" s="90">
        <v>598.69613000000004</v>
      </c>
      <c r="N19" s="90">
        <v>0</v>
      </c>
      <c r="O19" s="90">
        <v>0</v>
      </c>
      <c r="P19" s="90">
        <v>611.72519</v>
      </c>
      <c r="Q19" s="90">
        <v>1894.8596199999999</v>
      </c>
      <c r="R19" s="90">
        <v>0</v>
      </c>
      <c r="S19" s="90">
        <v>0</v>
      </c>
      <c r="T19" s="90">
        <v>18747.938999999998</v>
      </c>
      <c r="U19" s="90">
        <v>0</v>
      </c>
      <c r="V19" s="90">
        <v>21916.936020000001</v>
      </c>
      <c r="W19" s="20"/>
      <c r="X19" s="19"/>
      <c r="Y19" s="20"/>
      <c r="Z19" s="21"/>
      <c r="AA19" s="21"/>
      <c r="AB19" s="21"/>
      <c r="AC19" s="21"/>
      <c r="AD19" s="21"/>
      <c r="AE19" s="21"/>
      <c r="AF19" s="21"/>
      <c r="AG19" s="21"/>
      <c r="AH19" s="21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</row>
    <row r="20" spans="2:176" ht="15" customHeight="1" x14ac:dyDescent="0.3">
      <c r="B20" s="88">
        <v>14</v>
      </c>
      <c r="C20" s="89" t="s">
        <v>131</v>
      </c>
      <c r="D20" s="89" t="s">
        <v>132</v>
      </c>
      <c r="E20" s="90">
        <v>0</v>
      </c>
      <c r="F20" s="90">
        <v>0</v>
      </c>
      <c r="G20" s="90">
        <v>0</v>
      </c>
      <c r="H20" s="90">
        <v>0</v>
      </c>
      <c r="I20" s="90">
        <v>0</v>
      </c>
      <c r="J20" s="90">
        <v>0</v>
      </c>
      <c r="K20" s="90">
        <v>0</v>
      </c>
      <c r="L20" s="90">
        <v>0</v>
      </c>
      <c r="M20" s="90">
        <v>573.86747000000003</v>
      </c>
      <c r="N20" s="90">
        <v>0</v>
      </c>
      <c r="O20" s="90">
        <v>0</v>
      </c>
      <c r="P20" s="90">
        <v>0</v>
      </c>
      <c r="Q20" s="90">
        <v>0</v>
      </c>
      <c r="R20" s="90">
        <v>0</v>
      </c>
      <c r="S20" s="90">
        <v>0</v>
      </c>
      <c r="T20" s="90">
        <v>20976.629400000002</v>
      </c>
      <c r="U20" s="90">
        <v>0</v>
      </c>
      <c r="V20" s="90">
        <v>21550.496869999999</v>
      </c>
      <c r="W20" s="20"/>
      <c r="X20" s="19"/>
      <c r="Y20" s="20"/>
      <c r="Z20" s="21"/>
      <c r="AA20" s="21"/>
      <c r="AB20" s="21"/>
      <c r="AC20" s="21"/>
      <c r="AD20" s="21"/>
      <c r="AE20" s="21"/>
      <c r="AF20" s="21"/>
      <c r="AG20" s="21"/>
      <c r="AH20" s="21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</row>
    <row r="21" spans="2:176" ht="15" customHeight="1" x14ac:dyDescent="0.3">
      <c r="B21" s="88">
        <v>15</v>
      </c>
      <c r="C21" s="89" t="s">
        <v>133</v>
      </c>
      <c r="D21" s="89" t="s">
        <v>119</v>
      </c>
      <c r="E21" s="90">
        <v>0</v>
      </c>
      <c r="F21" s="90">
        <v>25.354399999999998</v>
      </c>
      <c r="G21" s="90">
        <v>0</v>
      </c>
      <c r="H21" s="90">
        <v>3902.0055400000001</v>
      </c>
      <c r="I21" s="90">
        <v>182.74799999999999</v>
      </c>
      <c r="J21" s="90">
        <v>0</v>
      </c>
      <c r="K21" s="90">
        <v>2525.0911099999998</v>
      </c>
      <c r="L21" s="90">
        <v>0</v>
      </c>
      <c r="M21" s="90">
        <v>1670.3733</v>
      </c>
      <c r="N21" s="90">
        <v>96.705210000000008</v>
      </c>
      <c r="O21" s="90">
        <v>0</v>
      </c>
      <c r="P21" s="90">
        <v>462.86138</v>
      </c>
      <c r="Q21" s="90">
        <v>7486.0089200000002</v>
      </c>
      <c r="R21" s="90">
        <v>0</v>
      </c>
      <c r="S21" s="90">
        <v>0</v>
      </c>
      <c r="T21" s="90">
        <v>4637.0502099999994</v>
      </c>
      <c r="U21" s="90">
        <v>0</v>
      </c>
      <c r="V21" s="90">
        <v>20988.198069999999</v>
      </c>
      <c r="W21" s="20"/>
      <c r="X21" s="19"/>
      <c r="Y21" s="20"/>
      <c r="Z21" s="21"/>
      <c r="AA21" s="21"/>
      <c r="AB21" s="21"/>
      <c r="AC21" s="21"/>
      <c r="AD21" s="21"/>
      <c r="AE21" s="21"/>
      <c r="AF21" s="21"/>
      <c r="AG21" s="21"/>
      <c r="AH21" s="21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</row>
    <row r="22" spans="2:176" ht="15" customHeight="1" x14ac:dyDescent="0.3">
      <c r="B22" s="88">
        <v>16</v>
      </c>
      <c r="C22" s="89" t="s">
        <v>134</v>
      </c>
      <c r="D22" s="89" t="s">
        <v>135</v>
      </c>
      <c r="E22" s="90">
        <v>0</v>
      </c>
      <c r="F22" s="90">
        <v>110.31411</v>
      </c>
      <c r="G22" s="90">
        <v>0</v>
      </c>
      <c r="H22" s="90">
        <v>0</v>
      </c>
      <c r="I22" s="90">
        <v>0</v>
      </c>
      <c r="J22" s="90">
        <v>405.16516000000001</v>
      </c>
      <c r="K22" s="90">
        <v>0</v>
      </c>
      <c r="L22" s="90">
        <v>0</v>
      </c>
      <c r="M22" s="90">
        <v>5740.2249700000002</v>
      </c>
      <c r="N22" s="90">
        <v>0</v>
      </c>
      <c r="O22" s="90">
        <v>0</v>
      </c>
      <c r="P22" s="90">
        <v>1613.78784</v>
      </c>
      <c r="Q22" s="90">
        <v>3419.5750899999998</v>
      </c>
      <c r="R22" s="90">
        <v>0</v>
      </c>
      <c r="S22" s="90">
        <v>0</v>
      </c>
      <c r="T22" s="90">
        <v>9401.5992999999999</v>
      </c>
      <c r="U22" s="90">
        <v>0</v>
      </c>
      <c r="V22" s="90">
        <v>20690.66647</v>
      </c>
      <c r="W22" s="20"/>
      <c r="X22" s="19"/>
      <c r="Y22" s="20"/>
      <c r="Z22" s="21"/>
      <c r="AA22" s="21"/>
      <c r="AB22" s="21"/>
      <c r="AC22" s="21"/>
      <c r="AD22" s="21"/>
      <c r="AE22" s="21"/>
      <c r="AF22" s="21"/>
      <c r="AG22" s="21"/>
      <c r="AH22" s="21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</row>
    <row r="23" spans="2:176" ht="15" customHeight="1" x14ac:dyDescent="0.3">
      <c r="B23" s="88">
        <v>17</v>
      </c>
      <c r="C23" s="89" t="s">
        <v>136</v>
      </c>
      <c r="D23" s="89" t="s">
        <v>135</v>
      </c>
      <c r="E23" s="90">
        <v>0</v>
      </c>
      <c r="F23" s="90">
        <v>0</v>
      </c>
      <c r="G23" s="90">
        <v>0</v>
      </c>
      <c r="H23" s="90">
        <v>0</v>
      </c>
      <c r="I23" s="90">
        <v>19.425000000000001</v>
      </c>
      <c r="J23" s="90">
        <v>0</v>
      </c>
      <c r="K23" s="90">
        <v>0</v>
      </c>
      <c r="L23" s="90">
        <v>0</v>
      </c>
      <c r="M23" s="90">
        <v>1064.7639099999999</v>
      </c>
      <c r="N23" s="90">
        <v>0</v>
      </c>
      <c r="O23" s="90">
        <v>99.596739999999997</v>
      </c>
      <c r="P23" s="90">
        <v>203.26782</v>
      </c>
      <c r="Q23" s="90">
        <v>3309.9475400000001</v>
      </c>
      <c r="R23" s="90">
        <v>0</v>
      </c>
      <c r="S23" s="90">
        <v>0</v>
      </c>
      <c r="T23" s="90">
        <v>15555.75448</v>
      </c>
      <c r="U23" s="90">
        <v>0</v>
      </c>
      <c r="V23" s="90">
        <v>20252.75549</v>
      </c>
      <c r="W23" s="20"/>
      <c r="X23" s="19"/>
      <c r="Y23" s="20"/>
      <c r="Z23" s="21"/>
      <c r="AA23" s="21"/>
      <c r="AB23" s="21"/>
      <c r="AC23" s="21"/>
      <c r="AD23" s="21"/>
      <c r="AE23" s="21"/>
      <c r="AF23" s="21"/>
      <c r="AG23" s="21"/>
      <c r="AH23" s="21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</row>
    <row r="24" spans="2:176" ht="15" customHeight="1" x14ac:dyDescent="0.3">
      <c r="B24" s="88">
        <v>18</v>
      </c>
      <c r="C24" s="89" t="s">
        <v>137</v>
      </c>
      <c r="D24" s="89" t="s">
        <v>135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0</v>
      </c>
      <c r="M24" s="90">
        <v>0</v>
      </c>
      <c r="N24" s="90">
        <v>0</v>
      </c>
      <c r="O24" s="90">
        <v>0</v>
      </c>
      <c r="P24" s="90">
        <v>0</v>
      </c>
      <c r="Q24" s="90">
        <v>0</v>
      </c>
      <c r="R24" s="90">
        <v>0</v>
      </c>
      <c r="S24" s="90">
        <v>0</v>
      </c>
      <c r="T24" s="90">
        <v>18686.760020000009</v>
      </c>
      <c r="U24" s="90">
        <v>0</v>
      </c>
      <c r="V24" s="90">
        <v>18686.760020000009</v>
      </c>
      <c r="W24" s="20"/>
      <c r="X24" s="19"/>
      <c r="Y24" s="20"/>
      <c r="Z24" s="21"/>
      <c r="AA24" s="21"/>
      <c r="AB24" s="21"/>
      <c r="AC24" s="21"/>
      <c r="AD24" s="21"/>
      <c r="AE24" s="21"/>
      <c r="AF24" s="21"/>
      <c r="AG24" s="21"/>
      <c r="AH24" s="21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</row>
    <row r="25" spans="2:176" ht="15" customHeight="1" x14ac:dyDescent="0.3">
      <c r="B25" s="88">
        <v>19</v>
      </c>
      <c r="C25" s="89" t="s">
        <v>138</v>
      </c>
      <c r="D25" s="89" t="s">
        <v>135</v>
      </c>
      <c r="E25" s="90">
        <v>0</v>
      </c>
      <c r="F25" s="90">
        <v>91.48751</v>
      </c>
      <c r="G25" s="90">
        <v>0</v>
      </c>
      <c r="H25" s="90">
        <v>0</v>
      </c>
      <c r="I25" s="90">
        <v>43.61</v>
      </c>
      <c r="J25" s="90">
        <v>0</v>
      </c>
      <c r="K25" s="90">
        <v>0</v>
      </c>
      <c r="L25" s="90">
        <v>0</v>
      </c>
      <c r="M25" s="90">
        <v>1414.5354</v>
      </c>
      <c r="N25" s="90">
        <v>0</v>
      </c>
      <c r="O25" s="90">
        <v>6759.9585899999993</v>
      </c>
      <c r="P25" s="90">
        <v>42.290689999999998</v>
      </c>
      <c r="Q25" s="90">
        <v>1917.4654</v>
      </c>
      <c r="R25" s="90">
        <v>0</v>
      </c>
      <c r="S25" s="90">
        <v>0</v>
      </c>
      <c r="T25" s="90">
        <v>5557.9420500000006</v>
      </c>
      <c r="U25" s="90">
        <v>0</v>
      </c>
      <c r="V25" s="90">
        <v>15827.289640000001</v>
      </c>
      <c r="W25" s="20"/>
      <c r="X25" s="19"/>
      <c r="Y25" s="20"/>
      <c r="Z25" s="21"/>
      <c r="AA25" s="21"/>
      <c r="AB25" s="21"/>
      <c r="AC25" s="21"/>
      <c r="AD25" s="21"/>
      <c r="AE25" s="21"/>
      <c r="AF25" s="21"/>
      <c r="AG25" s="21"/>
      <c r="AH25" s="21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</row>
    <row r="26" spans="2:176" ht="15" customHeight="1" x14ac:dyDescent="0.3">
      <c r="B26" s="88">
        <v>20</v>
      </c>
      <c r="C26" s="89" t="s">
        <v>139</v>
      </c>
      <c r="D26" s="89" t="s">
        <v>140</v>
      </c>
      <c r="E26" s="90">
        <v>0</v>
      </c>
      <c r="F26" s="90">
        <v>198.09428</v>
      </c>
      <c r="G26" s="90">
        <v>0</v>
      </c>
      <c r="H26" s="90">
        <v>0</v>
      </c>
      <c r="I26" s="90">
        <v>0</v>
      </c>
      <c r="J26" s="90">
        <v>0</v>
      </c>
      <c r="K26" s="90">
        <v>0</v>
      </c>
      <c r="L26" s="90">
        <v>0</v>
      </c>
      <c r="M26" s="90">
        <v>1301.33996</v>
      </c>
      <c r="N26" s="90">
        <v>0</v>
      </c>
      <c r="O26" s="90">
        <v>0</v>
      </c>
      <c r="P26" s="90">
        <v>2283.0367200000001</v>
      </c>
      <c r="Q26" s="90">
        <v>2668.8002299999998</v>
      </c>
      <c r="R26" s="90">
        <v>0</v>
      </c>
      <c r="S26" s="90">
        <v>0</v>
      </c>
      <c r="T26" s="90">
        <v>7233.4858899999999</v>
      </c>
      <c r="U26" s="90">
        <v>0</v>
      </c>
      <c r="V26" s="90">
        <v>13684.757079999999</v>
      </c>
      <c r="W26" s="20"/>
      <c r="X26" s="19"/>
      <c r="Y26" s="20"/>
      <c r="Z26" s="21"/>
      <c r="AA26" s="21"/>
      <c r="AB26" s="21"/>
      <c r="AC26" s="21"/>
      <c r="AD26" s="21"/>
      <c r="AE26" s="21"/>
      <c r="AF26" s="21"/>
      <c r="AG26" s="21"/>
      <c r="AH26" s="21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</row>
    <row r="27" spans="2:176" ht="15" customHeight="1" x14ac:dyDescent="0.3">
      <c r="B27" s="88">
        <v>21</v>
      </c>
      <c r="C27" s="89" t="s">
        <v>141</v>
      </c>
      <c r="D27" s="89" t="s">
        <v>119</v>
      </c>
      <c r="E27" s="90">
        <v>0</v>
      </c>
      <c r="F27" s="90">
        <v>973.32623999999998</v>
      </c>
      <c r="G27" s="90">
        <v>0</v>
      </c>
      <c r="H27" s="90">
        <v>535.28854999999999</v>
      </c>
      <c r="I27" s="90">
        <v>0</v>
      </c>
      <c r="J27" s="90">
        <v>172.2569</v>
      </c>
      <c r="K27" s="90">
        <v>316.39388000000002</v>
      </c>
      <c r="L27" s="90">
        <v>0</v>
      </c>
      <c r="M27" s="90">
        <v>874.46922000000006</v>
      </c>
      <c r="N27" s="90">
        <v>0</v>
      </c>
      <c r="O27" s="90">
        <v>0</v>
      </c>
      <c r="P27" s="90">
        <v>21.84976</v>
      </c>
      <c r="Q27" s="90">
        <v>1340.0453399999999</v>
      </c>
      <c r="R27" s="90">
        <v>0</v>
      </c>
      <c r="S27" s="90">
        <v>0</v>
      </c>
      <c r="T27" s="90">
        <v>8245.9004600000007</v>
      </c>
      <c r="U27" s="90">
        <v>0</v>
      </c>
      <c r="V27" s="90">
        <v>12479.530350000001</v>
      </c>
      <c r="W27" s="20"/>
      <c r="X27" s="19"/>
      <c r="Y27" s="20"/>
      <c r="Z27" s="21"/>
      <c r="AA27" s="21"/>
      <c r="AB27" s="21"/>
      <c r="AC27" s="21"/>
      <c r="AD27" s="21"/>
      <c r="AE27" s="21"/>
      <c r="AF27" s="21"/>
      <c r="AG27" s="21"/>
      <c r="AH27" s="21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</row>
    <row r="28" spans="2:176" ht="15" customHeight="1" x14ac:dyDescent="0.3">
      <c r="B28" s="88">
        <v>22</v>
      </c>
      <c r="C28" s="89" t="s">
        <v>142</v>
      </c>
      <c r="D28" s="89" t="s">
        <v>143</v>
      </c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135.24172999999999</v>
      </c>
      <c r="N28" s="90">
        <v>0</v>
      </c>
      <c r="O28" s="90">
        <v>0</v>
      </c>
      <c r="P28" s="90">
        <v>261.92622999999998</v>
      </c>
      <c r="Q28" s="90">
        <v>756.4151700000001</v>
      </c>
      <c r="R28" s="90">
        <v>0</v>
      </c>
      <c r="S28" s="90">
        <v>0</v>
      </c>
      <c r="T28" s="90">
        <v>11016.38162</v>
      </c>
      <c r="U28" s="90">
        <v>0</v>
      </c>
      <c r="V28" s="90">
        <v>12169.964749999999</v>
      </c>
      <c r="W28" s="20"/>
      <c r="X28" s="19"/>
      <c r="Y28" s="20"/>
      <c r="Z28" s="21"/>
      <c r="AA28" s="21"/>
      <c r="AB28" s="21"/>
      <c r="AC28" s="21"/>
      <c r="AD28" s="21"/>
      <c r="AE28" s="21"/>
      <c r="AF28" s="21"/>
      <c r="AG28" s="21"/>
      <c r="AH28" s="21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</row>
    <row r="29" spans="2:176" ht="15" customHeight="1" x14ac:dyDescent="0.3">
      <c r="B29" s="88">
        <v>23</v>
      </c>
      <c r="C29" s="89" t="s">
        <v>144</v>
      </c>
      <c r="D29" s="89" t="s">
        <v>135</v>
      </c>
      <c r="E29" s="90">
        <v>0</v>
      </c>
      <c r="F29" s="90">
        <v>11.9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0</v>
      </c>
      <c r="M29" s="90">
        <v>422.4375</v>
      </c>
      <c r="N29" s="90">
        <v>0</v>
      </c>
      <c r="O29" s="90">
        <v>0</v>
      </c>
      <c r="P29" s="90">
        <v>305.58060999999998</v>
      </c>
      <c r="Q29" s="90">
        <v>6117.1759199999997</v>
      </c>
      <c r="R29" s="90">
        <v>0</v>
      </c>
      <c r="S29" s="90">
        <v>0</v>
      </c>
      <c r="T29" s="90">
        <v>4128.5413700000008</v>
      </c>
      <c r="U29" s="90">
        <v>0</v>
      </c>
      <c r="V29" s="90">
        <v>10985.635399999999</v>
      </c>
      <c r="W29" s="20"/>
      <c r="X29" s="19"/>
      <c r="Y29" s="20"/>
      <c r="Z29" s="21"/>
      <c r="AA29" s="21"/>
      <c r="AB29" s="21"/>
      <c r="AC29" s="21"/>
      <c r="AD29" s="21"/>
      <c r="AE29" s="21"/>
      <c r="AF29" s="21"/>
      <c r="AG29" s="21"/>
      <c r="AH29" s="21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</row>
    <row r="30" spans="2:176" ht="15" customHeight="1" x14ac:dyDescent="0.3">
      <c r="B30" s="88">
        <v>24</v>
      </c>
      <c r="C30" s="89" t="s">
        <v>145</v>
      </c>
      <c r="D30" s="89" t="s">
        <v>135</v>
      </c>
      <c r="E30" s="90">
        <v>0</v>
      </c>
      <c r="F30" s="90">
        <v>0</v>
      </c>
      <c r="G30" s="90">
        <v>0</v>
      </c>
      <c r="H30" s="90">
        <v>1226.73288</v>
      </c>
      <c r="I30" s="90">
        <v>0</v>
      </c>
      <c r="J30" s="90">
        <v>0</v>
      </c>
      <c r="K30" s="90">
        <v>1012.45072</v>
      </c>
      <c r="L30" s="90">
        <v>0</v>
      </c>
      <c r="M30" s="90">
        <v>1961.8392200000001</v>
      </c>
      <c r="N30" s="90">
        <v>0</v>
      </c>
      <c r="O30" s="90">
        <v>0</v>
      </c>
      <c r="P30" s="90">
        <v>417.3942100000001</v>
      </c>
      <c r="Q30" s="90">
        <v>2888.6565000000001</v>
      </c>
      <c r="R30" s="90">
        <v>0</v>
      </c>
      <c r="S30" s="90">
        <v>0</v>
      </c>
      <c r="T30" s="90">
        <v>3177.4403200000002</v>
      </c>
      <c r="U30" s="90">
        <v>0</v>
      </c>
      <c r="V30" s="90">
        <v>10684.513849999999</v>
      </c>
      <c r="W30" s="20"/>
      <c r="X30" s="19"/>
      <c r="Y30" s="20"/>
      <c r="Z30" s="21"/>
      <c r="AA30" s="21"/>
      <c r="AB30" s="21"/>
      <c r="AC30" s="21"/>
      <c r="AD30" s="21"/>
      <c r="AE30" s="21"/>
      <c r="AF30" s="21"/>
      <c r="AG30" s="21"/>
      <c r="AH30" s="21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</row>
    <row r="31" spans="2:176" ht="15" customHeight="1" x14ac:dyDescent="0.3">
      <c r="B31" s="88">
        <v>25</v>
      </c>
      <c r="C31" s="89" t="s">
        <v>146</v>
      </c>
      <c r="D31" s="89" t="s">
        <v>147</v>
      </c>
      <c r="E31" s="90">
        <v>0</v>
      </c>
      <c r="F31" s="90">
        <v>6052.9059200000002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2091.5229800000002</v>
      </c>
      <c r="N31" s="90">
        <v>1547.1406899999999</v>
      </c>
      <c r="O31" s="90">
        <v>0</v>
      </c>
      <c r="P31" s="90">
        <v>141.56431000000001</v>
      </c>
      <c r="Q31" s="90">
        <v>673.44213999999999</v>
      </c>
      <c r="R31" s="90">
        <v>0</v>
      </c>
      <c r="S31" s="90">
        <v>0</v>
      </c>
      <c r="T31" s="90">
        <v>-2.4182299999999999</v>
      </c>
      <c r="U31" s="90">
        <v>0</v>
      </c>
      <c r="V31" s="90">
        <v>10504.157810000001</v>
      </c>
      <c r="W31" s="20"/>
      <c r="X31" s="19"/>
      <c r="Y31" s="20"/>
      <c r="Z31" s="21"/>
      <c r="AA31" s="21"/>
      <c r="AB31" s="21"/>
      <c r="AC31" s="21"/>
      <c r="AD31" s="21"/>
      <c r="AE31" s="21"/>
      <c r="AF31" s="21"/>
      <c r="AG31" s="21"/>
      <c r="AH31" s="21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</row>
    <row r="32" spans="2:176" ht="15" customHeight="1" x14ac:dyDescent="0.3">
      <c r="B32" s="88">
        <v>26</v>
      </c>
      <c r="C32" s="89" t="s">
        <v>148</v>
      </c>
      <c r="D32" s="89" t="s">
        <v>113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9059.9838400000008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9059.9838400000008</v>
      </c>
      <c r="W32" s="20"/>
      <c r="X32" s="19"/>
      <c r="Y32" s="20"/>
      <c r="Z32" s="21"/>
      <c r="AA32" s="21"/>
      <c r="AB32" s="21"/>
      <c r="AC32" s="21"/>
      <c r="AD32" s="21"/>
      <c r="AE32" s="21"/>
      <c r="AF32" s="21"/>
      <c r="AG32" s="21"/>
      <c r="AH32" s="21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</row>
    <row r="33" spans="2:177" ht="15" customHeight="1" x14ac:dyDescent="0.3">
      <c r="B33" s="88">
        <v>27</v>
      </c>
      <c r="C33" s="89" t="s">
        <v>149</v>
      </c>
      <c r="D33" s="89" t="s">
        <v>150</v>
      </c>
      <c r="E33" s="90">
        <v>0</v>
      </c>
      <c r="F33" s="90">
        <v>561.02338999999995</v>
      </c>
      <c r="G33" s="90">
        <v>0</v>
      </c>
      <c r="H33" s="90">
        <v>230.15181000000001</v>
      </c>
      <c r="I33" s="90">
        <v>0</v>
      </c>
      <c r="J33" s="90">
        <v>0</v>
      </c>
      <c r="K33" s="90">
        <v>11.11791</v>
      </c>
      <c r="L33" s="90">
        <v>0</v>
      </c>
      <c r="M33" s="90">
        <v>252.12006</v>
      </c>
      <c r="N33" s="90">
        <v>15.62823</v>
      </c>
      <c r="O33" s="90">
        <v>0</v>
      </c>
      <c r="P33" s="90">
        <v>82.767840000000007</v>
      </c>
      <c r="Q33" s="90">
        <v>194.60566</v>
      </c>
      <c r="R33" s="90">
        <v>0</v>
      </c>
      <c r="S33" s="90">
        <v>0</v>
      </c>
      <c r="T33" s="90">
        <v>7078.720150000001</v>
      </c>
      <c r="U33" s="90">
        <v>0</v>
      </c>
      <c r="V33" s="90">
        <v>8426.1350500000008</v>
      </c>
      <c r="W33" s="20"/>
      <c r="X33" s="19"/>
      <c r="Y33" s="20"/>
      <c r="Z33" s="21"/>
      <c r="AA33" s="21"/>
      <c r="AB33" s="21"/>
      <c r="AC33" s="21"/>
      <c r="AD33" s="21"/>
      <c r="AE33" s="21"/>
      <c r="AF33" s="21"/>
      <c r="AG33" s="21"/>
      <c r="AH33" s="21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</row>
    <row r="34" spans="2:177" ht="15" customHeight="1" x14ac:dyDescent="0.3">
      <c r="B34" s="88">
        <v>28</v>
      </c>
      <c r="C34" s="89" t="s">
        <v>151</v>
      </c>
      <c r="D34" s="89" t="s">
        <v>152</v>
      </c>
      <c r="E34" s="90">
        <v>0</v>
      </c>
      <c r="F34" s="90">
        <v>6.4883299999999986</v>
      </c>
      <c r="G34" s="90">
        <v>0</v>
      </c>
      <c r="H34" s="90">
        <v>0</v>
      </c>
      <c r="I34" s="90">
        <v>0</v>
      </c>
      <c r="J34" s="90">
        <v>0</v>
      </c>
      <c r="K34" s="90">
        <v>0</v>
      </c>
      <c r="L34" s="90">
        <v>9.5608599999999999</v>
      </c>
      <c r="M34" s="90">
        <v>742.58286999999996</v>
      </c>
      <c r="N34" s="90">
        <v>0</v>
      </c>
      <c r="O34" s="90">
        <v>0</v>
      </c>
      <c r="P34" s="90">
        <v>0</v>
      </c>
      <c r="Q34" s="90">
        <v>1011.85875</v>
      </c>
      <c r="R34" s="90">
        <v>0</v>
      </c>
      <c r="S34" s="90">
        <v>0</v>
      </c>
      <c r="T34" s="90">
        <v>6419.6522800000002</v>
      </c>
      <c r="U34" s="90">
        <v>0</v>
      </c>
      <c r="V34" s="90">
        <v>8190.1430899999996</v>
      </c>
      <c r="W34" s="20"/>
      <c r="X34" s="19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</row>
    <row r="35" spans="2:177" ht="15" customHeight="1" x14ac:dyDescent="0.3">
      <c r="B35" s="88">
        <v>29</v>
      </c>
      <c r="C35" s="89" t="s">
        <v>153</v>
      </c>
      <c r="D35" s="89" t="s">
        <v>113</v>
      </c>
      <c r="E35" s="90">
        <v>0</v>
      </c>
      <c r="F35" s="90">
        <v>0</v>
      </c>
      <c r="G35" s="90">
        <v>0</v>
      </c>
      <c r="H35" s="90">
        <v>7945.4640000000009</v>
      </c>
      <c r="I35" s="90">
        <v>0</v>
      </c>
      <c r="J35" s="90">
        <v>0</v>
      </c>
      <c r="K35" s="90">
        <v>0</v>
      </c>
      <c r="L35" s="90">
        <v>0</v>
      </c>
      <c r="M35" s="90">
        <v>0</v>
      </c>
      <c r="N35" s="90">
        <v>0</v>
      </c>
      <c r="O35" s="90">
        <v>0</v>
      </c>
      <c r="P35" s="90">
        <v>0</v>
      </c>
      <c r="Q35" s="90">
        <v>0</v>
      </c>
      <c r="R35" s="90">
        <v>0</v>
      </c>
      <c r="S35" s="90">
        <v>0</v>
      </c>
      <c r="T35" s="90">
        <v>0</v>
      </c>
      <c r="U35" s="90">
        <v>0</v>
      </c>
      <c r="V35" s="90">
        <v>7945.4640000000009</v>
      </c>
      <c r="W35" s="20"/>
      <c r="X35" s="19"/>
      <c r="Y35" s="20"/>
      <c r="Z35" s="21"/>
      <c r="AA35" s="21"/>
      <c r="AB35" s="21"/>
      <c r="AC35" s="21"/>
      <c r="AD35" s="21"/>
      <c r="AE35" s="21"/>
      <c r="AF35" s="21"/>
      <c r="AG35" s="21"/>
      <c r="AH35" s="21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</row>
    <row r="36" spans="2:177" ht="15" customHeight="1" x14ac:dyDescent="0.3">
      <c r="B36" s="88">
        <v>30</v>
      </c>
      <c r="C36" s="89" t="s">
        <v>154</v>
      </c>
      <c r="D36" s="89" t="s">
        <v>135</v>
      </c>
      <c r="E36" s="90">
        <v>0</v>
      </c>
      <c r="F36" s="90">
        <v>115.14019999999999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3285.29081</v>
      </c>
      <c r="N36" s="90">
        <v>0</v>
      </c>
      <c r="O36" s="90">
        <v>0</v>
      </c>
      <c r="P36" s="90">
        <v>0</v>
      </c>
      <c r="Q36" s="90">
        <v>633.51782000000003</v>
      </c>
      <c r="R36" s="90">
        <v>0</v>
      </c>
      <c r="S36" s="90">
        <v>0</v>
      </c>
      <c r="T36" s="90">
        <v>3449.30474</v>
      </c>
      <c r="U36" s="90">
        <v>0</v>
      </c>
      <c r="V36" s="90">
        <v>7483.2535699999999</v>
      </c>
      <c r="W36" s="20"/>
      <c r="X36" s="19"/>
      <c r="Y36" s="20"/>
      <c r="Z36" s="21"/>
      <c r="AA36" s="21"/>
      <c r="AB36" s="21"/>
      <c r="AC36" s="21"/>
      <c r="AD36" s="21"/>
      <c r="AE36" s="21"/>
      <c r="AF36" s="21"/>
      <c r="AG36" s="21"/>
      <c r="AH36" s="21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</row>
    <row r="37" spans="2:177" ht="15" customHeight="1" x14ac:dyDescent="0.3">
      <c r="B37" s="88">
        <v>31</v>
      </c>
      <c r="C37" s="89" t="s">
        <v>155</v>
      </c>
      <c r="D37" s="89" t="s">
        <v>123</v>
      </c>
      <c r="E37" s="90">
        <v>0</v>
      </c>
      <c r="F37" s="90">
        <v>0</v>
      </c>
      <c r="G37" s="90">
        <v>0</v>
      </c>
      <c r="H37" s="90">
        <v>0</v>
      </c>
      <c r="I37" s="90">
        <v>55.462000000000003</v>
      </c>
      <c r="J37" s="90">
        <v>0</v>
      </c>
      <c r="K37" s="90">
        <v>0</v>
      </c>
      <c r="L37" s="90">
        <v>0</v>
      </c>
      <c r="M37" s="90">
        <v>1067.0631000000001</v>
      </c>
      <c r="N37" s="90">
        <v>0</v>
      </c>
      <c r="O37" s="90">
        <v>0</v>
      </c>
      <c r="P37" s="90">
        <v>55.399079999999998</v>
      </c>
      <c r="Q37" s="90">
        <v>2984.0008899999998</v>
      </c>
      <c r="R37" s="90">
        <v>0</v>
      </c>
      <c r="S37" s="90">
        <v>0</v>
      </c>
      <c r="T37" s="90">
        <v>3058.7064300000029</v>
      </c>
      <c r="U37" s="90">
        <v>0</v>
      </c>
      <c r="V37" s="90">
        <v>7220.6315000000022</v>
      </c>
      <c r="W37" s="20"/>
      <c r="X37" s="19"/>
      <c r="Y37" s="20"/>
      <c r="Z37" s="21"/>
      <c r="AA37" s="21"/>
      <c r="AB37" s="21"/>
      <c r="AC37" s="21"/>
      <c r="AD37" s="21"/>
      <c r="AE37" s="21"/>
      <c r="AF37" s="21"/>
      <c r="AG37" s="21"/>
      <c r="AH37" s="21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</row>
    <row r="38" spans="2:177" ht="15" customHeight="1" x14ac:dyDescent="0.3">
      <c r="B38" s="88">
        <v>32</v>
      </c>
      <c r="C38" s="89" t="s">
        <v>156</v>
      </c>
      <c r="D38" s="89" t="s">
        <v>157</v>
      </c>
      <c r="E38" s="90">
        <v>0</v>
      </c>
      <c r="F38" s="90">
        <v>781.678</v>
      </c>
      <c r="G38" s="90">
        <v>0</v>
      </c>
      <c r="H38" s="90">
        <v>0</v>
      </c>
      <c r="I38" s="90">
        <v>0</v>
      </c>
      <c r="J38" s="90">
        <v>0</v>
      </c>
      <c r="K38" s="90">
        <v>148.77392</v>
      </c>
      <c r="L38" s="90">
        <v>5.2788999999999993</v>
      </c>
      <c r="M38" s="90">
        <v>1675.92365</v>
      </c>
      <c r="N38" s="90">
        <v>14.133430000000001</v>
      </c>
      <c r="O38" s="90">
        <v>0</v>
      </c>
      <c r="P38" s="90">
        <v>32.541899999999998</v>
      </c>
      <c r="Q38" s="90">
        <v>2788.6095700000001</v>
      </c>
      <c r="R38" s="90">
        <v>0</v>
      </c>
      <c r="S38" s="90">
        <v>0</v>
      </c>
      <c r="T38" s="90">
        <v>1771.0000600000001</v>
      </c>
      <c r="U38" s="90">
        <v>0</v>
      </c>
      <c r="V38" s="90">
        <v>7217.9394299999994</v>
      </c>
      <c r="W38" s="20"/>
      <c r="X38" s="19"/>
      <c r="Y38" s="20"/>
      <c r="Z38" s="21"/>
      <c r="AA38" s="21"/>
      <c r="AB38" s="21"/>
      <c r="AC38" s="21"/>
      <c r="AD38" s="21"/>
      <c r="AE38" s="21"/>
      <c r="AF38" s="21"/>
      <c r="AG38" s="21"/>
      <c r="AH38" s="21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</row>
    <row r="39" spans="2:177" ht="15" customHeight="1" x14ac:dyDescent="0.3">
      <c r="B39" s="88">
        <v>33</v>
      </c>
      <c r="C39" s="89" t="s">
        <v>158</v>
      </c>
      <c r="D39" s="89" t="s">
        <v>135</v>
      </c>
      <c r="E39" s="90">
        <v>0</v>
      </c>
      <c r="F39" s="90">
        <v>1563.7125100000001</v>
      </c>
      <c r="G39" s="90">
        <v>0</v>
      </c>
      <c r="H39" s="90">
        <v>0</v>
      </c>
      <c r="I39" s="90">
        <v>3.133</v>
      </c>
      <c r="J39" s="90">
        <v>490.70952999999997</v>
      </c>
      <c r="K39" s="90">
        <v>0</v>
      </c>
      <c r="L39" s="90">
        <v>0</v>
      </c>
      <c r="M39" s="90">
        <v>1187.0047400000001</v>
      </c>
      <c r="N39" s="90">
        <v>0</v>
      </c>
      <c r="O39" s="90">
        <v>0</v>
      </c>
      <c r="P39" s="90">
        <v>1139.78549</v>
      </c>
      <c r="Q39" s="90">
        <v>711.04342999999994</v>
      </c>
      <c r="R39" s="90">
        <v>0</v>
      </c>
      <c r="S39" s="90">
        <v>0</v>
      </c>
      <c r="T39" s="90">
        <v>1958.9753000000001</v>
      </c>
      <c r="U39" s="90">
        <v>0</v>
      </c>
      <c r="V39" s="90">
        <v>7054.3639999999996</v>
      </c>
      <c r="W39" s="20"/>
      <c r="X39" s="19"/>
      <c r="Y39" s="20"/>
      <c r="Z39" s="21"/>
      <c r="AA39" s="21"/>
      <c r="AB39" s="21"/>
      <c r="AC39" s="21"/>
      <c r="AD39" s="21"/>
      <c r="AE39" s="21"/>
      <c r="AF39" s="21"/>
      <c r="AG39" s="21"/>
      <c r="AH39" s="21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</row>
    <row r="40" spans="2:177" ht="15" customHeight="1" x14ac:dyDescent="0.3">
      <c r="B40" s="88">
        <v>34</v>
      </c>
      <c r="C40" s="89" t="s">
        <v>159</v>
      </c>
      <c r="D40" s="89" t="s">
        <v>157</v>
      </c>
      <c r="E40" s="90">
        <v>0</v>
      </c>
      <c r="F40" s="90">
        <v>1181.70038</v>
      </c>
      <c r="G40" s="90">
        <v>0</v>
      </c>
      <c r="H40" s="90">
        <v>0</v>
      </c>
      <c r="I40" s="90">
        <v>0</v>
      </c>
      <c r="J40" s="90">
        <v>271.75921</v>
      </c>
      <c r="K40" s="90">
        <v>584.63468999999998</v>
      </c>
      <c r="L40" s="90">
        <v>0</v>
      </c>
      <c r="M40" s="90">
        <v>2241.4112700000001</v>
      </c>
      <c r="N40" s="90">
        <v>0</v>
      </c>
      <c r="O40" s="90">
        <v>0</v>
      </c>
      <c r="P40" s="90">
        <v>129.09958</v>
      </c>
      <c r="Q40" s="90">
        <v>1490.8776399999999</v>
      </c>
      <c r="R40" s="90">
        <v>0</v>
      </c>
      <c r="S40" s="90">
        <v>0</v>
      </c>
      <c r="T40" s="90">
        <v>1139.8976500000001</v>
      </c>
      <c r="U40" s="90">
        <v>0</v>
      </c>
      <c r="V40" s="90">
        <v>7039.3804200000004</v>
      </c>
      <c r="W40" s="20"/>
      <c r="X40" s="19"/>
      <c r="Y40" s="20"/>
      <c r="Z40" s="21"/>
      <c r="AA40" s="21"/>
      <c r="AB40" s="21"/>
      <c r="AC40" s="21"/>
      <c r="AD40" s="21"/>
      <c r="AE40" s="21"/>
      <c r="AF40" s="21"/>
      <c r="AG40" s="21"/>
      <c r="AH40" s="21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</row>
    <row r="41" spans="2:177" ht="15" customHeight="1" x14ac:dyDescent="0.3">
      <c r="B41" s="88">
        <v>35</v>
      </c>
      <c r="C41" s="89" t="s">
        <v>160</v>
      </c>
      <c r="D41" s="89" t="s">
        <v>115</v>
      </c>
      <c r="E41" s="90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0">
        <v>0</v>
      </c>
      <c r="M41" s="90">
        <v>886.54808000000003</v>
      </c>
      <c r="N41" s="90">
        <v>0</v>
      </c>
      <c r="O41" s="90">
        <v>0</v>
      </c>
      <c r="P41" s="90">
        <v>583.91845000000001</v>
      </c>
      <c r="Q41" s="90">
        <v>989.69965000000002</v>
      </c>
      <c r="R41" s="90">
        <v>0</v>
      </c>
      <c r="S41" s="90">
        <v>0</v>
      </c>
      <c r="T41" s="90">
        <v>4476.0864499999998</v>
      </c>
      <c r="U41" s="90">
        <v>0</v>
      </c>
      <c r="V41" s="90">
        <v>6936.25263</v>
      </c>
      <c r="W41" s="20"/>
      <c r="X41" s="19"/>
      <c r="Y41" s="20"/>
      <c r="Z41" s="21"/>
      <c r="AA41" s="21"/>
      <c r="AB41" s="21"/>
      <c r="AC41" s="21"/>
      <c r="AD41" s="21"/>
      <c r="AE41" s="21"/>
      <c r="AF41" s="21"/>
      <c r="AG41" s="21"/>
      <c r="AH41" s="21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</row>
    <row r="42" spans="2:177" ht="15" customHeight="1" x14ac:dyDescent="0.3">
      <c r="B42" s="88">
        <v>36</v>
      </c>
      <c r="C42" s="89" t="s">
        <v>161</v>
      </c>
      <c r="D42" s="89" t="s">
        <v>115</v>
      </c>
      <c r="E42" s="90">
        <v>0</v>
      </c>
      <c r="F42" s="90">
        <v>0</v>
      </c>
      <c r="G42" s="90">
        <v>0</v>
      </c>
      <c r="H42" s="90">
        <v>0</v>
      </c>
      <c r="I42" s="90">
        <v>0</v>
      </c>
      <c r="J42" s="90">
        <v>0</v>
      </c>
      <c r="K42" s="90">
        <v>0</v>
      </c>
      <c r="L42" s="90">
        <v>0</v>
      </c>
      <c r="M42" s="90">
        <v>6096.8796700000003</v>
      </c>
      <c r="N42" s="90">
        <v>0</v>
      </c>
      <c r="O42" s="90">
        <v>0</v>
      </c>
      <c r="P42" s="90">
        <v>0</v>
      </c>
      <c r="Q42" s="90">
        <v>0</v>
      </c>
      <c r="R42" s="90">
        <v>0</v>
      </c>
      <c r="S42" s="90">
        <v>0</v>
      </c>
      <c r="T42" s="90">
        <v>28.612870000000001</v>
      </c>
      <c r="U42" s="90">
        <v>0</v>
      </c>
      <c r="V42" s="90">
        <v>6125.4925400000002</v>
      </c>
      <c r="W42" s="20"/>
      <c r="X42" s="19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</row>
    <row r="43" spans="2:177" ht="15" customHeight="1" x14ac:dyDescent="0.3">
      <c r="B43" s="88">
        <v>37</v>
      </c>
      <c r="C43" s="89" t="s">
        <v>162</v>
      </c>
      <c r="D43" s="89" t="s">
        <v>143</v>
      </c>
      <c r="E43" s="90">
        <v>0</v>
      </c>
      <c r="F43" s="90">
        <v>1955.60644</v>
      </c>
      <c r="G43" s="90">
        <v>0</v>
      </c>
      <c r="H43" s="90">
        <v>0</v>
      </c>
      <c r="I43" s="90">
        <v>0</v>
      </c>
      <c r="J43" s="90">
        <v>831.33700999999996</v>
      </c>
      <c r="K43" s="90">
        <v>1888.19451</v>
      </c>
      <c r="L43" s="90">
        <v>0</v>
      </c>
      <c r="M43" s="90">
        <v>1296.2145</v>
      </c>
      <c r="N43" s="90">
        <v>0</v>
      </c>
      <c r="O43" s="90">
        <v>0</v>
      </c>
      <c r="P43" s="90">
        <v>0.75049999999999994</v>
      </c>
      <c r="Q43" s="90">
        <v>140.63618</v>
      </c>
      <c r="R43" s="90">
        <v>0</v>
      </c>
      <c r="S43" s="90">
        <v>0</v>
      </c>
      <c r="T43" s="90">
        <v>7.2830000000000092</v>
      </c>
      <c r="U43" s="90">
        <v>0</v>
      </c>
      <c r="V43" s="90">
        <v>6120.02214</v>
      </c>
      <c r="W43" s="20"/>
      <c r="X43" s="19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</row>
    <row r="44" spans="2:177" ht="15" customHeight="1" x14ac:dyDescent="0.3">
      <c r="B44" s="88">
        <v>38</v>
      </c>
      <c r="C44" s="89" t="s">
        <v>163</v>
      </c>
      <c r="D44" s="89" t="s">
        <v>119</v>
      </c>
      <c r="E44" s="90">
        <v>0</v>
      </c>
      <c r="F44" s="90">
        <v>1819.20092</v>
      </c>
      <c r="G44" s="90">
        <v>0</v>
      </c>
      <c r="H44" s="90">
        <v>0</v>
      </c>
      <c r="I44" s="90">
        <v>0</v>
      </c>
      <c r="J44" s="90">
        <v>0</v>
      </c>
      <c r="K44" s="90">
        <v>5.9936699999999998</v>
      </c>
      <c r="L44" s="90">
        <v>0</v>
      </c>
      <c r="M44" s="90">
        <v>2118.8996499999998</v>
      </c>
      <c r="N44" s="90">
        <v>0</v>
      </c>
      <c r="O44" s="90">
        <v>0</v>
      </c>
      <c r="P44" s="90">
        <v>115.41804999999999</v>
      </c>
      <c r="Q44" s="90">
        <v>1489.57428</v>
      </c>
      <c r="R44" s="90">
        <v>0</v>
      </c>
      <c r="S44" s="90">
        <v>0</v>
      </c>
      <c r="T44" s="90">
        <v>420.07961</v>
      </c>
      <c r="U44" s="90">
        <v>0</v>
      </c>
      <c r="V44" s="90">
        <v>5969.1661800000002</v>
      </c>
      <c r="W44" s="20"/>
      <c r="X44" s="19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</row>
    <row r="45" spans="2:177" ht="15" customHeight="1" x14ac:dyDescent="0.3">
      <c r="B45" s="88">
        <v>39</v>
      </c>
      <c r="C45" s="89" t="s">
        <v>164</v>
      </c>
      <c r="D45" s="89" t="s">
        <v>143</v>
      </c>
      <c r="E45" s="90">
        <v>0</v>
      </c>
      <c r="F45" s="90">
        <v>1843.5375300000001</v>
      </c>
      <c r="G45" s="90">
        <v>0</v>
      </c>
      <c r="H45" s="90">
        <v>1.70747</v>
      </c>
      <c r="I45" s="90">
        <v>0</v>
      </c>
      <c r="J45" s="90">
        <v>0</v>
      </c>
      <c r="K45" s="90">
        <v>1797.4763499999999</v>
      </c>
      <c r="L45" s="90">
        <v>0</v>
      </c>
      <c r="M45" s="90">
        <v>112.86998</v>
      </c>
      <c r="N45" s="90">
        <v>0</v>
      </c>
      <c r="O45" s="90">
        <v>0</v>
      </c>
      <c r="P45" s="90">
        <v>22.726140000000001</v>
      </c>
      <c r="Q45" s="90">
        <v>802.63392999999996</v>
      </c>
      <c r="R45" s="90">
        <v>0</v>
      </c>
      <c r="S45" s="90">
        <v>0</v>
      </c>
      <c r="T45" s="90">
        <v>857.86044000000015</v>
      </c>
      <c r="U45" s="90">
        <v>0</v>
      </c>
      <c r="V45" s="90">
        <v>5438.8118400000003</v>
      </c>
      <c r="W45" s="20"/>
      <c r="X45" s="19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</row>
    <row r="46" spans="2:177" ht="15" customHeight="1" x14ac:dyDescent="0.3">
      <c r="B46" s="88">
        <v>40</v>
      </c>
      <c r="C46" s="89" t="s">
        <v>165</v>
      </c>
      <c r="D46" s="89" t="s">
        <v>135</v>
      </c>
      <c r="E46" s="90">
        <v>0</v>
      </c>
      <c r="F46" s="90">
        <v>607.55047000000002</v>
      </c>
      <c r="G46" s="90">
        <v>0</v>
      </c>
      <c r="H46" s="90">
        <v>0</v>
      </c>
      <c r="I46" s="90">
        <v>0</v>
      </c>
      <c r="J46" s="90">
        <v>173.04660000000001</v>
      </c>
      <c r="K46" s="90">
        <v>0</v>
      </c>
      <c r="L46" s="90">
        <v>0</v>
      </c>
      <c r="M46" s="90">
        <v>460.14702999999997</v>
      </c>
      <c r="N46" s="90">
        <v>0</v>
      </c>
      <c r="O46" s="90">
        <v>0</v>
      </c>
      <c r="P46" s="90">
        <v>466.88700999999998</v>
      </c>
      <c r="Q46" s="90">
        <v>1353.9003700000001</v>
      </c>
      <c r="R46" s="90">
        <v>0</v>
      </c>
      <c r="S46" s="90">
        <v>0</v>
      </c>
      <c r="T46" s="90">
        <v>2144.62075</v>
      </c>
      <c r="U46" s="90">
        <v>0</v>
      </c>
      <c r="V46" s="90">
        <v>5206.1522299999997</v>
      </c>
      <c r="W46" s="20"/>
      <c r="X46" s="19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</row>
    <row r="47" spans="2:177" ht="15" customHeight="1" x14ac:dyDescent="0.3">
      <c r="B47" s="88">
        <v>41</v>
      </c>
      <c r="C47" s="89" t="s">
        <v>166</v>
      </c>
      <c r="D47" s="89" t="s">
        <v>167</v>
      </c>
      <c r="E47" s="90">
        <v>0</v>
      </c>
      <c r="F47" s="90">
        <v>0</v>
      </c>
      <c r="G47" s="90">
        <v>0</v>
      </c>
      <c r="H47" s="90">
        <v>0</v>
      </c>
      <c r="I47" s="90">
        <v>0</v>
      </c>
      <c r="J47" s="90">
        <v>0</v>
      </c>
      <c r="K47" s="90">
        <v>0</v>
      </c>
      <c r="L47" s="90">
        <v>0</v>
      </c>
      <c r="M47" s="90">
        <v>37.823070000000001</v>
      </c>
      <c r="N47" s="90">
        <v>643.60204000000022</v>
      </c>
      <c r="O47" s="90">
        <v>0</v>
      </c>
      <c r="P47" s="90">
        <v>0</v>
      </c>
      <c r="Q47" s="90">
        <v>2024.7240899999999</v>
      </c>
      <c r="R47" s="90">
        <v>0</v>
      </c>
      <c r="S47" s="90">
        <v>0</v>
      </c>
      <c r="T47" s="90">
        <v>2488.2637300000001</v>
      </c>
      <c r="U47" s="90">
        <v>0</v>
      </c>
      <c r="V47" s="90">
        <v>5194.4129300000004</v>
      </c>
      <c r="W47" s="20"/>
      <c r="X47" s="19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</row>
    <row r="48" spans="2:177" ht="15" customHeight="1" x14ac:dyDescent="0.3">
      <c r="B48" s="88">
        <v>42</v>
      </c>
      <c r="C48" s="89" t="s">
        <v>168</v>
      </c>
      <c r="D48" s="89" t="s">
        <v>169</v>
      </c>
      <c r="E48" s="90">
        <v>0</v>
      </c>
      <c r="F48" s="90">
        <v>3.5915900000000001</v>
      </c>
      <c r="G48" s="90">
        <v>0</v>
      </c>
      <c r="H48" s="90">
        <v>0</v>
      </c>
      <c r="I48" s="90">
        <v>0</v>
      </c>
      <c r="J48" s="90">
        <v>0</v>
      </c>
      <c r="K48" s="90">
        <v>0</v>
      </c>
      <c r="L48" s="90">
        <v>0</v>
      </c>
      <c r="M48" s="90">
        <v>565.00211000000002</v>
      </c>
      <c r="N48" s="90">
        <v>0</v>
      </c>
      <c r="O48" s="90">
        <v>185.90791999999999</v>
      </c>
      <c r="P48" s="90">
        <v>703.44639000000006</v>
      </c>
      <c r="Q48" s="90">
        <v>2571.6544800000001</v>
      </c>
      <c r="R48" s="90">
        <v>0</v>
      </c>
      <c r="S48" s="90">
        <v>0</v>
      </c>
      <c r="T48" s="90">
        <v>1141.36635</v>
      </c>
      <c r="U48" s="90">
        <v>0</v>
      </c>
      <c r="V48" s="90">
        <v>5170.9688399999995</v>
      </c>
      <c r="W48" s="20"/>
      <c r="X48" s="19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</row>
    <row r="49" spans="2:177" ht="15" customHeight="1" x14ac:dyDescent="0.3">
      <c r="B49" s="88">
        <v>43</v>
      </c>
      <c r="C49" s="89" t="s">
        <v>170</v>
      </c>
      <c r="D49" s="89" t="s">
        <v>171</v>
      </c>
      <c r="E49" s="90">
        <v>0</v>
      </c>
      <c r="F49" s="90">
        <v>0</v>
      </c>
      <c r="G49" s="90">
        <v>5131.7082699999992</v>
      </c>
      <c r="H49" s="90">
        <v>0</v>
      </c>
      <c r="I49" s="90">
        <v>0</v>
      </c>
      <c r="J49" s="90">
        <v>0</v>
      </c>
      <c r="K49" s="90">
        <v>0</v>
      </c>
      <c r="L49" s="90">
        <v>0</v>
      </c>
      <c r="M49" s="90">
        <v>0</v>
      </c>
      <c r="N49" s="90">
        <v>0</v>
      </c>
      <c r="O49" s="90">
        <v>0</v>
      </c>
      <c r="P49" s="90">
        <v>0</v>
      </c>
      <c r="Q49" s="90">
        <v>0</v>
      </c>
      <c r="R49" s="90">
        <v>0</v>
      </c>
      <c r="S49" s="90">
        <v>0</v>
      </c>
      <c r="T49" s="90">
        <v>0</v>
      </c>
      <c r="U49" s="90">
        <v>0</v>
      </c>
      <c r="V49" s="90">
        <v>5131.7082699999992</v>
      </c>
      <c r="W49" s="20"/>
      <c r="X49" s="19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</row>
    <row r="50" spans="2:177" ht="15" customHeight="1" x14ac:dyDescent="0.3">
      <c r="B50" s="88">
        <v>44</v>
      </c>
      <c r="C50" s="89" t="s">
        <v>172</v>
      </c>
      <c r="D50" s="89" t="s">
        <v>173</v>
      </c>
      <c r="E50" s="90">
        <v>0</v>
      </c>
      <c r="F50" s="90">
        <v>0</v>
      </c>
      <c r="G50" s="90">
        <v>0</v>
      </c>
      <c r="H50" s="90">
        <v>0</v>
      </c>
      <c r="I50" s="90">
        <v>0</v>
      </c>
      <c r="J50" s="90">
        <v>0</v>
      </c>
      <c r="K50" s="90">
        <v>0</v>
      </c>
      <c r="L50" s="90">
        <v>0</v>
      </c>
      <c r="M50" s="90">
        <v>1442.9433300000001</v>
      </c>
      <c r="N50" s="90">
        <v>0</v>
      </c>
      <c r="O50" s="90">
        <v>0</v>
      </c>
      <c r="P50" s="90">
        <v>0</v>
      </c>
      <c r="Q50" s="90">
        <v>3044.5259099999998</v>
      </c>
      <c r="R50" s="90">
        <v>0</v>
      </c>
      <c r="S50" s="90">
        <v>0</v>
      </c>
      <c r="T50" s="90">
        <v>232.8258100000001</v>
      </c>
      <c r="U50" s="90">
        <v>0</v>
      </c>
      <c r="V50" s="90">
        <v>4720.2950499999997</v>
      </c>
      <c r="W50" s="20"/>
      <c r="X50" s="19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</row>
    <row r="51" spans="2:177" ht="15" customHeight="1" x14ac:dyDescent="0.3">
      <c r="B51" s="88">
        <v>45</v>
      </c>
      <c r="C51" s="89" t="s">
        <v>174</v>
      </c>
      <c r="D51" s="89" t="s">
        <v>175</v>
      </c>
      <c r="E51" s="90">
        <v>0</v>
      </c>
      <c r="F51" s="90">
        <v>0</v>
      </c>
      <c r="G51" s="90">
        <v>0</v>
      </c>
      <c r="H51" s="90">
        <v>0</v>
      </c>
      <c r="I51" s="90">
        <v>0</v>
      </c>
      <c r="J51" s="90">
        <v>0</v>
      </c>
      <c r="K51" s="90">
        <v>0</v>
      </c>
      <c r="L51" s="90">
        <v>0</v>
      </c>
      <c r="M51" s="90">
        <v>0</v>
      </c>
      <c r="N51" s="90">
        <v>0</v>
      </c>
      <c r="O51" s="90">
        <v>0</v>
      </c>
      <c r="P51" s="90">
        <v>0</v>
      </c>
      <c r="Q51" s="90">
        <v>67.131299999999996</v>
      </c>
      <c r="R51" s="90">
        <v>0</v>
      </c>
      <c r="S51" s="90">
        <v>0</v>
      </c>
      <c r="T51" s="90">
        <v>4596.5709299999999</v>
      </c>
      <c r="U51" s="90">
        <v>0</v>
      </c>
      <c r="V51" s="90">
        <v>4663.7022299999999</v>
      </c>
      <c r="W51" s="20"/>
      <c r="X51" s="19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</row>
    <row r="52" spans="2:177" ht="15" customHeight="1" x14ac:dyDescent="0.3">
      <c r="B52" s="88">
        <v>46</v>
      </c>
      <c r="C52" s="89" t="s">
        <v>176</v>
      </c>
      <c r="D52" s="89" t="s">
        <v>117</v>
      </c>
      <c r="E52" s="90">
        <v>297.99714</v>
      </c>
      <c r="F52" s="90">
        <v>0</v>
      </c>
      <c r="G52" s="90">
        <v>0</v>
      </c>
      <c r="H52" s="90">
        <v>0</v>
      </c>
      <c r="I52" s="90">
        <v>0</v>
      </c>
      <c r="J52" s="90">
        <v>0</v>
      </c>
      <c r="K52" s="90">
        <v>0</v>
      </c>
      <c r="L52" s="90">
        <v>828.17032999999992</v>
      </c>
      <c r="M52" s="90">
        <v>0</v>
      </c>
      <c r="N52" s="90">
        <v>0.52499000000000051</v>
      </c>
      <c r="O52" s="90">
        <v>0</v>
      </c>
      <c r="P52" s="90">
        <v>9.2933199999999996</v>
      </c>
      <c r="Q52" s="90">
        <v>3330.12509</v>
      </c>
      <c r="R52" s="90">
        <v>11.59792</v>
      </c>
      <c r="S52" s="90">
        <v>0</v>
      </c>
      <c r="T52" s="90">
        <v>138.90181000000001</v>
      </c>
      <c r="U52" s="90">
        <v>0</v>
      </c>
      <c r="V52" s="90">
        <v>4616.6106</v>
      </c>
      <c r="W52" s="20"/>
      <c r="X52" s="19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</row>
    <row r="53" spans="2:177" ht="15" customHeight="1" x14ac:dyDescent="0.3">
      <c r="B53" s="88">
        <v>47</v>
      </c>
      <c r="C53" s="89" t="s">
        <v>177</v>
      </c>
      <c r="D53" s="89" t="s">
        <v>135</v>
      </c>
      <c r="E53" s="90">
        <v>0</v>
      </c>
      <c r="F53" s="90">
        <v>231.75961000000001</v>
      </c>
      <c r="G53" s="90">
        <v>0</v>
      </c>
      <c r="H53" s="90">
        <v>0</v>
      </c>
      <c r="I53" s="90">
        <v>0</v>
      </c>
      <c r="J53" s="90">
        <v>0</v>
      </c>
      <c r="K53" s="90">
        <v>0</v>
      </c>
      <c r="L53" s="90">
        <v>0</v>
      </c>
      <c r="M53" s="90">
        <v>1798.9302600000001</v>
      </c>
      <c r="N53" s="90">
        <v>0</v>
      </c>
      <c r="O53" s="90">
        <v>0</v>
      </c>
      <c r="P53" s="90">
        <v>1630.5425499999999</v>
      </c>
      <c r="Q53" s="90">
        <v>954.61842999999999</v>
      </c>
      <c r="R53" s="90">
        <v>0</v>
      </c>
      <c r="S53" s="90">
        <v>0</v>
      </c>
      <c r="T53" s="90">
        <v>0</v>
      </c>
      <c r="U53" s="90">
        <v>0</v>
      </c>
      <c r="V53" s="90">
        <v>4615.8508499999998</v>
      </c>
      <c r="W53" s="20"/>
      <c r="X53" s="19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</row>
    <row r="54" spans="2:177" ht="15" customHeight="1" x14ac:dyDescent="0.3">
      <c r="B54" s="88">
        <v>48</v>
      </c>
      <c r="C54" s="89" t="s">
        <v>178</v>
      </c>
      <c r="D54" s="89" t="s">
        <v>132</v>
      </c>
      <c r="E54" s="90">
        <v>0</v>
      </c>
      <c r="F54" s="90">
        <v>0</v>
      </c>
      <c r="G54" s="90">
        <v>3096.07969</v>
      </c>
      <c r="H54" s="90">
        <v>0</v>
      </c>
      <c r="I54" s="90">
        <v>0</v>
      </c>
      <c r="J54" s="90">
        <v>0</v>
      </c>
      <c r="K54" s="90">
        <v>0</v>
      </c>
      <c r="L54" s="90">
        <v>70.40889</v>
      </c>
      <c r="M54" s="90">
        <v>112.46832999999999</v>
      </c>
      <c r="N54" s="90">
        <v>6.3848000000000003</v>
      </c>
      <c r="O54" s="90">
        <v>0</v>
      </c>
      <c r="P54" s="90">
        <v>1.3322499999999999</v>
      </c>
      <c r="Q54" s="90">
        <v>34.466560000000001</v>
      </c>
      <c r="R54" s="90">
        <v>0</v>
      </c>
      <c r="S54" s="90">
        <v>0</v>
      </c>
      <c r="T54" s="90">
        <v>1171.3286599999999</v>
      </c>
      <c r="U54" s="90">
        <v>0</v>
      </c>
      <c r="V54" s="90">
        <v>4492.4691800000001</v>
      </c>
      <c r="W54" s="20"/>
      <c r="X54" s="19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</row>
    <row r="55" spans="2:177" ht="15" customHeight="1" x14ac:dyDescent="0.3">
      <c r="B55" s="88">
        <v>49</v>
      </c>
      <c r="C55" s="89" t="s">
        <v>179</v>
      </c>
      <c r="D55" s="89" t="s">
        <v>135</v>
      </c>
      <c r="E55" s="90">
        <v>0</v>
      </c>
      <c r="F55" s="90">
        <v>210.27088000000001</v>
      </c>
      <c r="G55" s="90">
        <v>0</v>
      </c>
      <c r="H55" s="90">
        <v>0</v>
      </c>
      <c r="I55" s="90">
        <v>0</v>
      </c>
      <c r="J55" s="90">
        <v>0</v>
      </c>
      <c r="K55" s="90">
        <v>0</v>
      </c>
      <c r="L55" s="90">
        <v>0</v>
      </c>
      <c r="M55" s="90">
        <v>217.36401000000001</v>
      </c>
      <c r="N55" s="90">
        <v>0</v>
      </c>
      <c r="O55" s="90">
        <v>0</v>
      </c>
      <c r="P55" s="90">
        <v>0</v>
      </c>
      <c r="Q55" s="90">
        <v>53.399389999999997</v>
      </c>
      <c r="R55" s="90">
        <v>0</v>
      </c>
      <c r="S55" s="90">
        <v>0</v>
      </c>
      <c r="T55" s="90">
        <v>3770.3878399999999</v>
      </c>
      <c r="U55" s="90">
        <v>0</v>
      </c>
      <c r="V55" s="90">
        <v>4251.4221200000002</v>
      </c>
      <c r="W55" s="20"/>
      <c r="X55" s="19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</row>
    <row r="56" spans="2:177" ht="15" customHeight="1" x14ac:dyDescent="0.3">
      <c r="B56" s="88">
        <v>50</v>
      </c>
      <c r="C56" s="89" t="s">
        <v>180</v>
      </c>
      <c r="D56" s="89" t="s">
        <v>135</v>
      </c>
      <c r="E56" s="90">
        <v>0</v>
      </c>
      <c r="F56" s="90">
        <v>0</v>
      </c>
      <c r="G56" s="90">
        <v>0</v>
      </c>
      <c r="H56" s="90">
        <v>0</v>
      </c>
      <c r="I56" s="90">
        <v>0</v>
      </c>
      <c r="J56" s="90">
        <v>0</v>
      </c>
      <c r="K56" s="90">
        <v>0</v>
      </c>
      <c r="L56" s="90">
        <v>0</v>
      </c>
      <c r="M56" s="90">
        <v>0</v>
      </c>
      <c r="N56" s="90">
        <v>0</v>
      </c>
      <c r="O56" s="90">
        <v>0</v>
      </c>
      <c r="P56" s="90">
        <v>71.356000000000009</v>
      </c>
      <c r="Q56" s="90">
        <v>128.81605999999999</v>
      </c>
      <c r="R56" s="90">
        <v>0</v>
      </c>
      <c r="S56" s="90">
        <v>0</v>
      </c>
      <c r="T56" s="90">
        <v>3954.5063700000001</v>
      </c>
      <c r="U56" s="90">
        <v>0</v>
      </c>
      <c r="V56" s="90">
        <v>4154.6784299999999</v>
      </c>
      <c r="W56" s="20"/>
      <c r="X56" s="19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</row>
    <row r="57" spans="2:177" ht="15" customHeight="1" x14ac:dyDescent="0.3">
      <c r="B57" s="88">
        <v>51</v>
      </c>
      <c r="C57" s="89" t="s">
        <v>181</v>
      </c>
      <c r="D57" s="89" t="s">
        <v>123</v>
      </c>
      <c r="E57" s="90">
        <v>0</v>
      </c>
      <c r="F57" s="90">
        <v>0</v>
      </c>
      <c r="G57" s="90">
        <v>0</v>
      </c>
      <c r="H57" s="90">
        <v>0</v>
      </c>
      <c r="I57" s="90">
        <v>4057.18</v>
      </c>
      <c r="J57" s="90">
        <v>0</v>
      </c>
      <c r="K57" s="90">
        <v>0</v>
      </c>
      <c r="L57" s="90">
        <v>0</v>
      </c>
      <c r="M57" s="90">
        <v>0</v>
      </c>
      <c r="N57" s="90">
        <v>0</v>
      </c>
      <c r="O57" s="90">
        <v>0</v>
      </c>
      <c r="P57" s="90">
        <v>0</v>
      </c>
      <c r="Q57" s="90">
        <v>0</v>
      </c>
      <c r="R57" s="90">
        <v>0</v>
      </c>
      <c r="S57" s="90">
        <v>0</v>
      </c>
      <c r="T57" s="90">
        <v>0</v>
      </c>
      <c r="U57" s="90">
        <v>0</v>
      </c>
      <c r="V57" s="90">
        <v>4057.18</v>
      </c>
      <c r="W57" s="20"/>
      <c r="X57" s="19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</row>
    <row r="58" spans="2:177" ht="15" customHeight="1" x14ac:dyDescent="0.3">
      <c r="B58" s="88">
        <v>52</v>
      </c>
      <c r="C58" s="89" t="s">
        <v>182</v>
      </c>
      <c r="D58" s="89" t="s">
        <v>140</v>
      </c>
      <c r="E58" s="90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4014.4007499999998</v>
      </c>
      <c r="R58" s="90">
        <v>0</v>
      </c>
      <c r="S58" s="90">
        <v>0</v>
      </c>
      <c r="T58" s="90">
        <v>41.403939999999999</v>
      </c>
      <c r="U58" s="90">
        <v>0</v>
      </c>
      <c r="V58" s="90">
        <v>4055.8046899999999</v>
      </c>
      <c r="W58" s="20"/>
      <c r="X58" s="19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</row>
    <row r="59" spans="2:177" ht="15" customHeight="1" x14ac:dyDescent="0.3">
      <c r="B59" s="88">
        <v>53</v>
      </c>
      <c r="C59" s="89" t="s">
        <v>183</v>
      </c>
      <c r="D59" s="89" t="s">
        <v>115</v>
      </c>
      <c r="E59" s="90">
        <v>0</v>
      </c>
      <c r="F59" s="90">
        <v>52.382100000000001</v>
      </c>
      <c r="G59" s="90">
        <v>0</v>
      </c>
      <c r="H59" s="90">
        <v>0</v>
      </c>
      <c r="I59" s="90">
        <v>0</v>
      </c>
      <c r="J59" s="90">
        <v>0</v>
      </c>
      <c r="K59" s="90">
        <v>0</v>
      </c>
      <c r="L59" s="90">
        <v>0</v>
      </c>
      <c r="M59" s="90">
        <v>167.18454</v>
      </c>
      <c r="N59" s="90">
        <v>0</v>
      </c>
      <c r="O59" s="90">
        <v>0</v>
      </c>
      <c r="P59" s="90">
        <v>0</v>
      </c>
      <c r="Q59" s="90">
        <v>969.73831000000007</v>
      </c>
      <c r="R59" s="90">
        <v>0</v>
      </c>
      <c r="S59" s="90">
        <v>0</v>
      </c>
      <c r="T59" s="90">
        <v>2864.2674900000002</v>
      </c>
      <c r="U59" s="90">
        <v>0</v>
      </c>
      <c r="V59" s="90">
        <v>4053.5724399999999</v>
      </c>
      <c r="W59" s="20"/>
      <c r="X59" s="19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</row>
    <row r="60" spans="2:177" ht="15" customHeight="1" x14ac:dyDescent="0.3">
      <c r="B60" s="88">
        <v>54</v>
      </c>
      <c r="C60" s="89" t="s">
        <v>184</v>
      </c>
      <c r="D60" s="89" t="s">
        <v>147</v>
      </c>
      <c r="E60" s="90">
        <v>0</v>
      </c>
      <c r="F60" s="90">
        <v>0</v>
      </c>
      <c r="G60" s="90">
        <v>0</v>
      </c>
      <c r="H60" s="90">
        <v>0</v>
      </c>
      <c r="I60" s="90">
        <v>0</v>
      </c>
      <c r="J60" s="90">
        <v>0</v>
      </c>
      <c r="K60" s="90">
        <v>0</v>
      </c>
      <c r="L60" s="90">
        <v>0</v>
      </c>
      <c r="M60" s="90">
        <v>0</v>
      </c>
      <c r="N60" s="90">
        <v>0</v>
      </c>
      <c r="O60" s="90">
        <v>0</v>
      </c>
      <c r="P60" s="90">
        <v>3860.2976699999999</v>
      </c>
      <c r="Q60" s="90">
        <v>0</v>
      </c>
      <c r="R60" s="90">
        <v>0</v>
      </c>
      <c r="S60" s="90">
        <v>0</v>
      </c>
      <c r="T60" s="90">
        <v>0</v>
      </c>
      <c r="U60" s="90">
        <v>0</v>
      </c>
      <c r="V60" s="90">
        <v>3860.2976699999999</v>
      </c>
      <c r="W60" s="20"/>
      <c r="X60" s="19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</row>
    <row r="61" spans="2:177" ht="15" customHeight="1" x14ac:dyDescent="0.3">
      <c r="B61" s="88">
        <v>55</v>
      </c>
      <c r="C61" s="89" t="s">
        <v>185</v>
      </c>
      <c r="D61" s="89" t="s">
        <v>119</v>
      </c>
      <c r="E61" s="90">
        <v>0</v>
      </c>
      <c r="F61" s="90">
        <v>700.88162</v>
      </c>
      <c r="G61" s="90">
        <v>0</v>
      </c>
      <c r="H61" s="90">
        <v>0</v>
      </c>
      <c r="I61" s="90">
        <v>0</v>
      </c>
      <c r="J61" s="90">
        <v>0</v>
      </c>
      <c r="K61" s="90">
        <v>3.8117399999999999</v>
      </c>
      <c r="L61" s="90">
        <v>0</v>
      </c>
      <c r="M61" s="90">
        <v>1402.50874</v>
      </c>
      <c r="N61" s="90">
        <v>0</v>
      </c>
      <c r="O61" s="90">
        <v>0</v>
      </c>
      <c r="P61" s="90">
        <v>719.74728000000005</v>
      </c>
      <c r="Q61" s="90">
        <v>741.34343999999999</v>
      </c>
      <c r="R61" s="90">
        <v>0</v>
      </c>
      <c r="S61" s="90">
        <v>0</v>
      </c>
      <c r="T61" s="90">
        <v>198.27915999999999</v>
      </c>
      <c r="U61" s="90">
        <v>0</v>
      </c>
      <c r="V61" s="90">
        <v>3766.5719800000002</v>
      </c>
      <c r="W61" s="20"/>
      <c r="X61" s="19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</row>
    <row r="62" spans="2:177" ht="15" customHeight="1" x14ac:dyDescent="0.3">
      <c r="B62" s="88">
        <v>56</v>
      </c>
      <c r="C62" s="89" t="s">
        <v>186</v>
      </c>
      <c r="D62" s="89" t="s">
        <v>132</v>
      </c>
      <c r="E62" s="90">
        <v>0</v>
      </c>
      <c r="F62" s="90">
        <v>1.64375</v>
      </c>
      <c r="G62" s="90">
        <v>0</v>
      </c>
      <c r="H62" s="90">
        <v>0</v>
      </c>
      <c r="I62" s="90">
        <v>1253.472</v>
      </c>
      <c r="J62" s="90">
        <v>0</v>
      </c>
      <c r="K62" s="90">
        <v>0</v>
      </c>
      <c r="L62" s="90">
        <v>0</v>
      </c>
      <c r="M62" s="90">
        <v>4.20784</v>
      </c>
      <c r="N62" s="90">
        <v>0</v>
      </c>
      <c r="O62" s="90">
        <v>0</v>
      </c>
      <c r="P62" s="90">
        <v>257.18002000000001</v>
      </c>
      <c r="Q62" s="90">
        <v>400.41636999999997</v>
      </c>
      <c r="R62" s="90">
        <v>0</v>
      </c>
      <c r="S62" s="90">
        <v>0</v>
      </c>
      <c r="T62" s="90">
        <v>1721.52495</v>
      </c>
      <c r="U62" s="90">
        <v>0</v>
      </c>
      <c r="V62" s="90">
        <v>3638.444930000001</v>
      </c>
      <c r="W62" s="20"/>
      <c r="X62" s="19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</row>
    <row r="63" spans="2:177" ht="15" customHeight="1" x14ac:dyDescent="0.3">
      <c r="B63" s="88">
        <v>57</v>
      </c>
      <c r="C63" s="89" t="s">
        <v>187</v>
      </c>
      <c r="D63" s="89" t="s">
        <v>135</v>
      </c>
      <c r="E63" s="90">
        <v>0</v>
      </c>
      <c r="F63" s="90">
        <v>0</v>
      </c>
      <c r="G63" s="90">
        <v>0</v>
      </c>
      <c r="H63" s="90">
        <v>0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0</v>
      </c>
      <c r="P63" s="90">
        <v>0</v>
      </c>
      <c r="Q63" s="90">
        <v>2813.5579299999999</v>
      </c>
      <c r="R63" s="90">
        <v>0</v>
      </c>
      <c r="S63" s="90">
        <v>0</v>
      </c>
      <c r="T63" s="90">
        <v>823.44490000000008</v>
      </c>
      <c r="U63" s="90">
        <v>0</v>
      </c>
      <c r="V63" s="90">
        <v>3637.0028299999999</v>
      </c>
      <c r="W63" s="20"/>
      <c r="X63" s="19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</row>
    <row r="64" spans="2:177" ht="15" customHeight="1" x14ac:dyDescent="0.3">
      <c r="B64" s="88">
        <v>58</v>
      </c>
      <c r="C64" s="89" t="s">
        <v>188</v>
      </c>
      <c r="D64" s="89" t="s">
        <v>189</v>
      </c>
      <c r="E64" s="90">
        <v>0</v>
      </c>
      <c r="F64" s="90">
        <v>0</v>
      </c>
      <c r="G64" s="90">
        <v>0</v>
      </c>
      <c r="H64" s="90">
        <v>0</v>
      </c>
      <c r="I64" s="90">
        <v>0</v>
      </c>
      <c r="J64" s="90">
        <v>0</v>
      </c>
      <c r="K64" s="90">
        <v>0</v>
      </c>
      <c r="L64" s="90">
        <v>0</v>
      </c>
      <c r="M64" s="90">
        <v>39.642730000000007</v>
      </c>
      <c r="N64" s="90">
        <v>0</v>
      </c>
      <c r="O64" s="90">
        <v>0</v>
      </c>
      <c r="P64" s="90">
        <v>249.61602999999999</v>
      </c>
      <c r="Q64" s="90">
        <v>289.02963</v>
      </c>
      <c r="R64" s="90">
        <v>0</v>
      </c>
      <c r="S64" s="90">
        <v>0</v>
      </c>
      <c r="T64" s="90">
        <v>2960.7752300000002</v>
      </c>
      <c r="U64" s="90">
        <v>0</v>
      </c>
      <c r="V64" s="90">
        <v>3539.0636199999999</v>
      </c>
      <c r="W64" s="20"/>
      <c r="X64" s="19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</row>
    <row r="65" spans="2:177" ht="15" customHeight="1" x14ac:dyDescent="0.3">
      <c r="B65" s="88">
        <v>59</v>
      </c>
      <c r="C65" s="89" t="s">
        <v>190</v>
      </c>
      <c r="D65" s="89" t="s">
        <v>157</v>
      </c>
      <c r="E65" s="90">
        <v>0</v>
      </c>
      <c r="F65" s="90">
        <v>0</v>
      </c>
      <c r="G65" s="90">
        <v>0</v>
      </c>
      <c r="H65" s="90">
        <v>0</v>
      </c>
      <c r="I65" s="90">
        <v>0</v>
      </c>
      <c r="J65" s="90">
        <v>0</v>
      </c>
      <c r="K65" s="90">
        <v>0</v>
      </c>
      <c r="L65" s="90">
        <v>0</v>
      </c>
      <c r="M65" s="90">
        <v>0</v>
      </c>
      <c r="N65" s="90">
        <v>0</v>
      </c>
      <c r="O65" s="90">
        <v>0</v>
      </c>
      <c r="P65" s="90">
        <v>407.19706000000002</v>
      </c>
      <c r="Q65" s="90">
        <v>51.300530000000002</v>
      </c>
      <c r="R65" s="90">
        <v>0</v>
      </c>
      <c r="S65" s="90">
        <v>0</v>
      </c>
      <c r="T65" s="90">
        <v>3079.7696299999998</v>
      </c>
      <c r="U65" s="90">
        <v>0</v>
      </c>
      <c r="V65" s="90">
        <v>3538.2672200000002</v>
      </c>
      <c r="W65" s="20"/>
      <c r="X65" s="19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</row>
    <row r="66" spans="2:177" ht="15" customHeight="1" x14ac:dyDescent="0.3">
      <c r="B66" s="88">
        <v>60</v>
      </c>
      <c r="C66" s="89" t="s">
        <v>191</v>
      </c>
      <c r="D66" s="89" t="s">
        <v>115</v>
      </c>
      <c r="E66" s="90">
        <v>0</v>
      </c>
      <c r="F66" s="90">
        <v>0</v>
      </c>
      <c r="G66" s="90">
        <v>0</v>
      </c>
      <c r="H66" s="90">
        <v>0</v>
      </c>
      <c r="I66" s="90">
        <v>0</v>
      </c>
      <c r="J66" s="90">
        <v>0</v>
      </c>
      <c r="K66" s="90">
        <v>0</v>
      </c>
      <c r="L66" s="90">
        <v>0</v>
      </c>
      <c r="M66" s="90">
        <v>0</v>
      </c>
      <c r="N66" s="90">
        <v>0</v>
      </c>
      <c r="O66" s="90">
        <v>0</v>
      </c>
      <c r="P66" s="90">
        <v>9.6318800000000007</v>
      </c>
      <c r="Q66" s="90">
        <v>238.08107999999999</v>
      </c>
      <c r="R66" s="90">
        <v>0</v>
      </c>
      <c r="S66" s="90">
        <v>0</v>
      </c>
      <c r="T66" s="90">
        <v>3289.8728999999989</v>
      </c>
      <c r="U66" s="90">
        <v>0</v>
      </c>
      <c r="V66" s="90">
        <v>3537.5858599999988</v>
      </c>
      <c r="W66" s="20"/>
      <c r="X66" s="19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</row>
    <row r="67" spans="2:177" ht="15" customHeight="1" x14ac:dyDescent="0.3">
      <c r="B67" s="88">
        <v>61</v>
      </c>
      <c r="C67" s="89" t="s">
        <v>192</v>
      </c>
      <c r="D67" s="89" t="s">
        <v>123</v>
      </c>
      <c r="E67" s="90">
        <v>0</v>
      </c>
      <c r="F67" s="90">
        <v>0</v>
      </c>
      <c r="G67" s="90">
        <v>0</v>
      </c>
      <c r="H67" s="90">
        <v>0</v>
      </c>
      <c r="I67" s="90">
        <v>0</v>
      </c>
      <c r="J67" s="90">
        <v>0</v>
      </c>
      <c r="K67" s="90">
        <v>0</v>
      </c>
      <c r="L67" s="90">
        <v>100.5</v>
      </c>
      <c r="M67" s="90">
        <v>80.23509</v>
      </c>
      <c r="N67" s="90">
        <v>44.685550000000013</v>
      </c>
      <c r="O67" s="90">
        <v>0</v>
      </c>
      <c r="P67" s="90">
        <v>1047.89968</v>
      </c>
      <c r="Q67" s="90">
        <v>28.892469999999999</v>
      </c>
      <c r="R67" s="90">
        <v>0</v>
      </c>
      <c r="S67" s="90">
        <v>0</v>
      </c>
      <c r="T67" s="90">
        <v>2199.5638899999999</v>
      </c>
      <c r="U67" s="90">
        <v>0</v>
      </c>
      <c r="V67" s="90">
        <v>3501.7766799999999</v>
      </c>
      <c r="W67" s="20"/>
      <c r="X67" s="19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</row>
    <row r="68" spans="2:177" ht="15" customHeight="1" x14ac:dyDescent="0.3">
      <c r="B68" s="88">
        <v>62</v>
      </c>
      <c r="C68" s="89" t="s">
        <v>193</v>
      </c>
      <c r="D68" s="89" t="s">
        <v>135</v>
      </c>
      <c r="E68" s="90">
        <v>0</v>
      </c>
      <c r="F68" s="90">
        <v>0</v>
      </c>
      <c r="G68" s="90">
        <v>0</v>
      </c>
      <c r="H68" s="90">
        <v>0</v>
      </c>
      <c r="I68" s="90">
        <v>0</v>
      </c>
      <c r="J68" s="90">
        <v>0</v>
      </c>
      <c r="K68" s="90">
        <v>0</v>
      </c>
      <c r="L68" s="90">
        <v>0</v>
      </c>
      <c r="M68" s="90">
        <v>202.81845999999999</v>
      </c>
      <c r="N68" s="90">
        <v>0</v>
      </c>
      <c r="O68" s="90">
        <v>0</v>
      </c>
      <c r="P68" s="90">
        <v>2449.51721</v>
      </c>
      <c r="Q68" s="90">
        <v>336.15123999999997</v>
      </c>
      <c r="R68" s="90">
        <v>0</v>
      </c>
      <c r="S68" s="90">
        <v>0</v>
      </c>
      <c r="T68" s="90">
        <v>461.03860999999989</v>
      </c>
      <c r="U68" s="90">
        <v>0</v>
      </c>
      <c r="V68" s="90">
        <v>3449.5255200000001</v>
      </c>
      <c r="W68" s="20"/>
      <c r="X68" s="19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</row>
    <row r="69" spans="2:177" ht="15" customHeight="1" x14ac:dyDescent="0.3">
      <c r="B69" s="88">
        <v>63</v>
      </c>
      <c r="C69" s="89" t="s">
        <v>194</v>
      </c>
      <c r="D69" s="89" t="s">
        <v>115</v>
      </c>
      <c r="E69" s="90">
        <v>0</v>
      </c>
      <c r="F69" s="90">
        <v>0</v>
      </c>
      <c r="G69" s="90">
        <v>0</v>
      </c>
      <c r="H69" s="90">
        <v>0</v>
      </c>
      <c r="I69" s="90">
        <v>0</v>
      </c>
      <c r="J69" s="90">
        <v>0</v>
      </c>
      <c r="K69" s="90">
        <v>0</v>
      </c>
      <c r="L69" s="90">
        <v>0</v>
      </c>
      <c r="M69" s="90">
        <v>178.49096</v>
      </c>
      <c r="N69" s="90">
        <v>0</v>
      </c>
      <c r="O69" s="90">
        <v>0</v>
      </c>
      <c r="P69" s="90">
        <v>1043.8731600000001</v>
      </c>
      <c r="Q69" s="90">
        <v>620.28423000000009</v>
      </c>
      <c r="R69" s="90">
        <v>0</v>
      </c>
      <c r="S69" s="90">
        <v>0</v>
      </c>
      <c r="T69" s="90">
        <v>1588.3385499999999</v>
      </c>
      <c r="U69" s="90">
        <v>0</v>
      </c>
      <c r="V69" s="90">
        <v>3430.9868999999999</v>
      </c>
      <c r="W69" s="20"/>
      <c r="X69" s="19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</row>
    <row r="70" spans="2:177" ht="15" customHeight="1" x14ac:dyDescent="0.3">
      <c r="B70" s="88">
        <v>64</v>
      </c>
      <c r="C70" s="89" t="s">
        <v>195</v>
      </c>
      <c r="D70" s="89" t="s">
        <v>115</v>
      </c>
      <c r="E70" s="90">
        <v>0</v>
      </c>
      <c r="F70" s="90">
        <v>0</v>
      </c>
      <c r="G70" s="90">
        <v>0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66.190349999999995</v>
      </c>
      <c r="N70" s="90">
        <v>0</v>
      </c>
      <c r="O70" s="90">
        <v>0</v>
      </c>
      <c r="P70" s="90">
        <v>0</v>
      </c>
      <c r="Q70" s="90">
        <v>-266.09282000000002</v>
      </c>
      <c r="R70" s="90">
        <v>0</v>
      </c>
      <c r="S70" s="90">
        <v>0</v>
      </c>
      <c r="T70" s="90">
        <v>3607.9775100000002</v>
      </c>
      <c r="U70" s="90">
        <v>0</v>
      </c>
      <c r="V70" s="90">
        <v>3408.0750400000002</v>
      </c>
      <c r="W70" s="20"/>
      <c r="X70" s="19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</row>
    <row r="71" spans="2:177" ht="15" customHeight="1" x14ac:dyDescent="0.3">
      <c r="B71" s="88">
        <v>65</v>
      </c>
      <c r="C71" s="89" t="s">
        <v>196</v>
      </c>
      <c r="D71" s="89" t="s">
        <v>135</v>
      </c>
      <c r="E71" s="90">
        <v>0</v>
      </c>
      <c r="F71" s="90">
        <v>0</v>
      </c>
      <c r="G71" s="90">
        <v>0</v>
      </c>
      <c r="H71" s="90">
        <v>0</v>
      </c>
      <c r="I71" s="90">
        <v>0</v>
      </c>
      <c r="J71" s="90">
        <v>0</v>
      </c>
      <c r="K71" s="90">
        <v>0</v>
      </c>
      <c r="L71" s="90">
        <v>0</v>
      </c>
      <c r="M71" s="90">
        <v>1502.1094499999999</v>
      </c>
      <c r="N71" s="90">
        <v>0</v>
      </c>
      <c r="O71" s="90">
        <v>0</v>
      </c>
      <c r="P71" s="90">
        <v>267.55023</v>
      </c>
      <c r="Q71" s="90">
        <v>2047.80162</v>
      </c>
      <c r="R71" s="90">
        <v>0</v>
      </c>
      <c r="S71" s="90">
        <v>0</v>
      </c>
      <c r="T71" s="90">
        <v>-441.86630000000008</v>
      </c>
      <c r="U71" s="90">
        <v>0</v>
      </c>
      <c r="V71" s="90">
        <v>3375.5949999999998</v>
      </c>
      <c r="W71" s="20"/>
      <c r="X71" s="19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</row>
    <row r="72" spans="2:177" ht="15" customHeight="1" x14ac:dyDescent="0.3">
      <c r="B72" s="88">
        <v>66</v>
      </c>
      <c r="C72" s="89" t="s">
        <v>197</v>
      </c>
      <c r="D72" s="89" t="s">
        <v>198</v>
      </c>
      <c r="E72" s="90">
        <v>0</v>
      </c>
      <c r="F72" s="90">
        <v>364.97343999999998</v>
      </c>
      <c r="G72" s="90">
        <v>0</v>
      </c>
      <c r="H72" s="90">
        <v>0</v>
      </c>
      <c r="I72" s="90">
        <v>0</v>
      </c>
      <c r="J72" s="90">
        <v>0</v>
      </c>
      <c r="K72" s="90">
        <v>0</v>
      </c>
      <c r="L72" s="90">
        <v>0</v>
      </c>
      <c r="M72" s="90">
        <v>1799.61356</v>
      </c>
      <c r="N72" s="90">
        <v>773.66553999999996</v>
      </c>
      <c r="O72" s="90">
        <v>0</v>
      </c>
      <c r="P72" s="90">
        <v>588.67872</v>
      </c>
      <c r="Q72" s="90">
        <v>-281.40487000000002</v>
      </c>
      <c r="R72" s="90">
        <v>0</v>
      </c>
      <c r="S72" s="90">
        <v>0</v>
      </c>
      <c r="T72" s="90">
        <v>-72.2716199999998</v>
      </c>
      <c r="U72" s="90">
        <v>0</v>
      </c>
      <c r="V72" s="90">
        <v>3173.25477</v>
      </c>
      <c r="W72" s="20"/>
      <c r="X72" s="19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</row>
    <row r="73" spans="2:177" ht="15" customHeight="1" x14ac:dyDescent="0.3">
      <c r="B73" s="88">
        <v>67</v>
      </c>
      <c r="C73" s="89" t="s">
        <v>199</v>
      </c>
      <c r="D73" s="89" t="s">
        <v>147</v>
      </c>
      <c r="E73" s="90">
        <v>0</v>
      </c>
      <c r="F73" s="90">
        <v>118.44801</v>
      </c>
      <c r="G73" s="90">
        <v>0</v>
      </c>
      <c r="H73" s="90">
        <v>0</v>
      </c>
      <c r="I73" s="90">
        <v>0</v>
      </c>
      <c r="J73" s="90">
        <v>1505.99811</v>
      </c>
      <c r="K73" s="90">
        <v>12.038539999999999</v>
      </c>
      <c r="L73" s="90">
        <v>0</v>
      </c>
      <c r="M73" s="90">
        <v>716.37928999999997</v>
      </c>
      <c r="N73" s="90">
        <v>0</v>
      </c>
      <c r="O73" s="90">
        <v>0</v>
      </c>
      <c r="P73" s="90">
        <v>794.11029000000008</v>
      </c>
      <c r="Q73" s="90">
        <v>0</v>
      </c>
      <c r="R73" s="90">
        <v>0</v>
      </c>
      <c r="S73" s="90">
        <v>0</v>
      </c>
      <c r="T73" s="90">
        <v>-4.3580000000000001E-2</v>
      </c>
      <c r="U73" s="90">
        <v>0</v>
      </c>
      <c r="V73" s="90">
        <v>3146.93066</v>
      </c>
      <c r="W73" s="20"/>
      <c r="X73" s="19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</row>
    <row r="74" spans="2:177" ht="15" customHeight="1" x14ac:dyDescent="0.3">
      <c r="B74" s="88">
        <v>68</v>
      </c>
      <c r="C74" s="89" t="s">
        <v>200</v>
      </c>
      <c r="D74" s="89" t="s">
        <v>115</v>
      </c>
      <c r="E74" s="90">
        <v>0</v>
      </c>
      <c r="F74" s="90">
        <v>4.4188799999999997</v>
      </c>
      <c r="G74" s="90">
        <v>0</v>
      </c>
      <c r="H74" s="90">
        <v>0</v>
      </c>
      <c r="I74" s="90">
        <v>0</v>
      </c>
      <c r="J74" s="90">
        <v>0</v>
      </c>
      <c r="K74" s="90">
        <v>0</v>
      </c>
      <c r="L74" s="90">
        <v>0</v>
      </c>
      <c r="M74" s="90">
        <v>60.11918</v>
      </c>
      <c r="N74" s="90">
        <v>0</v>
      </c>
      <c r="O74" s="90">
        <v>0</v>
      </c>
      <c r="P74" s="90">
        <v>-4.4049999999999999E-2</v>
      </c>
      <c r="Q74" s="90">
        <v>134.62200000000001</v>
      </c>
      <c r="R74" s="90">
        <v>0</v>
      </c>
      <c r="S74" s="90">
        <v>0</v>
      </c>
      <c r="T74" s="90">
        <v>2786.6852899999999</v>
      </c>
      <c r="U74" s="90">
        <v>0</v>
      </c>
      <c r="V74" s="90">
        <v>2985.8013000000001</v>
      </c>
      <c r="W74" s="20"/>
      <c r="X74" s="19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</row>
    <row r="75" spans="2:177" ht="15" customHeight="1" x14ac:dyDescent="0.3">
      <c r="B75" s="88">
        <v>69</v>
      </c>
      <c r="C75" s="89" t="s">
        <v>201</v>
      </c>
      <c r="D75" s="89" t="s">
        <v>113</v>
      </c>
      <c r="E75" s="90">
        <v>0</v>
      </c>
      <c r="F75" s="90">
        <v>0</v>
      </c>
      <c r="G75" s="90">
        <v>0</v>
      </c>
      <c r="H75" s="90">
        <v>0</v>
      </c>
      <c r="I75" s="90">
        <v>0</v>
      </c>
      <c r="J75" s="90">
        <v>0</v>
      </c>
      <c r="K75" s="90">
        <v>0</v>
      </c>
      <c r="L75" s="90">
        <v>0</v>
      </c>
      <c r="M75" s="90">
        <v>241.98859999999999</v>
      </c>
      <c r="N75" s="90">
        <v>0</v>
      </c>
      <c r="O75" s="90">
        <v>0</v>
      </c>
      <c r="P75" s="90">
        <v>0</v>
      </c>
      <c r="Q75" s="90">
        <v>408.07319000000001</v>
      </c>
      <c r="R75" s="90">
        <v>0</v>
      </c>
      <c r="S75" s="90">
        <v>0</v>
      </c>
      <c r="T75" s="90">
        <v>2293.9706700000002</v>
      </c>
      <c r="U75" s="90">
        <v>0</v>
      </c>
      <c r="V75" s="90">
        <v>2944.0324599999999</v>
      </c>
      <c r="W75" s="20"/>
      <c r="X75" s="19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</row>
    <row r="76" spans="2:177" ht="15" customHeight="1" x14ac:dyDescent="0.3">
      <c r="B76" s="88">
        <v>70</v>
      </c>
      <c r="C76" s="89" t="s">
        <v>202</v>
      </c>
      <c r="D76" s="89" t="s">
        <v>135</v>
      </c>
      <c r="E76" s="90">
        <v>0</v>
      </c>
      <c r="F76" s="90">
        <v>435.33715999999998</v>
      </c>
      <c r="G76" s="90">
        <v>0</v>
      </c>
      <c r="H76" s="90">
        <v>0</v>
      </c>
      <c r="I76" s="90">
        <v>0</v>
      </c>
      <c r="J76" s="90">
        <v>0</v>
      </c>
      <c r="K76" s="90">
        <v>0</v>
      </c>
      <c r="L76" s="90">
        <v>0</v>
      </c>
      <c r="M76" s="90">
        <v>1077.7693300000001</v>
      </c>
      <c r="N76" s="90">
        <v>0</v>
      </c>
      <c r="O76" s="90">
        <v>0</v>
      </c>
      <c r="P76" s="90">
        <v>335.34656999999999</v>
      </c>
      <c r="Q76" s="90">
        <v>1042.9264700000001</v>
      </c>
      <c r="R76" s="90">
        <v>0</v>
      </c>
      <c r="S76" s="90">
        <v>0</v>
      </c>
      <c r="T76" s="90">
        <v>8.6806899999999185</v>
      </c>
      <c r="U76" s="90">
        <v>0</v>
      </c>
      <c r="V76" s="90">
        <v>2900.0602199999998</v>
      </c>
      <c r="W76" s="20"/>
      <c r="X76" s="19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</row>
    <row r="77" spans="2:177" ht="15" customHeight="1" x14ac:dyDescent="0.3">
      <c r="B77" s="88">
        <v>71</v>
      </c>
      <c r="C77" s="89" t="s">
        <v>203</v>
      </c>
      <c r="D77" s="89" t="s">
        <v>132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1">
        <v>0</v>
      </c>
      <c r="M77" s="91">
        <v>768.66866000000005</v>
      </c>
      <c r="N77" s="91">
        <v>137.88185999999999</v>
      </c>
      <c r="O77" s="91">
        <v>0</v>
      </c>
      <c r="P77" s="91">
        <v>0</v>
      </c>
      <c r="Q77" s="91">
        <v>832.74808000000007</v>
      </c>
      <c r="R77" s="91">
        <v>0</v>
      </c>
      <c r="S77" s="91">
        <v>0</v>
      </c>
      <c r="T77" s="91">
        <v>1053.8254199999999</v>
      </c>
      <c r="U77" s="91">
        <v>0</v>
      </c>
      <c r="V77" s="91">
        <v>2793.1240200000002</v>
      </c>
      <c r="W77" s="20"/>
      <c r="X77" s="19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</row>
    <row r="78" spans="2:177" ht="15" customHeight="1" x14ac:dyDescent="0.3">
      <c r="B78" s="88">
        <v>72</v>
      </c>
      <c r="C78" s="89" t="s">
        <v>204</v>
      </c>
      <c r="D78" s="89" t="s">
        <v>135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464.91649000000001</v>
      </c>
      <c r="N78" s="91">
        <v>0</v>
      </c>
      <c r="O78" s="91">
        <v>0</v>
      </c>
      <c r="P78" s="91">
        <v>5.8087999999999997</v>
      </c>
      <c r="Q78" s="91">
        <v>1571.71099</v>
      </c>
      <c r="R78" s="91">
        <v>0</v>
      </c>
      <c r="S78" s="91">
        <v>0</v>
      </c>
      <c r="T78" s="91">
        <v>606.56365000000005</v>
      </c>
      <c r="U78" s="91">
        <v>0</v>
      </c>
      <c r="V78" s="91">
        <v>2648.9999299999999</v>
      </c>
      <c r="W78" s="20"/>
      <c r="X78" s="19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  <c r="FL78" s="20"/>
      <c r="FM78" s="20"/>
      <c r="FN78" s="20"/>
      <c r="FO78" s="20"/>
      <c r="FP78" s="20"/>
      <c r="FQ78" s="20"/>
      <c r="FR78" s="20"/>
      <c r="FS78" s="20"/>
      <c r="FT78" s="20"/>
      <c r="FU78" s="20"/>
    </row>
    <row r="79" spans="2:177" ht="15" customHeight="1" x14ac:dyDescent="0.3">
      <c r="B79" s="88">
        <v>73</v>
      </c>
      <c r="C79" s="89" t="s">
        <v>205</v>
      </c>
      <c r="D79" s="89" t="s">
        <v>135</v>
      </c>
      <c r="E79" s="91">
        <v>0</v>
      </c>
      <c r="F79" s="91">
        <v>74.937539999999998</v>
      </c>
      <c r="G79" s="91">
        <v>0</v>
      </c>
      <c r="H79" s="91">
        <v>0</v>
      </c>
      <c r="I79" s="91">
        <v>0</v>
      </c>
      <c r="J79" s="91">
        <v>0</v>
      </c>
      <c r="K79" s="91">
        <v>1088.5316800000001</v>
      </c>
      <c r="L79" s="91">
        <v>0</v>
      </c>
      <c r="M79" s="91">
        <v>1204.1123600000001</v>
      </c>
      <c r="N79" s="91">
        <v>0</v>
      </c>
      <c r="O79" s="91">
        <v>0</v>
      </c>
      <c r="P79" s="91">
        <v>0</v>
      </c>
      <c r="Q79" s="91">
        <v>0</v>
      </c>
      <c r="R79" s="91">
        <v>0</v>
      </c>
      <c r="S79" s="91">
        <v>0</v>
      </c>
      <c r="T79" s="91">
        <v>238.09863000000001</v>
      </c>
      <c r="U79" s="91">
        <v>0</v>
      </c>
      <c r="V79" s="91">
        <v>2605.68021</v>
      </c>
      <c r="W79" s="20"/>
      <c r="X79" s="19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</row>
    <row r="80" spans="2:177" ht="15" customHeight="1" x14ac:dyDescent="0.3">
      <c r="B80" s="88">
        <v>74</v>
      </c>
      <c r="C80" s="89" t="s">
        <v>206</v>
      </c>
      <c r="D80" s="89" t="s">
        <v>173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655.51122999999995</v>
      </c>
      <c r="N80" s="91">
        <v>0</v>
      </c>
      <c r="O80" s="91">
        <v>0</v>
      </c>
      <c r="P80" s="91">
        <v>0</v>
      </c>
      <c r="Q80" s="91">
        <v>1583.9166</v>
      </c>
      <c r="R80" s="91">
        <v>0</v>
      </c>
      <c r="S80" s="91">
        <v>0</v>
      </c>
      <c r="T80" s="91">
        <v>361.41446000000002</v>
      </c>
      <c r="U80" s="91">
        <v>0</v>
      </c>
      <c r="V80" s="91">
        <v>2600.84229</v>
      </c>
      <c r="W80" s="20"/>
      <c r="X80" s="19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/>
      <c r="FQ80" s="20"/>
      <c r="FR80" s="20"/>
      <c r="FS80" s="20"/>
      <c r="FT80" s="20"/>
      <c r="FU80" s="20"/>
    </row>
    <row r="81" spans="2:177" ht="15" customHeight="1" x14ac:dyDescent="0.3">
      <c r="B81" s="88">
        <v>75</v>
      </c>
      <c r="C81" s="89" t="s">
        <v>207</v>
      </c>
      <c r="D81" s="89" t="s">
        <v>115</v>
      </c>
      <c r="E81" s="91">
        <v>0</v>
      </c>
      <c r="F81" s="91">
        <v>273.95251999999999</v>
      </c>
      <c r="G81" s="91">
        <v>0</v>
      </c>
      <c r="H81" s="91">
        <v>0</v>
      </c>
      <c r="I81" s="91">
        <v>0</v>
      </c>
      <c r="J81" s="91">
        <v>0</v>
      </c>
      <c r="K81" s="91">
        <v>709.51864</v>
      </c>
      <c r="L81" s="91">
        <v>0</v>
      </c>
      <c r="M81" s="91">
        <v>256.88153</v>
      </c>
      <c r="N81" s="91">
        <v>0</v>
      </c>
      <c r="O81" s="91">
        <v>0</v>
      </c>
      <c r="P81" s="91">
        <v>169.85874999999999</v>
      </c>
      <c r="Q81" s="91">
        <v>-390.31169999999997</v>
      </c>
      <c r="R81" s="91">
        <v>0</v>
      </c>
      <c r="S81" s="91">
        <v>0</v>
      </c>
      <c r="T81" s="91">
        <v>1532.34275</v>
      </c>
      <c r="U81" s="91">
        <v>0</v>
      </c>
      <c r="V81" s="91">
        <v>2552.2424900000001</v>
      </c>
      <c r="W81" s="20"/>
      <c r="X81" s="19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</row>
    <row r="82" spans="2:177" ht="15" customHeight="1" x14ac:dyDescent="0.3">
      <c r="B82" s="88">
        <v>76</v>
      </c>
      <c r="C82" s="89" t="s">
        <v>208</v>
      </c>
      <c r="D82" s="89" t="s">
        <v>173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1337.6739700000001</v>
      </c>
      <c r="N82" s="91">
        <v>0</v>
      </c>
      <c r="O82" s="91">
        <v>0</v>
      </c>
      <c r="P82" s="91">
        <v>0</v>
      </c>
      <c r="Q82" s="91">
        <v>1156.97621</v>
      </c>
      <c r="R82" s="91">
        <v>0</v>
      </c>
      <c r="S82" s="91">
        <v>0</v>
      </c>
      <c r="T82" s="91">
        <v>29.2443500000001</v>
      </c>
      <c r="U82" s="91">
        <v>0</v>
      </c>
      <c r="V82" s="91">
        <v>2523.89453</v>
      </c>
      <c r="W82" s="20"/>
      <c r="X82" s="19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</row>
    <row r="83" spans="2:177" ht="15" customHeight="1" x14ac:dyDescent="0.3">
      <c r="B83" s="88">
        <v>77</v>
      </c>
      <c r="C83" s="89" t="s">
        <v>209</v>
      </c>
      <c r="D83" s="89" t="s">
        <v>173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2520.3124400000002</v>
      </c>
      <c r="N83" s="91">
        <v>0</v>
      </c>
      <c r="O83" s="91">
        <v>0</v>
      </c>
      <c r="P83" s="91">
        <v>0</v>
      </c>
      <c r="Q83" s="91">
        <v>0</v>
      </c>
      <c r="R83" s="91">
        <v>0</v>
      </c>
      <c r="S83" s="91">
        <v>0</v>
      </c>
      <c r="T83" s="91">
        <v>0</v>
      </c>
      <c r="U83" s="91">
        <v>0</v>
      </c>
      <c r="V83" s="91">
        <v>2520.3124400000002</v>
      </c>
      <c r="X83" s="19"/>
    </row>
    <row r="84" spans="2:177" ht="15" customHeight="1" x14ac:dyDescent="0.3">
      <c r="B84" s="88">
        <v>78</v>
      </c>
      <c r="C84" s="89" t="s">
        <v>210</v>
      </c>
      <c r="D84" s="89" t="s">
        <v>143</v>
      </c>
      <c r="E84" s="91">
        <v>0</v>
      </c>
      <c r="F84" s="91">
        <v>1496.2860499999999</v>
      </c>
      <c r="G84" s="91">
        <v>0</v>
      </c>
      <c r="H84" s="91">
        <v>0</v>
      </c>
      <c r="I84" s="91">
        <v>0</v>
      </c>
      <c r="J84" s="91">
        <v>0</v>
      </c>
      <c r="K84" s="91">
        <v>0</v>
      </c>
      <c r="L84" s="91">
        <v>0</v>
      </c>
      <c r="M84" s="91">
        <v>6.8790000000000004E-2</v>
      </c>
      <c r="N84" s="91">
        <v>0</v>
      </c>
      <c r="O84" s="91">
        <v>0</v>
      </c>
      <c r="P84" s="91">
        <v>0</v>
      </c>
      <c r="Q84" s="91">
        <v>502.96602000000001</v>
      </c>
      <c r="R84" s="91">
        <v>0</v>
      </c>
      <c r="S84" s="91">
        <v>0</v>
      </c>
      <c r="T84" s="91">
        <v>435.05851999999999</v>
      </c>
      <c r="U84" s="91">
        <v>0</v>
      </c>
      <c r="V84" s="91">
        <v>2434.3793799999999</v>
      </c>
      <c r="X84" s="19"/>
    </row>
    <row r="85" spans="2:177" ht="15" customHeight="1" x14ac:dyDescent="0.3">
      <c r="B85" s="88">
        <v>79</v>
      </c>
      <c r="C85" s="89" t="s">
        <v>211</v>
      </c>
      <c r="D85" s="89" t="s">
        <v>147</v>
      </c>
      <c r="E85" s="91">
        <v>0</v>
      </c>
      <c r="F85" s="91">
        <v>1302.36051</v>
      </c>
      <c r="G85" s="91">
        <v>0</v>
      </c>
      <c r="H85" s="91">
        <v>0</v>
      </c>
      <c r="I85" s="91">
        <v>0</v>
      </c>
      <c r="J85" s="91">
        <v>0</v>
      </c>
      <c r="K85" s="91">
        <v>0</v>
      </c>
      <c r="L85" s="91">
        <v>0</v>
      </c>
      <c r="M85" s="91">
        <v>572.06479999999999</v>
      </c>
      <c r="N85" s="91">
        <v>0</v>
      </c>
      <c r="O85" s="91">
        <v>0</v>
      </c>
      <c r="P85" s="91">
        <v>169.54091</v>
      </c>
      <c r="Q85" s="91">
        <v>294.70659999999998</v>
      </c>
      <c r="R85" s="91">
        <v>0</v>
      </c>
      <c r="S85" s="91">
        <v>0</v>
      </c>
      <c r="T85" s="91">
        <v>0</v>
      </c>
      <c r="U85" s="91">
        <v>0</v>
      </c>
      <c r="V85" s="91">
        <v>2338.6728199999998</v>
      </c>
      <c r="X85" s="19"/>
    </row>
    <row r="86" spans="2:177" ht="15" customHeight="1" x14ac:dyDescent="0.3">
      <c r="B86" s="88">
        <v>80</v>
      </c>
      <c r="C86" s="89" t="s">
        <v>212</v>
      </c>
      <c r="D86" s="89" t="s">
        <v>117</v>
      </c>
      <c r="E86" s="91">
        <v>0</v>
      </c>
      <c r="F86" s="91">
        <v>55.847740000000002</v>
      </c>
      <c r="G86" s="91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3.1508799999999999</v>
      </c>
      <c r="N86" s="91">
        <v>0</v>
      </c>
      <c r="O86" s="91">
        <v>0</v>
      </c>
      <c r="P86" s="91">
        <v>118.09581</v>
      </c>
      <c r="Q86" s="91">
        <v>146.58327</v>
      </c>
      <c r="R86" s="91">
        <v>0</v>
      </c>
      <c r="S86" s="91">
        <v>0</v>
      </c>
      <c r="T86" s="91">
        <v>1941.3979400000001</v>
      </c>
      <c r="U86" s="91">
        <v>0</v>
      </c>
      <c r="V86" s="91">
        <v>2265.07564</v>
      </c>
      <c r="X86" s="19"/>
    </row>
    <row r="87" spans="2:177" ht="15" customHeight="1" x14ac:dyDescent="0.3">
      <c r="B87" s="88">
        <v>81</v>
      </c>
      <c r="C87" s="89" t="s">
        <v>213</v>
      </c>
      <c r="D87" s="89" t="s">
        <v>214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561.51387999999997</v>
      </c>
      <c r="N87" s="91">
        <v>0</v>
      </c>
      <c r="O87" s="91">
        <v>0</v>
      </c>
      <c r="P87" s="91">
        <v>36.129570000000001</v>
      </c>
      <c r="Q87" s="91">
        <v>1129.3492100000001</v>
      </c>
      <c r="R87" s="91">
        <v>0</v>
      </c>
      <c r="S87" s="91">
        <v>0</v>
      </c>
      <c r="T87" s="91">
        <v>241.48009999999999</v>
      </c>
      <c r="U87" s="91">
        <v>0</v>
      </c>
      <c r="V87" s="91">
        <v>1968.4727600000001</v>
      </c>
      <c r="X87" s="19"/>
    </row>
    <row r="88" spans="2:177" ht="15" customHeight="1" x14ac:dyDescent="0.3">
      <c r="B88" s="88">
        <v>82</v>
      </c>
      <c r="C88" s="89" t="s">
        <v>215</v>
      </c>
      <c r="D88" s="89" t="s">
        <v>175</v>
      </c>
      <c r="E88" s="91">
        <v>1957.5871999999999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1">
        <v>0</v>
      </c>
      <c r="O88" s="91">
        <v>0</v>
      </c>
      <c r="P88" s="91">
        <v>0</v>
      </c>
      <c r="Q88" s="91">
        <v>0</v>
      </c>
      <c r="R88" s="91">
        <v>0</v>
      </c>
      <c r="S88" s="91">
        <v>0</v>
      </c>
      <c r="T88" s="91">
        <v>0</v>
      </c>
      <c r="U88" s="91">
        <v>0</v>
      </c>
      <c r="V88" s="91">
        <v>1957.5871999999999</v>
      </c>
      <c r="X88" s="19"/>
    </row>
    <row r="89" spans="2:177" ht="15" customHeight="1" x14ac:dyDescent="0.3">
      <c r="B89" s="88">
        <v>83</v>
      </c>
      <c r="C89" s="89" t="s">
        <v>216</v>
      </c>
      <c r="D89" s="89" t="s">
        <v>123</v>
      </c>
      <c r="E89" s="91">
        <v>0</v>
      </c>
      <c r="F89" s="91">
        <v>0</v>
      </c>
      <c r="G89" s="91">
        <v>0</v>
      </c>
      <c r="H89" s="91">
        <v>0</v>
      </c>
      <c r="I89" s="91">
        <v>0</v>
      </c>
      <c r="J89" s="91">
        <v>0</v>
      </c>
      <c r="K89" s="91">
        <v>0</v>
      </c>
      <c r="L89" s="91">
        <v>0</v>
      </c>
      <c r="M89" s="91">
        <v>28.59394</v>
      </c>
      <c r="N89" s="91">
        <v>0</v>
      </c>
      <c r="O89" s="91">
        <v>0</v>
      </c>
      <c r="P89" s="91">
        <v>0</v>
      </c>
      <c r="Q89" s="91">
        <v>708.22349999999994</v>
      </c>
      <c r="R89" s="91">
        <v>0</v>
      </c>
      <c r="S89" s="91">
        <v>0</v>
      </c>
      <c r="T89" s="91">
        <v>1202.9285500000001</v>
      </c>
      <c r="U89" s="91">
        <v>0</v>
      </c>
      <c r="V89" s="91">
        <v>1939.7459899999999</v>
      </c>
      <c r="X89" s="19"/>
    </row>
    <row r="90" spans="2:177" ht="15" customHeight="1" x14ac:dyDescent="0.3">
      <c r="B90" s="88">
        <v>84</v>
      </c>
      <c r="C90" s="89" t="s">
        <v>217</v>
      </c>
      <c r="D90" s="89" t="s">
        <v>123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1">
        <v>0</v>
      </c>
      <c r="O90" s="91">
        <v>0</v>
      </c>
      <c r="P90" s="91">
        <v>0</v>
      </c>
      <c r="Q90" s="91">
        <v>1238.54368</v>
      </c>
      <c r="R90" s="91">
        <v>0</v>
      </c>
      <c r="S90" s="91">
        <v>0</v>
      </c>
      <c r="T90" s="91">
        <v>648.67019999999991</v>
      </c>
      <c r="U90" s="91">
        <v>0</v>
      </c>
      <c r="V90" s="91">
        <v>1887.21388</v>
      </c>
      <c r="X90" s="19"/>
    </row>
    <row r="91" spans="2:177" ht="15" customHeight="1" x14ac:dyDescent="0.3">
      <c r="B91" s="88">
        <v>85</v>
      </c>
      <c r="C91" s="89" t="s">
        <v>218</v>
      </c>
      <c r="D91" s="89" t="s">
        <v>119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1">
        <v>0</v>
      </c>
      <c r="Q91" s="91">
        <v>0</v>
      </c>
      <c r="R91" s="91">
        <v>0</v>
      </c>
      <c r="S91" s="91">
        <v>0</v>
      </c>
      <c r="T91" s="91">
        <v>1732.8229200000001</v>
      </c>
      <c r="U91" s="91">
        <v>0</v>
      </c>
      <c r="V91" s="91">
        <v>1732.8229200000001</v>
      </c>
      <c r="X91" s="19"/>
    </row>
    <row r="92" spans="2:177" ht="15" customHeight="1" x14ac:dyDescent="0.3">
      <c r="B92" s="88">
        <v>86</v>
      </c>
      <c r="C92" s="89" t="s">
        <v>219</v>
      </c>
      <c r="D92" s="89" t="s">
        <v>220</v>
      </c>
      <c r="E92" s="91">
        <v>0</v>
      </c>
      <c r="F92" s="91">
        <v>0</v>
      </c>
      <c r="G92" s="91">
        <v>0</v>
      </c>
      <c r="H92" s="91">
        <v>0</v>
      </c>
      <c r="I92" s="91">
        <v>0</v>
      </c>
      <c r="J92" s="91">
        <v>0</v>
      </c>
      <c r="K92" s="91">
        <v>0</v>
      </c>
      <c r="L92" s="91">
        <v>0</v>
      </c>
      <c r="M92" s="91">
        <v>0</v>
      </c>
      <c r="N92" s="91">
        <v>0</v>
      </c>
      <c r="O92" s="91">
        <v>0</v>
      </c>
      <c r="P92" s="91">
        <v>840.70603000000006</v>
      </c>
      <c r="Q92" s="91">
        <v>69.575189999999992</v>
      </c>
      <c r="R92" s="91">
        <v>0</v>
      </c>
      <c r="S92" s="91">
        <v>0</v>
      </c>
      <c r="T92" s="91">
        <v>811.19332999999983</v>
      </c>
      <c r="U92" s="91">
        <v>0</v>
      </c>
      <c r="V92" s="91">
        <v>1721.4745499999999</v>
      </c>
      <c r="X92" s="19"/>
    </row>
    <row r="93" spans="2:177" ht="15" customHeight="1" x14ac:dyDescent="0.3">
      <c r="B93" s="88">
        <v>87</v>
      </c>
      <c r="C93" s="89" t="s">
        <v>221</v>
      </c>
      <c r="D93" s="89" t="s">
        <v>115</v>
      </c>
      <c r="E93" s="91">
        <v>0</v>
      </c>
      <c r="F93" s="91">
        <v>0</v>
      </c>
      <c r="G93" s="91">
        <v>0</v>
      </c>
      <c r="H93" s="91">
        <v>0</v>
      </c>
      <c r="I93" s="91">
        <v>0</v>
      </c>
      <c r="J93" s="91">
        <v>0</v>
      </c>
      <c r="K93" s="91">
        <v>0</v>
      </c>
      <c r="L93" s="91">
        <v>0</v>
      </c>
      <c r="M93" s="91">
        <v>0</v>
      </c>
      <c r="N93" s="91">
        <v>0</v>
      </c>
      <c r="O93" s="91">
        <v>0</v>
      </c>
      <c r="P93" s="91">
        <v>257.22514000000001</v>
      </c>
      <c r="Q93" s="91">
        <v>436.37297999999998</v>
      </c>
      <c r="R93" s="91">
        <v>0</v>
      </c>
      <c r="S93" s="91">
        <v>0</v>
      </c>
      <c r="T93" s="91">
        <v>973.65530000000001</v>
      </c>
      <c r="U93" s="91">
        <v>0</v>
      </c>
      <c r="V93" s="91">
        <v>1667.25342</v>
      </c>
      <c r="X93" s="19"/>
    </row>
    <row r="94" spans="2:177" ht="15" customHeight="1" x14ac:dyDescent="0.3">
      <c r="B94" s="88">
        <v>88</v>
      </c>
      <c r="C94" s="89" t="s">
        <v>222</v>
      </c>
      <c r="D94" s="89" t="s">
        <v>123</v>
      </c>
      <c r="E94" s="91">
        <v>0</v>
      </c>
      <c r="F94" s="91">
        <v>0</v>
      </c>
      <c r="G94" s="91">
        <v>0</v>
      </c>
      <c r="H94" s="91">
        <v>0</v>
      </c>
      <c r="I94" s="91">
        <v>0</v>
      </c>
      <c r="J94" s="91">
        <v>0</v>
      </c>
      <c r="K94" s="91">
        <v>0</v>
      </c>
      <c r="L94" s="91">
        <v>0</v>
      </c>
      <c r="M94" s="91">
        <v>42.399990000000003</v>
      </c>
      <c r="N94" s="91">
        <v>0</v>
      </c>
      <c r="O94" s="91">
        <v>0</v>
      </c>
      <c r="P94" s="91">
        <v>57.493950000000012</v>
      </c>
      <c r="Q94" s="91">
        <v>0</v>
      </c>
      <c r="R94" s="91">
        <v>0</v>
      </c>
      <c r="S94" s="91">
        <v>0</v>
      </c>
      <c r="T94" s="91">
        <v>1445.05755</v>
      </c>
      <c r="U94" s="91">
        <v>0</v>
      </c>
      <c r="V94" s="91">
        <v>1544.9514899999999</v>
      </c>
      <c r="X94" s="19"/>
    </row>
    <row r="95" spans="2:177" ht="15" customHeight="1" x14ac:dyDescent="0.3">
      <c r="B95" s="88">
        <v>89</v>
      </c>
      <c r="C95" s="89" t="s">
        <v>223</v>
      </c>
      <c r="D95" s="89" t="s">
        <v>143</v>
      </c>
      <c r="E95" s="91">
        <v>0</v>
      </c>
      <c r="F95" s="91">
        <v>0</v>
      </c>
      <c r="G95" s="91">
        <v>0</v>
      </c>
      <c r="H95" s="91">
        <v>564.10496000000001</v>
      </c>
      <c r="I95" s="91">
        <v>0</v>
      </c>
      <c r="J95" s="91">
        <v>0</v>
      </c>
      <c r="K95" s="91">
        <v>848.94371999999998</v>
      </c>
      <c r="L95" s="91">
        <v>0</v>
      </c>
      <c r="M95" s="91">
        <v>41.581850000000003</v>
      </c>
      <c r="N95" s="91">
        <v>0</v>
      </c>
      <c r="O95" s="91">
        <v>0</v>
      </c>
      <c r="P95" s="91">
        <v>0</v>
      </c>
      <c r="Q95" s="91">
        <v>0</v>
      </c>
      <c r="R95" s="91">
        <v>0</v>
      </c>
      <c r="S95" s="91">
        <v>0</v>
      </c>
      <c r="T95" s="91">
        <v>74.271349999999998</v>
      </c>
      <c r="U95" s="91">
        <v>0</v>
      </c>
      <c r="V95" s="91">
        <v>1528.9018799999999</v>
      </c>
      <c r="X95" s="19"/>
    </row>
    <row r="96" spans="2:177" ht="15" customHeight="1" x14ac:dyDescent="0.3">
      <c r="B96" s="88">
        <v>90</v>
      </c>
      <c r="C96" s="89" t="s">
        <v>224</v>
      </c>
      <c r="D96" s="89" t="s">
        <v>126</v>
      </c>
      <c r="E96" s="91">
        <v>0</v>
      </c>
      <c r="F96" s="91">
        <v>0</v>
      </c>
      <c r="G96" s="91">
        <v>0</v>
      </c>
      <c r="H96" s="91">
        <v>0</v>
      </c>
      <c r="I96" s="91">
        <v>1468.1890000000001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1">
        <v>0</v>
      </c>
      <c r="P96" s="91">
        <v>0</v>
      </c>
      <c r="Q96" s="91">
        <v>0</v>
      </c>
      <c r="R96" s="91">
        <v>0</v>
      </c>
      <c r="S96" s="91">
        <v>0</v>
      </c>
      <c r="T96" s="91">
        <v>0</v>
      </c>
      <c r="U96" s="91">
        <v>0</v>
      </c>
      <c r="V96" s="91">
        <v>1468.1890000000001</v>
      </c>
      <c r="X96" s="19"/>
    </row>
    <row r="97" spans="2:24" ht="15" customHeight="1" x14ac:dyDescent="0.3">
      <c r="B97" s="88">
        <v>91</v>
      </c>
      <c r="C97" s="89" t="s">
        <v>225</v>
      </c>
      <c r="D97" s="89" t="s">
        <v>119</v>
      </c>
      <c r="E97" s="91">
        <v>0</v>
      </c>
      <c r="F97" s="91">
        <v>0</v>
      </c>
      <c r="G97" s="91">
        <v>0</v>
      </c>
      <c r="H97" s="91">
        <v>0</v>
      </c>
      <c r="I97" s="91">
        <v>0</v>
      </c>
      <c r="J97" s="91">
        <v>0</v>
      </c>
      <c r="K97" s="91">
        <v>0</v>
      </c>
      <c r="L97" s="91">
        <v>0</v>
      </c>
      <c r="M97" s="91">
        <v>1445.6684499999999</v>
      </c>
      <c r="N97" s="91">
        <v>0</v>
      </c>
      <c r="O97" s="91">
        <v>0</v>
      </c>
      <c r="P97" s="91">
        <v>0</v>
      </c>
      <c r="Q97" s="91">
        <v>0</v>
      </c>
      <c r="R97" s="91">
        <v>0</v>
      </c>
      <c r="S97" s="91">
        <v>0</v>
      </c>
      <c r="T97" s="91">
        <v>0</v>
      </c>
      <c r="U97" s="91">
        <v>0</v>
      </c>
      <c r="V97" s="91">
        <v>1445.6684499999999</v>
      </c>
      <c r="X97" s="19"/>
    </row>
    <row r="98" spans="2:24" ht="15" customHeight="1" x14ac:dyDescent="0.3">
      <c r="B98" s="88">
        <v>92</v>
      </c>
      <c r="C98" s="89" t="s">
        <v>226</v>
      </c>
      <c r="D98" s="89" t="s">
        <v>135</v>
      </c>
      <c r="E98" s="91">
        <v>0</v>
      </c>
      <c r="F98" s="91">
        <v>0</v>
      </c>
      <c r="G98" s="91">
        <v>0</v>
      </c>
      <c r="H98" s="91">
        <v>0</v>
      </c>
      <c r="I98" s="91">
        <v>0</v>
      </c>
      <c r="J98" s="91">
        <v>0</v>
      </c>
      <c r="K98" s="91">
        <v>0</v>
      </c>
      <c r="L98" s="91">
        <v>0</v>
      </c>
      <c r="M98" s="91">
        <v>20.70234</v>
      </c>
      <c r="N98" s="91">
        <v>0</v>
      </c>
      <c r="O98" s="91">
        <v>0</v>
      </c>
      <c r="P98" s="91">
        <v>0</v>
      </c>
      <c r="Q98" s="91">
        <v>682.47580000000005</v>
      </c>
      <c r="R98" s="91">
        <v>0</v>
      </c>
      <c r="S98" s="91">
        <v>0</v>
      </c>
      <c r="T98" s="91">
        <v>650.14237000000014</v>
      </c>
      <c r="U98" s="91">
        <v>0</v>
      </c>
      <c r="V98" s="91">
        <v>1353.32051</v>
      </c>
      <c r="X98" s="19"/>
    </row>
    <row r="99" spans="2:24" ht="15" customHeight="1" x14ac:dyDescent="0.3">
      <c r="B99" s="88">
        <v>93</v>
      </c>
      <c r="C99" s="89" t="s">
        <v>227</v>
      </c>
      <c r="D99" s="89" t="s">
        <v>123</v>
      </c>
      <c r="E99" s="91">
        <v>0</v>
      </c>
      <c r="F99" s="91">
        <v>0</v>
      </c>
      <c r="G99" s="91">
        <v>0</v>
      </c>
      <c r="H99" s="91">
        <v>0</v>
      </c>
      <c r="I99" s="91">
        <v>0</v>
      </c>
      <c r="J99" s="91">
        <v>0</v>
      </c>
      <c r="K99" s="91">
        <v>0</v>
      </c>
      <c r="L99" s="91">
        <v>0</v>
      </c>
      <c r="M99" s="91">
        <v>0</v>
      </c>
      <c r="N99" s="91">
        <v>0</v>
      </c>
      <c r="O99" s="91">
        <v>0</v>
      </c>
      <c r="P99" s="91">
        <v>0</v>
      </c>
      <c r="Q99" s="91">
        <v>0</v>
      </c>
      <c r="R99" s="91">
        <v>0</v>
      </c>
      <c r="S99" s="91">
        <v>0</v>
      </c>
      <c r="T99" s="91">
        <v>1330.17823</v>
      </c>
      <c r="U99" s="91">
        <v>0</v>
      </c>
      <c r="V99" s="91">
        <v>1330.17823</v>
      </c>
      <c r="X99" s="19"/>
    </row>
    <row r="100" spans="2:24" ht="15" customHeight="1" x14ac:dyDescent="0.3">
      <c r="B100" s="88">
        <v>94</v>
      </c>
      <c r="C100" s="89" t="s">
        <v>228</v>
      </c>
      <c r="D100" s="89" t="s">
        <v>132</v>
      </c>
      <c r="E100" s="91">
        <v>0</v>
      </c>
      <c r="F100" s="91">
        <v>0</v>
      </c>
      <c r="G100" s="91">
        <v>0</v>
      </c>
      <c r="H100" s="91">
        <v>0</v>
      </c>
      <c r="I100" s="91">
        <v>0</v>
      </c>
      <c r="J100" s="91">
        <v>0</v>
      </c>
      <c r="K100" s="91">
        <v>0</v>
      </c>
      <c r="L100" s="91">
        <v>0</v>
      </c>
      <c r="M100" s="91">
        <v>306.74849999999998</v>
      </c>
      <c r="N100" s="91">
        <v>0</v>
      </c>
      <c r="O100" s="91">
        <v>0</v>
      </c>
      <c r="P100" s="91">
        <v>0</v>
      </c>
      <c r="Q100" s="91">
        <v>0</v>
      </c>
      <c r="R100" s="91">
        <v>0</v>
      </c>
      <c r="S100" s="91">
        <v>0</v>
      </c>
      <c r="T100" s="91">
        <v>996.32008999999994</v>
      </c>
      <c r="U100" s="91">
        <v>0</v>
      </c>
      <c r="V100" s="91">
        <v>1303.0685900000001</v>
      </c>
      <c r="X100" s="19"/>
    </row>
    <row r="101" spans="2:24" ht="15" customHeight="1" x14ac:dyDescent="0.3">
      <c r="B101" s="88">
        <v>95</v>
      </c>
      <c r="C101" s="89" t="s">
        <v>229</v>
      </c>
      <c r="D101" s="89" t="s">
        <v>147</v>
      </c>
      <c r="E101" s="91">
        <v>0</v>
      </c>
      <c r="F101" s="91">
        <v>0</v>
      </c>
      <c r="G101" s="91">
        <v>0</v>
      </c>
      <c r="H101" s="91">
        <v>0</v>
      </c>
      <c r="I101" s="91">
        <v>27.704000000000001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91">
        <v>0</v>
      </c>
      <c r="P101" s="91">
        <v>1258.2488699999999</v>
      </c>
      <c r="Q101" s="91">
        <v>0</v>
      </c>
      <c r="R101" s="91">
        <v>0</v>
      </c>
      <c r="S101" s="91">
        <v>0</v>
      </c>
      <c r="T101" s="91">
        <v>0</v>
      </c>
      <c r="U101" s="91">
        <v>0</v>
      </c>
      <c r="V101" s="91">
        <v>1285.9528700000001</v>
      </c>
      <c r="X101" s="19"/>
    </row>
    <row r="102" spans="2:24" ht="15" customHeight="1" x14ac:dyDescent="0.3">
      <c r="B102" s="88">
        <v>96</v>
      </c>
      <c r="C102" s="89" t="s">
        <v>230</v>
      </c>
      <c r="D102" s="89" t="s">
        <v>173</v>
      </c>
      <c r="E102" s="91">
        <v>0</v>
      </c>
      <c r="F102" s="91">
        <v>462.42615000000001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102.77818000000001</v>
      </c>
      <c r="N102" s="91">
        <v>0</v>
      </c>
      <c r="O102" s="91">
        <v>0</v>
      </c>
      <c r="P102" s="91">
        <v>0</v>
      </c>
      <c r="Q102" s="91">
        <v>0</v>
      </c>
      <c r="R102" s="91">
        <v>0</v>
      </c>
      <c r="S102" s="91">
        <v>0</v>
      </c>
      <c r="T102" s="91">
        <v>687.04389000000003</v>
      </c>
      <c r="U102" s="91">
        <v>0</v>
      </c>
      <c r="V102" s="91">
        <v>1252.2482199999999</v>
      </c>
      <c r="X102" s="19"/>
    </row>
    <row r="103" spans="2:24" ht="15" customHeight="1" x14ac:dyDescent="0.3">
      <c r="B103" s="88">
        <v>97</v>
      </c>
      <c r="C103" s="89" t="s">
        <v>231</v>
      </c>
      <c r="D103" s="89" t="s">
        <v>115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0</v>
      </c>
      <c r="L103" s="91">
        <v>0</v>
      </c>
      <c r="M103" s="91">
        <v>-9.5713899999999992</v>
      </c>
      <c r="N103" s="91">
        <v>0</v>
      </c>
      <c r="O103" s="91">
        <v>0</v>
      </c>
      <c r="P103" s="91">
        <v>296.79207000000002</v>
      </c>
      <c r="Q103" s="91">
        <v>139.46244999999999</v>
      </c>
      <c r="R103" s="91">
        <v>0</v>
      </c>
      <c r="S103" s="91">
        <v>0</v>
      </c>
      <c r="T103" s="91">
        <v>819.87454000000002</v>
      </c>
      <c r="U103" s="91">
        <v>0</v>
      </c>
      <c r="V103" s="91">
        <v>1246.5576699999999</v>
      </c>
      <c r="X103" s="19"/>
    </row>
    <row r="104" spans="2:24" ht="15" customHeight="1" x14ac:dyDescent="0.3">
      <c r="B104" s="88">
        <v>98</v>
      </c>
      <c r="C104" s="89" t="s">
        <v>232</v>
      </c>
      <c r="D104" s="89" t="s">
        <v>117</v>
      </c>
      <c r="E104" s="91">
        <v>0</v>
      </c>
      <c r="F104" s="91">
        <v>241.00917000000001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1">
        <v>0</v>
      </c>
      <c r="M104" s="91">
        <v>0</v>
      </c>
      <c r="N104" s="91">
        <v>0</v>
      </c>
      <c r="O104" s="91">
        <v>0</v>
      </c>
      <c r="P104" s="91">
        <v>216.70014</v>
      </c>
      <c r="Q104" s="91">
        <v>706.21823000000006</v>
      </c>
      <c r="R104" s="91">
        <v>0</v>
      </c>
      <c r="S104" s="91">
        <v>0</v>
      </c>
      <c r="T104" s="91">
        <v>56.916089999999997</v>
      </c>
      <c r="U104" s="91">
        <v>0</v>
      </c>
      <c r="V104" s="91">
        <v>1220.8436300000001</v>
      </c>
      <c r="X104" s="19"/>
    </row>
    <row r="105" spans="2:24" ht="15" customHeight="1" x14ac:dyDescent="0.3">
      <c r="B105" s="88">
        <v>99</v>
      </c>
      <c r="C105" s="89" t="s">
        <v>233</v>
      </c>
      <c r="D105" s="89" t="s">
        <v>113</v>
      </c>
      <c r="E105" s="91">
        <v>0</v>
      </c>
      <c r="F105" s="91">
        <v>759.38273000000004</v>
      </c>
      <c r="G105" s="91">
        <v>0</v>
      </c>
      <c r="H105" s="91">
        <v>6.1530000000000001E-2</v>
      </c>
      <c r="I105" s="91">
        <v>0</v>
      </c>
      <c r="J105" s="91">
        <v>0</v>
      </c>
      <c r="K105" s="91">
        <v>399.39256</v>
      </c>
      <c r="L105" s="91">
        <v>0</v>
      </c>
      <c r="M105" s="91">
        <v>0</v>
      </c>
      <c r="N105" s="91">
        <v>0</v>
      </c>
      <c r="O105" s="91">
        <v>0</v>
      </c>
      <c r="P105" s="91">
        <v>0</v>
      </c>
      <c r="Q105" s="91">
        <v>0</v>
      </c>
      <c r="R105" s="91">
        <v>0</v>
      </c>
      <c r="S105" s="91">
        <v>0</v>
      </c>
      <c r="T105" s="91">
        <v>0</v>
      </c>
      <c r="U105" s="91">
        <v>0</v>
      </c>
      <c r="V105" s="91">
        <v>1158.83682</v>
      </c>
      <c r="X105" s="19"/>
    </row>
    <row r="106" spans="2:24" ht="15" customHeight="1" x14ac:dyDescent="0.3">
      <c r="B106" s="88">
        <v>100</v>
      </c>
      <c r="C106" s="89" t="s">
        <v>234</v>
      </c>
      <c r="D106" s="89" t="s">
        <v>135</v>
      </c>
      <c r="E106" s="91">
        <v>0</v>
      </c>
      <c r="F106" s="91">
        <v>0</v>
      </c>
      <c r="G106" s="91">
        <v>0</v>
      </c>
      <c r="H106" s="91">
        <v>0</v>
      </c>
      <c r="I106" s="91">
        <v>0</v>
      </c>
      <c r="J106" s="91">
        <v>0</v>
      </c>
      <c r="K106" s="91">
        <v>0</v>
      </c>
      <c r="L106" s="91">
        <v>0</v>
      </c>
      <c r="M106" s="91">
        <v>21.11027</v>
      </c>
      <c r="N106" s="91">
        <v>0</v>
      </c>
      <c r="O106" s="91">
        <v>0</v>
      </c>
      <c r="P106" s="91">
        <v>48.875159999999987</v>
      </c>
      <c r="Q106" s="91">
        <v>238.10283000000001</v>
      </c>
      <c r="R106" s="91">
        <v>0</v>
      </c>
      <c r="S106" s="91">
        <v>0</v>
      </c>
      <c r="T106" s="91">
        <v>832.00267999999994</v>
      </c>
      <c r="U106" s="91">
        <v>0</v>
      </c>
      <c r="V106" s="91">
        <v>1140.09094</v>
      </c>
      <c r="X106" s="19"/>
    </row>
    <row r="107" spans="2:24" ht="15" customHeight="1" x14ac:dyDescent="0.3">
      <c r="B107" s="88"/>
      <c r="C107" s="89" t="s">
        <v>235</v>
      </c>
      <c r="D107" s="89"/>
      <c r="E107" s="91">
        <v>0</v>
      </c>
      <c r="F107" s="91">
        <v>2399.8515999999995</v>
      </c>
      <c r="G107" s="91">
        <v>0</v>
      </c>
      <c r="H107" s="91">
        <v>869.93894</v>
      </c>
      <c r="I107" s="91">
        <v>150.45400000000001</v>
      </c>
      <c r="J107" s="91">
        <v>20.463480000000001</v>
      </c>
      <c r="K107" s="91">
        <v>2009.1172899999999</v>
      </c>
      <c r="L107" s="91">
        <v>703.15291000000002</v>
      </c>
      <c r="M107" s="91">
        <v>5968.7672799999991</v>
      </c>
      <c r="N107" s="91">
        <v>359.81566999999995</v>
      </c>
      <c r="O107" s="91">
        <v>0</v>
      </c>
      <c r="P107" s="91">
        <v>2669.6326700000004</v>
      </c>
      <c r="Q107" s="91">
        <v>10985.152150000004</v>
      </c>
      <c r="R107" s="91">
        <v>0</v>
      </c>
      <c r="S107" s="91">
        <v>493.11365000000001</v>
      </c>
      <c r="T107" s="91">
        <v>15588.680229999989</v>
      </c>
      <c r="U107" s="91">
        <v>161.52813</v>
      </c>
      <c r="V107" s="91">
        <v>42379.667999999991</v>
      </c>
      <c r="X107" s="19"/>
    </row>
    <row r="108" spans="2:24" s="94" customFormat="1" ht="15" customHeight="1" thickBot="1" x14ac:dyDescent="0.35">
      <c r="B108" s="92" t="s">
        <v>5</v>
      </c>
      <c r="C108" s="92"/>
      <c r="D108" s="92"/>
      <c r="E108" s="93">
        <v>2514.5464499999998</v>
      </c>
      <c r="F108" s="93">
        <v>39154.503290000001</v>
      </c>
      <c r="G108" s="93">
        <v>8534.4008399999984</v>
      </c>
      <c r="H108" s="93">
        <v>30424.373520000001</v>
      </c>
      <c r="I108" s="93">
        <v>50065.1</v>
      </c>
      <c r="J108" s="93">
        <v>8263.5607600000003</v>
      </c>
      <c r="K108" s="93">
        <v>18726.756539999998</v>
      </c>
      <c r="L108" s="93">
        <v>6202.79792</v>
      </c>
      <c r="M108" s="93">
        <v>122051.3336</v>
      </c>
      <c r="N108" s="93">
        <v>92003.301650000009</v>
      </c>
      <c r="O108" s="93">
        <v>7045.4632499999998</v>
      </c>
      <c r="P108" s="93">
        <v>202803.67968999999</v>
      </c>
      <c r="Q108" s="93">
        <v>183768.03487</v>
      </c>
      <c r="R108" s="93">
        <v>5589.5324800000008</v>
      </c>
      <c r="S108" s="93">
        <v>493.11365000000001</v>
      </c>
      <c r="T108" s="93">
        <v>560137.83276999998</v>
      </c>
      <c r="U108" s="93">
        <v>329.21467999999999</v>
      </c>
      <c r="V108" s="93">
        <v>1338107.5459599991</v>
      </c>
      <c r="X108" s="19"/>
    </row>
    <row r="109" spans="2:24" ht="15.75" customHeight="1" thickTop="1" x14ac:dyDescent="0.3">
      <c r="B109" s="26" t="s">
        <v>25</v>
      </c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</row>
    <row r="110" spans="2:24" x14ac:dyDescent="0.3">
      <c r="B110" s="26" t="s">
        <v>26</v>
      </c>
      <c r="C110" s="95"/>
      <c r="D110" s="95"/>
      <c r="E110" s="96"/>
      <c r="F110" s="95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</row>
    <row r="111" spans="2:24" x14ac:dyDescent="0.3">
      <c r="B111" s="26" t="s">
        <v>27</v>
      </c>
      <c r="C111" s="95"/>
      <c r="D111" s="95"/>
      <c r="E111" s="96"/>
      <c r="F111" s="95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</row>
    <row r="112" spans="2:24" x14ac:dyDescent="0.3">
      <c r="B112" s="26" t="s">
        <v>28</v>
      </c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</row>
    <row r="113" spans="2:157" x14ac:dyDescent="0.3">
      <c r="B113" s="26" t="s">
        <v>29</v>
      </c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</row>
    <row r="114" spans="2:157" x14ac:dyDescent="0.3">
      <c r="B114" s="26" t="s">
        <v>31</v>
      </c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</row>
    <row r="115" spans="2:157" x14ac:dyDescent="0.3">
      <c r="B115" s="26" t="s">
        <v>32</v>
      </c>
      <c r="C115" s="28"/>
      <c r="D115" s="28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</row>
    <row r="116" spans="2:157" x14ac:dyDescent="0.3">
      <c r="B116" s="26" t="s">
        <v>33</v>
      </c>
      <c r="C116" s="28"/>
      <c r="D116" s="28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</row>
    <row r="117" spans="2:157" x14ac:dyDescent="0.3">
      <c r="B117" s="26" t="s">
        <v>35</v>
      </c>
      <c r="C117" s="28"/>
      <c r="D117" s="28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</row>
    <row r="118" spans="2:157" x14ac:dyDescent="0.3">
      <c r="B118" s="26" t="s">
        <v>36</v>
      </c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</row>
    <row r="119" spans="2:157" x14ac:dyDescent="0.3">
      <c r="B119" s="26" t="s">
        <v>37</v>
      </c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</row>
    <row r="120" spans="2:157" x14ac:dyDescent="0.3">
      <c r="B120" s="26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</row>
    <row r="121" spans="2:157" x14ac:dyDescent="0.3">
      <c r="B121" s="95"/>
      <c r="C121" s="89"/>
      <c r="D121" s="89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</row>
    <row r="122" spans="2:157" x14ac:dyDescent="0.3">
      <c r="B122" s="95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</row>
    <row r="123" spans="2:157" x14ac:dyDescent="0.3">
      <c r="B123" s="95"/>
      <c r="C123" s="89"/>
      <c r="D123" s="89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</row>
    <row r="124" spans="2:157" x14ac:dyDescent="0.3">
      <c r="B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</row>
    <row r="125" spans="2:157" x14ac:dyDescent="0.3">
      <c r="B125" s="95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</row>
    <row r="126" spans="2:157" x14ac:dyDescent="0.3">
      <c r="B126" s="95"/>
      <c r="C126" s="89"/>
      <c r="D126" s="89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</row>
    <row r="127" spans="2:157" x14ac:dyDescent="0.3"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</row>
    <row r="128" spans="2:157" x14ac:dyDescent="0.3">
      <c r="B128" s="95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</row>
    <row r="129" spans="2:22" x14ac:dyDescent="0.3">
      <c r="B129" s="95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</row>
    <row r="130" spans="2:22" x14ac:dyDescent="0.3"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</row>
    <row r="131" spans="2:22" x14ac:dyDescent="0.3"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</row>
    <row r="132" spans="2:22" x14ac:dyDescent="0.3">
      <c r="B132" s="95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</row>
    <row r="133" spans="2:22" x14ac:dyDescent="0.3">
      <c r="B133" s="95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</row>
    <row r="134" spans="2:22" x14ac:dyDescent="0.3"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</row>
    <row r="135" spans="2:22" x14ac:dyDescent="0.3">
      <c r="B135" s="95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</row>
    <row r="136" spans="2:22" x14ac:dyDescent="0.3"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</row>
    <row r="137" spans="2:22" x14ac:dyDescent="0.3"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</row>
    <row r="138" spans="2:22" x14ac:dyDescent="0.3"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</row>
    <row r="139" spans="2:22" x14ac:dyDescent="0.3">
      <c r="B139" s="95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</row>
    <row r="140" spans="2:22" x14ac:dyDescent="0.3">
      <c r="B140" s="95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</row>
    <row r="141" spans="2:22" x14ac:dyDescent="0.3"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</row>
    <row r="142" spans="2:22" x14ac:dyDescent="0.3"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</row>
    <row r="143" spans="2:22" x14ac:dyDescent="0.3"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</row>
    <row r="144" spans="2:22" x14ac:dyDescent="0.3"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</row>
    <row r="145" spans="2:22" x14ac:dyDescent="0.3"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</row>
    <row r="146" spans="2:22" x14ac:dyDescent="0.3"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</row>
    <row r="147" spans="2:22" x14ac:dyDescent="0.3">
      <c r="B147" s="95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</row>
    <row r="148" spans="2:22" x14ac:dyDescent="0.3"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</row>
    <row r="149" spans="2:22" x14ac:dyDescent="0.3">
      <c r="B149" s="95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</row>
    <row r="150" spans="2:22" x14ac:dyDescent="0.3">
      <c r="B150" s="95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</row>
    <row r="151" spans="2:22" x14ac:dyDescent="0.3">
      <c r="B151" s="95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</row>
    <row r="152" spans="2:22" x14ac:dyDescent="0.3">
      <c r="B152" s="95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</row>
    <row r="153" spans="2:22" x14ac:dyDescent="0.3">
      <c r="B153" s="95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</row>
    <row r="154" spans="2:22" x14ac:dyDescent="0.3">
      <c r="B154" s="95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</row>
    <row r="155" spans="2:22" x14ac:dyDescent="0.3">
      <c r="B155" s="95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</row>
    <row r="156" spans="2:22" x14ac:dyDescent="0.3">
      <c r="B156" s="95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</row>
    <row r="157" spans="2:22" x14ac:dyDescent="0.3"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</row>
    <row r="158" spans="2:22" x14ac:dyDescent="0.3">
      <c r="B158" s="95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</row>
    <row r="159" spans="2:22" x14ac:dyDescent="0.3"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</row>
    <row r="160" spans="2:22" x14ac:dyDescent="0.3"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</row>
    <row r="161" spans="2:22" x14ac:dyDescent="0.3">
      <c r="B161" s="95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</row>
    <row r="162" spans="2:22" x14ac:dyDescent="0.3"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</row>
    <row r="163" spans="2:22" x14ac:dyDescent="0.3"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</row>
    <row r="164" spans="2:22" x14ac:dyDescent="0.3"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</row>
    <row r="165" spans="2:22" x14ac:dyDescent="0.3">
      <c r="B165" s="95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</row>
    <row r="166" spans="2:22" x14ac:dyDescent="0.3">
      <c r="B166" s="95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</row>
    <row r="167" spans="2:22" x14ac:dyDescent="0.3">
      <c r="B167" s="95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</row>
    <row r="168" spans="2:22" x14ac:dyDescent="0.3">
      <c r="B168" s="95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</row>
    <row r="169" spans="2:22" x14ac:dyDescent="0.3">
      <c r="B169" s="95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</row>
    <row r="170" spans="2:22" x14ac:dyDescent="0.3"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</row>
    <row r="171" spans="2:22" x14ac:dyDescent="0.3"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</row>
    <row r="172" spans="2:22" x14ac:dyDescent="0.3"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</row>
    <row r="173" spans="2:22" x14ac:dyDescent="0.3"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</row>
    <row r="174" spans="2:22" x14ac:dyDescent="0.3"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</row>
    <row r="175" spans="2:22" x14ac:dyDescent="0.3"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</row>
    <row r="176" spans="2:22" x14ac:dyDescent="0.3">
      <c r="B176" s="95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</row>
    <row r="177" spans="2:22" x14ac:dyDescent="0.3"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</row>
    <row r="178" spans="2:22" x14ac:dyDescent="0.3"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</row>
    <row r="179" spans="2:22" x14ac:dyDescent="0.3">
      <c r="B179" s="95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</row>
    <row r="180" spans="2:22" x14ac:dyDescent="0.3"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</row>
    <row r="181" spans="2:22" x14ac:dyDescent="0.3">
      <c r="B181" s="95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</row>
    <row r="182" spans="2:22" x14ac:dyDescent="0.3"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</row>
    <row r="183" spans="2:22" x14ac:dyDescent="0.3">
      <c r="B183" s="95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</row>
    <row r="184" spans="2:22" x14ac:dyDescent="0.3">
      <c r="B184" s="95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</row>
    <row r="185" spans="2:22" x14ac:dyDescent="0.3">
      <c r="B185" s="95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</row>
    <row r="186" spans="2:22" x14ac:dyDescent="0.3">
      <c r="B186" s="95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</row>
  </sheetData>
  <mergeCells count="1">
    <mergeCell ref="B108:D108"/>
  </mergeCells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7F7EF-C9E8-4ABD-9567-08D895D68DA3}">
  <sheetPr codeName="Hoja67">
    <pageSetUpPr fitToPage="1"/>
  </sheetPr>
  <dimension ref="A1:FS113"/>
  <sheetViews>
    <sheetView zoomScale="85" workbookViewId="0"/>
  </sheetViews>
  <sheetFormatPr baseColWidth="10" defaultColWidth="11.44140625" defaultRowHeight="13.8" x14ac:dyDescent="0.3"/>
  <cols>
    <col min="1" max="1" width="1.6640625" style="12" customWidth="1"/>
    <col min="2" max="2" width="5.33203125" style="12" customWidth="1"/>
    <col min="3" max="3" width="23.44140625" style="12" customWidth="1"/>
    <col min="4" max="14" width="9.6640625" style="12" customWidth="1"/>
    <col min="15" max="16" width="10.5546875" style="12" bestFit="1" customWidth="1"/>
    <col min="17" max="18" width="9.6640625" style="12" customWidth="1"/>
    <col min="19" max="19" width="10.5546875" style="12" customWidth="1"/>
    <col min="20" max="20" width="9.6640625" style="12" customWidth="1"/>
    <col min="21" max="21" width="10.6640625" style="12" bestFit="1" customWidth="1"/>
    <col min="22" max="25" width="11.44140625" style="12"/>
    <col min="26" max="26" width="12.6640625" style="12" customWidth="1"/>
    <col min="27" max="16384" width="11.44140625" style="12"/>
  </cols>
  <sheetData>
    <row r="1" spans="1:175" s="72" customFormat="1" ht="30" customHeight="1" x14ac:dyDescent="0.55000000000000004">
      <c r="A1" s="12"/>
      <c r="B1" s="97" t="s">
        <v>236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Z1" s="73"/>
    </row>
    <row r="2" spans="1:175" s="76" customFormat="1" ht="18" customHeight="1" x14ac:dyDescent="0.35">
      <c r="A2" s="12"/>
      <c r="B2" s="74" t="str">
        <f>+[1]CT07!A2</f>
        <v>Al 31 de diciembre de 2025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Z2" s="77"/>
    </row>
    <row r="3" spans="1:175" s="79" customFormat="1" ht="18.75" customHeight="1" x14ac:dyDescent="0.35">
      <c r="A3" s="12"/>
      <c r="B3" s="78" t="s">
        <v>39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Z3" s="80"/>
    </row>
    <row r="4" spans="1:175" s="29" customFormat="1" ht="7.5" customHeight="1" thickBot="1" x14ac:dyDescent="0.35">
      <c r="A4" s="12"/>
      <c r="B4" s="84"/>
      <c r="C4" s="84"/>
      <c r="D4" s="98"/>
      <c r="E4" s="84"/>
      <c r="F4" s="84"/>
      <c r="G4" s="84"/>
      <c r="H4" s="98"/>
      <c r="I4" s="84"/>
      <c r="J4" s="84"/>
      <c r="K4" s="98"/>
      <c r="L4" s="98"/>
      <c r="M4" s="98"/>
      <c r="N4" s="98"/>
      <c r="O4" s="98"/>
      <c r="P4" s="84"/>
      <c r="Q4" s="98"/>
      <c r="R4" s="98"/>
      <c r="S4" s="98"/>
      <c r="T4" s="98"/>
      <c r="U4" s="98"/>
    </row>
    <row r="5" spans="1:175" s="46" customFormat="1" ht="80.099999999999994" customHeight="1" thickTop="1" x14ac:dyDescent="0.3">
      <c r="A5" s="12"/>
      <c r="B5" s="45" t="s">
        <v>108</v>
      </c>
      <c r="C5" s="45" t="s">
        <v>110</v>
      </c>
      <c r="D5" s="45" t="s">
        <v>8</v>
      </c>
      <c r="E5" s="45" t="s">
        <v>41</v>
      </c>
      <c r="F5" s="45" t="s">
        <v>10</v>
      </c>
      <c r="G5" s="45" t="s">
        <v>11</v>
      </c>
      <c r="H5" s="45" t="s">
        <v>42</v>
      </c>
      <c r="I5" s="45" t="s">
        <v>13</v>
      </c>
      <c r="J5" s="45" t="s">
        <v>43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45</v>
      </c>
      <c r="S5" s="45" t="s">
        <v>46</v>
      </c>
      <c r="T5" s="45" t="s">
        <v>24</v>
      </c>
      <c r="U5" s="45" t="s">
        <v>47</v>
      </c>
    </row>
    <row r="6" spans="1:175" s="29" customFormat="1" ht="4.5" customHeight="1" x14ac:dyDescent="0.3">
      <c r="A6" s="12"/>
      <c r="B6" s="83"/>
      <c r="C6" s="83"/>
      <c r="D6" s="84"/>
      <c r="E6" s="83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175" ht="15" customHeight="1" x14ac:dyDescent="0.3">
      <c r="B7" s="85">
        <v>1</v>
      </c>
      <c r="C7" s="86" t="s">
        <v>117</v>
      </c>
      <c r="D7" s="87">
        <v>556.95925000000011</v>
      </c>
      <c r="E7" s="87">
        <v>6216.4597999999996</v>
      </c>
      <c r="F7" s="87">
        <v>306.61288000000002</v>
      </c>
      <c r="G7" s="87">
        <v>14389.563249999999</v>
      </c>
      <c r="H7" s="87">
        <v>400.274</v>
      </c>
      <c r="I7" s="87">
        <v>2607.4881500000001</v>
      </c>
      <c r="J7" s="87">
        <v>2067.8251100000002</v>
      </c>
      <c r="K7" s="87">
        <v>5313.8963600000006</v>
      </c>
      <c r="L7" s="87">
        <v>28296.009859999998</v>
      </c>
      <c r="M7" s="87">
        <v>26479.579020000001</v>
      </c>
      <c r="N7" s="87">
        <v>0</v>
      </c>
      <c r="O7" s="87">
        <v>12979.574060000001</v>
      </c>
      <c r="P7" s="87">
        <v>28325.593400000002</v>
      </c>
      <c r="Q7" s="87">
        <v>5589.5324800000008</v>
      </c>
      <c r="R7" s="87">
        <v>0</v>
      </c>
      <c r="S7" s="87">
        <v>133497.31838000001</v>
      </c>
      <c r="T7" s="87">
        <v>167.68655000000001</v>
      </c>
      <c r="U7" s="87">
        <v>267194.37254999997</v>
      </c>
      <c r="V7" s="20"/>
      <c r="W7" s="19"/>
      <c r="X7" s="20"/>
      <c r="Y7" s="21"/>
      <c r="Z7" s="21"/>
      <c r="AA7" s="21"/>
      <c r="AB7" s="21"/>
      <c r="AC7" s="21"/>
      <c r="AD7" s="21"/>
      <c r="AE7" s="21"/>
      <c r="AF7" s="21"/>
      <c r="AG7" s="21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</row>
    <row r="8" spans="1:175" ht="15" customHeight="1" x14ac:dyDescent="0.3">
      <c r="B8" s="88">
        <v>2</v>
      </c>
      <c r="C8" s="89" t="s">
        <v>115</v>
      </c>
      <c r="D8" s="90">
        <v>0</v>
      </c>
      <c r="E8" s="90">
        <v>4118.9402199999986</v>
      </c>
      <c r="F8" s="90">
        <v>0</v>
      </c>
      <c r="G8" s="90">
        <v>0</v>
      </c>
      <c r="H8" s="90">
        <v>195.72399999999999</v>
      </c>
      <c r="I8" s="90">
        <v>4.2</v>
      </c>
      <c r="J8" s="90">
        <v>3683.1413499999999</v>
      </c>
      <c r="K8" s="90">
        <v>0</v>
      </c>
      <c r="L8" s="90">
        <v>28355.150720000001</v>
      </c>
      <c r="M8" s="90">
        <v>0</v>
      </c>
      <c r="N8" s="90">
        <v>0</v>
      </c>
      <c r="O8" s="90">
        <v>3609.0475600000009</v>
      </c>
      <c r="P8" s="90">
        <v>55242.435519999999</v>
      </c>
      <c r="Q8" s="90">
        <v>0</v>
      </c>
      <c r="R8" s="90">
        <v>0</v>
      </c>
      <c r="S8" s="90">
        <v>127325.34651</v>
      </c>
      <c r="T8" s="90">
        <v>0</v>
      </c>
      <c r="U8" s="90">
        <v>222533.98587999999</v>
      </c>
      <c r="V8" s="20"/>
      <c r="W8" s="19"/>
      <c r="X8" s="20"/>
      <c r="Y8" s="21"/>
      <c r="Z8" s="21"/>
      <c r="AA8" s="21"/>
      <c r="AB8" s="21"/>
      <c r="AC8" s="21"/>
      <c r="AD8" s="21"/>
      <c r="AE8" s="21"/>
      <c r="AF8" s="21"/>
      <c r="AG8" s="21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</row>
    <row r="9" spans="1:175" ht="15" customHeight="1" x14ac:dyDescent="0.3">
      <c r="B9" s="88">
        <v>3</v>
      </c>
      <c r="C9" s="89" t="s">
        <v>119</v>
      </c>
      <c r="D9" s="90">
        <v>0</v>
      </c>
      <c r="E9" s="90">
        <v>4185.3628399999998</v>
      </c>
      <c r="F9" s="90">
        <v>0</v>
      </c>
      <c r="G9" s="90">
        <v>4437.2940900000003</v>
      </c>
      <c r="H9" s="90">
        <v>182.74799999999999</v>
      </c>
      <c r="I9" s="90">
        <v>172.2569</v>
      </c>
      <c r="J9" s="90">
        <v>3003.4868700000002</v>
      </c>
      <c r="K9" s="90">
        <v>0</v>
      </c>
      <c r="L9" s="90">
        <v>8682.3802099999994</v>
      </c>
      <c r="M9" s="90">
        <v>54392.678569999996</v>
      </c>
      <c r="N9" s="90">
        <v>0</v>
      </c>
      <c r="O9" s="90">
        <v>5182.7189499999986</v>
      </c>
      <c r="P9" s="90">
        <v>16934.95636</v>
      </c>
      <c r="Q9" s="90">
        <v>0</v>
      </c>
      <c r="R9" s="90">
        <v>0</v>
      </c>
      <c r="S9" s="90">
        <v>97883.099570000006</v>
      </c>
      <c r="T9" s="90">
        <v>0</v>
      </c>
      <c r="U9" s="90">
        <v>195056.98235999999</v>
      </c>
      <c r="V9" s="20"/>
      <c r="W9" s="19"/>
      <c r="X9" s="20"/>
      <c r="Y9" s="21"/>
      <c r="Z9" s="21"/>
      <c r="AA9" s="21"/>
      <c r="AB9" s="21"/>
      <c r="AC9" s="21"/>
      <c r="AD9" s="21"/>
      <c r="AE9" s="21"/>
      <c r="AF9" s="21"/>
      <c r="AG9" s="21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ht="15" customHeight="1" x14ac:dyDescent="0.3">
      <c r="B10" s="88">
        <v>4</v>
      </c>
      <c r="C10" s="89" t="s">
        <v>113</v>
      </c>
      <c r="D10" s="90">
        <v>0</v>
      </c>
      <c r="E10" s="90">
        <v>1031.1425300000001</v>
      </c>
      <c r="F10" s="90">
        <v>0</v>
      </c>
      <c r="G10" s="90">
        <v>8704.8801199999998</v>
      </c>
      <c r="H10" s="90">
        <v>449.93299999999999</v>
      </c>
      <c r="I10" s="90">
        <v>5.1451000000000002</v>
      </c>
      <c r="J10" s="90">
        <v>399.39256</v>
      </c>
      <c r="K10" s="90">
        <v>0</v>
      </c>
      <c r="L10" s="90">
        <v>3614.9870799999999</v>
      </c>
      <c r="M10" s="90">
        <v>7588.1062500000007</v>
      </c>
      <c r="N10" s="90">
        <v>0</v>
      </c>
      <c r="O10" s="90">
        <v>155683.68231</v>
      </c>
      <c r="P10" s="90">
        <v>5315.4166399999986</v>
      </c>
      <c r="Q10" s="90">
        <v>0</v>
      </c>
      <c r="R10" s="90">
        <v>0</v>
      </c>
      <c r="S10" s="90">
        <v>7239.6617100000003</v>
      </c>
      <c r="T10" s="90">
        <v>0</v>
      </c>
      <c r="U10" s="90">
        <v>190032.34729999999</v>
      </c>
      <c r="V10" s="20"/>
      <c r="W10" s="19"/>
      <c r="X10" s="20"/>
      <c r="Y10" s="21"/>
      <c r="Z10" s="21"/>
      <c r="AA10" s="21"/>
      <c r="AB10" s="21"/>
      <c r="AC10" s="21"/>
      <c r="AD10" s="21"/>
      <c r="AE10" s="21"/>
      <c r="AF10" s="21"/>
      <c r="AG10" s="21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</row>
    <row r="11" spans="1:175" ht="15" customHeight="1" x14ac:dyDescent="0.3">
      <c r="B11" s="88">
        <v>5</v>
      </c>
      <c r="C11" s="89" t="s">
        <v>135</v>
      </c>
      <c r="D11" s="90">
        <v>0</v>
      </c>
      <c r="E11" s="90">
        <v>3592.4262699999999</v>
      </c>
      <c r="F11" s="90">
        <v>0</v>
      </c>
      <c r="G11" s="90">
        <v>1226.73288</v>
      </c>
      <c r="H11" s="90">
        <v>67.045000000000002</v>
      </c>
      <c r="I11" s="90">
        <v>1068.92129</v>
      </c>
      <c r="J11" s="90">
        <v>2100.9823999999999</v>
      </c>
      <c r="K11" s="90">
        <v>703.15291000000002</v>
      </c>
      <c r="L11" s="90">
        <v>23589.458589999998</v>
      </c>
      <c r="M11" s="90">
        <v>22.800170000000001</v>
      </c>
      <c r="N11" s="90">
        <v>6859.5553299999992</v>
      </c>
      <c r="O11" s="90">
        <v>9659.0658600000006</v>
      </c>
      <c r="P11" s="90">
        <v>32844.721490000004</v>
      </c>
      <c r="Q11" s="90">
        <v>0</v>
      </c>
      <c r="R11" s="90">
        <v>0</v>
      </c>
      <c r="S11" s="90">
        <v>76247.299910000002</v>
      </c>
      <c r="T11" s="90">
        <v>83.486820000000009</v>
      </c>
      <c r="U11" s="90">
        <v>158065.64892000001</v>
      </c>
      <c r="V11" s="20"/>
      <c r="W11" s="19"/>
      <c r="X11" s="20"/>
      <c r="Y11" s="21"/>
      <c r="Z11" s="21"/>
      <c r="AA11" s="21"/>
      <c r="AB11" s="21"/>
      <c r="AC11" s="21"/>
      <c r="AD11" s="21"/>
      <c r="AE11" s="21"/>
      <c r="AF11" s="21"/>
      <c r="AG11" s="21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</row>
    <row r="12" spans="1:175" ht="15" customHeight="1" x14ac:dyDescent="0.3">
      <c r="B12" s="88">
        <v>6</v>
      </c>
      <c r="C12" s="89" t="s">
        <v>123</v>
      </c>
      <c r="D12" s="90">
        <v>0</v>
      </c>
      <c r="E12" s="90">
        <v>239.28836000000001</v>
      </c>
      <c r="F12" s="90">
        <v>0</v>
      </c>
      <c r="G12" s="90">
        <v>0</v>
      </c>
      <c r="H12" s="90">
        <v>46020.010999999999</v>
      </c>
      <c r="I12" s="90">
        <v>20.463480000000001</v>
      </c>
      <c r="J12" s="90">
        <v>17.526050000000001</v>
      </c>
      <c r="K12" s="90">
        <v>100.5</v>
      </c>
      <c r="L12" s="90">
        <v>1779.44328</v>
      </c>
      <c r="M12" s="90">
        <v>44.685550000000013</v>
      </c>
      <c r="N12" s="90">
        <v>0</v>
      </c>
      <c r="O12" s="90">
        <v>1947.8565599999999</v>
      </c>
      <c r="P12" s="90">
        <v>5862.5792199999996</v>
      </c>
      <c r="Q12" s="90">
        <v>0</v>
      </c>
      <c r="R12" s="90">
        <v>0</v>
      </c>
      <c r="S12" s="90">
        <v>11831.7124</v>
      </c>
      <c r="T12" s="90">
        <v>0</v>
      </c>
      <c r="U12" s="90">
        <v>67864.065900000001</v>
      </c>
      <c r="V12" s="20"/>
      <c r="W12" s="19"/>
      <c r="X12" s="20"/>
      <c r="Y12" s="21"/>
      <c r="Z12" s="21"/>
      <c r="AA12" s="21"/>
      <c r="AB12" s="21"/>
      <c r="AC12" s="21"/>
      <c r="AD12" s="21"/>
      <c r="AE12" s="21"/>
      <c r="AF12" s="21"/>
      <c r="AG12" s="21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</row>
    <row r="13" spans="1:175" ht="15" customHeight="1" x14ac:dyDescent="0.3">
      <c r="B13" s="88">
        <v>7</v>
      </c>
      <c r="C13" s="89" t="s">
        <v>126</v>
      </c>
      <c r="D13" s="90">
        <v>0</v>
      </c>
      <c r="E13" s="90">
        <v>2354.9182000000001</v>
      </c>
      <c r="F13" s="90">
        <v>0</v>
      </c>
      <c r="G13" s="90">
        <v>0</v>
      </c>
      <c r="H13" s="90">
        <v>1468.1890000000001</v>
      </c>
      <c r="I13" s="90">
        <v>1775.9915100000001</v>
      </c>
      <c r="J13" s="90">
        <v>656.26243999999997</v>
      </c>
      <c r="K13" s="90">
        <v>0</v>
      </c>
      <c r="L13" s="90">
        <v>3089.5428499999998</v>
      </c>
      <c r="M13" s="90">
        <v>0</v>
      </c>
      <c r="N13" s="90">
        <v>0</v>
      </c>
      <c r="O13" s="90">
        <v>1528.60121</v>
      </c>
      <c r="P13" s="90">
        <v>4381.9720200000002</v>
      </c>
      <c r="Q13" s="90">
        <v>0</v>
      </c>
      <c r="R13" s="90">
        <v>493.11365000000001</v>
      </c>
      <c r="S13" s="90">
        <v>18979.22856</v>
      </c>
      <c r="T13" s="90">
        <v>0</v>
      </c>
      <c r="U13" s="90">
        <v>34727.819439999999</v>
      </c>
      <c r="V13" s="20"/>
      <c r="W13" s="19"/>
      <c r="X13" s="20"/>
      <c r="Y13" s="21"/>
      <c r="Z13" s="21"/>
      <c r="AA13" s="21"/>
      <c r="AB13" s="21"/>
      <c r="AC13" s="21"/>
      <c r="AD13" s="21"/>
      <c r="AE13" s="21"/>
      <c r="AF13" s="21"/>
      <c r="AG13" s="21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</row>
    <row r="14" spans="1:175" ht="15" customHeight="1" x14ac:dyDescent="0.3">
      <c r="B14" s="88">
        <v>8</v>
      </c>
      <c r="C14" s="89" t="s">
        <v>132</v>
      </c>
      <c r="D14" s="90">
        <v>0</v>
      </c>
      <c r="E14" s="90">
        <v>1.64375</v>
      </c>
      <c r="F14" s="90">
        <v>3096.07969</v>
      </c>
      <c r="G14" s="90">
        <v>0</v>
      </c>
      <c r="H14" s="90">
        <v>1253.472</v>
      </c>
      <c r="I14" s="90">
        <v>0</v>
      </c>
      <c r="J14" s="90">
        <v>0</v>
      </c>
      <c r="K14" s="90">
        <v>70.40889</v>
      </c>
      <c r="L14" s="90">
        <v>1765.9608000000001</v>
      </c>
      <c r="M14" s="90">
        <v>144.26666</v>
      </c>
      <c r="N14" s="90">
        <v>0</v>
      </c>
      <c r="O14" s="90">
        <v>264.38207999999997</v>
      </c>
      <c r="P14" s="90">
        <v>1321.9245000000001</v>
      </c>
      <c r="Q14" s="90">
        <v>0</v>
      </c>
      <c r="R14" s="90">
        <v>0</v>
      </c>
      <c r="S14" s="90">
        <v>25917.132730000001</v>
      </c>
      <c r="T14" s="90">
        <v>0</v>
      </c>
      <c r="U14" s="90">
        <v>33835.271099999998</v>
      </c>
      <c r="V14" s="20"/>
      <c r="W14" s="19"/>
      <c r="X14" s="20"/>
      <c r="Y14" s="21"/>
      <c r="Z14" s="21"/>
      <c r="AA14" s="21"/>
      <c r="AB14" s="21"/>
      <c r="AC14" s="21"/>
      <c r="AD14" s="21"/>
      <c r="AE14" s="21"/>
      <c r="AF14" s="21"/>
      <c r="AG14" s="21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</row>
    <row r="15" spans="1:175" ht="15" customHeight="1" x14ac:dyDescent="0.3">
      <c r="B15" s="88">
        <v>9</v>
      </c>
      <c r="C15" s="89" t="s">
        <v>143</v>
      </c>
      <c r="D15" s="90">
        <v>0</v>
      </c>
      <c r="E15" s="90">
        <v>5350.5701300000001</v>
      </c>
      <c r="F15" s="90">
        <v>0</v>
      </c>
      <c r="G15" s="90">
        <v>1392.5626999999999</v>
      </c>
      <c r="H15" s="90">
        <v>0</v>
      </c>
      <c r="I15" s="90">
        <v>831.33700999999996</v>
      </c>
      <c r="J15" s="90">
        <v>5385.2700800000002</v>
      </c>
      <c r="K15" s="90">
        <v>0</v>
      </c>
      <c r="L15" s="90">
        <v>1601.8104599999999</v>
      </c>
      <c r="M15" s="90">
        <v>0</v>
      </c>
      <c r="N15" s="90">
        <v>0</v>
      </c>
      <c r="O15" s="90">
        <v>300.62995000000001</v>
      </c>
      <c r="P15" s="90">
        <v>2654.3161399999999</v>
      </c>
      <c r="Q15" s="90">
        <v>0</v>
      </c>
      <c r="R15" s="90">
        <v>0</v>
      </c>
      <c r="S15" s="90">
        <v>13387.24022</v>
      </c>
      <c r="T15" s="90">
        <v>0</v>
      </c>
      <c r="U15" s="90">
        <v>30903.736690000002</v>
      </c>
      <c r="V15" s="20"/>
      <c r="W15" s="19"/>
      <c r="X15" s="20"/>
      <c r="Y15" s="21"/>
      <c r="Z15" s="21"/>
      <c r="AA15" s="21"/>
      <c r="AB15" s="21"/>
      <c r="AC15" s="21"/>
      <c r="AD15" s="21"/>
      <c r="AE15" s="21"/>
      <c r="AF15" s="21"/>
      <c r="AG15" s="21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</row>
    <row r="16" spans="1:175" ht="15" customHeight="1" x14ac:dyDescent="0.3">
      <c r="B16" s="88">
        <v>10</v>
      </c>
      <c r="C16" s="89" t="s">
        <v>147</v>
      </c>
      <c r="D16" s="90">
        <v>0</v>
      </c>
      <c r="E16" s="90">
        <v>7473.7144399999997</v>
      </c>
      <c r="F16" s="90">
        <v>0</v>
      </c>
      <c r="G16" s="90">
        <v>0</v>
      </c>
      <c r="H16" s="90">
        <v>27.704000000000001</v>
      </c>
      <c r="I16" s="90">
        <v>1505.99811</v>
      </c>
      <c r="J16" s="90">
        <v>12.038539999999999</v>
      </c>
      <c r="K16" s="90">
        <v>0</v>
      </c>
      <c r="L16" s="90">
        <v>3379.9670700000001</v>
      </c>
      <c r="M16" s="90">
        <v>1547.1406899999999</v>
      </c>
      <c r="N16" s="90">
        <v>0</v>
      </c>
      <c r="O16" s="90">
        <v>6223.7620500000003</v>
      </c>
      <c r="P16" s="90">
        <v>968.14873999999998</v>
      </c>
      <c r="Q16" s="90">
        <v>0</v>
      </c>
      <c r="R16" s="90">
        <v>0</v>
      </c>
      <c r="S16" s="90">
        <v>-2.4618099999999998</v>
      </c>
      <c r="T16" s="90">
        <v>0</v>
      </c>
      <c r="U16" s="90">
        <v>21136.011829999999</v>
      </c>
      <c r="V16" s="20"/>
      <c r="W16" s="19"/>
      <c r="X16" s="20"/>
      <c r="Y16" s="21"/>
      <c r="Z16" s="21"/>
      <c r="AA16" s="21"/>
      <c r="AB16" s="21"/>
      <c r="AC16" s="21"/>
      <c r="AD16" s="21"/>
      <c r="AE16" s="21"/>
      <c r="AF16" s="21"/>
      <c r="AG16" s="21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</row>
    <row r="17" spans="2:175" ht="15" customHeight="1" x14ac:dyDescent="0.3">
      <c r="B17" s="88">
        <v>11</v>
      </c>
      <c r="C17" s="89" t="s">
        <v>157</v>
      </c>
      <c r="D17" s="90">
        <v>0</v>
      </c>
      <c r="E17" s="90">
        <v>1963.3783800000001</v>
      </c>
      <c r="F17" s="90">
        <v>0</v>
      </c>
      <c r="G17" s="90">
        <v>0</v>
      </c>
      <c r="H17" s="90">
        <v>0</v>
      </c>
      <c r="I17" s="90">
        <v>271.75921</v>
      </c>
      <c r="J17" s="90">
        <v>733.40860999999995</v>
      </c>
      <c r="K17" s="90">
        <v>5.2788999999999993</v>
      </c>
      <c r="L17" s="90">
        <v>3917.3349199999998</v>
      </c>
      <c r="M17" s="90">
        <v>14.133430000000001</v>
      </c>
      <c r="N17" s="90">
        <v>0</v>
      </c>
      <c r="O17" s="90">
        <v>531.59827000000007</v>
      </c>
      <c r="P17" s="90">
        <v>4330.7877399999998</v>
      </c>
      <c r="Q17" s="90">
        <v>0</v>
      </c>
      <c r="R17" s="90">
        <v>0</v>
      </c>
      <c r="S17" s="90">
        <v>5990.66734</v>
      </c>
      <c r="T17" s="90">
        <v>78.041309999999996</v>
      </c>
      <c r="U17" s="90">
        <v>17836.38811</v>
      </c>
      <c r="V17" s="20"/>
      <c r="W17" s="19"/>
      <c r="X17" s="20"/>
      <c r="Y17" s="21"/>
      <c r="Z17" s="21"/>
      <c r="AA17" s="21"/>
      <c r="AB17" s="21"/>
      <c r="AC17" s="21"/>
      <c r="AD17" s="21"/>
      <c r="AE17" s="21"/>
      <c r="AF17" s="21"/>
      <c r="AG17" s="21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</row>
    <row r="18" spans="2:175" ht="15" customHeight="1" x14ac:dyDescent="0.3">
      <c r="B18" s="88">
        <v>12</v>
      </c>
      <c r="C18" s="89" t="s">
        <v>140</v>
      </c>
      <c r="D18" s="90">
        <v>0</v>
      </c>
      <c r="E18" s="90">
        <v>198.09428</v>
      </c>
      <c r="F18" s="90">
        <v>0</v>
      </c>
      <c r="G18" s="90">
        <v>0</v>
      </c>
      <c r="H18" s="90">
        <v>0</v>
      </c>
      <c r="I18" s="90">
        <v>0</v>
      </c>
      <c r="J18" s="90">
        <v>0</v>
      </c>
      <c r="K18" s="90">
        <v>0</v>
      </c>
      <c r="L18" s="90">
        <v>1311.1715799999999</v>
      </c>
      <c r="M18" s="90">
        <v>0</v>
      </c>
      <c r="N18" s="90">
        <v>0</v>
      </c>
      <c r="O18" s="90">
        <v>1804.48216</v>
      </c>
      <c r="P18" s="90">
        <v>6683.2009799999996</v>
      </c>
      <c r="Q18" s="90">
        <v>0</v>
      </c>
      <c r="R18" s="90">
        <v>0</v>
      </c>
      <c r="S18" s="90">
        <v>7277.8091099999992</v>
      </c>
      <c r="T18" s="90">
        <v>0</v>
      </c>
      <c r="U18" s="90">
        <v>17274.758109999999</v>
      </c>
      <c r="V18" s="20"/>
      <c r="W18" s="19"/>
      <c r="X18" s="20"/>
      <c r="Y18" s="21"/>
      <c r="Z18" s="21"/>
      <c r="AA18" s="21"/>
      <c r="AB18" s="21"/>
      <c r="AC18" s="21"/>
      <c r="AD18" s="21"/>
      <c r="AE18" s="21"/>
      <c r="AF18" s="21"/>
      <c r="AG18" s="21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</row>
    <row r="19" spans="2:175" ht="15" customHeight="1" x14ac:dyDescent="0.3">
      <c r="B19" s="88">
        <v>13</v>
      </c>
      <c r="C19" s="89" t="s">
        <v>173</v>
      </c>
      <c r="D19" s="90">
        <v>0</v>
      </c>
      <c r="E19" s="90">
        <v>847.31809999999996</v>
      </c>
      <c r="F19" s="90">
        <v>0</v>
      </c>
      <c r="G19" s="90">
        <v>0</v>
      </c>
      <c r="H19" s="90">
        <v>0</v>
      </c>
      <c r="I19" s="90">
        <v>0</v>
      </c>
      <c r="J19" s="90">
        <v>0</v>
      </c>
      <c r="K19" s="90">
        <v>0</v>
      </c>
      <c r="L19" s="90">
        <v>6481.0136499999999</v>
      </c>
      <c r="M19" s="90">
        <v>0</v>
      </c>
      <c r="N19" s="90">
        <v>0</v>
      </c>
      <c r="O19" s="90">
        <v>0</v>
      </c>
      <c r="P19" s="90">
        <v>7220.9021000000002</v>
      </c>
      <c r="Q19" s="90">
        <v>0</v>
      </c>
      <c r="R19" s="90">
        <v>0</v>
      </c>
      <c r="S19" s="90">
        <v>1587.4823799999999</v>
      </c>
      <c r="T19" s="90">
        <v>0</v>
      </c>
      <c r="U19" s="90">
        <v>16136.71623</v>
      </c>
      <c r="V19" s="20"/>
      <c r="W19" s="19"/>
      <c r="X19" s="20"/>
      <c r="Y19" s="21"/>
      <c r="Z19" s="21"/>
      <c r="AA19" s="21"/>
      <c r="AB19" s="21"/>
      <c r="AC19" s="21"/>
      <c r="AD19" s="21"/>
      <c r="AE19" s="21"/>
      <c r="AF19" s="21"/>
      <c r="AG19" s="21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</row>
    <row r="20" spans="2:175" ht="15" customHeight="1" x14ac:dyDescent="0.3">
      <c r="B20" s="88">
        <v>14</v>
      </c>
      <c r="C20" s="89" t="s">
        <v>152</v>
      </c>
      <c r="D20" s="90">
        <v>0</v>
      </c>
      <c r="E20" s="90">
        <v>115.86006999999999</v>
      </c>
      <c r="F20" s="90">
        <v>0</v>
      </c>
      <c r="G20" s="90">
        <v>0.47497</v>
      </c>
      <c r="H20" s="90">
        <v>0</v>
      </c>
      <c r="I20" s="90">
        <v>0</v>
      </c>
      <c r="J20" s="90">
        <v>656.30462</v>
      </c>
      <c r="K20" s="90">
        <v>9.5608599999999999</v>
      </c>
      <c r="L20" s="90">
        <v>739.97158999999999</v>
      </c>
      <c r="M20" s="90">
        <v>0</v>
      </c>
      <c r="N20" s="90">
        <v>0</v>
      </c>
      <c r="O20" s="90">
        <v>597.14321999999993</v>
      </c>
      <c r="P20" s="90">
        <v>1258.2954099999999</v>
      </c>
      <c r="Q20" s="90">
        <v>0</v>
      </c>
      <c r="R20" s="90">
        <v>0</v>
      </c>
      <c r="S20" s="90">
        <v>6656.5011400000003</v>
      </c>
      <c r="T20" s="90">
        <v>0</v>
      </c>
      <c r="U20" s="90">
        <v>10034.11188</v>
      </c>
      <c r="V20" s="20"/>
      <c r="W20" s="19"/>
      <c r="X20" s="20"/>
      <c r="Y20" s="21"/>
      <c r="Z20" s="21"/>
      <c r="AA20" s="21"/>
      <c r="AB20" s="21"/>
      <c r="AC20" s="21"/>
      <c r="AD20" s="21"/>
      <c r="AE20" s="21"/>
      <c r="AF20" s="21"/>
      <c r="AG20" s="21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</row>
    <row r="21" spans="2:175" ht="15" customHeight="1" x14ac:dyDescent="0.3">
      <c r="B21" s="88">
        <v>15</v>
      </c>
      <c r="C21" s="89" t="s">
        <v>150</v>
      </c>
      <c r="D21" s="90">
        <v>0</v>
      </c>
      <c r="E21" s="90">
        <v>561.02338999999995</v>
      </c>
      <c r="F21" s="90">
        <v>0</v>
      </c>
      <c r="G21" s="90">
        <v>230.15181000000001</v>
      </c>
      <c r="H21" s="90">
        <v>0</v>
      </c>
      <c r="I21" s="90">
        <v>0</v>
      </c>
      <c r="J21" s="90">
        <v>11.11791</v>
      </c>
      <c r="K21" s="90">
        <v>0</v>
      </c>
      <c r="L21" s="90">
        <v>252.12006</v>
      </c>
      <c r="M21" s="90">
        <v>15.62823</v>
      </c>
      <c r="N21" s="90">
        <v>0</v>
      </c>
      <c r="O21" s="90">
        <v>82.767840000000007</v>
      </c>
      <c r="P21" s="90">
        <v>194.60566</v>
      </c>
      <c r="Q21" s="90">
        <v>0</v>
      </c>
      <c r="R21" s="90">
        <v>0</v>
      </c>
      <c r="S21" s="90">
        <v>7078.720150000001</v>
      </c>
      <c r="T21" s="90">
        <v>0</v>
      </c>
      <c r="U21" s="90">
        <v>8426.1350500000008</v>
      </c>
      <c r="V21" s="20"/>
      <c r="W21" s="19"/>
      <c r="X21" s="20"/>
      <c r="Y21" s="21"/>
      <c r="Z21" s="21"/>
      <c r="AA21" s="21"/>
      <c r="AB21" s="21"/>
      <c r="AC21" s="21"/>
      <c r="AD21" s="21"/>
      <c r="AE21" s="21"/>
      <c r="AF21" s="21"/>
      <c r="AG21" s="21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</row>
    <row r="22" spans="2:175" ht="15" customHeight="1" x14ac:dyDescent="0.3">
      <c r="B22" s="88">
        <v>16</v>
      </c>
      <c r="C22" s="89" t="s">
        <v>169</v>
      </c>
      <c r="D22" s="90">
        <v>0</v>
      </c>
      <c r="E22" s="90">
        <v>44.917850000000001</v>
      </c>
      <c r="F22" s="90">
        <v>0</v>
      </c>
      <c r="G22" s="90">
        <v>0</v>
      </c>
      <c r="H22" s="90">
        <v>0</v>
      </c>
      <c r="I22" s="90">
        <v>0</v>
      </c>
      <c r="J22" s="90">
        <v>0</v>
      </c>
      <c r="K22" s="90">
        <v>0</v>
      </c>
      <c r="L22" s="90">
        <v>915.32223999999997</v>
      </c>
      <c r="M22" s="90">
        <v>0</v>
      </c>
      <c r="N22" s="90">
        <v>185.90791999999999</v>
      </c>
      <c r="O22" s="90">
        <v>703.44648999999993</v>
      </c>
      <c r="P22" s="90">
        <v>3901.97019</v>
      </c>
      <c r="Q22" s="90">
        <v>0</v>
      </c>
      <c r="R22" s="90">
        <v>0</v>
      </c>
      <c r="S22" s="90">
        <v>2543.7477699999999</v>
      </c>
      <c r="T22" s="90">
        <v>0</v>
      </c>
      <c r="U22" s="90">
        <v>8295.312460000001</v>
      </c>
      <c r="V22" s="20"/>
      <c r="W22" s="19"/>
      <c r="X22" s="20"/>
      <c r="Y22" s="21"/>
      <c r="Z22" s="21"/>
      <c r="AA22" s="21"/>
      <c r="AB22" s="21"/>
      <c r="AC22" s="21"/>
      <c r="AD22" s="21"/>
      <c r="AE22" s="21"/>
      <c r="AF22" s="21"/>
      <c r="AG22" s="21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</row>
    <row r="23" spans="2:175" ht="15" customHeight="1" x14ac:dyDescent="0.3">
      <c r="B23" s="88">
        <v>17</v>
      </c>
      <c r="C23" s="89" t="s">
        <v>175</v>
      </c>
      <c r="D23" s="90">
        <v>1957.5871999999999</v>
      </c>
      <c r="E23" s="90">
        <v>0</v>
      </c>
      <c r="F23" s="90">
        <v>0</v>
      </c>
      <c r="G23" s="90">
        <v>0</v>
      </c>
      <c r="H23" s="90">
        <v>0</v>
      </c>
      <c r="I23" s="90">
        <v>0</v>
      </c>
      <c r="J23" s="90">
        <v>0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90">
        <v>67.131299999999996</v>
      </c>
      <c r="Q23" s="90">
        <v>0</v>
      </c>
      <c r="R23" s="90">
        <v>0</v>
      </c>
      <c r="S23" s="90">
        <v>4596.5709299999999</v>
      </c>
      <c r="T23" s="90">
        <v>0</v>
      </c>
      <c r="U23" s="90">
        <v>6621.2894299999998</v>
      </c>
      <c r="V23" s="20"/>
      <c r="W23" s="19"/>
      <c r="X23" s="20"/>
      <c r="Y23" s="21"/>
      <c r="Z23" s="21"/>
      <c r="AA23" s="21"/>
      <c r="AB23" s="21"/>
      <c r="AC23" s="21"/>
      <c r="AD23" s="21"/>
      <c r="AE23" s="21"/>
      <c r="AF23" s="21"/>
      <c r="AG23" s="21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</row>
    <row r="24" spans="2:175" ht="15" customHeight="1" x14ac:dyDescent="0.3">
      <c r="B24" s="88">
        <v>18</v>
      </c>
      <c r="C24" s="89" t="s">
        <v>167</v>
      </c>
      <c r="D24" s="90">
        <v>0</v>
      </c>
      <c r="E24" s="90">
        <v>95.902259999999984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37.823070000000001</v>
      </c>
      <c r="M24" s="90">
        <v>643.60204000000022</v>
      </c>
      <c r="N24" s="90">
        <v>0</v>
      </c>
      <c r="O24" s="90">
        <v>0</v>
      </c>
      <c r="P24" s="90">
        <v>2191.29853</v>
      </c>
      <c r="Q24" s="90">
        <v>0</v>
      </c>
      <c r="R24" s="90">
        <v>0</v>
      </c>
      <c r="S24" s="90">
        <v>2661.0758799999999</v>
      </c>
      <c r="T24" s="90">
        <v>0</v>
      </c>
      <c r="U24" s="90">
        <v>5629.7017800000003</v>
      </c>
      <c r="V24" s="20"/>
      <c r="W24" s="19"/>
      <c r="X24" s="20"/>
      <c r="Y24" s="21"/>
      <c r="Z24" s="21"/>
      <c r="AA24" s="21"/>
      <c r="AB24" s="21"/>
      <c r="AC24" s="21"/>
      <c r="AD24" s="21"/>
      <c r="AE24" s="21"/>
      <c r="AF24" s="21"/>
      <c r="AG24" s="21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</row>
    <row r="25" spans="2:175" ht="15" customHeight="1" x14ac:dyDescent="0.3">
      <c r="B25" s="88">
        <v>19</v>
      </c>
      <c r="C25" s="89" t="s">
        <v>171</v>
      </c>
      <c r="D25" s="90">
        <v>0</v>
      </c>
      <c r="E25" s="90">
        <v>0</v>
      </c>
      <c r="F25" s="90">
        <v>5131.7082699999992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-0.71699000000000013</v>
      </c>
      <c r="T25" s="90">
        <v>0</v>
      </c>
      <c r="U25" s="90">
        <v>5130.9912799999993</v>
      </c>
      <c r="V25" s="20"/>
      <c r="W25" s="19"/>
      <c r="X25" s="20"/>
      <c r="Y25" s="21"/>
      <c r="Z25" s="21"/>
      <c r="AA25" s="21"/>
      <c r="AB25" s="21"/>
      <c r="AC25" s="21"/>
      <c r="AD25" s="21"/>
      <c r="AE25" s="21"/>
      <c r="AF25" s="21"/>
      <c r="AG25" s="21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</row>
    <row r="26" spans="2:175" ht="15" customHeight="1" x14ac:dyDescent="0.3">
      <c r="B26" s="88">
        <v>20</v>
      </c>
      <c r="C26" s="89" t="s">
        <v>189</v>
      </c>
      <c r="D26" s="90">
        <v>0</v>
      </c>
      <c r="E26" s="90">
        <v>0</v>
      </c>
      <c r="F26" s="90">
        <v>0</v>
      </c>
      <c r="G26" s="90">
        <v>0</v>
      </c>
      <c r="H26" s="90">
        <v>0</v>
      </c>
      <c r="I26" s="90">
        <v>0</v>
      </c>
      <c r="J26" s="90">
        <v>0</v>
      </c>
      <c r="K26" s="90">
        <v>0</v>
      </c>
      <c r="L26" s="90">
        <v>39.642730000000007</v>
      </c>
      <c r="M26" s="90">
        <v>0</v>
      </c>
      <c r="N26" s="90">
        <v>0</v>
      </c>
      <c r="O26" s="90">
        <v>249.61602999999999</v>
      </c>
      <c r="P26" s="90">
        <v>289.02963</v>
      </c>
      <c r="Q26" s="90">
        <v>0</v>
      </c>
      <c r="R26" s="90">
        <v>0</v>
      </c>
      <c r="S26" s="90">
        <v>2960.7752300000002</v>
      </c>
      <c r="T26" s="90">
        <v>0</v>
      </c>
      <c r="U26" s="90">
        <v>3539.0636199999999</v>
      </c>
      <c r="V26" s="20"/>
      <c r="W26" s="19"/>
      <c r="X26" s="20"/>
      <c r="Y26" s="21"/>
      <c r="Z26" s="21"/>
      <c r="AA26" s="21"/>
      <c r="AB26" s="21"/>
      <c r="AC26" s="21"/>
      <c r="AD26" s="21"/>
      <c r="AE26" s="21"/>
      <c r="AF26" s="21"/>
      <c r="AG26" s="21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</row>
    <row r="27" spans="2:175" ht="15" customHeight="1" x14ac:dyDescent="0.3">
      <c r="B27" s="88">
        <v>21</v>
      </c>
      <c r="C27" s="89" t="s">
        <v>198</v>
      </c>
      <c r="D27" s="90">
        <v>0</v>
      </c>
      <c r="E27" s="90">
        <v>364.97343999999998</v>
      </c>
      <c r="F27" s="90">
        <v>0</v>
      </c>
      <c r="G27" s="90">
        <v>0</v>
      </c>
      <c r="H27" s="90">
        <v>0</v>
      </c>
      <c r="I27" s="90">
        <v>0</v>
      </c>
      <c r="J27" s="90">
        <v>0</v>
      </c>
      <c r="K27" s="90">
        <v>0</v>
      </c>
      <c r="L27" s="90">
        <v>1799.61356</v>
      </c>
      <c r="M27" s="90">
        <v>773.66553999999996</v>
      </c>
      <c r="N27" s="90">
        <v>0</v>
      </c>
      <c r="O27" s="90">
        <v>588.67872</v>
      </c>
      <c r="P27" s="90">
        <v>-281.40487000000002</v>
      </c>
      <c r="Q27" s="90">
        <v>0</v>
      </c>
      <c r="R27" s="90">
        <v>0</v>
      </c>
      <c r="S27" s="90">
        <v>-72.2716199999998</v>
      </c>
      <c r="T27" s="90">
        <v>0</v>
      </c>
      <c r="U27" s="90">
        <v>3173.25477</v>
      </c>
      <c r="V27" s="20"/>
      <c r="W27" s="19"/>
      <c r="X27" s="20"/>
      <c r="Y27" s="21"/>
      <c r="Z27" s="21"/>
      <c r="AA27" s="21"/>
      <c r="AB27" s="21"/>
      <c r="AC27" s="21"/>
      <c r="AD27" s="21"/>
      <c r="AE27" s="21"/>
      <c r="AF27" s="21"/>
      <c r="AG27" s="21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</row>
    <row r="28" spans="2:175" ht="15" customHeight="1" x14ac:dyDescent="0.3">
      <c r="B28" s="88">
        <v>22</v>
      </c>
      <c r="C28" s="89" t="s">
        <v>220</v>
      </c>
      <c r="D28" s="90">
        <v>0</v>
      </c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37.160510000000002</v>
      </c>
      <c r="M28" s="90">
        <v>0</v>
      </c>
      <c r="N28" s="90">
        <v>0</v>
      </c>
      <c r="O28" s="90">
        <v>844.10781999999995</v>
      </c>
      <c r="P28" s="90">
        <v>381.86079000000001</v>
      </c>
      <c r="Q28" s="90">
        <v>0</v>
      </c>
      <c r="R28" s="90">
        <v>0</v>
      </c>
      <c r="S28" s="90">
        <v>1646.55564</v>
      </c>
      <c r="T28" s="90">
        <v>0</v>
      </c>
      <c r="U28" s="90">
        <v>2909.6847600000001</v>
      </c>
      <c r="V28" s="20"/>
      <c r="W28" s="19"/>
      <c r="X28" s="20"/>
      <c r="Y28" s="21"/>
      <c r="Z28" s="21"/>
      <c r="AA28" s="21"/>
      <c r="AB28" s="21"/>
      <c r="AC28" s="21"/>
      <c r="AD28" s="21"/>
      <c r="AE28" s="21"/>
      <c r="AF28" s="21"/>
      <c r="AG28" s="21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</row>
    <row r="29" spans="2:175" ht="15" customHeight="1" x14ac:dyDescent="0.3">
      <c r="B29" s="88">
        <v>23</v>
      </c>
      <c r="C29" s="89" t="s">
        <v>214</v>
      </c>
      <c r="D29" s="90">
        <v>0</v>
      </c>
      <c r="E29" s="90">
        <v>0</v>
      </c>
      <c r="F29" s="90">
        <v>0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561.51387999999997</v>
      </c>
      <c r="M29" s="90">
        <v>0</v>
      </c>
      <c r="N29" s="90">
        <v>0</v>
      </c>
      <c r="O29" s="90">
        <v>36.129570000000001</v>
      </c>
      <c r="P29" s="90">
        <v>1129.3492100000001</v>
      </c>
      <c r="Q29" s="90">
        <v>0</v>
      </c>
      <c r="R29" s="90">
        <v>0</v>
      </c>
      <c r="S29" s="90">
        <v>241.48009999999999</v>
      </c>
      <c r="T29" s="90">
        <v>0</v>
      </c>
      <c r="U29" s="90">
        <v>1968.4727600000001</v>
      </c>
      <c r="V29" s="20"/>
      <c r="W29" s="19"/>
      <c r="X29" s="20"/>
      <c r="Y29" s="21"/>
      <c r="Z29" s="21"/>
      <c r="AA29" s="21"/>
      <c r="AB29" s="21"/>
      <c r="AC29" s="21"/>
      <c r="AD29" s="21"/>
      <c r="AE29" s="21"/>
      <c r="AF29" s="21"/>
      <c r="AG29" s="21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</row>
    <row r="30" spans="2:175" ht="15" customHeight="1" x14ac:dyDescent="0.3">
      <c r="B30" s="88">
        <v>24</v>
      </c>
      <c r="C30" s="89" t="s">
        <v>237</v>
      </c>
      <c r="D30" s="90">
        <v>0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387.84093999999999</v>
      </c>
      <c r="M30" s="90">
        <v>0</v>
      </c>
      <c r="N30" s="90">
        <v>0</v>
      </c>
      <c r="O30" s="90">
        <v>46.771399999999993</v>
      </c>
      <c r="P30" s="90">
        <v>301.32004000000001</v>
      </c>
      <c r="Q30" s="90">
        <v>0</v>
      </c>
      <c r="R30" s="90">
        <v>0</v>
      </c>
      <c r="S30" s="90">
        <v>719.46207000000004</v>
      </c>
      <c r="T30" s="90">
        <v>0</v>
      </c>
      <c r="U30" s="90">
        <v>1455.39445</v>
      </c>
      <c r="V30" s="20"/>
      <c r="W30" s="19"/>
      <c r="X30" s="20"/>
      <c r="Y30" s="21"/>
      <c r="Z30" s="21"/>
      <c r="AA30" s="21"/>
      <c r="AB30" s="21"/>
      <c r="AC30" s="21"/>
      <c r="AD30" s="21"/>
      <c r="AE30" s="21"/>
      <c r="AF30" s="21"/>
      <c r="AG30" s="21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</row>
    <row r="31" spans="2:175" ht="15" customHeight="1" x14ac:dyDescent="0.3">
      <c r="B31" s="88">
        <v>25</v>
      </c>
      <c r="C31" s="89" t="s">
        <v>238</v>
      </c>
      <c r="D31" s="90">
        <v>0</v>
      </c>
      <c r="E31" s="90">
        <v>0</v>
      </c>
      <c r="F31" s="90">
        <v>0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-2.82091</v>
      </c>
      <c r="M31" s="90">
        <v>0</v>
      </c>
      <c r="N31" s="90">
        <v>0</v>
      </c>
      <c r="O31" s="90">
        <v>-94.391050000000007</v>
      </c>
      <c r="P31" s="90">
        <v>1271.19208</v>
      </c>
      <c r="Q31" s="90">
        <v>0</v>
      </c>
      <c r="R31" s="90">
        <v>0</v>
      </c>
      <c r="S31" s="90">
        <v>0</v>
      </c>
      <c r="T31" s="90">
        <v>0</v>
      </c>
      <c r="U31" s="90">
        <v>1173.9801199999999</v>
      </c>
      <c r="V31" s="20"/>
      <c r="W31" s="19"/>
      <c r="X31" s="20"/>
      <c r="Y31" s="21"/>
      <c r="Z31" s="21"/>
      <c r="AA31" s="21"/>
      <c r="AB31" s="21"/>
      <c r="AC31" s="21"/>
      <c r="AD31" s="21"/>
      <c r="AE31" s="21"/>
      <c r="AF31" s="21"/>
      <c r="AG31" s="21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</row>
    <row r="32" spans="2:175" ht="15" customHeight="1" x14ac:dyDescent="0.3">
      <c r="B32" s="88">
        <v>26</v>
      </c>
      <c r="C32" s="89" t="s">
        <v>239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93.013909999999996</v>
      </c>
      <c r="M32" s="90">
        <v>0</v>
      </c>
      <c r="N32" s="90">
        <v>0</v>
      </c>
      <c r="O32" s="90">
        <v>34.008629999999997</v>
      </c>
      <c r="P32" s="90">
        <v>429.79226999999997</v>
      </c>
      <c r="Q32" s="90">
        <v>0</v>
      </c>
      <c r="R32" s="90">
        <v>0</v>
      </c>
      <c r="S32" s="90">
        <v>594.86848000000043</v>
      </c>
      <c r="T32" s="90">
        <v>0</v>
      </c>
      <c r="U32" s="90">
        <v>1151.6832899999999</v>
      </c>
      <c r="V32" s="20"/>
      <c r="W32" s="19"/>
      <c r="X32" s="20"/>
      <c r="Y32" s="21"/>
      <c r="Z32" s="21"/>
      <c r="AA32" s="21"/>
      <c r="AB32" s="21"/>
      <c r="AC32" s="21"/>
      <c r="AD32" s="21"/>
      <c r="AE32" s="21"/>
      <c r="AF32" s="21"/>
      <c r="AG32" s="21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</row>
    <row r="33" spans="1:175" ht="15" customHeight="1" x14ac:dyDescent="0.3">
      <c r="B33" s="88"/>
      <c r="C33" s="89" t="s">
        <v>240</v>
      </c>
      <c r="D33" s="90">
        <v>0</v>
      </c>
      <c r="E33" s="90">
        <v>398.56898000000001</v>
      </c>
      <c r="F33" s="90">
        <v>0</v>
      </c>
      <c r="G33" s="90">
        <v>42.713699999999989</v>
      </c>
      <c r="H33" s="90">
        <v>0</v>
      </c>
      <c r="I33" s="90">
        <v>0</v>
      </c>
      <c r="J33" s="90">
        <v>0</v>
      </c>
      <c r="K33" s="90">
        <v>0</v>
      </c>
      <c r="L33" s="90">
        <v>1325.90095</v>
      </c>
      <c r="M33" s="90">
        <v>337.01549999999997</v>
      </c>
      <c r="N33" s="90">
        <v>0</v>
      </c>
      <c r="O33" s="90">
        <v>0</v>
      </c>
      <c r="P33" s="90">
        <v>546.63977999999997</v>
      </c>
      <c r="Q33" s="90">
        <v>0</v>
      </c>
      <c r="R33" s="90">
        <v>0</v>
      </c>
      <c r="S33" s="90">
        <v>3349.5269800000001</v>
      </c>
      <c r="T33" s="90">
        <v>0</v>
      </c>
      <c r="U33" s="90">
        <v>6000.3658899999991</v>
      </c>
      <c r="V33" s="20"/>
      <c r="W33" s="19"/>
      <c r="X33" s="20"/>
      <c r="Y33" s="21"/>
      <c r="Z33" s="21"/>
      <c r="AA33" s="21"/>
      <c r="AB33" s="21"/>
      <c r="AC33" s="21"/>
      <c r="AD33" s="21"/>
      <c r="AE33" s="21"/>
      <c r="AF33" s="21"/>
      <c r="AG33" s="21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</row>
    <row r="34" spans="1:175" s="94" customFormat="1" ht="15" customHeight="1" thickBot="1" x14ac:dyDescent="0.35">
      <c r="A34" s="12"/>
      <c r="B34" s="99" t="s">
        <v>5</v>
      </c>
      <c r="C34" s="99"/>
      <c r="D34" s="93">
        <v>2514.5464499999998</v>
      </c>
      <c r="E34" s="93">
        <v>39154.503290000001</v>
      </c>
      <c r="F34" s="93">
        <v>8534.4008399999984</v>
      </c>
      <c r="G34" s="93">
        <v>30424.373520000001</v>
      </c>
      <c r="H34" s="93">
        <v>50065.1</v>
      </c>
      <c r="I34" s="93">
        <v>8263.5607600000003</v>
      </c>
      <c r="J34" s="93">
        <v>18726.756539999998</v>
      </c>
      <c r="K34" s="93">
        <v>6202.79792</v>
      </c>
      <c r="L34" s="93">
        <v>122051.3336</v>
      </c>
      <c r="M34" s="93">
        <v>92003.301650000009</v>
      </c>
      <c r="N34" s="93">
        <v>7045.4632499999998</v>
      </c>
      <c r="O34" s="93">
        <v>202803.67968999999</v>
      </c>
      <c r="P34" s="93">
        <v>183768.03487</v>
      </c>
      <c r="Q34" s="93">
        <v>5589.5324800000008</v>
      </c>
      <c r="R34" s="93">
        <v>493.11365000000001</v>
      </c>
      <c r="S34" s="93">
        <v>560137.83276999998</v>
      </c>
      <c r="T34" s="93">
        <v>329.21467999999999</v>
      </c>
      <c r="U34" s="93">
        <v>1338107.5459599991</v>
      </c>
      <c r="W34" s="19"/>
    </row>
    <row r="35" spans="1:175" ht="15.75" customHeight="1" thickTop="1" x14ac:dyDescent="0.3">
      <c r="B35" s="26" t="s">
        <v>25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</row>
    <row r="36" spans="1:175" x14ac:dyDescent="0.3">
      <c r="B36" s="26" t="s">
        <v>26</v>
      </c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</row>
    <row r="37" spans="1:175" x14ac:dyDescent="0.3">
      <c r="B37" s="26" t="s">
        <v>27</v>
      </c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</row>
    <row r="38" spans="1:175" x14ac:dyDescent="0.3">
      <c r="B38" s="26" t="s">
        <v>28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</row>
    <row r="39" spans="1:175" x14ac:dyDescent="0.3">
      <c r="B39" s="26" t="s">
        <v>29</v>
      </c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</row>
    <row r="40" spans="1:175" x14ac:dyDescent="0.3">
      <c r="B40" s="26" t="s">
        <v>31</v>
      </c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</row>
    <row r="41" spans="1:175" x14ac:dyDescent="0.3">
      <c r="B41" s="26" t="s">
        <v>32</v>
      </c>
      <c r="C41" s="28"/>
      <c r="D41" s="20"/>
      <c r="E41" s="28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</row>
    <row r="42" spans="1:175" x14ac:dyDescent="0.3">
      <c r="B42" s="26" t="s">
        <v>33</v>
      </c>
      <c r="C42" s="28"/>
      <c r="D42" s="20"/>
      <c r="E42" s="28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</row>
    <row r="43" spans="1:175" x14ac:dyDescent="0.3">
      <c r="B43" s="26" t="s">
        <v>35</v>
      </c>
      <c r="C43" s="28"/>
      <c r="D43" s="20"/>
      <c r="E43" s="28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</row>
    <row r="44" spans="1:175" x14ac:dyDescent="0.3">
      <c r="B44" s="26" t="s">
        <v>36</v>
      </c>
      <c r="C44" s="28"/>
      <c r="D44" s="20"/>
      <c r="E44" s="28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</row>
    <row r="45" spans="1:175" x14ac:dyDescent="0.3">
      <c r="B45" s="26" t="s">
        <v>37</v>
      </c>
      <c r="C45" s="28"/>
      <c r="D45" s="20"/>
      <c r="E45" s="28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</row>
    <row r="46" spans="1:175" x14ac:dyDescent="0.3">
      <c r="B46" s="26"/>
      <c r="C46" s="28"/>
      <c r="D46" s="20"/>
      <c r="E46" s="28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</row>
    <row r="47" spans="1:175" x14ac:dyDescent="0.3">
      <c r="B47" s="26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</row>
    <row r="48" spans="1:175" x14ac:dyDescent="0.3">
      <c r="B48" s="95"/>
      <c r="C48" s="95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</row>
    <row r="49" spans="2:21" x14ac:dyDescent="0.3">
      <c r="B49" s="95"/>
      <c r="C49" s="95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</row>
    <row r="50" spans="2:21" x14ac:dyDescent="0.3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</row>
    <row r="51" spans="2:21" x14ac:dyDescent="0.3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</row>
    <row r="52" spans="2:21" x14ac:dyDescent="0.3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</row>
    <row r="53" spans="2:21" x14ac:dyDescent="0.3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</row>
    <row r="54" spans="2:21" x14ac:dyDescent="0.3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</row>
    <row r="55" spans="2:21" x14ac:dyDescent="0.3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</row>
    <row r="56" spans="2:21" x14ac:dyDescent="0.3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</row>
    <row r="57" spans="2:21" x14ac:dyDescent="0.3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</row>
    <row r="58" spans="2:21" x14ac:dyDescent="0.3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</row>
    <row r="59" spans="2:21" x14ac:dyDescent="0.3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</row>
    <row r="60" spans="2:21" x14ac:dyDescent="0.3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</row>
    <row r="61" spans="2:21" x14ac:dyDescent="0.3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</row>
    <row r="62" spans="2:21" x14ac:dyDescent="0.3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2:21" x14ac:dyDescent="0.3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2:21" x14ac:dyDescent="0.3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2:21" x14ac:dyDescent="0.3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2:21" x14ac:dyDescent="0.3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2:21" x14ac:dyDescent="0.3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2:21" x14ac:dyDescent="0.3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2:21" x14ac:dyDescent="0.3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2:21" x14ac:dyDescent="0.3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2:21" x14ac:dyDescent="0.3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2:21" x14ac:dyDescent="0.3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2:21" x14ac:dyDescent="0.3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2:21" x14ac:dyDescent="0.3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  <row r="75" spans="2:21" x14ac:dyDescent="0.3"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</row>
    <row r="76" spans="2:21" x14ac:dyDescent="0.3"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</row>
    <row r="77" spans="2:21" x14ac:dyDescent="0.3"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</row>
    <row r="78" spans="2:21" x14ac:dyDescent="0.3"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</row>
    <row r="79" spans="2:21" x14ac:dyDescent="0.3"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</row>
    <row r="80" spans="2:21" x14ac:dyDescent="0.3"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</row>
    <row r="81" spans="2:21" x14ac:dyDescent="0.3"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</row>
    <row r="82" spans="2:21" x14ac:dyDescent="0.3"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</row>
    <row r="83" spans="2:21" x14ac:dyDescent="0.3"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</row>
    <row r="84" spans="2:21" x14ac:dyDescent="0.3">
      <c r="B84" s="95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</row>
    <row r="85" spans="2:21" x14ac:dyDescent="0.3"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</row>
    <row r="86" spans="2:21" x14ac:dyDescent="0.3"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</row>
    <row r="87" spans="2:21" x14ac:dyDescent="0.3"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</row>
    <row r="88" spans="2:21" x14ac:dyDescent="0.3"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</row>
    <row r="89" spans="2:21" x14ac:dyDescent="0.3">
      <c r="B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</row>
    <row r="90" spans="2:21" x14ac:dyDescent="0.3"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</row>
    <row r="91" spans="2:21" x14ac:dyDescent="0.3"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</row>
    <row r="92" spans="2:21" x14ac:dyDescent="0.3"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</row>
    <row r="93" spans="2:21" x14ac:dyDescent="0.3"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</row>
    <row r="94" spans="2:21" x14ac:dyDescent="0.3"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</row>
    <row r="95" spans="2:21" x14ac:dyDescent="0.3"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</row>
    <row r="96" spans="2:21" x14ac:dyDescent="0.3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</row>
    <row r="97" spans="2:21" x14ac:dyDescent="0.3"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</row>
    <row r="98" spans="2:21" x14ac:dyDescent="0.3"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</row>
    <row r="99" spans="2:21" x14ac:dyDescent="0.3"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</row>
    <row r="100" spans="2:21" x14ac:dyDescent="0.3"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</row>
    <row r="101" spans="2:21" x14ac:dyDescent="0.3"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</row>
    <row r="102" spans="2:21" x14ac:dyDescent="0.3"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</row>
    <row r="103" spans="2:21" x14ac:dyDescent="0.3"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</row>
    <row r="104" spans="2:21" x14ac:dyDescent="0.3"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</row>
    <row r="105" spans="2:21" x14ac:dyDescent="0.3"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</row>
    <row r="106" spans="2:21" x14ac:dyDescent="0.3"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</row>
    <row r="107" spans="2:21" x14ac:dyDescent="0.3"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</row>
    <row r="108" spans="2:21" x14ac:dyDescent="0.3"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</row>
    <row r="109" spans="2:21" x14ac:dyDescent="0.3"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</row>
    <row r="110" spans="2:21" x14ac:dyDescent="0.3"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</row>
    <row r="111" spans="2:21" x14ac:dyDescent="0.3"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</row>
    <row r="112" spans="2:21" x14ac:dyDescent="0.3"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</row>
    <row r="113" spans="2:21" x14ac:dyDescent="0.3"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</row>
  </sheetData>
  <printOptions horizontalCentered="1" verticalCentered="1"/>
  <pageMargins left="0.62" right="0.6" top="0.13" bottom="0.1" header="0" footer="0"/>
  <pageSetup paperSize="9" scale="7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DA9A-1398-4724-BBBC-F703F6598994}">
  <sheetPr codeName="Hoja68"/>
  <dimension ref="A1:FK108"/>
  <sheetViews>
    <sheetView zoomScale="85" zoomScaleNormal="85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6.5546875" style="12" customWidth="1"/>
    <col min="3" max="3" width="70" style="12" customWidth="1"/>
    <col min="4" max="4" width="10.33203125" style="12" customWidth="1"/>
    <col min="5" max="5" width="12.6640625" style="12" customWidth="1"/>
    <col min="6" max="6" width="10.33203125" style="12" customWidth="1"/>
    <col min="7" max="10" width="9.6640625" style="12" customWidth="1"/>
    <col min="11" max="11" width="12.6640625" style="12" bestFit="1" customWidth="1"/>
    <col min="12" max="13" width="12.6640625" style="12" customWidth="1"/>
    <col min="14" max="16" width="11.44140625" style="12"/>
    <col min="17" max="17" width="12.6640625" style="12" customWidth="1"/>
    <col min="18" max="16384" width="11.44140625" style="12"/>
  </cols>
  <sheetData>
    <row r="1" spans="1:167" s="72" customFormat="1" ht="30" customHeight="1" x14ac:dyDescent="0.55000000000000004">
      <c r="A1" s="12"/>
      <c r="B1" s="100" t="s">
        <v>241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Q1" s="73"/>
    </row>
    <row r="2" spans="1:167" s="76" customFormat="1" ht="18" customHeight="1" x14ac:dyDescent="0.35">
      <c r="A2" s="12"/>
      <c r="B2" s="74" t="str">
        <f>+[1]CT07!A2</f>
        <v>Al 31 de diciembre de 2025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Q2" s="77"/>
    </row>
    <row r="3" spans="1:167" s="79" customFormat="1" ht="18.75" customHeight="1" x14ac:dyDescent="0.35">
      <c r="A3" s="12"/>
      <c r="B3" s="78" t="s">
        <v>39</v>
      </c>
      <c r="C3" s="78"/>
      <c r="D3" s="78"/>
      <c r="E3" s="101"/>
      <c r="F3" s="78"/>
      <c r="G3" s="78"/>
      <c r="H3" s="78"/>
      <c r="I3" s="78"/>
      <c r="J3" s="78"/>
      <c r="K3" s="78"/>
      <c r="L3" s="101"/>
      <c r="M3" s="101"/>
      <c r="Q3" s="80"/>
    </row>
    <row r="4" spans="1:167" s="9" customFormat="1" ht="7.5" customHeight="1" thickBot="1" x14ac:dyDescent="0.45">
      <c r="A4" s="12"/>
      <c r="B4" s="102"/>
      <c r="C4" s="102"/>
      <c r="D4" s="102"/>
      <c r="E4" s="103"/>
      <c r="F4" s="102"/>
      <c r="G4" s="103"/>
      <c r="H4" s="103"/>
      <c r="I4" s="103"/>
      <c r="J4" s="103"/>
      <c r="K4" s="103"/>
      <c r="L4" s="103"/>
      <c r="M4" s="103"/>
      <c r="Q4" s="8"/>
    </row>
    <row r="5" spans="1:167" s="32" customFormat="1" ht="80.099999999999994" customHeight="1" thickTop="1" x14ac:dyDescent="0.3">
      <c r="A5" s="12"/>
      <c r="B5" s="45" t="s">
        <v>242</v>
      </c>
      <c r="C5" s="45" t="s">
        <v>243</v>
      </c>
      <c r="D5" s="45" t="s">
        <v>41</v>
      </c>
      <c r="E5" s="45" t="s">
        <v>11</v>
      </c>
      <c r="F5" s="45" t="s">
        <v>13</v>
      </c>
      <c r="G5" s="45" t="s">
        <v>43</v>
      </c>
      <c r="H5" s="45" t="s">
        <v>16</v>
      </c>
      <c r="I5" s="45" t="s">
        <v>244</v>
      </c>
      <c r="J5" s="45" t="s">
        <v>19</v>
      </c>
      <c r="K5" s="45" t="s">
        <v>20</v>
      </c>
      <c r="L5" s="45" t="s">
        <v>46</v>
      </c>
      <c r="M5" s="45" t="s">
        <v>47</v>
      </c>
      <c r="N5" s="104"/>
    </row>
    <row r="6" spans="1:167" s="29" customFormat="1" ht="4.5" customHeight="1" x14ac:dyDescent="0.3">
      <c r="A6" s="12"/>
      <c r="B6" s="83"/>
      <c r="C6" s="83"/>
      <c r="D6" s="83"/>
      <c r="E6" s="84"/>
      <c r="F6" s="83"/>
      <c r="G6" s="84"/>
      <c r="H6" s="84"/>
      <c r="I6" s="84"/>
      <c r="J6" s="84"/>
      <c r="K6" s="84"/>
      <c r="L6" s="84"/>
      <c r="M6" s="84"/>
    </row>
    <row r="7" spans="1:167" ht="15" customHeight="1" x14ac:dyDescent="0.3">
      <c r="B7" s="85" t="s">
        <v>245</v>
      </c>
      <c r="C7" s="86" t="s">
        <v>246</v>
      </c>
      <c r="D7" s="87">
        <v>8801.92238</v>
      </c>
      <c r="E7" s="87">
        <v>1441.5277599999999</v>
      </c>
      <c r="F7" s="87">
        <v>8185.5742899999996</v>
      </c>
      <c r="G7" s="87">
        <v>14831.913490000001</v>
      </c>
      <c r="H7" s="87">
        <v>25248.800439999999</v>
      </c>
      <c r="I7" s="87">
        <v>0</v>
      </c>
      <c r="J7" s="87">
        <v>271.8159</v>
      </c>
      <c r="K7" s="87">
        <v>17199.920460000001</v>
      </c>
      <c r="L7" s="87">
        <v>115331.75354000001</v>
      </c>
      <c r="M7" s="87">
        <v>191313.22826</v>
      </c>
      <c r="N7" s="21"/>
      <c r="O7" s="19"/>
      <c r="P7" s="21"/>
      <c r="Q7" s="21"/>
      <c r="R7" s="21"/>
      <c r="S7" s="21"/>
      <c r="T7" s="21"/>
      <c r="U7" s="21"/>
      <c r="V7" s="21"/>
      <c r="W7" s="21"/>
      <c r="X7" s="21"/>
      <c r="Y7" s="21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</row>
    <row r="8" spans="1:167" ht="15" customHeight="1" x14ac:dyDescent="0.3">
      <c r="B8" s="88" t="s">
        <v>247</v>
      </c>
      <c r="C8" s="89" t="s">
        <v>248</v>
      </c>
      <c r="D8" s="90">
        <v>21597.895400000001</v>
      </c>
      <c r="E8" s="90">
        <v>2370.1727999999998</v>
      </c>
      <c r="F8" s="90">
        <v>0</v>
      </c>
      <c r="G8" s="90">
        <v>0</v>
      </c>
      <c r="H8" s="90">
        <v>10282.456050000001</v>
      </c>
      <c r="I8" s="90">
        <v>0</v>
      </c>
      <c r="J8" s="90">
        <v>0</v>
      </c>
      <c r="K8" s="90">
        <v>20932.57863</v>
      </c>
      <c r="L8" s="90">
        <v>96394.588900000002</v>
      </c>
      <c r="M8" s="90">
        <v>151577.69177999999</v>
      </c>
      <c r="N8" s="21"/>
      <c r="O8" s="19"/>
      <c r="P8" s="21"/>
      <c r="Q8" s="21"/>
      <c r="R8" s="21"/>
      <c r="S8" s="21"/>
      <c r="T8" s="21"/>
      <c r="U8" s="21"/>
      <c r="V8" s="21"/>
      <c r="W8" s="21"/>
      <c r="X8" s="21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</row>
    <row r="9" spans="1:167" ht="15" customHeight="1" x14ac:dyDescent="0.3">
      <c r="B9" s="88" t="s">
        <v>249</v>
      </c>
      <c r="C9" s="89" t="s">
        <v>250</v>
      </c>
      <c r="D9" s="90">
        <v>916.49726999999996</v>
      </c>
      <c r="E9" s="90">
        <v>0</v>
      </c>
      <c r="F9" s="90">
        <v>0</v>
      </c>
      <c r="G9" s="90">
        <v>0</v>
      </c>
      <c r="H9" s="90">
        <v>8316.2402899999997</v>
      </c>
      <c r="I9" s="90">
        <v>4516.5996399999995</v>
      </c>
      <c r="J9" s="90">
        <v>16425.295910000001</v>
      </c>
      <c r="K9" s="90">
        <v>37603.02231</v>
      </c>
      <c r="L9" s="90">
        <v>38592.15855</v>
      </c>
      <c r="M9" s="90">
        <v>106369.81397</v>
      </c>
      <c r="N9" s="21"/>
      <c r="O9" s="19"/>
      <c r="P9" s="21"/>
      <c r="Q9" s="21"/>
      <c r="R9" s="21"/>
      <c r="S9" s="21"/>
      <c r="T9" s="21"/>
      <c r="U9" s="21"/>
      <c r="V9" s="21"/>
      <c r="W9" s="21"/>
      <c r="X9" s="21"/>
      <c r="Y9" s="21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</row>
    <row r="10" spans="1:167" s="29" customFormat="1" ht="15.75" customHeight="1" x14ac:dyDescent="0.3">
      <c r="A10" s="12"/>
      <c r="B10" s="85" t="s">
        <v>251</v>
      </c>
      <c r="C10" s="86" t="s">
        <v>252</v>
      </c>
      <c r="D10" s="87">
        <v>1602.41875</v>
      </c>
      <c r="E10" s="87">
        <v>0</v>
      </c>
      <c r="F10" s="87">
        <v>0</v>
      </c>
      <c r="G10" s="87">
        <v>0</v>
      </c>
      <c r="H10" s="87">
        <v>19906.86637</v>
      </c>
      <c r="I10" s="87">
        <v>0</v>
      </c>
      <c r="J10" s="87">
        <v>14342.09044</v>
      </c>
      <c r="K10" s="87">
        <v>12328.747719999999</v>
      </c>
      <c r="L10" s="87">
        <v>54406.242489999997</v>
      </c>
      <c r="M10" s="87">
        <v>102586.36577</v>
      </c>
      <c r="O10" s="19"/>
    </row>
    <row r="11" spans="1:167" ht="15" customHeight="1" x14ac:dyDescent="0.3">
      <c r="B11" s="88" t="s">
        <v>253</v>
      </c>
      <c r="C11" s="89" t="s">
        <v>254</v>
      </c>
      <c r="D11" s="90">
        <v>0</v>
      </c>
      <c r="E11" s="90">
        <v>0</v>
      </c>
      <c r="F11" s="90">
        <v>0</v>
      </c>
      <c r="G11" s="90">
        <v>0</v>
      </c>
      <c r="H11" s="90">
        <v>1110.77244</v>
      </c>
      <c r="I11" s="90">
        <v>0</v>
      </c>
      <c r="J11" s="90">
        <v>72.280460000000005</v>
      </c>
      <c r="K11" s="90">
        <v>4898.5859899999996</v>
      </c>
      <c r="L11" s="90">
        <v>62517.945269999997</v>
      </c>
      <c r="M11" s="90">
        <v>68599.584159999999</v>
      </c>
      <c r="N11" s="21"/>
      <c r="O11" s="19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</row>
    <row r="12" spans="1:167" s="29" customFormat="1" ht="15.75" customHeight="1" x14ac:dyDescent="0.3">
      <c r="A12" s="12"/>
      <c r="B12" s="88" t="s">
        <v>255</v>
      </c>
      <c r="C12" s="89" t="s">
        <v>256</v>
      </c>
      <c r="D12" s="90">
        <v>1857.3257000000001</v>
      </c>
      <c r="E12" s="90">
        <v>0</v>
      </c>
      <c r="F12" s="90">
        <v>0</v>
      </c>
      <c r="G12" s="90">
        <v>0</v>
      </c>
      <c r="H12" s="90">
        <v>2098.83178</v>
      </c>
      <c r="I12" s="90">
        <v>0</v>
      </c>
      <c r="J12" s="90">
        <v>666.81477000000007</v>
      </c>
      <c r="K12" s="90">
        <v>23089.435450000001</v>
      </c>
      <c r="L12" s="90">
        <v>34174.136100000003</v>
      </c>
      <c r="M12" s="90">
        <v>61886.543800000007</v>
      </c>
      <c r="O12" s="19"/>
    </row>
    <row r="13" spans="1:167" s="29" customFormat="1" ht="15.75" customHeight="1" x14ac:dyDescent="0.3">
      <c r="A13" s="12"/>
      <c r="B13" s="85" t="s">
        <v>257</v>
      </c>
      <c r="C13" s="86" t="s">
        <v>258</v>
      </c>
      <c r="D13" s="87">
        <v>682.53075999999999</v>
      </c>
      <c r="E13" s="87">
        <v>0</v>
      </c>
      <c r="F13" s="87">
        <v>0</v>
      </c>
      <c r="G13" s="87">
        <v>0</v>
      </c>
      <c r="H13" s="87">
        <v>7809.56376</v>
      </c>
      <c r="I13" s="87">
        <v>0</v>
      </c>
      <c r="J13" s="87">
        <v>14872.631439999999</v>
      </c>
      <c r="K13" s="87">
        <v>7773.5795399999997</v>
      </c>
      <c r="L13" s="87">
        <v>15970.918019999999</v>
      </c>
      <c r="M13" s="87">
        <v>47109.22352</v>
      </c>
      <c r="O13" s="19"/>
    </row>
    <row r="14" spans="1:167" s="29" customFormat="1" ht="15.75" customHeight="1" x14ac:dyDescent="0.3">
      <c r="A14" s="12"/>
      <c r="B14" s="88" t="s">
        <v>259</v>
      </c>
      <c r="C14" s="89" t="s">
        <v>260</v>
      </c>
      <c r="D14" s="90">
        <v>608.47853999999995</v>
      </c>
      <c r="E14" s="90">
        <v>0</v>
      </c>
      <c r="F14" s="90">
        <v>0</v>
      </c>
      <c r="G14" s="90">
        <v>0</v>
      </c>
      <c r="H14" s="90">
        <v>4723.1001200000001</v>
      </c>
      <c r="I14" s="90">
        <v>0</v>
      </c>
      <c r="J14" s="90">
        <v>15.38630000000007</v>
      </c>
      <c r="K14" s="90">
        <v>762.49635999999998</v>
      </c>
      <c r="L14" s="90">
        <v>2564.25542</v>
      </c>
      <c r="M14" s="90">
        <v>8673.7167399999998</v>
      </c>
      <c r="O14" s="19"/>
    </row>
    <row r="15" spans="1:167" s="29" customFormat="1" ht="15.75" customHeight="1" x14ac:dyDescent="0.3">
      <c r="A15" s="12"/>
      <c r="B15" s="88" t="s">
        <v>261</v>
      </c>
      <c r="C15" s="89" t="s">
        <v>262</v>
      </c>
      <c r="D15" s="90">
        <v>24.22738</v>
      </c>
      <c r="E15" s="90">
        <v>0</v>
      </c>
      <c r="F15" s="90">
        <v>0</v>
      </c>
      <c r="G15" s="90">
        <v>0</v>
      </c>
      <c r="H15" s="90">
        <v>198.14155</v>
      </c>
      <c r="I15" s="90">
        <v>0</v>
      </c>
      <c r="J15" s="90">
        <v>11.22546</v>
      </c>
      <c r="K15" s="90">
        <v>3767.59627</v>
      </c>
      <c r="L15" s="90">
        <v>3797.747910000001</v>
      </c>
      <c r="M15" s="90">
        <v>7798.9385700000012</v>
      </c>
      <c r="O15" s="19"/>
    </row>
    <row r="16" spans="1:167" ht="15" customHeight="1" x14ac:dyDescent="0.3">
      <c r="B16" s="85" t="s">
        <v>263</v>
      </c>
      <c r="C16" s="86" t="s">
        <v>264</v>
      </c>
      <c r="D16" s="87">
        <v>0</v>
      </c>
      <c r="E16" s="87">
        <v>0</v>
      </c>
      <c r="F16" s="87">
        <v>0</v>
      </c>
      <c r="G16" s="87">
        <v>0</v>
      </c>
      <c r="H16" s="87">
        <v>5507.37565</v>
      </c>
      <c r="I16" s="87">
        <v>0</v>
      </c>
      <c r="J16" s="87">
        <v>0</v>
      </c>
      <c r="K16" s="87">
        <v>-4789.5595000000003</v>
      </c>
      <c r="L16" s="87">
        <v>5565.7318500000001</v>
      </c>
      <c r="M16" s="87">
        <v>6283.5479999999998</v>
      </c>
      <c r="N16" s="20"/>
      <c r="O16" s="19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</row>
    <row r="17" spans="1:167" ht="15" customHeight="1" x14ac:dyDescent="0.3">
      <c r="B17" s="88" t="s">
        <v>265</v>
      </c>
      <c r="C17" s="89" t="s">
        <v>266</v>
      </c>
      <c r="D17" s="90">
        <v>0</v>
      </c>
      <c r="E17" s="90">
        <v>0</v>
      </c>
      <c r="F17" s="90">
        <v>0</v>
      </c>
      <c r="G17" s="90">
        <v>3894.8430499999999</v>
      </c>
      <c r="H17" s="90">
        <v>0</v>
      </c>
      <c r="I17" s="90">
        <v>0</v>
      </c>
      <c r="J17" s="90">
        <v>0</v>
      </c>
      <c r="K17" s="90">
        <v>27.258220000000001</v>
      </c>
      <c r="L17" s="90">
        <v>386.14684</v>
      </c>
      <c r="M17" s="90">
        <v>4308.2481100000005</v>
      </c>
      <c r="N17" s="20"/>
      <c r="O17" s="19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</row>
    <row r="18" spans="1:167" s="29" customFormat="1" ht="15.75" customHeight="1" x14ac:dyDescent="0.3">
      <c r="A18" s="12"/>
      <c r="B18" s="88" t="s">
        <v>267</v>
      </c>
      <c r="C18" s="89" t="s">
        <v>268</v>
      </c>
      <c r="D18" s="90">
        <v>0</v>
      </c>
      <c r="E18" s="90">
        <v>0</v>
      </c>
      <c r="F18" s="90">
        <v>0</v>
      </c>
      <c r="G18" s="90">
        <v>0</v>
      </c>
      <c r="H18" s="90">
        <v>1523.91714</v>
      </c>
      <c r="I18" s="90">
        <v>0</v>
      </c>
      <c r="J18" s="90">
        <v>0</v>
      </c>
      <c r="K18" s="90">
        <v>0</v>
      </c>
      <c r="L18" s="90">
        <v>2236.820279999999</v>
      </c>
      <c r="M18" s="90">
        <v>3760.7374199999999</v>
      </c>
      <c r="O18" s="19"/>
    </row>
    <row r="19" spans="1:167" s="29" customFormat="1" ht="15.75" customHeight="1" x14ac:dyDescent="0.3">
      <c r="A19" s="12"/>
      <c r="B19" s="85" t="s">
        <v>269</v>
      </c>
      <c r="C19" s="86" t="s">
        <v>270</v>
      </c>
      <c r="D19" s="87">
        <v>0</v>
      </c>
      <c r="E19" s="87">
        <v>0</v>
      </c>
      <c r="F19" s="87">
        <v>0</v>
      </c>
      <c r="G19" s="87">
        <v>0</v>
      </c>
      <c r="H19" s="87">
        <v>72.794330000000002</v>
      </c>
      <c r="I19" s="87">
        <v>0</v>
      </c>
      <c r="J19" s="87">
        <v>3185.6068500000001</v>
      </c>
      <c r="K19" s="87">
        <v>66.994010000000003</v>
      </c>
      <c r="L19" s="87">
        <v>0</v>
      </c>
      <c r="M19" s="87">
        <v>3325.3951900000002</v>
      </c>
      <c r="O19" s="19"/>
    </row>
    <row r="20" spans="1:167" s="29" customFormat="1" ht="15.75" customHeight="1" x14ac:dyDescent="0.3">
      <c r="A20" s="12"/>
      <c r="B20" s="88" t="s">
        <v>271</v>
      </c>
      <c r="C20" s="89" t="s">
        <v>272</v>
      </c>
      <c r="D20" s="90">
        <v>1001.6986000000001</v>
      </c>
      <c r="E20" s="90">
        <v>0</v>
      </c>
      <c r="F20" s="90">
        <v>4.2</v>
      </c>
      <c r="G20" s="90">
        <v>0</v>
      </c>
      <c r="H20" s="90">
        <v>404.80676999999997</v>
      </c>
      <c r="I20" s="90">
        <v>0</v>
      </c>
      <c r="J20" s="90">
        <v>0</v>
      </c>
      <c r="K20" s="90">
        <v>992.15867000000003</v>
      </c>
      <c r="L20" s="90">
        <v>-1E-4</v>
      </c>
      <c r="M20" s="90">
        <v>2402.8639400000002</v>
      </c>
      <c r="O20" s="19"/>
    </row>
    <row r="21" spans="1:167" s="29" customFormat="1" ht="15.75" customHeight="1" x14ac:dyDescent="0.3">
      <c r="A21" s="12"/>
      <c r="B21" s="88" t="s">
        <v>273</v>
      </c>
      <c r="C21" s="89" t="s">
        <v>274</v>
      </c>
      <c r="D21" s="90">
        <v>26.933499999999999</v>
      </c>
      <c r="E21" s="90">
        <v>0</v>
      </c>
      <c r="F21" s="90">
        <v>0</v>
      </c>
      <c r="G21" s="90">
        <v>0</v>
      </c>
      <c r="H21" s="90">
        <v>642.53639999999996</v>
      </c>
      <c r="I21" s="90">
        <v>0</v>
      </c>
      <c r="J21" s="90">
        <v>0</v>
      </c>
      <c r="K21" s="90">
        <v>795.37175999999999</v>
      </c>
      <c r="L21" s="90">
        <v>754.54646000000014</v>
      </c>
      <c r="M21" s="90">
        <v>2219.3881200000001</v>
      </c>
      <c r="O21" s="19"/>
    </row>
    <row r="22" spans="1:167" s="29" customFormat="1" ht="15.75" customHeight="1" x14ac:dyDescent="0.3">
      <c r="A22" s="12"/>
      <c r="B22" s="85" t="s">
        <v>275</v>
      </c>
      <c r="C22" s="86" t="s">
        <v>276</v>
      </c>
      <c r="D22" s="87">
        <v>0</v>
      </c>
      <c r="E22" s="87">
        <v>0</v>
      </c>
      <c r="F22" s="87">
        <v>0</v>
      </c>
      <c r="G22" s="87">
        <v>0</v>
      </c>
      <c r="H22" s="87">
        <v>133.07872</v>
      </c>
      <c r="I22" s="87">
        <v>0</v>
      </c>
      <c r="J22" s="87">
        <v>0</v>
      </c>
      <c r="K22" s="87">
        <v>0</v>
      </c>
      <c r="L22" s="87">
        <v>0</v>
      </c>
      <c r="M22" s="87">
        <v>133.07872</v>
      </c>
      <c r="O22" s="19"/>
    </row>
    <row r="23" spans="1:167" s="29" customFormat="1" ht="15.75" customHeight="1" x14ac:dyDescent="0.3">
      <c r="A23" s="12"/>
      <c r="B23" s="88" t="s">
        <v>277</v>
      </c>
      <c r="C23" s="89" t="s">
        <v>278</v>
      </c>
      <c r="D23" s="90">
        <v>115.80754</v>
      </c>
      <c r="E23" s="90">
        <v>0</v>
      </c>
      <c r="F23" s="90">
        <v>0</v>
      </c>
      <c r="G23" s="90">
        <v>0</v>
      </c>
      <c r="H23" s="90">
        <v>0</v>
      </c>
      <c r="I23" s="90">
        <v>0</v>
      </c>
      <c r="J23" s="90">
        <v>0</v>
      </c>
      <c r="K23" s="90">
        <v>0</v>
      </c>
      <c r="L23" s="90">
        <v>-2.5069999999999999E-2</v>
      </c>
      <c r="M23" s="90">
        <v>115.78247</v>
      </c>
      <c r="O23" s="19"/>
    </row>
    <row r="24" spans="1:167" s="29" customFormat="1" ht="15.75" customHeight="1" x14ac:dyDescent="0.3">
      <c r="A24" s="12"/>
      <c r="B24" s="88" t="s">
        <v>279</v>
      </c>
      <c r="C24" s="89" t="s">
        <v>280</v>
      </c>
      <c r="D24" s="90">
        <v>0</v>
      </c>
      <c r="E24" s="90">
        <v>0</v>
      </c>
      <c r="F24" s="90">
        <v>0</v>
      </c>
      <c r="G24" s="90">
        <v>0</v>
      </c>
      <c r="H24" s="90">
        <v>94.5</v>
      </c>
      <c r="I24" s="90">
        <v>0</v>
      </c>
      <c r="J24" s="90">
        <v>0</v>
      </c>
      <c r="K24" s="90">
        <v>0</v>
      </c>
      <c r="L24" s="90">
        <v>0.44352000000000669</v>
      </c>
      <c r="M24" s="90">
        <v>94.943520000000007</v>
      </c>
      <c r="O24" s="19"/>
    </row>
    <row r="25" spans="1:167" s="29" customFormat="1" ht="15.75" customHeight="1" x14ac:dyDescent="0.3">
      <c r="A25" s="12"/>
      <c r="B25" s="85" t="s">
        <v>281</v>
      </c>
      <c r="C25" s="86" t="s">
        <v>282</v>
      </c>
      <c r="D25" s="87">
        <v>0</v>
      </c>
      <c r="E25" s="87">
        <v>0</v>
      </c>
      <c r="F25" s="87">
        <v>49.794800000000002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49.794800000000002</v>
      </c>
      <c r="O25" s="19"/>
    </row>
    <row r="26" spans="1:167" s="29" customFormat="1" ht="15.75" customHeight="1" x14ac:dyDescent="0.3">
      <c r="A26" s="12"/>
      <c r="B26" s="88" t="s">
        <v>283</v>
      </c>
      <c r="C26" s="89" t="s">
        <v>284</v>
      </c>
      <c r="D26" s="90">
        <v>0</v>
      </c>
      <c r="E26" s="90">
        <v>0</v>
      </c>
      <c r="F26" s="90">
        <v>0</v>
      </c>
      <c r="G26" s="90">
        <v>0</v>
      </c>
      <c r="H26" s="90">
        <v>31.882190000000001</v>
      </c>
      <c r="I26" s="90">
        <v>0</v>
      </c>
      <c r="J26" s="90">
        <v>0</v>
      </c>
      <c r="K26" s="90">
        <v>0</v>
      </c>
      <c r="L26" s="90">
        <v>0</v>
      </c>
      <c r="M26" s="90">
        <v>31.882190000000001</v>
      </c>
      <c r="O26" s="19"/>
    </row>
    <row r="27" spans="1:167" s="29" customFormat="1" ht="15.75" customHeight="1" x14ac:dyDescent="0.3">
      <c r="A27" s="12"/>
      <c r="B27" s="88" t="s">
        <v>285</v>
      </c>
      <c r="C27" s="89" t="s">
        <v>286</v>
      </c>
      <c r="D27" s="90">
        <v>0</v>
      </c>
      <c r="E27" s="90">
        <v>0</v>
      </c>
      <c r="F27" s="90">
        <v>23.991669999999999</v>
      </c>
      <c r="G27" s="90">
        <v>0</v>
      </c>
      <c r="H27" s="90">
        <v>0</v>
      </c>
      <c r="I27" s="90">
        <v>0</v>
      </c>
      <c r="J27" s="90">
        <v>0</v>
      </c>
      <c r="K27" s="90">
        <v>0</v>
      </c>
      <c r="L27" s="90">
        <v>0</v>
      </c>
      <c r="M27" s="90">
        <v>23.991669999999999</v>
      </c>
      <c r="O27" s="19"/>
    </row>
    <row r="28" spans="1:167" s="29" customFormat="1" ht="15.75" customHeight="1" x14ac:dyDescent="0.3">
      <c r="A28" s="12"/>
      <c r="B28" s="85" t="s">
        <v>287</v>
      </c>
      <c r="C28" s="86" t="s">
        <v>288</v>
      </c>
      <c r="D28" s="87">
        <v>0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19.246459999999999</v>
      </c>
      <c r="K28" s="87">
        <v>0</v>
      </c>
      <c r="L28" s="87">
        <v>0</v>
      </c>
      <c r="M28" s="87">
        <v>19.246459999999999</v>
      </c>
      <c r="O28" s="19"/>
    </row>
    <row r="29" spans="1:167" s="29" customFormat="1" ht="15.75" customHeight="1" x14ac:dyDescent="0.3">
      <c r="A29" s="12"/>
      <c r="B29" s="85" t="s">
        <v>289</v>
      </c>
      <c r="C29" s="86" t="s">
        <v>290</v>
      </c>
      <c r="D29" s="87">
        <v>0</v>
      </c>
      <c r="E29" s="87">
        <v>0</v>
      </c>
      <c r="F29" s="87">
        <v>0</v>
      </c>
      <c r="G29" s="87">
        <v>0</v>
      </c>
      <c r="H29" s="87">
        <v>15.40925</v>
      </c>
      <c r="I29" s="87">
        <v>0</v>
      </c>
      <c r="J29" s="87">
        <v>0</v>
      </c>
      <c r="K29" s="87">
        <v>0</v>
      </c>
      <c r="L29" s="87">
        <v>0</v>
      </c>
      <c r="M29" s="87">
        <v>15.40925</v>
      </c>
      <c r="O29" s="19"/>
    </row>
    <row r="30" spans="1:167" s="29" customFormat="1" ht="15.75" customHeight="1" x14ac:dyDescent="0.3">
      <c r="A30" s="12"/>
      <c r="B30" s="85" t="s">
        <v>291</v>
      </c>
      <c r="C30" s="86" t="s">
        <v>292</v>
      </c>
      <c r="D30" s="87">
        <v>0</v>
      </c>
      <c r="E30" s="87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0.19268999999999981</v>
      </c>
      <c r="K30" s="87">
        <v>0</v>
      </c>
      <c r="L30" s="87">
        <v>0</v>
      </c>
      <c r="M30" s="87">
        <v>0.19268999999999981</v>
      </c>
      <c r="O30" s="19"/>
    </row>
    <row r="31" spans="1:167" s="29" customFormat="1" ht="15.75" customHeight="1" x14ac:dyDescent="0.3">
      <c r="A31" s="12"/>
      <c r="B31" s="85" t="s">
        <v>293</v>
      </c>
      <c r="C31" s="86" t="s">
        <v>294</v>
      </c>
      <c r="D31" s="87">
        <v>0</v>
      </c>
      <c r="E31" s="87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-1.97E-3</v>
      </c>
      <c r="M31" s="87">
        <v>-1.97E-3</v>
      </c>
      <c r="O31" s="19"/>
    </row>
    <row r="32" spans="1:167" s="29" customFormat="1" ht="15.75" customHeight="1" x14ac:dyDescent="0.3">
      <c r="A32" s="12"/>
      <c r="B32" s="85" t="s">
        <v>295</v>
      </c>
      <c r="C32" s="86" t="s">
        <v>296</v>
      </c>
      <c r="D32" s="87">
        <v>0</v>
      </c>
      <c r="E32" s="87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-3.4299999999999999E-3</v>
      </c>
      <c r="M32" s="87">
        <v>-3.4299999999999999E-3</v>
      </c>
      <c r="O32" s="19"/>
    </row>
    <row r="33" spans="1:167" s="29" customFormat="1" ht="15.75" customHeight="1" x14ac:dyDescent="0.3">
      <c r="A33" s="12"/>
      <c r="B33" s="88" t="s">
        <v>297</v>
      </c>
      <c r="C33" s="89" t="s">
        <v>298</v>
      </c>
      <c r="D33" s="90">
        <v>0</v>
      </c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-1.8580000000000001</v>
      </c>
      <c r="M33" s="90">
        <v>-1.8580000000000001</v>
      </c>
      <c r="O33" s="19"/>
    </row>
    <row r="34" spans="1:167" ht="15" customHeight="1" thickBot="1" x14ac:dyDescent="0.35">
      <c r="B34" s="99" t="s">
        <v>5</v>
      </c>
      <c r="C34" s="99"/>
      <c r="D34" s="93">
        <v>37235.735820000002</v>
      </c>
      <c r="E34" s="93">
        <v>3811.7005600000002</v>
      </c>
      <c r="F34" s="93">
        <v>8263.5607600000003</v>
      </c>
      <c r="G34" s="93">
        <v>18726.756539999998</v>
      </c>
      <c r="H34" s="93">
        <v>88121.073250000001</v>
      </c>
      <c r="I34" s="93">
        <v>4516.5996399999995</v>
      </c>
      <c r="J34" s="93">
        <v>49882.58668</v>
      </c>
      <c r="K34" s="93">
        <v>125448.18588999999</v>
      </c>
      <c r="L34" s="93">
        <v>432691.54658000002</v>
      </c>
      <c r="M34" s="93">
        <v>768697.74571999966</v>
      </c>
      <c r="N34" s="20"/>
      <c r="O34" s="19"/>
      <c r="P34" s="20"/>
      <c r="Q34" s="21"/>
      <c r="R34" s="21"/>
      <c r="S34" s="21"/>
      <c r="T34" s="21"/>
      <c r="U34" s="21"/>
      <c r="V34" s="21"/>
      <c r="W34" s="21"/>
      <c r="X34" s="21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</row>
    <row r="35" spans="1:167" ht="15.75" customHeight="1" thickTop="1" x14ac:dyDescent="0.3">
      <c r="B35" s="26" t="s">
        <v>25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</row>
    <row r="36" spans="1:167" ht="15.75" customHeight="1" x14ac:dyDescent="0.3">
      <c r="B36" s="26" t="s">
        <v>28</v>
      </c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</row>
    <row r="37" spans="1:167" ht="15.75" customHeight="1" x14ac:dyDescent="0.3">
      <c r="B37" s="26" t="s">
        <v>29</v>
      </c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</row>
    <row r="38" spans="1:167" ht="15.75" customHeight="1" x14ac:dyDescent="0.3">
      <c r="B38" s="26" t="s">
        <v>35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</row>
    <row r="39" spans="1:167" ht="15.75" customHeight="1" x14ac:dyDescent="0.3">
      <c r="B39" s="26" t="s">
        <v>36</v>
      </c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</row>
    <row r="40" spans="1:167" ht="15.75" customHeight="1" x14ac:dyDescent="0.3">
      <c r="B40" s="26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</row>
    <row r="41" spans="1:167" ht="13.8" customHeight="1" x14ac:dyDescent="0.3">
      <c r="B41" s="26"/>
      <c r="C41" s="95"/>
      <c r="D41" s="95"/>
      <c r="E41" s="96"/>
      <c r="F41" s="95"/>
      <c r="G41" s="96"/>
      <c r="H41" s="96"/>
      <c r="I41" s="96"/>
      <c r="J41" s="96"/>
      <c r="K41" s="96"/>
      <c r="L41" s="96"/>
      <c r="M41" s="96"/>
    </row>
    <row r="42" spans="1:167" x14ac:dyDescent="0.3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</row>
    <row r="43" spans="1:167" x14ac:dyDescent="0.3">
      <c r="B43" s="95"/>
      <c r="D43" s="96"/>
      <c r="E43" s="96"/>
      <c r="F43" s="96"/>
      <c r="G43" s="96"/>
      <c r="H43" s="96"/>
      <c r="I43" s="96"/>
      <c r="J43" s="96"/>
      <c r="K43" s="96"/>
      <c r="L43" s="96"/>
      <c r="M43" s="96"/>
    </row>
    <row r="44" spans="1:167" x14ac:dyDescent="0.3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</row>
    <row r="45" spans="1:167" x14ac:dyDescent="0.3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</row>
    <row r="46" spans="1:167" x14ac:dyDescent="0.3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</row>
    <row r="47" spans="1:167" x14ac:dyDescent="0.3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</row>
    <row r="48" spans="1:167" x14ac:dyDescent="0.3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</row>
    <row r="49" spans="2:13" x14ac:dyDescent="0.3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</row>
    <row r="50" spans="2:13" x14ac:dyDescent="0.3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</row>
    <row r="51" spans="2:13" x14ac:dyDescent="0.3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</row>
    <row r="52" spans="2:13" x14ac:dyDescent="0.3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</row>
    <row r="53" spans="2:13" x14ac:dyDescent="0.3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</row>
    <row r="54" spans="2:13" x14ac:dyDescent="0.3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</row>
    <row r="55" spans="2:13" x14ac:dyDescent="0.3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</row>
    <row r="56" spans="2:13" x14ac:dyDescent="0.3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</row>
    <row r="57" spans="2:13" x14ac:dyDescent="0.3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</row>
    <row r="58" spans="2:13" x14ac:dyDescent="0.3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</row>
    <row r="59" spans="2:13" x14ac:dyDescent="0.3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</row>
    <row r="60" spans="2:13" x14ac:dyDescent="0.3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</row>
    <row r="61" spans="2:13" x14ac:dyDescent="0.3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</row>
    <row r="62" spans="2:13" x14ac:dyDescent="0.3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</row>
    <row r="63" spans="2:13" x14ac:dyDescent="0.3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</row>
    <row r="64" spans="2:13" x14ac:dyDescent="0.3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</row>
    <row r="65" spans="2:13" x14ac:dyDescent="0.3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</row>
    <row r="66" spans="2:13" x14ac:dyDescent="0.3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</row>
    <row r="67" spans="2:13" x14ac:dyDescent="0.3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</row>
    <row r="68" spans="2:13" x14ac:dyDescent="0.3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</row>
    <row r="69" spans="2:13" x14ac:dyDescent="0.3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</row>
    <row r="70" spans="2:13" x14ac:dyDescent="0.3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</row>
    <row r="71" spans="2:13" x14ac:dyDescent="0.3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</row>
    <row r="72" spans="2:13" x14ac:dyDescent="0.3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</row>
    <row r="73" spans="2:13" x14ac:dyDescent="0.3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</row>
    <row r="74" spans="2:13" x14ac:dyDescent="0.3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</row>
    <row r="75" spans="2:13" x14ac:dyDescent="0.3"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</row>
    <row r="76" spans="2:13" x14ac:dyDescent="0.3"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</row>
    <row r="77" spans="2:13" x14ac:dyDescent="0.3"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</row>
    <row r="78" spans="2:13" x14ac:dyDescent="0.3"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</row>
    <row r="79" spans="2:13" x14ac:dyDescent="0.3"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</row>
    <row r="80" spans="2:13" x14ac:dyDescent="0.3"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</row>
    <row r="81" spans="2:13" x14ac:dyDescent="0.3"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</row>
    <row r="82" spans="2:13" x14ac:dyDescent="0.3"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</row>
    <row r="83" spans="2:13" x14ac:dyDescent="0.3"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</row>
    <row r="84" spans="2:13" x14ac:dyDescent="0.3">
      <c r="B84" s="95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</row>
    <row r="85" spans="2:13" x14ac:dyDescent="0.3"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</row>
    <row r="86" spans="2:13" x14ac:dyDescent="0.3"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</row>
    <row r="87" spans="2:13" x14ac:dyDescent="0.3"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</row>
    <row r="88" spans="2:13" x14ac:dyDescent="0.3"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</row>
    <row r="89" spans="2:13" x14ac:dyDescent="0.3">
      <c r="B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</row>
    <row r="90" spans="2:13" x14ac:dyDescent="0.3"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</row>
    <row r="91" spans="2:13" x14ac:dyDescent="0.3"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</row>
    <row r="92" spans="2:13" x14ac:dyDescent="0.3"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</row>
    <row r="93" spans="2:13" x14ac:dyDescent="0.3"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</row>
    <row r="94" spans="2:13" x14ac:dyDescent="0.3"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</row>
    <row r="95" spans="2:13" x14ac:dyDescent="0.3"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</row>
    <row r="96" spans="2:13" x14ac:dyDescent="0.3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</row>
    <row r="97" spans="2:13" x14ac:dyDescent="0.3"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</row>
    <row r="98" spans="2:13" x14ac:dyDescent="0.3"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</row>
    <row r="99" spans="2:13" x14ac:dyDescent="0.3"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</row>
    <row r="100" spans="2:13" x14ac:dyDescent="0.3"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</row>
    <row r="101" spans="2:13" x14ac:dyDescent="0.3"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</row>
    <row r="102" spans="2:13" x14ac:dyDescent="0.3"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</row>
    <row r="103" spans="2:13" x14ac:dyDescent="0.3"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</row>
    <row r="104" spans="2:13" x14ac:dyDescent="0.3"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</row>
    <row r="105" spans="2:13" x14ac:dyDescent="0.3"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</row>
    <row r="106" spans="2:13" x14ac:dyDescent="0.3"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</row>
    <row r="107" spans="2:13" x14ac:dyDescent="0.3"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</row>
    <row r="108" spans="2:13" x14ac:dyDescent="0.3"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</row>
  </sheetData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251D5-5668-45AD-9BDB-BA2500AC5E11}">
  <sheetPr codeName="Hoja74"/>
  <dimension ref="A1:FY119"/>
  <sheetViews>
    <sheetView zoomScale="85" zoomScaleNormal="10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45.33203125" style="12" customWidth="1"/>
    <col min="3" max="3" width="70.6640625" style="12" bestFit="1" customWidth="1"/>
    <col min="4" max="9" width="9.6640625" style="12" customWidth="1"/>
    <col min="10" max="10" width="10.44140625" style="12" customWidth="1"/>
    <col min="11" max="13" width="9.6640625" style="12" customWidth="1"/>
    <col min="14" max="14" width="12.6640625" style="12" customWidth="1"/>
    <col min="15" max="34" width="11.44140625" style="12"/>
    <col min="35" max="35" width="12.44140625" style="12" customWidth="1"/>
    <col min="36" max="36" width="13.33203125" style="12" customWidth="1"/>
    <col min="37" max="38" width="11.44140625" style="12"/>
    <col min="39" max="39" width="12.33203125" style="12" customWidth="1"/>
    <col min="40" max="16384" width="11.44140625" style="12"/>
  </cols>
  <sheetData>
    <row r="1" spans="1:181" s="72" customFormat="1" ht="30" customHeight="1" x14ac:dyDescent="0.55000000000000004">
      <c r="A1" s="12"/>
      <c r="B1" s="100" t="s">
        <v>299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81" s="76" customFormat="1" ht="18" customHeight="1" x14ac:dyDescent="0.35">
      <c r="A2" s="12"/>
      <c r="B2" s="74" t="str">
        <f>+[1]CT07!A2</f>
        <v>Al 31 de diciembre de 2025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81" s="79" customFormat="1" ht="18.75" customHeight="1" x14ac:dyDescent="0.35">
      <c r="A3" s="12"/>
      <c r="B3" s="78" t="s">
        <v>39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101"/>
    </row>
    <row r="4" spans="1:181" s="9" customFormat="1" ht="7.5" customHeight="1" x14ac:dyDescent="0.4">
      <c r="A4" s="12"/>
      <c r="B4" s="102"/>
      <c r="C4" s="102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81" s="9" customFormat="1" ht="7.5" customHeight="1" thickBot="1" x14ac:dyDescent="0.45">
      <c r="A5" s="12"/>
      <c r="B5" s="102"/>
      <c r="C5" s="102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6" spans="1:181" s="32" customFormat="1" ht="80.099999999999994" customHeight="1" thickTop="1" x14ac:dyDescent="0.3">
      <c r="A6" s="12"/>
      <c r="B6" s="45" t="s">
        <v>300</v>
      </c>
      <c r="C6" s="45" t="s">
        <v>301</v>
      </c>
      <c r="D6" s="45" t="s">
        <v>302</v>
      </c>
      <c r="E6" s="45" t="s">
        <v>79</v>
      </c>
      <c r="F6" s="45" t="s">
        <v>72</v>
      </c>
      <c r="G6" s="45" t="s">
        <v>303</v>
      </c>
      <c r="H6" s="45" t="s">
        <v>56</v>
      </c>
      <c r="I6" s="45" t="s">
        <v>304</v>
      </c>
      <c r="J6" s="45" t="s">
        <v>305</v>
      </c>
      <c r="K6" s="45" t="s">
        <v>77</v>
      </c>
      <c r="L6" s="45" t="s">
        <v>306</v>
      </c>
      <c r="M6" s="45" t="s">
        <v>53</v>
      </c>
      <c r="N6" s="45" t="s">
        <v>307</v>
      </c>
      <c r="O6" s="45" t="s">
        <v>308</v>
      </c>
      <c r="P6" s="45" t="s">
        <v>73</v>
      </c>
      <c r="Q6" s="45" t="s">
        <v>83</v>
      </c>
      <c r="R6" s="45" t="s">
        <v>70</v>
      </c>
      <c r="S6" s="45" t="s">
        <v>71</v>
      </c>
      <c r="T6" s="45" t="s">
        <v>309</v>
      </c>
      <c r="U6" s="45" t="s">
        <v>310</v>
      </c>
      <c r="V6" s="45" t="s">
        <v>311</v>
      </c>
      <c r="W6" s="45" t="s">
        <v>312</v>
      </c>
      <c r="X6" s="45" t="s">
        <v>313</v>
      </c>
      <c r="Y6" s="45" t="s">
        <v>314</v>
      </c>
      <c r="Z6" s="45" t="s">
        <v>315</v>
      </c>
      <c r="AA6" s="45" t="s">
        <v>80</v>
      </c>
      <c r="AB6" s="45" t="s">
        <v>316</v>
      </c>
      <c r="AC6" s="45" t="s">
        <v>78</v>
      </c>
      <c r="AD6" s="45" t="s">
        <v>317</v>
      </c>
      <c r="AE6" s="45" t="s">
        <v>103</v>
      </c>
      <c r="AF6" s="45" t="s">
        <v>105</v>
      </c>
      <c r="AG6" s="45" t="s">
        <v>104</v>
      </c>
      <c r="AH6" s="45" t="s">
        <v>318</v>
      </c>
      <c r="AI6" s="45" t="s">
        <v>319</v>
      </c>
      <c r="AJ6" s="45" t="s">
        <v>320</v>
      </c>
      <c r="AK6" s="45" t="s">
        <v>321</v>
      </c>
      <c r="AL6" s="45" t="s">
        <v>322</v>
      </c>
      <c r="AM6" s="45" t="s">
        <v>323</v>
      </c>
      <c r="AN6" s="45" t="s">
        <v>324</v>
      </c>
      <c r="AO6" s="45" t="s">
        <v>325</v>
      </c>
      <c r="AP6" s="45" t="s">
        <v>326</v>
      </c>
      <c r="AQ6" s="45" t="s">
        <v>51</v>
      </c>
      <c r="AR6" s="45" t="s">
        <v>327</v>
      </c>
      <c r="AS6" s="45" t="s">
        <v>328</v>
      </c>
      <c r="AT6" s="45" t="s">
        <v>329</v>
      </c>
      <c r="AU6" s="45" t="s">
        <v>54</v>
      </c>
      <c r="AV6" s="45" t="s">
        <v>330</v>
      </c>
      <c r="AW6" s="45" t="s">
        <v>331</v>
      </c>
      <c r="AX6" s="45" t="s">
        <v>332</v>
      </c>
      <c r="AY6" s="45" t="s">
        <v>333</v>
      </c>
      <c r="AZ6" s="45" t="s">
        <v>334</v>
      </c>
      <c r="BA6" s="45" t="s">
        <v>335</v>
      </c>
      <c r="BB6" s="45" t="s">
        <v>5</v>
      </c>
    </row>
    <row r="7" spans="1:181" s="29" customFormat="1" ht="15.75" customHeight="1" x14ac:dyDescent="0.3">
      <c r="A7" s="12"/>
      <c r="B7" s="85" t="s">
        <v>336</v>
      </c>
      <c r="C7" s="86" t="s">
        <v>246</v>
      </c>
      <c r="D7" s="87">
        <v>0</v>
      </c>
      <c r="E7" s="87">
        <v>0</v>
      </c>
      <c r="F7" s="87">
        <v>0</v>
      </c>
      <c r="G7" s="87">
        <v>0</v>
      </c>
      <c r="H7" s="87">
        <v>0</v>
      </c>
      <c r="I7" s="87">
        <v>0</v>
      </c>
      <c r="J7" s="87">
        <v>17.388809999999999</v>
      </c>
      <c r="K7" s="87">
        <v>0</v>
      </c>
      <c r="L7" s="87">
        <v>0</v>
      </c>
      <c r="M7" s="87">
        <v>0</v>
      </c>
      <c r="N7" s="87">
        <v>0</v>
      </c>
      <c r="O7" s="87">
        <v>1.0580499999999999</v>
      </c>
      <c r="P7" s="87">
        <v>0</v>
      </c>
      <c r="Q7" s="87">
        <v>0</v>
      </c>
      <c r="R7" s="87">
        <v>0</v>
      </c>
      <c r="S7" s="87">
        <v>0</v>
      </c>
      <c r="T7" s="87">
        <v>0</v>
      </c>
      <c r="U7" s="87">
        <v>584.59866999999997</v>
      </c>
      <c r="V7" s="87">
        <v>274.09901000000002</v>
      </c>
      <c r="W7" s="87">
        <v>0</v>
      </c>
      <c r="X7" s="87">
        <v>32.352110000000003</v>
      </c>
      <c r="Y7" s="87">
        <v>4.3507700000000007</v>
      </c>
      <c r="Z7" s="87">
        <v>0</v>
      </c>
      <c r="AA7" s="87">
        <v>0</v>
      </c>
      <c r="AB7" s="87">
        <v>417.00290999999999</v>
      </c>
      <c r="AC7" s="87">
        <v>0</v>
      </c>
      <c r="AD7" s="87">
        <v>0</v>
      </c>
      <c r="AE7" s="87">
        <v>0</v>
      </c>
      <c r="AF7" s="87">
        <v>0</v>
      </c>
      <c r="AG7" s="87">
        <v>0</v>
      </c>
      <c r="AH7" s="87">
        <v>0</v>
      </c>
      <c r="AI7" s="87">
        <v>471.61291</v>
      </c>
      <c r="AJ7" s="87">
        <v>10.07794</v>
      </c>
      <c r="AK7" s="87">
        <v>26.743849999999998</v>
      </c>
      <c r="AL7" s="87">
        <v>0</v>
      </c>
      <c r="AM7" s="87">
        <v>0</v>
      </c>
      <c r="AN7" s="87">
        <v>0</v>
      </c>
      <c r="AO7" s="87">
        <v>0</v>
      </c>
      <c r="AP7" s="87">
        <v>0</v>
      </c>
      <c r="AQ7" s="87">
        <v>437.91372999999999</v>
      </c>
      <c r="AR7" s="87">
        <v>27.73507</v>
      </c>
      <c r="AS7" s="87">
        <v>905.49072999999999</v>
      </c>
      <c r="AT7" s="87">
        <v>5026.4172900000003</v>
      </c>
      <c r="AU7" s="87">
        <v>565.08052999999995</v>
      </c>
      <c r="AV7" s="87">
        <v>0</v>
      </c>
      <c r="AW7" s="87">
        <v>0</v>
      </c>
      <c r="AX7" s="87">
        <v>0</v>
      </c>
      <c r="AY7" s="87">
        <v>0</v>
      </c>
      <c r="AZ7" s="87">
        <v>0</v>
      </c>
      <c r="BA7" s="87">
        <v>0</v>
      </c>
      <c r="BB7" s="87">
        <v>8801.92238</v>
      </c>
      <c r="BE7" s="105"/>
    </row>
    <row r="8" spans="1:181" s="29" customFormat="1" ht="15.75" customHeight="1" x14ac:dyDescent="0.3">
      <c r="A8" s="12"/>
      <c r="B8" s="88" t="s">
        <v>336</v>
      </c>
      <c r="C8" s="89" t="s">
        <v>250</v>
      </c>
      <c r="D8" s="90">
        <v>0</v>
      </c>
      <c r="E8" s="90">
        <v>0</v>
      </c>
      <c r="F8" s="90">
        <v>0</v>
      </c>
      <c r="G8" s="90">
        <v>0</v>
      </c>
      <c r="H8" s="90">
        <v>0</v>
      </c>
      <c r="I8" s="90">
        <v>0</v>
      </c>
      <c r="J8" s="90">
        <v>0</v>
      </c>
      <c r="K8" s="90">
        <v>0</v>
      </c>
      <c r="L8" s="90">
        <v>0</v>
      </c>
      <c r="M8" s="90">
        <v>0</v>
      </c>
      <c r="N8" s="90">
        <v>0</v>
      </c>
      <c r="O8" s="90">
        <v>0</v>
      </c>
      <c r="P8" s="90">
        <v>0</v>
      </c>
      <c r="Q8" s="90">
        <v>0</v>
      </c>
      <c r="R8" s="90">
        <v>0</v>
      </c>
      <c r="S8" s="90">
        <v>0</v>
      </c>
      <c r="T8" s="90">
        <v>0</v>
      </c>
      <c r="U8" s="90">
        <v>0</v>
      </c>
      <c r="V8" s="90">
        <v>0</v>
      </c>
      <c r="W8" s="90">
        <v>0</v>
      </c>
      <c r="X8" s="90">
        <v>0</v>
      </c>
      <c r="Y8" s="90">
        <v>0</v>
      </c>
      <c r="Z8" s="90">
        <v>0</v>
      </c>
      <c r="AA8" s="90">
        <v>0</v>
      </c>
      <c r="AB8" s="90">
        <v>0</v>
      </c>
      <c r="AC8" s="90">
        <v>0</v>
      </c>
      <c r="AD8" s="90">
        <v>0</v>
      </c>
      <c r="AE8" s="90">
        <v>0</v>
      </c>
      <c r="AF8" s="90">
        <v>0</v>
      </c>
      <c r="AG8" s="90">
        <v>0</v>
      </c>
      <c r="AH8" s="90">
        <v>0</v>
      </c>
      <c r="AI8" s="90">
        <v>55.398209999999992</v>
      </c>
      <c r="AJ8" s="90">
        <v>0</v>
      </c>
      <c r="AK8" s="90">
        <v>0</v>
      </c>
      <c r="AL8" s="90">
        <v>0</v>
      </c>
      <c r="AM8" s="90">
        <v>0</v>
      </c>
      <c r="AN8" s="90">
        <v>0</v>
      </c>
      <c r="AO8" s="90">
        <v>0</v>
      </c>
      <c r="AP8" s="90">
        <v>0</v>
      </c>
      <c r="AQ8" s="90">
        <v>0</v>
      </c>
      <c r="AR8" s="90">
        <v>0</v>
      </c>
      <c r="AS8" s="90">
        <v>0</v>
      </c>
      <c r="AT8" s="90">
        <v>861.09906000000001</v>
      </c>
      <c r="AU8" s="90">
        <v>0</v>
      </c>
      <c r="AV8" s="90">
        <v>0</v>
      </c>
      <c r="AW8" s="90">
        <v>0</v>
      </c>
      <c r="AX8" s="90">
        <v>0</v>
      </c>
      <c r="AY8" s="90">
        <v>0</v>
      </c>
      <c r="AZ8" s="90">
        <v>0</v>
      </c>
      <c r="BA8" s="90">
        <v>0</v>
      </c>
      <c r="BB8" s="90">
        <v>916.49726999999996</v>
      </c>
      <c r="BE8" s="105"/>
    </row>
    <row r="9" spans="1:181" s="29" customFormat="1" ht="15.75" customHeight="1" x14ac:dyDescent="0.3">
      <c r="A9" s="12"/>
      <c r="B9" s="88" t="s">
        <v>336</v>
      </c>
      <c r="C9" s="89" t="s">
        <v>252</v>
      </c>
      <c r="D9" s="90">
        <v>0</v>
      </c>
      <c r="E9" s="90">
        <v>0</v>
      </c>
      <c r="F9" s="90">
        <v>0</v>
      </c>
      <c r="G9" s="90">
        <v>0</v>
      </c>
      <c r="H9" s="90">
        <v>0</v>
      </c>
      <c r="I9" s="90">
        <v>0</v>
      </c>
      <c r="J9" s="90">
        <v>0</v>
      </c>
      <c r="K9" s="90">
        <v>0</v>
      </c>
      <c r="L9" s="90">
        <v>0</v>
      </c>
      <c r="M9" s="90">
        <v>0</v>
      </c>
      <c r="N9" s="90">
        <v>0</v>
      </c>
      <c r="O9" s="90">
        <v>0</v>
      </c>
      <c r="P9" s="90">
        <v>0</v>
      </c>
      <c r="Q9" s="90">
        <v>0</v>
      </c>
      <c r="R9" s="90">
        <v>0</v>
      </c>
      <c r="S9" s="90">
        <v>0</v>
      </c>
      <c r="T9" s="90">
        <v>0</v>
      </c>
      <c r="U9" s="90">
        <v>0</v>
      </c>
      <c r="V9" s="90">
        <v>0</v>
      </c>
      <c r="W9" s="90">
        <v>0</v>
      </c>
      <c r="X9" s="90">
        <v>0</v>
      </c>
      <c r="Y9" s="90">
        <v>0</v>
      </c>
      <c r="Z9" s="90">
        <v>0</v>
      </c>
      <c r="AA9" s="90">
        <v>0</v>
      </c>
      <c r="AB9" s="90">
        <v>0</v>
      </c>
      <c r="AC9" s="90">
        <v>0</v>
      </c>
      <c r="AD9" s="90">
        <v>0</v>
      </c>
      <c r="AE9" s="90">
        <v>0</v>
      </c>
      <c r="AF9" s="90">
        <v>0</v>
      </c>
      <c r="AG9" s="90">
        <v>0</v>
      </c>
      <c r="AH9" s="90">
        <v>0</v>
      </c>
      <c r="AI9" s="90">
        <v>1573.8260700000001</v>
      </c>
      <c r="AJ9" s="90">
        <v>0</v>
      </c>
      <c r="AK9" s="90">
        <v>0</v>
      </c>
      <c r="AL9" s="90">
        <v>0</v>
      </c>
      <c r="AM9" s="90">
        <v>0</v>
      </c>
      <c r="AN9" s="90">
        <v>0</v>
      </c>
      <c r="AO9" s="90">
        <v>0</v>
      </c>
      <c r="AP9" s="90">
        <v>0</v>
      </c>
      <c r="AQ9" s="90">
        <v>0</v>
      </c>
      <c r="AR9" s="90">
        <v>0</v>
      </c>
      <c r="AS9" s="90">
        <v>0</v>
      </c>
      <c r="AT9" s="90">
        <v>28.592680000000001</v>
      </c>
      <c r="AU9" s="90">
        <v>0</v>
      </c>
      <c r="AV9" s="90">
        <v>0</v>
      </c>
      <c r="AW9" s="90">
        <v>0</v>
      </c>
      <c r="AX9" s="90">
        <v>0</v>
      </c>
      <c r="AY9" s="90">
        <v>0</v>
      </c>
      <c r="AZ9" s="90">
        <v>0</v>
      </c>
      <c r="BA9" s="90">
        <v>0</v>
      </c>
      <c r="BB9" s="90">
        <v>1602.41875</v>
      </c>
      <c r="BE9" s="105"/>
    </row>
    <row r="10" spans="1:181" s="29" customFormat="1" ht="15.75" customHeight="1" x14ac:dyDescent="0.3">
      <c r="A10" s="12"/>
      <c r="B10" s="85" t="s">
        <v>336</v>
      </c>
      <c r="C10" s="86" t="s">
        <v>248</v>
      </c>
      <c r="D10" s="87">
        <v>0</v>
      </c>
      <c r="E10" s="87">
        <v>0</v>
      </c>
      <c r="F10" s="87">
        <v>0</v>
      </c>
      <c r="G10" s="87">
        <v>0</v>
      </c>
      <c r="H10" s="87">
        <v>0</v>
      </c>
      <c r="I10" s="87">
        <v>2168.22397</v>
      </c>
      <c r="J10" s="87">
        <v>0</v>
      </c>
      <c r="K10" s="87">
        <v>782.72505000000001</v>
      </c>
      <c r="L10" s="87">
        <v>2739.7220900000002</v>
      </c>
      <c r="M10" s="87">
        <v>0</v>
      </c>
      <c r="N10" s="87">
        <v>0</v>
      </c>
      <c r="O10" s="87">
        <v>0</v>
      </c>
      <c r="P10" s="87">
        <v>0</v>
      </c>
      <c r="Q10" s="87">
        <v>0</v>
      </c>
      <c r="R10" s="87">
        <v>0.18790999999999999</v>
      </c>
      <c r="S10" s="87">
        <v>13415.40107</v>
      </c>
      <c r="T10" s="87">
        <v>0</v>
      </c>
      <c r="U10" s="87">
        <v>32.052289999999999</v>
      </c>
      <c r="V10" s="87">
        <v>46.971730000000001</v>
      </c>
      <c r="W10" s="87">
        <v>0</v>
      </c>
      <c r="X10" s="87">
        <v>27.097370000000002</v>
      </c>
      <c r="Y10" s="87">
        <v>5.02217</v>
      </c>
      <c r="Z10" s="87">
        <v>0</v>
      </c>
      <c r="AA10" s="87">
        <v>0</v>
      </c>
      <c r="AB10" s="87">
        <v>97.1828</v>
      </c>
      <c r="AC10" s="87">
        <v>0</v>
      </c>
      <c r="AD10" s="87">
        <v>0</v>
      </c>
      <c r="AE10" s="87">
        <v>0</v>
      </c>
      <c r="AF10" s="87">
        <v>0</v>
      </c>
      <c r="AG10" s="87">
        <v>0</v>
      </c>
      <c r="AH10" s="87">
        <v>0</v>
      </c>
      <c r="AI10" s="87">
        <v>28.28453</v>
      </c>
      <c r="AJ10" s="87">
        <v>9.3119999999999994E-2</v>
      </c>
      <c r="AK10" s="87">
        <v>-0.78770999999999991</v>
      </c>
      <c r="AL10" s="87">
        <v>0</v>
      </c>
      <c r="AM10" s="87">
        <v>0</v>
      </c>
      <c r="AN10" s="87">
        <v>0</v>
      </c>
      <c r="AO10" s="87">
        <v>0</v>
      </c>
      <c r="AP10" s="87">
        <v>0</v>
      </c>
      <c r="AQ10" s="87">
        <v>25.440740000000002</v>
      </c>
      <c r="AR10" s="87">
        <v>-1.5650299999999999</v>
      </c>
      <c r="AS10" s="87">
        <v>-8.6677099999999996</v>
      </c>
      <c r="AT10" s="87">
        <v>2240.5110100000002</v>
      </c>
      <c r="AU10" s="87">
        <v>0</v>
      </c>
      <c r="AV10" s="87">
        <v>0</v>
      </c>
      <c r="AW10" s="87">
        <v>0</v>
      </c>
      <c r="AX10" s="87">
        <v>0</v>
      </c>
      <c r="AY10" s="87">
        <v>0</v>
      </c>
      <c r="AZ10" s="87">
        <v>0</v>
      </c>
      <c r="BA10" s="87">
        <v>0</v>
      </c>
      <c r="BB10" s="87">
        <v>21597.895400000001</v>
      </c>
      <c r="BE10" s="105"/>
    </row>
    <row r="11" spans="1:181" s="29" customFormat="1" ht="15.75" customHeight="1" x14ac:dyDescent="0.3">
      <c r="A11" s="12"/>
      <c r="B11" s="88" t="s">
        <v>336</v>
      </c>
      <c r="C11" s="89" t="s">
        <v>274</v>
      </c>
      <c r="D11" s="90">
        <v>0</v>
      </c>
      <c r="E11" s="90">
        <v>0</v>
      </c>
      <c r="F11" s="90">
        <v>0</v>
      </c>
      <c r="G11" s="90">
        <v>0</v>
      </c>
      <c r="H11" s="90">
        <v>0</v>
      </c>
      <c r="I11" s="90">
        <v>0</v>
      </c>
      <c r="J11" s="90">
        <v>0</v>
      </c>
      <c r="K11" s="90">
        <v>0</v>
      </c>
      <c r="L11" s="90">
        <v>0</v>
      </c>
      <c r="M11" s="90">
        <v>0</v>
      </c>
      <c r="N11" s="90">
        <v>0</v>
      </c>
      <c r="O11" s="90">
        <v>0</v>
      </c>
      <c r="P11" s="90">
        <v>0</v>
      </c>
      <c r="Q11" s="90">
        <v>0</v>
      </c>
      <c r="R11" s="90">
        <v>0</v>
      </c>
      <c r="S11" s="90">
        <v>0</v>
      </c>
      <c r="T11" s="90">
        <v>0</v>
      </c>
      <c r="U11" s="90">
        <v>0</v>
      </c>
      <c r="V11" s="90">
        <v>0</v>
      </c>
      <c r="W11" s="90">
        <v>0</v>
      </c>
      <c r="X11" s="90">
        <v>0</v>
      </c>
      <c r="Y11" s="90">
        <v>0</v>
      </c>
      <c r="Z11" s="90">
        <v>0</v>
      </c>
      <c r="AA11" s="90">
        <v>0</v>
      </c>
      <c r="AB11" s="90">
        <v>0</v>
      </c>
      <c r="AC11" s="90">
        <v>0</v>
      </c>
      <c r="AD11" s="90">
        <v>0</v>
      </c>
      <c r="AE11" s="90">
        <v>0</v>
      </c>
      <c r="AF11" s="90">
        <v>0</v>
      </c>
      <c r="AG11" s="90">
        <v>0</v>
      </c>
      <c r="AH11" s="90">
        <v>0</v>
      </c>
      <c r="AI11" s="90">
        <v>26.933499999999999</v>
      </c>
      <c r="AJ11" s="90">
        <v>0</v>
      </c>
      <c r="AK11" s="90">
        <v>0</v>
      </c>
      <c r="AL11" s="90">
        <v>0</v>
      </c>
      <c r="AM11" s="90">
        <v>0</v>
      </c>
      <c r="AN11" s="90">
        <v>0</v>
      </c>
      <c r="AO11" s="90">
        <v>0</v>
      </c>
      <c r="AP11" s="90">
        <v>0</v>
      </c>
      <c r="AQ11" s="90">
        <v>0</v>
      </c>
      <c r="AR11" s="90">
        <v>0</v>
      </c>
      <c r="AS11" s="90">
        <v>0</v>
      </c>
      <c r="AT11" s="90">
        <v>0</v>
      </c>
      <c r="AU11" s="90">
        <v>0</v>
      </c>
      <c r="AV11" s="90">
        <v>0</v>
      </c>
      <c r="AW11" s="90">
        <v>0</v>
      </c>
      <c r="AX11" s="90">
        <v>0</v>
      </c>
      <c r="AY11" s="90">
        <v>0</v>
      </c>
      <c r="AZ11" s="90">
        <v>0</v>
      </c>
      <c r="BA11" s="90">
        <v>0</v>
      </c>
      <c r="BB11" s="90">
        <v>26.933499999999999</v>
      </c>
      <c r="BE11" s="105"/>
    </row>
    <row r="12" spans="1:181" ht="15" customHeight="1" x14ac:dyDescent="0.3">
      <c r="B12" s="88" t="s">
        <v>336</v>
      </c>
      <c r="C12" s="89" t="s">
        <v>272</v>
      </c>
      <c r="D12" s="90">
        <v>0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888.58218999999997</v>
      </c>
      <c r="T12" s="90">
        <v>0</v>
      </c>
      <c r="U12" s="90">
        <v>0</v>
      </c>
      <c r="V12" s="90">
        <v>0</v>
      </c>
      <c r="W12" s="90">
        <v>0</v>
      </c>
      <c r="X12" s="90">
        <v>0</v>
      </c>
      <c r="Y12" s="90">
        <v>0</v>
      </c>
      <c r="Z12" s="90">
        <v>0</v>
      </c>
      <c r="AA12" s="90">
        <v>0</v>
      </c>
      <c r="AB12" s="90">
        <v>0</v>
      </c>
      <c r="AC12" s="90">
        <v>0</v>
      </c>
      <c r="AD12" s="90">
        <v>0</v>
      </c>
      <c r="AE12" s="90">
        <v>0</v>
      </c>
      <c r="AF12" s="90">
        <v>0</v>
      </c>
      <c r="AG12" s="90">
        <v>0</v>
      </c>
      <c r="AH12" s="90">
        <v>0</v>
      </c>
      <c r="AI12" s="90">
        <v>0</v>
      </c>
      <c r="AJ12" s="90">
        <v>0</v>
      </c>
      <c r="AK12" s="90">
        <v>0</v>
      </c>
      <c r="AL12" s="90">
        <v>0</v>
      </c>
      <c r="AM12" s="90">
        <v>0</v>
      </c>
      <c r="AN12" s="90">
        <v>0</v>
      </c>
      <c r="AO12" s="90">
        <v>0</v>
      </c>
      <c r="AP12" s="90">
        <v>0</v>
      </c>
      <c r="AQ12" s="90">
        <v>0</v>
      </c>
      <c r="AR12" s="90">
        <v>0</v>
      </c>
      <c r="AS12" s="90">
        <v>0</v>
      </c>
      <c r="AT12" s="90">
        <v>113.11641</v>
      </c>
      <c r="AU12" s="90">
        <v>0</v>
      </c>
      <c r="AV12" s="90">
        <v>0</v>
      </c>
      <c r="AW12" s="90">
        <v>0</v>
      </c>
      <c r="AX12" s="90">
        <v>0</v>
      </c>
      <c r="AY12" s="90">
        <v>0</v>
      </c>
      <c r="AZ12" s="90">
        <v>0</v>
      </c>
      <c r="BA12" s="90">
        <v>0</v>
      </c>
      <c r="BB12" s="90">
        <v>1001.6986000000001</v>
      </c>
      <c r="BC12" s="20"/>
      <c r="BD12" s="20"/>
      <c r="BE12" s="105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</row>
    <row r="13" spans="1:181" ht="15" customHeight="1" x14ac:dyDescent="0.3">
      <c r="B13" s="85" t="s">
        <v>336</v>
      </c>
      <c r="C13" s="86" t="s">
        <v>258</v>
      </c>
      <c r="D13" s="87">
        <v>0</v>
      </c>
      <c r="E13" s="87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41.166800000000002</v>
      </c>
      <c r="V13" s="87">
        <v>56.533909999999999</v>
      </c>
      <c r="W13" s="87">
        <v>0</v>
      </c>
      <c r="X13" s="87">
        <v>61.781719999999993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132.27804</v>
      </c>
      <c r="AJ13" s="87">
        <v>0</v>
      </c>
      <c r="AK13" s="87">
        <v>1.274E-2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279.06207000000001</v>
      </c>
      <c r="AR13" s="87">
        <v>0</v>
      </c>
      <c r="AS13" s="87">
        <v>0</v>
      </c>
      <c r="AT13" s="87">
        <v>111.69548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7">
        <v>0</v>
      </c>
      <c r="BA13" s="87">
        <v>0</v>
      </c>
      <c r="BB13" s="87">
        <v>682.53075999999999</v>
      </c>
      <c r="BC13" s="20"/>
      <c r="BD13" s="20"/>
      <c r="BE13" s="105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</row>
    <row r="14" spans="1:181" ht="15" customHeight="1" x14ac:dyDescent="0.3">
      <c r="B14" s="85" t="s">
        <v>336</v>
      </c>
      <c r="C14" s="89" t="s">
        <v>260</v>
      </c>
      <c r="D14" s="90">
        <v>0</v>
      </c>
      <c r="E14" s="90">
        <v>0</v>
      </c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90">
        <v>0</v>
      </c>
      <c r="U14" s="90">
        <v>0</v>
      </c>
      <c r="V14" s="90">
        <v>0</v>
      </c>
      <c r="W14" s="90">
        <v>0</v>
      </c>
      <c r="X14" s="90">
        <v>0</v>
      </c>
      <c r="Y14" s="90">
        <v>0</v>
      </c>
      <c r="Z14" s="90">
        <v>0</v>
      </c>
      <c r="AA14" s="90">
        <v>0</v>
      </c>
      <c r="AB14" s="90">
        <v>0</v>
      </c>
      <c r="AC14" s="90">
        <v>0</v>
      </c>
      <c r="AD14" s="90">
        <v>0</v>
      </c>
      <c r="AE14" s="90">
        <v>0</v>
      </c>
      <c r="AF14" s="90">
        <v>0</v>
      </c>
      <c r="AG14" s="90">
        <v>0</v>
      </c>
      <c r="AH14" s="90">
        <v>0</v>
      </c>
      <c r="AI14" s="90">
        <v>0</v>
      </c>
      <c r="AJ14" s="90">
        <v>0</v>
      </c>
      <c r="AK14" s="90">
        <v>0</v>
      </c>
      <c r="AL14" s="90">
        <v>0</v>
      </c>
      <c r="AM14" s="90">
        <v>0</v>
      </c>
      <c r="AN14" s="90">
        <v>0</v>
      </c>
      <c r="AO14" s="90">
        <v>0</v>
      </c>
      <c r="AP14" s="90">
        <v>0</v>
      </c>
      <c r="AQ14" s="90">
        <v>0</v>
      </c>
      <c r="AR14" s="90">
        <v>0</v>
      </c>
      <c r="AS14" s="90">
        <v>0</v>
      </c>
      <c r="AT14" s="90">
        <v>608.47853999999995</v>
      </c>
      <c r="AU14" s="90">
        <v>0</v>
      </c>
      <c r="AV14" s="90">
        <v>0</v>
      </c>
      <c r="AW14" s="90">
        <v>0</v>
      </c>
      <c r="AX14" s="90">
        <v>0</v>
      </c>
      <c r="AY14" s="90">
        <v>0</v>
      </c>
      <c r="AZ14" s="90">
        <v>0</v>
      </c>
      <c r="BA14" s="90">
        <v>0</v>
      </c>
      <c r="BB14" s="90">
        <v>608.47853999999995</v>
      </c>
      <c r="BC14" s="20"/>
      <c r="BD14" s="20"/>
      <c r="BE14" s="105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</row>
    <row r="15" spans="1:181" ht="15" customHeight="1" x14ac:dyDescent="0.3">
      <c r="B15" s="88" t="s">
        <v>336</v>
      </c>
      <c r="C15" s="89" t="s">
        <v>262</v>
      </c>
      <c r="D15" s="90">
        <v>0</v>
      </c>
      <c r="E15" s="90">
        <v>0</v>
      </c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90">
        <v>0</v>
      </c>
      <c r="U15" s="90">
        <v>0</v>
      </c>
      <c r="V15" s="90">
        <v>0</v>
      </c>
      <c r="W15" s="90">
        <v>0</v>
      </c>
      <c r="X15" s="90">
        <v>0</v>
      </c>
      <c r="Y15" s="90">
        <v>0</v>
      </c>
      <c r="Z15" s="90">
        <v>0</v>
      </c>
      <c r="AA15" s="90">
        <v>0</v>
      </c>
      <c r="AB15" s="90">
        <v>0</v>
      </c>
      <c r="AC15" s="90">
        <v>0</v>
      </c>
      <c r="AD15" s="90">
        <v>0</v>
      </c>
      <c r="AE15" s="90">
        <v>0</v>
      </c>
      <c r="AF15" s="90">
        <v>0</v>
      </c>
      <c r="AG15" s="90">
        <v>0</v>
      </c>
      <c r="AH15" s="90">
        <v>0</v>
      </c>
      <c r="AI15" s="90">
        <v>24.22738</v>
      </c>
      <c r="AJ15" s="90">
        <v>0</v>
      </c>
      <c r="AK15" s="90">
        <v>0</v>
      </c>
      <c r="AL15" s="90">
        <v>0</v>
      </c>
      <c r="AM15" s="90">
        <v>0</v>
      </c>
      <c r="AN15" s="90">
        <v>0</v>
      </c>
      <c r="AO15" s="90">
        <v>0</v>
      </c>
      <c r="AP15" s="90">
        <v>0</v>
      </c>
      <c r="AQ15" s="90">
        <v>0</v>
      </c>
      <c r="AR15" s="90">
        <v>0</v>
      </c>
      <c r="AS15" s="90">
        <v>0</v>
      </c>
      <c r="AT15" s="90">
        <v>0</v>
      </c>
      <c r="AU15" s="90">
        <v>0</v>
      </c>
      <c r="AV15" s="90">
        <v>0</v>
      </c>
      <c r="AW15" s="90">
        <v>0</v>
      </c>
      <c r="AX15" s="90">
        <v>0</v>
      </c>
      <c r="AY15" s="90">
        <v>0</v>
      </c>
      <c r="AZ15" s="90">
        <v>0</v>
      </c>
      <c r="BA15" s="90">
        <v>0</v>
      </c>
      <c r="BB15" s="90">
        <v>24.22738</v>
      </c>
      <c r="BC15" s="20"/>
      <c r="BD15" s="20"/>
      <c r="BE15" s="105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</row>
    <row r="16" spans="1:181" ht="15" customHeight="1" x14ac:dyDescent="0.3">
      <c r="B16" s="88" t="s">
        <v>336</v>
      </c>
      <c r="C16" s="86" t="s">
        <v>256</v>
      </c>
      <c r="D16" s="87">
        <v>0</v>
      </c>
      <c r="E16" s="87">
        <v>0</v>
      </c>
      <c r="F16" s="87">
        <v>0</v>
      </c>
      <c r="G16" s="87">
        <v>0</v>
      </c>
      <c r="H16" s="87">
        <v>0</v>
      </c>
      <c r="I16" s="87">
        <v>212.51897</v>
      </c>
      <c r="J16" s="87">
        <v>0</v>
      </c>
      <c r="K16" s="87">
        <v>-4.4109799999999986</v>
      </c>
      <c r="L16" s="87">
        <v>-4.9702200000000003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0.50704000000000005</v>
      </c>
      <c r="S16" s="87">
        <v>1562.5173299999999</v>
      </c>
      <c r="T16" s="87">
        <v>0</v>
      </c>
      <c r="U16" s="87">
        <v>0</v>
      </c>
      <c r="V16" s="87">
        <v>19.69989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2.3721199999999998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61.398989999999998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7.6925600000000003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7">
        <v>0</v>
      </c>
      <c r="BA16" s="87">
        <v>0</v>
      </c>
      <c r="BB16" s="87">
        <v>1857.3257000000001</v>
      </c>
      <c r="BC16" s="20"/>
      <c r="BD16" s="20"/>
      <c r="BE16" s="105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</row>
    <row r="17" spans="2:181" ht="15" customHeight="1" x14ac:dyDescent="0.3">
      <c r="B17" s="85" t="s">
        <v>336</v>
      </c>
      <c r="C17" s="89" t="s">
        <v>278</v>
      </c>
      <c r="D17" s="90">
        <v>0</v>
      </c>
      <c r="E17" s="90">
        <v>0</v>
      </c>
      <c r="F17" s="90">
        <v>0</v>
      </c>
      <c r="G17" s="90">
        <v>0</v>
      </c>
      <c r="H17" s="90">
        <v>0</v>
      </c>
      <c r="I17" s="90">
        <v>0</v>
      </c>
      <c r="J17" s="90">
        <v>0</v>
      </c>
      <c r="K17" s="90">
        <v>0</v>
      </c>
      <c r="L17" s="90">
        <v>0</v>
      </c>
      <c r="M17" s="90">
        <v>0</v>
      </c>
      <c r="N17" s="90">
        <v>0</v>
      </c>
      <c r="O17" s="90">
        <v>0</v>
      </c>
      <c r="P17" s="90">
        <v>0</v>
      </c>
      <c r="Q17" s="90">
        <v>0</v>
      </c>
      <c r="R17" s="90">
        <v>0</v>
      </c>
      <c r="S17" s="90">
        <v>0</v>
      </c>
      <c r="T17" s="90">
        <v>0</v>
      </c>
      <c r="U17" s="90">
        <v>0</v>
      </c>
      <c r="V17" s="90">
        <v>0</v>
      </c>
      <c r="W17" s="90">
        <v>0</v>
      </c>
      <c r="X17" s="90">
        <v>0</v>
      </c>
      <c r="Y17" s="90">
        <v>0</v>
      </c>
      <c r="Z17" s="90">
        <v>0</v>
      </c>
      <c r="AA17" s="90">
        <v>0</v>
      </c>
      <c r="AB17" s="90">
        <v>0</v>
      </c>
      <c r="AC17" s="90">
        <v>0</v>
      </c>
      <c r="AD17" s="90">
        <v>0</v>
      </c>
      <c r="AE17" s="90">
        <v>0</v>
      </c>
      <c r="AF17" s="90">
        <v>0</v>
      </c>
      <c r="AG17" s="90">
        <v>0</v>
      </c>
      <c r="AH17" s="90">
        <v>0</v>
      </c>
      <c r="AI17" s="90">
        <v>115.80754</v>
      </c>
      <c r="AJ17" s="90">
        <v>0</v>
      </c>
      <c r="AK17" s="90">
        <v>0</v>
      </c>
      <c r="AL17" s="90">
        <v>0</v>
      </c>
      <c r="AM17" s="90">
        <v>0</v>
      </c>
      <c r="AN17" s="90">
        <v>0</v>
      </c>
      <c r="AO17" s="90">
        <v>0</v>
      </c>
      <c r="AP17" s="90">
        <v>0</v>
      </c>
      <c r="AQ17" s="90">
        <v>0</v>
      </c>
      <c r="AR17" s="90">
        <v>0</v>
      </c>
      <c r="AS17" s="90">
        <v>0</v>
      </c>
      <c r="AT17" s="90">
        <v>0</v>
      </c>
      <c r="AU17" s="90">
        <v>0</v>
      </c>
      <c r="AV17" s="90">
        <v>0</v>
      </c>
      <c r="AW17" s="90">
        <v>0</v>
      </c>
      <c r="AX17" s="90">
        <v>0</v>
      </c>
      <c r="AY17" s="90">
        <v>0</v>
      </c>
      <c r="AZ17" s="90">
        <v>0</v>
      </c>
      <c r="BA17" s="90">
        <v>0</v>
      </c>
      <c r="BB17" s="90">
        <v>115.80754</v>
      </c>
      <c r="BC17" s="20"/>
      <c r="BD17" s="20"/>
      <c r="BE17" s="105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</row>
    <row r="18" spans="2:181" ht="15" customHeight="1" x14ac:dyDescent="0.3">
      <c r="B18" s="88" t="s">
        <v>11</v>
      </c>
      <c r="C18" s="89" t="s">
        <v>246</v>
      </c>
      <c r="D18" s="90">
        <v>0</v>
      </c>
      <c r="E18" s="90">
        <v>0</v>
      </c>
      <c r="F18" s="90">
        <v>0</v>
      </c>
      <c r="G18" s="90">
        <v>0</v>
      </c>
      <c r="H18" s="90">
        <v>0</v>
      </c>
      <c r="I18" s="90">
        <v>85.694130000000001</v>
      </c>
      <c r="J18" s="90">
        <v>0</v>
      </c>
      <c r="K18" s="90">
        <v>25.506830000000001</v>
      </c>
      <c r="L18" s="90">
        <v>59.791960000000003</v>
      </c>
      <c r="M18" s="90">
        <v>0</v>
      </c>
      <c r="N18" s="90">
        <v>0</v>
      </c>
      <c r="O18" s="90">
        <v>0</v>
      </c>
      <c r="P18" s="90">
        <v>0</v>
      </c>
      <c r="Q18" s="90">
        <v>0</v>
      </c>
      <c r="R18" s="90">
        <v>0</v>
      </c>
      <c r="S18" s="90">
        <v>1270.53484</v>
      </c>
      <c r="T18" s="90">
        <v>0</v>
      </c>
      <c r="U18" s="90">
        <v>0</v>
      </c>
      <c r="V18" s="90">
        <v>0</v>
      </c>
      <c r="W18" s="90">
        <v>0</v>
      </c>
      <c r="X18" s="90">
        <v>0</v>
      </c>
      <c r="Y18" s="90">
        <v>0</v>
      </c>
      <c r="Z18" s="90">
        <v>0</v>
      </c>
      <c r="AA18" s="90">
        <v>0</v>
      </c>
      <c r="AB18" s="90">
        <v>0</v>
      </c>
      <c r="AC18" s="90">
        <v>0</v>
      </c>
      <c r="AD18" s="90">
        <v>0</v>
      </c>
      <c r="AE18" s="90">
        <v>0</v>
      </c>
      <c r="AF18" s="90">
        <v>0</v>
      </c>
      <c r="AG18" s="90">
        <v>0</v>
      </c>
      <c r="AH18" s="90">
        <v>0</v>
      </c>
      <c r="AI18" s="90">
        <v>0</v>
      </c>
      <c r="AJ18" s="90">
        <v>0</v>
      </c>
      <c r="AK18" s="90">
        <v>0</v>
      </c>
      <c r="AL18" s="90">
        <v>0</v>
      </c>
      <c r="AM18" s="90">
        <v>0</v>
      </c>
      <c r="AN18" s="90">
        <v>0</v>
      </c>
      <c r="AO18" s="90">
        <v>0</v>
      </c>
      <c r="AP18" s="90">
        <v>0</v>
      </c>
      <c r="AQ18" s="90">
        <v>0</v>
      </c>
      <c r="AR18" s="90">
        <v>0</v>
      </c>
      <c r="AS18" s="90">
        <v>0</v>
      </c>
      <c r="AT18" s="90">
        <v>0</v>
      </c>
      <c r="AU18" s="90">
        <v>0</v>
      </c>
      <c r="AV18" s="90">
        <v>0</v>
      </c>
      <c r="AW18" s="90">
        <v>0</v>
      </c>
      <c r="AX18" s="90">
        <v>0</v>
      </c>
      <c r="AY18" s="90">
        <v>0</v>
      </c>
      <c r="AZ18" s="90">
        <v>0</v>
      </c>
      <c r="BA18" s="90">
        <v>0</v>
      </c>
      <c r="BB18" s="90">
        <v>1441.5277599999999</v>
      </c>
      <c r="BC18" s="20"/>
      <c r="BD18" s="20"/>
      <c r="BE18" s="105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</row>
    <row r="19" spans="2:181" x14ac:dyDescent="0.3">
      <c r="B19" s="85" t="s">
        <v>11</v>
      </c>
      <c r="C19" s="86" t="s">
        <v>248</v>
      </c>
      <c r="D19" s="87">
        <v>0</v>
      </c>
      <c r="E19" s="87">
        <v>0</v>
      </c>
      <c r="F19" s="87">
        <v>0</v>
      </c>
      <c r="G19" s="87">
        <v>0</v>
      </c>
      <c r="H19" s="87">
        <v>0</v>
      </c>
      <c r="I19" s="87">
        <v>139.51759999999999</v>
      </c>
      <c r="J19" s="87">
        <v>0</v>
      </c>
      <c r="K19" s="87">
        <v>44.944029999999998</v>
      </c>
      <c r="L19" s="87">
        <v>105.11139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2080.59978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7">
        <v>0</v>
      </c>
      <c r="BA19" s="87">
        <v>0</v>
      </c>
      <c r="BB19" s="87">
        <v>2370.1727999999998</v>
      </c>
      <c r="BC19" s="20"/>
      <c r="BD19" s="20"/>
      <c r="BE19" s="105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</row>
    <row r="20" spans="2:181" ht="15" customHeight="1" x14ac:dyDescent="0.3">
      <c r="B20" s="88" t="s">
        <v>13</v>
      </c>
      <c r="C20" s="89" t="s">
        <v>246</v>
      </c>
      <c r="D20" s="90">
        <v>3.2704499999999999</v>
      </c>
      <c r="E20" s="90">
        <v>0</v>
      </c>
      <c r="F20" s="90">
        <v>0</v>
      </c>
      <c r="G20" s="90">
        <v>0</v>
      </c>
      <c r="H20" s="90">
        <v>0</v>
      </c>
      <c r="I20" s="90">
        <v>376.20292000000001</v>
      </c>
      <c r="J20" s="90">
        <v>0</v>
      </c>
      <c r="K20" s="90">
        <v>0</v>
      </c>
      <c r="L20" s="90">
        <v>0</v>
      </c>
      <c r="M20" s="90">
        <v>0</v>
      </c>
      <c r="N20" s="90">
        <v>851.91184999999996</v>
      </c>
      <c r="O20" s="90">
        <v>0</v>
      </c>
      <c r="P20" s="90">
        <v>0</v>
      </c>
      <c r="Q20" s="90">
        <v>0</v>
      </c>
      <c r="R20" s="90">
        <v>0</v>
      </c>
      <c r="S20" s="90">
        <v>5168.6739199999993</v>
      </c>
      <c r="T20" s="90">
        <v>0</v>
      </c>
      <c r="U20" s="90">
        <v>0</v>
      </c>
      <c r="V20" s="90">
        <v>0</v>
      </c>
      <c r="W20" s="90">
        <v>0</v>
      </c>
      <c r="X20" s="90">
        <v>0</v>
      </c>
      <c r="Y20" s="90">
        <v>0</v>
      </c>
      <c r="Z20" s="90">
        <v>0</v>
      </c>
      <c r="AA20" s="90">
        <v>0</v>
      </c>
      <c r="AB20" s="90">
        <v>0</v>
      </c>
      <c r="AC20" s="90">
        <v>0</v>
      </c>
      <c r="AD20" s="90">
        <v>0</v>
      </c>
      <c r="AE20" s="90">
        <v>0</v>
      </c>
      <c r="AF20" s="90">
        <v>0</v>
      </c>
      <c r="AG20" s="90">
        <v>0</v>
      </c>
      <c r="AH20" s="90">
        <v>0</v>
      </c>
      <c r="AI20" s="90">
        <v>0</v>
      </c>
      <c r="AJ20" s="90">
        <v>0</v>
      </c>
      <c r="AK20" s="90">
        <v>0</v>
      </c>
      <c r="AL20" s="90">
        <v>0</v>
      </c>
      <c r="AM20" s="90">
        <v>1323.73667</v>
      </c>
      <c r="AN20" s="90">
        <v>0</v>
      </c>
      <c r="AO20" s="90">
        <v>0</v>
      </c>
      <c r="AP20" s="90">
        <v>0</v>
      </c>
      <c r="AQ20" s="90">
        <v>0</v>
      </c>
      <c r="AR20" s="90">
        <v>0</v>
      </c>
      <c r="AS20" s="90">
        <v>0</v>
      </c>
      <c r="AT20" s="90">
        <v>104.35294</v>
      </c>
      <c r="AU20" s="90">
        <v>0</v>
      </c>
      <c r="AV20" s="90">
        <v>0</v>
      </c>
      <c r="AW20" s="90">
        <v>0.1003</v>
      </c>
      <c r="AX20" s="90">
        <v>164.19837000000001</v>
      </c>
      <c r="AY20" s="90">
        <v>191.33474000000001</v>
      </c>
      <c r="AZ20" s="90">
        <v>1.79213</v>
      </c>
      <c r="BA20" s="90">
        <v>0</v>
      </c>
      <c r="BB20" s="90">
        <v>8185.5742899999996</v>
      </c>
      <c r="BC20" s="20"/>
      <c r="BD20" s="20"/>
      <c r="BE20" s="105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</row>
    <row r="21" spans="2:181" ht="15" customHeight="1" x14ac:dyDescent="0.3">
      <c r="B21" s="88" t="s">
        <v>13</v>
      </c>
      <c r="C21" s="89" t="s">
        <v>286</v>
      </c>
      <c r="D21" s="90">
        <v>0</v>
      </c>
      <c r="E21" s="90">
        <v>0</v>
      </c>
      <c r="F21" s="90">
        <v>0</v>
      </c>
      <c r="G21" s="90">
        <v>0</v>
      </c>
      <c r="H21" s="90">
        <v>0</v>
      </c>
      <c r="I21" s="90">
        <v>0</v>
      </c>
      <c r="J21" s="90">
        <v>0</v>
      </c>
      <c r="K21" s="90">
        <v>0</v>
      </c>
      <c r="L21" s="90">
        <v>0</v>
      </c>
      <c r="M21" s="90">
        <v>0</v>
      </c>
      <c r="N21" s="90">
        <v>0</v>
      </c>
      <c r="O21" s="90">
        <v>0</v>
      </c>
      <c r="P21" s="90">
        <v>0</v>
      </c>
      <c r="Q21" s="90">
        <v>0</v>
      </c>
      <c r="R21" s="90">
        <v>0</v>
      </c>
      <c r="S21" s="90">
        <v>23.991669999999999</v>
      </c>
      <c r="T21" s="90">
        <v>0</v>
      </c>
      <c r="U21" s="90">
        <v>0</v>
      </c>
      <c r="V21" s="90">
        <v>0</v>
      </c>
      <c r="W21" s="90">
        <v>0</v>
      </c>
      <c r="X21" s="90">
        <v>0</v>
      </c>
      <c r="Y21" s="90">
        <v>0</v>
      </c>
      <c r="Z21" s="90">
        <v>0</v>
      </c>
      <c r="AA21" s="90">
        <v>0</v>
      </c>
      <c r="AB21" s="90">
        <v>0</v>
      </c>
      <c r="AC21" s="90">
        <v>0</v>
      </c>
      <c r="AD21" s="90">
        <v>0</v>
      </c>
      <c r="AE21" s="90">
        <v>0</v>
      </c>
      <c r="AF21" s="90">
        <v>0</v>
      </c>
      <c r="AG21" s="90">
        <v>0</v>
      </c>
      <c r="AH21" s="90">
        <v>0</v>
      </c>
      <c r="AI21" s="90">
        <v>0</v>
      </c>
      <c r="AJ21" s="90">
        <v>0</v>
      </c>
      <c r="AK21" s="90">
        <v>0</v>
      </c>
      <c r="AL21" s="90">
        <v>0</v>
      </c>
      <c r="AM21" s="90">
        <v>0</v>
      </c>
      <c r="AN21" s="90">
        <v>0</v>
      </c>
      <c r="AO21" s="90">
        <v>0</v>
      </c>
      <c r="AP21" s="90">
        <v>0</v>
      </c>
      <c r="AQ21" s="90">
        <v>0</v>
      </c>
      <c r="AR21" s="90">
        <v>0</v>
      </c>
      <c r="AS21" s="90">
        <v>0</v>
      </c>
      <c r="AT21" s="90">
        <v>0</v>
      </c>
      <c r="AU21" s="90">
        <v>0</v>
      </c>
      <c r="AV21" s="90">
        <v>0</v>
      </c>
      <c r="AW21" s="90">
        <v>0</v>
      </c>
      <c r="AX21" s="90">
        <v>0</v>
      </c>
      <c r="AY21" s="90">
        <v>0</v>
      </c>
      <c r="AZ21" s="90">
        <v>0</v>
      </c>
      <c r="BA21" s="90">
        <v>0</v>
      </c>
      <c r="BB21" s="90">
        <v>23.991669999999999</v>
      </c>
      <c r="BC21" s="20"/>
      <c r="BD21" s="20"/>
      <c r="BE21" s="105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</row>
    <row r="22" spans="2:181" ht="15" customHeight="1" x14ac:dyDescent="0.3">
      <c r="B22" s="85" t="s">
        <v>13</v>
      </c>
      <c r="C22" s="86" t="s">
        <v>282</v>
      </c>
      <c r="D22" s="87">
        <v>0</v>
      </c>
      <c r="E22" s="87">
        <v>0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0</v>
      </c>
      <c r="R22" s="87">
        <v>0</v>
      </c>
      <c r="S22" s="87">
        <v>49.794800000000002</v>
      </c>
      <c r="T22" s="87">
        <v>0</v>
      </c>
      <c r="U22" s="87">
        <v>0</v>
      </c>
      <c r="V22" s="87">
        <v>0</v>
      </c>
      <c r="W22" s="87">
        <v>0</v>
      </c>
      <c r="X22" s="87">
        <v>0</v>
      </c>
      <c r="Y22" s="87">
        <v>0</v>
      </c>
      <c r="Z22" s="87">
        <v>0</v>
      </c>
      <c r="AA22" s="87">
        <v>0</v>
      </c>
      <c r="AB22" s="87">
        <v>0</v>
      </c>
      <c r="AC22" s="87">
        <v>0</v>
      </c>
      <c r="AD22" s="87">
        <v>0</v>
      </c>
      <c r="AE22" s="87">
        <v>0</v>
      </c>
      <c r="AF22" s="87">
        <v>0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</v>
      </c>
      <c r="AO22" s="87">
        <v>0</v>
      </c>
      <c r="AP22" s="87">
        <v>0</v>
      </c>
      <c r="AQ22" s="87">
        <v>0</v>
      </c>
      <c r="AR22" s="87">
        <v>0</v>
      </c>
      <c r="AS22" s="87">
        <v>0</v>
      </c>
      <c r="AT22" s="87">
        <v>0</v>
      </c>
      <c r="AU22" s="87">
        <v>0</v>
      </c>
      <c r="AV22" s="87">
        <v>0</v>
      </c>
      <c r="AW22" s="87">
        <v>0</v>
      </c>
      <c r="AX22" s="87">
        <v>0</v>
      </c>
      <c r="AY22" s="87">
        <v>0</v>
      </c>
      <c r="AZ22" s="87">
        <v>0</v>
      </c>
      <c r="BA22" s="87">
        <v>0</v>
      </c>
      <c r="BB22" s="87">
        <v>49.794800000000002</v>
      </c>
      <c r="BC22" s="20"/>
      <c r="BD22" s="20"/>
      <c r="BE22" s="105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</row>
    <row r="23" spans="2:181" ht="15" customHeight="1" x14ac:dyDescent="0.3">
      <c r="B23" s="88" t="s">
        <v>13</v>
      </c>
      <c r="C23" s="89" t="s">
        <v>272</v>
      </c>
      <c r="D23" s="90">
        <v>0</v>
      </c>
      <c r="E23" s="90">
        <v>0</v>
      </c>
      <c r="F23" s="90">
        <v>0</v>
      </c>
      <c r="G23" s="90">
        <v>0</v>
      </c>
      <c r="H23" s="90">
        <v>0</v>
      </c>
      <c r="I23" s="90">
        <v>4.2</v>
      </c>
      <c r="J23" s="90">
        <v>0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90">
        <v>0</v>
      </c>
      <c r="Q23" s="90">
        <v>0</v>
      </c>
      <c r="R23" s="90">
        <v>0</v>
      </c>
      <c r="S23" s="90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90">
        <v>0</v>
      </c>
      <c r="AB23" s="90">
        <v>0</v>
      </c>
      <c r="AC23" s="90">
        <v>0</v>
      </c>
      <c r="AD23" s="90">
        <v>0</v>
      </c>
      <c r="AE23" s="90">
        <v>0</v>
      </c>
      <c r="AF23" s="90">
        <v>0</v>
      </c>
      <c r="AG23" s="90">
        <v>0</v>
      </c>
      <c r="AH23" s="90">
        <v>0</v>
      </c>
      <c r="AI23" s="90">
        <v>0</v>
      </c>
      <c r="AJ23" s="90">
        <v>0</v>
      </c>
      <c r="AK23" s="90">
        <v>0</v>
      </c>
      <c r="AL23" s="90">
        <v>0</v>
      </c>
      <c r="AM23" s="90">
        <v>0</v>
      </c>
      <c r="AN23" s="90">
        <v>0</v>
      </c>
      <c r="AO23" s="90">
        <v>0</v>
      </c>
      <c r="AP23" s="90">
        <v>0</v>
      </c>
      <c r="AQ23" s="90">
        <v>0</v>
      </c>
      <c r="AR23" s="90">
        <v>0</v>
      </c>
      <c r="AS23" s="90">
        <v>0</v>
      </c>
      <c r="AT23" s="90">
        <v>0</v>
      </c>
      <c r="AU23" s="90">
        <v>0</v>
      </c>
      <c r="AV23" s="90">
        <v>0</v>
      </c>
      <c r="AW23" s="90">
        <v>0</v>
      </c>
      <c r="AX23" s="90">
        <v>0</v>
      </c>
      <c r="AY23" s="90">
        <v>0</v>
      </c>
      <c r="AZ23" s="90">
        <v>0</v>
      </c>
      <c r="BA23" s="90">
        <v>0</v>
      </c>
      <c r="BB23" s="90">
        <v>4.2</v>
      </c>
      <c r="BC23" s="20"/>
      <c r="BD23" s="20"/>
      <c r="BE23" s="105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</row>
    <row r="24" spans="2:181" ht="15" customHeight="1" x14ac:dyDescent="0.3">
      <c r="B24" s="88" t="s">
        <v>13</v>
      </c>
      <c r="C24" s="89" t="s">
        <v>260</v>
      </c>
      <c r="D24" s="90">
        <v>0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0</v>
      </c>
      <c r="M24" s="90">
        <v>0</v>
      </c>
      <c r="N24" s="90">
        <v>0</v>
      </c>
      <c r="O24" s="90">
        <v>0</v>
      </c>
      <c r="P24" s="90">
        <v>0</v>
      </c>
      <c r="Q24" s="90">
        <v>0</v>
      </c>
      <c r="R24" s="90">
        <v>0</v>
      </c>
      <c r="S24" s="90">
        <v>0</v>
      </c>
      <c r="T24" s="90">
        <v>0</v>
      </c>
      <c r="U24" s="90"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90">
        <v>0</v>
      </c>
      <c r="AB24" s="90">
        <v>0</v>
      </c>
      <c r="AC24" s="90">
        <v>0</v>
      </c>
      <c r="AD24" s="90">
        <v>0</v>
      </c>
      <c r="AE24" s="90">
        <v>0</v>
      </c>
      <c r="AF24" s="90">
        <v>0</v>
      </c>
      <c r="AG24" s="90">
        <v>0</v>
      </c>
      <c r="AH24" s="90">
        <v>0</v>
      </c>
      <c r="AI24" s="90">
        <v>0</v>
      </c>
      <c r="AJ24" s="90">
        <v>0</v>
      </c>
      <c r="AK24" s="90">
        <v>0</v>
      </c>
      <c r="AL24" s="90">
        <v>0</v>
      </c>
      <c r="AM24" s="90">
        <v>0</v>
      </c>
      <c r="AN24" s="90">
        <v>0</v>
      </c>
      <c r="AO24" s="90">
        <v>0</v>
      </c>
      <c r="AP24" s="90">
        <v>0</v>
      </c>
      <c r="AQ24" s="90">
        <v>0</v>
      </c>
      <c r="AR24" s="90">
        <v>0</v>
      </c>
      <c r="AS24" s="90">
        <v>0</v>
      </c>
      <c r="AT24" s="90">
        <v>0</v>
      </c>
      <c r="AU24" s="90">
        <v>0</v>
      </c>
      <c r="AV24" s="90">
        <v>0</v>
      </c>
      <c r="AW24" s="90">
        <v>0</v>
      </c>
      <c r="AX24" s="90">
        <v>0</v>
      </c>
      <c r="AY24" s="90">
        <v>0</v>
      </c>
      <c r="AZ24" s="90">
        <v>0</v>
      </c>
      <c r="BA24" s="90">
        <v>0</v>
      </c>
      <c r="BB24" s="90">
        <v>0</v>
      </c>
      <c r="BC24" s="20"/>
      <c r="BD24" s="20"/>
      <c r="BE24" s="105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</row>
    <row r="25" spans="2:181" ht="15" customHeight="1" x14ac:dyDescent="0.3">
      <c r="B25" s="85" t="s">
        <v>14</v>
      </c>
      <c r="C25" s="86" t="s">
        <v>246</v>
      </c>
      <c r="D25" s="87">
        <v>0</v>
      </c>
      <c r="E25" s="87">
        <v>0</v>
      </c>
      <c r="F25" s="87">
        <v>0</v>
      </c>
      <c r="G25" s="87">
        <v>0</v>
      </c>
      <c r="H25" s="87">
        <v>0</v>
      </c>
      <c r="I25" s="87">
        <v>1689.2885100000001</v>
      </c>
      <c r="J25" s="87">
        <v>0</v>
      </c>
      <c r="K25" s="87">
        <v>1166.4466600000001</v>
      </c>
      <c r="L25" s="87">
        <v>3894.2305999999999</v>
      </c>
      <c r="M25" s="87">
        <v>0</v>
      </c>
      <c r="N25" s="87">
        <v>0</v>
      </c>
      <c r="O25" s="87">
        <v>0</v>
      </c>
      <c r="P25" s="87">
        <v>0</v>
      </c>
      <c r="Q25" s="87">
        <v>0</v>
      </c>
      <c r="R25" s="87">
        <v>0</v>
      </c>
      <c r="S25" s="87">
        <v>8081.9477200000001</v>
      </c>
      <c r="T25" s="87">
        <v>0</v>
      </c>
      <c r="U25" s="87">
        <v>0</v>
      </c>
      <c r="V25" s="87">
        <v>0</v>
      </c>
      <c r="W25" s="87">
        <v>0</v>
      </c>
      <c r="X25" s="87">
        <v>0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7">
        <v>0</v>
      </c>
      <c r="BA25" s="87">
        <v>0</v>
      </c>
      <c r="BB25" s="87">
        <v>14831.913490000001</v>
      </c>
      <c r="BC25" s="20"/>
      <c r="BD25" s="20"/>
      <c r="BE25" s="105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</row>
    <row r="26" spans="2:181" ht="15" customHeight="1" x14ac:dyDescent="0.3">
      <c r="B26" s="88" t="s">
        <v>14</v>
      </c>
      <c r="C26" s="89" t="s">
        <v>266</v>
      </c>
      <c r="D26" s="90">
        <v>0</v>
      </c>
      <c r="E26" s="90">
        <v>0</v>
      </c>
      <c r="F26" s="90">
        <v>0</v>
      </c>
      <c r="G26" s="90">
        <v>0</v>
      </c>
      <c r="H26" s="90">
        <v>0</v>
      </c>
      <c r="I26" s="90">
        <v>3894.8430499999999</v>
      </c>
      <c r="J26" s="90">
        <v>0</v>
      </c>
      <c r="K26" s="90">
        <v>0</v>
      </c>
      <c r="L26" s="90">
        <v>0</v>
      </c>
      <c r="M26" s="90">
        <v>0</v>
      </c>
      <c r="N26" s="90">
        <v>0</v>
      </c>
      <c r="O26" s="90">
        <v>0</v>
      </c>
      <c r="P26" s="90">
        <v>0</v>
      </c>
      <c r="Q26" s="90">
        <v>0</v>
      </c>
      <c r="R26" s="90">
        <v>0</v>
      </c>
      <c r="S26" s="90">
        <v>0</v>
      </c>
      <c r="T26" s="90">
        <v>0</v>
      </c>
      <c r="U26" s="90">
        <v>0</v>
      </c>
      <c r="V26" s="90">
        <v>0</v>
      </c>
      <c r="W26" s="90">
        <v>0</v>
      </c>
      <c r="X26" s="90">
        <v>0</v>
      </c>
      <c r="Y26" s="90">
        <v>0</v>
      </c>
      <c r="Z26" s="90">
        <v>0</v>
      </c>
      <c r="AA26" s="90">
        <v>0</v>
      </c>
      <c r="AB26" s="90">
        <v>0</v>
      </c>
      <c r="AC26" s="90">
        <v>0</v>
      </c>
      <c r="AD26" s="90">
        <v>0</v>
      </c>
      <c r="AE26" s="90">
        <v>0</v>
      </c>
      <c r="AF26" s="90">
        <v>0</v>
      </c>
      <c r="AG26" s="90">
        <v>0</v>
      </c>
      <c r="AH26" s="90">
        <v>0</v>
      </c>
      <c r="AI26" s="90">
        <v>0</v>
      </c>
      <c r="AJ26" s="90">
        <v>0</v>
      </c>
      <c r="AK26" s="90">
        <v>0</v>
      </c>
      <c r="AL26" s="90">
        <v>0</v>
      </c>
      <c r="AM26" s="90">
        <v>0</v>
      </c>
      <c r="AN26" s="90">
        <v>0</v>
      </c>
      <c r="AO26" s="90">
        <v>0</v>
      </c>
      <c r="AP26" s="90">
        <v>0</v>
      </c>
      <c r="AQ26" s="90">
        <v>0</v>
      </c>
      <c r="AR26" s="90">
        <v>0</v>
      </c>
      <c r="AS26" s="90">
        <v>0</v>
      </c>
      <c r="AT26" s="90">
        <v>0</v>
      </c>
      <c r="AU26" s="90">
        <v>0</v>
      </c>
      <c r="AV26" s="90">
        <v>0</v>
      </c>
      <c r="AW26" s="90">
        <v>0</v>
      </c>
      <c r="AX26" s="90">
        <v>0</v>
      </c>
      <c r="AY26" s="90">
        <v>0</v>
      </c>
      <c r="AZ26" s="90">
        <v>0</v>
      </c>
      <c r="BA26" s="90">
        <v>0</v>
      </c>
      <c r="BB26" s="90">
        <v>3894.8430499999999</v>
      </c>
      <c r="BC26" s="20"/>
      <c r="BD26" s="20"/>
      <c r="BE26" s="105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</row>
    <row r="27" spans="2:181" ht="15" customHeight="1" x14ac:dyDescent="0.3">
      <c r="B27" s="88" t="s">
        <v>16</v>
      </c>
      <c r="C27" s="89" t="s">
        <v>246</v>
      </c>
      <c r="D27" s="90">
        <v>140.54813999999999</v>
      </c>
      <c r="E27" s="90">
        <v>0</v>
      </c>
      <c r="F27" s="90">
        <v>0</v>
      </c>
      <c r="G27" s="90">
        <v>0</v>
      </c>
      <c r="H27" s="90">
        <v>82.973839999999996</v>
      </c>
      <c r="I27" s="90">
        <v>0</v>
      </c>
      <c r="J27" s="90">
        <v>123.16234</v>
      </c>
      <c r="K27" s="90">
        <v>0</v>
      </c>
      <c r="L27" s="90">
        <v>0</v>
      </c>
      <c r="M27" s="90">
        <v>0</v>
      </c>
      <c r="N27" s="90">
        <v>0</v>
      </c>
      <c r="O27" s="90">
        <v>24.27543</v>
      </c>
      <c r="P27" s="90">
        <v>199.34057999999999</v>
      </c>
      <c r="Q27" s="90">
        <v>0</v>
      </c>
      <c r="R27" s="90">
        <v>0</v>
      </c>
      <c r="S27" s="90">
        <v>766.57038</v>
      </c>
      <c r="T27" s="90">
        <v>0</v>
      </c>
      <c r="U27" s="90">
        <v>4622.11168</v>
      </c>
      <c r="V27" s="90">
        <v>1560.6718599999999</v>
      </c>
      <c r="W27" s="90">
        <v>0</v>
      </c>
      <c r="X27" s="90">
        <v>34.388579999999997</v>
      </c>
      <c r="Y27" s="90">
        <v>0</v>
      </c>
      <c r="Z27" s="90">
        <v>300.88965999999999</v>
      </c>
      <c r="AA27" s="90">
        <v>0</v>
      </c>
      <c r="AB27" s="90">
        <v>73.147490000000005</v>
      </c>
      <c r="AC27" s="90">
        <v>0</v>
      </c>
      <c r="AD27" s="90">
        <v>0</v>
      </c>
      <c r="AE27" s="90">
        <v>0</v>
      </c>
      <c r="AF27" s="90">
        <v>0</v>
      </c>
      <c r="AG27" s="90">
        <v>0</v>
      </c>
      <c r="AH27" s="90">
        <v>0</v>
      </c>
      <c r="AI27" s="90">
        <v>1060.8761999999999</v>
      </c>
      <c r="AJ27" s="90">
        <v>29.071819999999999</v>
      </c>
      <c r="AK27" s="90">
        <v>338.74808999999999</v>
      </c>
      <c r="AL27" s="90">
        <v>0</v>
      </c>
      <c r="AM27" s="90">
        <v>0</v>
      </c>
      <c r="AN27" s="90">
        <v>115.20294</v>
      </c>
      <c r="AO27" s="90">
        <v>0</v>
      </c>
      <c r="AP27" s="90">
        <v>0</v>
      </c>
      <c r="AQ27" s="90">
        <v>11072.494000000001</v>
      </c>
      <c r="AR27" s="90">
        <v>200.29524000000001</v>
      </c>
      <c r="AS27" s="90">
        <v>1825.3834999999999</v>
      </c>
      <c r="AT27" s="90">
        <v>1821.8733500000001</v>
      </c>
      <c r="AU27" s="90">
        <v>686.50268000000005</v>
      </c>
      <c r="AV27" s="90">
        <v>170.27264</v>
      </c>
      <c r="AW27" s="90">
        <v>0</v>
      </c>
      <c r="AX27" s="90">
        <v>0</v>
      </c>
      <c r="AY27" s="90">
        <v>0</v>
      </c>
      <c r="AZ27" s="90">
        <v>0</v>
      </c>
      <c r="BA27" s="90">
        <v>0</v>
      </c>
      <c r="BB27" s="90">
        <v>25248.800439999999</v>
      </c>
      <c r="BC27" s="20"/>
      <c r="BD27" s="20"/>
      <c r="BE27" s="105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</row>
    <row r="28" spans="2:181" ht="15" customHeight="1" x14ac:dyDescent="0.3">
      <c r="B28" s="85" t="s">
        <v>16</v>
      </c>
      <c r="C28" s="86" t="s">
        <v>250</v>
      </c>
      <c r="D28" s="87">
        <v>0</v>
      </c>
      <c r="E28" s="87">
        <v>0</v>
      </c>
      <c r="F28" s="87">
        <v>0</v>
      </c>
      <c r="G28" s="87">
        <v>0</v>
      </c>
      <c r="H28" s="87">
        <v>93.787990000000008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1782.2736</v>
      </c>
      <c r="V28" s="87">
        <v>234.64537000000001</v>
      </c>
      <c r="W28" s="87">
        <v>0</v>
      </c>
      <c r="X28" s="87">
        <v>0</v>
      </c>
      <c r="Y28" s="87">
        <v>0</v>
      </c>
      <c r="Z28" s="87">
        <v>4.5</v>
      </c>
      <c r="AA28" s="87">
        <v>0</v>
      </c>
      <c r="AB28" s="87">
        <v>3.2717499999999999</v>
      </c>
      <c r="AC28" s="87">
        <v>0</v>
      </c>
      <c r="AD28" s="87">
        <v>0</v>
      </c>
      <c r="AE28" s="87">
        <v>0</v>
      </c>
      <c r="AF28" s="87">
        <v>0</v>
      </c>
      <c r="AG28" s="87">
        <v>0</v>
      </c>
      <c r="AH28" s="87">
        <v>0</v>
      </c>
      <c r="AI28" s="87">
        <v>859.21599000000003</v>
      </c>
      <c r="AJ28" s="87">
        <v>26.744160000000001</v>
      </c>
      <c r="AK28" s="87">
        <v>288.32682</v>
      </c>
      <c r="AL28" s="87">
        <v>0</v>
      </c>
      <c r="AM28" s="87">
        <v>0</v>
      </c>
      <c r="AN28" s="87">
        <v>15.004200000000001</v>
      </c>
      <c r="AO28" s="87">
        <v>0</v>
      </c>
      <c r="AP28" s="87">
        <v>0</v>
      </c>
      <c r="AQ28" s="87">
        <v>2673.8673399999998</v>
      </c>
      <c r="AR28" s="87">
        <v>565.68531999999993</v>
      </c>
      <c r="AS28" s="87">
        <v>270.22557</v>
      </c>
      <c r="AT28" s="87">
        <v>1426.9135100000001</v>
      </c>
      <c r="AU28" s="87">
        <v>71.778669999999991</v>
      </c>
      <c r="AV28" s="87">
        <v>0</v>
      </c>
      <c r="AW28" s="87">
        <v>0</v>
      </c>
      <c r="AX28" s="87">
        <v>0</v>
      </c>
      <c r="AY28" s="87">
        <v>0</v>
      </c>
      <c r="AZ28" s="87">
        <v>0</v>
      </c>
      <c r="BA28" s="87">
        <v>0</v>
      </c>
      <c r="BB28" s="87">
        <v>8316.2402899999997</v>
      </c>
      <c r="BC28" s="20"/>
      <c r="BD28" s="20"/>
      <c r="BE28" s="105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</row>
    <row r="29" spans="2:181" ht="15.75" customHeight="1" x14ac:dyDescent="0.3">
      <c r="B29" s="88" t="s">
        <v>16</v>
      </c>
      <c r="C29" s="89" t="s">
        <v>284</v>
      </c>
      <c r="D29" s="90">
        <v>0</v>
      </c>
      <c r="E29" s="90">
        <v>0</v>
      </c>
      <c r="F29" s="90">
        <v>0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0</v>
      </c>
      <c r="M29" s="90">
        <v>0</v>
      </c>
      <c r="N29" s="90">
        <v>0</v>
      </c>
      <c r="O29" s="90">
        <v>0</v>
      </c>
      <c r="P29" s="90">
        <v>0</v>
      </c>
      <c r="Q29" s="90">
        <v>0</v>
      </c>
      <c r="R29" s="90">
        <v>0</v>
      </c>
      <c r="S29" s="90">
        <v>0</v>
      </c>
      <c r="T29" s="90">
        <v>0</v>
      </c>
      <c r="U29" s="90">
        <v>0</v>
      </c>
      <c r="V29" s="90">
        <v>0</v>
      </c>
      <c r="W29" s="90">
        <v>0</v>
      </c>
      <c r="X29" s="90">
        <v>0</v>
      </c>
      <c r="Y29" s="90">
        <v>0</v>
      </c>
      <c r="Z29" s="90">
        <v>0</v>
      </c>
      <c r="AA29" s="90">
        <v>0</v>
      </c>
      <c r="AB29" s="90">
        <v>0</v>
      </c>
      <c r="AC29" s="90">
        <v>0</v>
      </c>
      <c r="AD29" s="90">
        <v>0</v>
      </c>
      <c r="AE29" s="90">
        <v>0</v>
      </c>
      <c r="AF29" s="90">
        <v>0</v>
      </c>
      <c r="AG29" s="90">
        <v>0</v>
      </c>
      <c r="AH29" s="90">
        <v>0</v>
      </c>
      <c r="AI29" s="90">
        <v>31.882190000000001</v>
      </c>
      <c r="AJ29" s="90">
        <v>0</v>
      </c>
      <c r="AK29" s="90">
        <v>0</v>
      </c>
      <c r="AL29" s="90">
        <v>0</v>
      </c>
      <c r="AM29" s="90">
        <v>0</v>
      </c>
      <c r="AN29" s="90">
        <v>0</v>
      </c>
      <c r="AO29" s="90">
        <v>0</v>
      </c>
      <c r="AP29" s="90">
        <v>0</v>
      </c>
      <c r="AQ29" s="90">
        <v>0</v>
      </c>
      <c r="AR29" s="90">
        <v>0</v>
      </c>
      <c r="AS29" s="90">
        <v>0</v>
      </c>
      <c r="AT29" s="90">
        <v>0</v>
      </c>
      <c r="AU29" s="90">
        <v>0</v>
      </c>
      <c r="AV29" s="90">
        <v>0</v>
      </c>
      <c r="AW29" s="90">
        <v>0</v>
      </c>
      <c r="AX29" s="90">
        <v>0</v>
      </c>
      <c r="AY29" s="90">
        <v>0</v>
      </c>
      <c r="AZ29" s="90">
        <v>0</v>
      </c>
      <c r="BA29" s="90">
        <v>0</v>
      </c>
      <c r="BB29" s="90">
        <v>31.882190000000001</v>
      </c>
      <c r="BE29" s="105"/>
    </row>
    <row r="30" spans="2:181" x14ac:dyDescent="0.3">
      <c r="B30" s="88" t="s">
        <v>16</v>
      </c>
      <c r="C30" s="89" t="s">
        <v>280</v>
      </c>
      <c r="D30" s="90">
        <v>0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0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0</v>
      </c>
      <c r="S30" s="90">
        <v>0</v>
      </c>
      <c r="T30" s="90">
        <v>0</v>
      </c>
      <c r="U30" s="90">
        <v>0</v>
      </c>
      <c r="V30" s="90">
        <v>0</v>
      </c>
      <c r="W30" s="90">
        <v>0</v>
      </c>
      <c r="X30" s="90">
        <v>0</v>
      </c>
      <c r="Y30" s="90">
        <v>0</v>
      </c>
      <c r="Z30" s="90">
        <v>0</v>
      </c>
      <c r="AA30" s="90">
        <v>0</v>
      </c>
      <c r="AB30" s="90">
        <v>0</v>
      </c>
      <c r="AC30" s="90">
        <v>0</v>
      </c>
      <c r="AD30" s="90">
        <v>0</v>
      </c>
      <c r="AE30" s="90">
        <v>0</v>
      </c>
      <c r="AF30" s="90">
        <v>0</v>
      </c>
      <c r="AG30" s="90">
        <v>0</v>
      </c>
      <c r="AH30" s="90">
        <v>0</v>
      </c>
      <c r="AI30" s="90">
        <v>94.5</v>
      </c>
      <c r="AJ30" s="90">
        <v>0</v>
      </c>
      <c r="AK30" s="90">
        <v>0</v>
      </c>
      <c r="AL30" s="90">
        <v>0</v>
      </c>
      <c r="AM30" s="90">
        <v>0</v>
      </c>
      <c r="AN30" s="90">
        <v>0</v>
      </c>
      <c r="AO30" s="90">
        <v>0</v>
      </c>
      <c r="AP30" s="90">
        <v>0</v>
      </c>
      <c r="AQ30" s="90">
        <v>0</v>
      </c>
      <c r="AR30" s="90">
        <v>0</v>
      </c>
      <c r="AS30" s="90">
        <v>0</v>
      </c>
      <c r="AT30" s="90">
        <v>0</v>
      </c>
      <c r="AU30" s="90">
        <v>0</v>
      </c>
      <c r="AV30" s="90">
        <v>0</v>
      </c>
      <c r="AW30" s="90">
        <v>0</v>
      </c>
      <c r="AX30" s="90">
        <v>0</v>
      </c>
      <c r="AY30" s="90">
        <v>0</v>
      </c>
      <c r="AZ30" s="90">
        <v>0</v>
      </c>
      <c r="BA30" s="90">
        <v>0</v>
      </c>
      <c r="BB30" s="90">
        <v>94.5</v>
      </c>
      <c r="BE30" s="105"/>
    </row>
    <row r="31" spans="2:181" x14ac:dyDescent="0.3">
      <c r="B31" s="85" t="s">
        <v>16</v>
      </c>
      <c r="C31" s="86" t="s">
        <v>270</v>
      </c>
      <c r="D31" s="87">
        <v>0</v>
      </c>
      <c r="E31" s="87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0</v>
      </c>
      <c r="W31" s="87">
        <v>0</v>
      </c>
      <c r="X31" s="87">
        <v>0</v>
      </c>
      <c r="Y31" s="87">
        <v>0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87">
        <v>0</v>
      </c>
      <c r="AF31" s="87">
        <v>0</v>
      </c>
      <c r="AG31" s="87">
        <v>0</v>
      </c>
      <c r="AH31" s="87">
        <v>0</v>
      </c>
      <c r="AI31" s="87">
        <v>72.794330000000002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72.794330000000002</v>
      </c>
      <c r="BE31" s="105"/>
    </row>
    <row r="32" spans="2:181" x14ac:dyDescent="0.3">
      <c r="B32" s="88" t="s">
        <v>16</v>
      </c>
      <c r="C32" s="89" t="s">
        <v>252</v>
      </c>
      <c r="D32" s="90">
        <v>0</v>
      </c>
      <c r="E32" s="90">
        <v>0</v>
      </c>
      <c r="F32" s="90">
        <v>0</v>
      </c>
      <c r="G32" s="90">
        <v>0</v>
      </c>
      <c r="H32" s="90">
        <v>198.91515999999999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4140.2672400000001</v>
      </c>
      <c r="V32" s="90">
        <v>1042.8483200000001</v>
      </c>
      <c r="W32" s="90">
        <v>0</v>
      </c>
      <c r="X32" s="90">
        <v>10.843489999999999</v>
      </c>
      <c r="Y32" s="90">
        <v>0</v>
      </c>
      <c r="Z32" s="90">
        <v>22.107620000000001</v>
      </c>
      <c r="AA32" s="90">
        <v>0</v>
      </c>
      <c r="AB32" s="90">
        <v>94.283809999999988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2560.93055</v>
      </c>
      <c r="AJ32" s="90">
        <v>202.62588</v>
      </c>
      <c r="AK32" s="90">
        <v>744.91061000000002</v>
      </c>
      <c r="AL32" s="90">
        <v>0</v>
      </c>
      <c r="AM32" s="90">
        <v>0</v>
      </c>
      <c r="AN32" s="90">
        <v>117.44985</v>
      </c>
      <c r="AO32" s="90">
        <v>0</v>
      </c>
      <c r="AP32" s="90">
        <v>0</v>
      </c>
      <c r="AQ32" s="90">
        <v>7481.5749100000003</v>
      </c>
      <c r="AR32" s="90">
        <v>216.60087999999999</v>
      </c>
      <c r="AS32" s="90">
        <v>234.74441999999999</v>
      </c>
      <c r="AT32" s="90">
        <v>2625.0204600000002</v>
      </c>
      <c r="AU32" s="90">
        <v>213.74316999999999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19906.86637</v>
      </c>
      <c r="BE32" s="105"/>
    </row>
    <row r="33" spans="2:57" x14ac:dyDescent="0.3">
      <c r="B33" s="88" t="s">
        <v>16</v>
      </c>
      <c r="C33" s="89" t="s">
        <v>290</v>
      </c>
      <c r="D33" s="90">
        <v>0</v>
      </c>
      <c r="E33" s="90">
        <v>0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90">
        <v>0</v>
      </c>
      <c r="P33" s="90">
        <v>0</v>
      </c>
      <c r="Q33" s="90">
        <v>0</v>
      </c>
      <c r="R33" s="90">
        <v>0</v>
      </c>
      <c r="S33" s="90">
        <v>0</v>
      </c>
      <c r="T33" s="90">
        <v>0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0</v>
      </c>
      <c r="AA33" s="90">
        <v>0</v>
      </c>
      <c r="AB33" s="90">
        <v>0</v>
      </c>
      <c r="AC33" s="90">
        <v>0</v>
      </c>
      <c r="AD33" s="90">
        <v>0</v>
      </c>
      <c r="AE33" s="90">
        <v>0</v>
      </c>
      <c r="AF33" s="90">
        <v>0</v>
      </c>
      <c r="AG33" s="90">
        <v>0</v>
      </c>
      <c r="AH33" s="90">
        <v>0</v>
      </c>
      <c r="AI33" s="90">
        <v>15.40925</v>
      </c>
      <c r="AJ33" s="90">
        <v>0</v>
      </c>
      <c r="AK33" s="90">
        <v>0</v>
      </c>
      <c r="AL33" s="90">
        <v>0</v>
      </c>
      <c r="AM33" s="90">
        <v>0</v>
      </c>
      <c r="AN33" s="90">
        <v>0</v>
      </c>
      <c r="AO33" s="90">
        <v>0</v>
      </c>
      <c r="AP33" s="90">
        <v>0</v>
      </c>
      <c r="AQ33" s="90">
        <v>0</v>
      </c>
      <c r="AR33" s="90">
        <v>0</v>
      </c>
      <c r="AS33" s="90">
        <v>0</v>
      </c>
      <c r="AT33" s="90">
        <v>0</v>
      </c>
      <c r="AU33" s="90">
        <v>0</v>
      </c>
      <c r="AV33" s="90">
        <v>0</v>
      </c>
      <c r="AW33" s="90">
        <v>0</v>
      </c>
      <c r="AX33" s="90">
        <v>0</v>
      </c>
      <c r="AY33" s="90">
        <v>0</v>
      </c>
      <c r="AZ33" s="90">
        <v>0</v>
      </c>
      <c r="BA33" s="90">
        <v>0</v>
      </c>
      <c r="BB33" s="90">
        <v>15.40925</v>
      </c>
      <c r="BE33" s="105"/>
    </row>
    <row r="34" spans="2:57" x14ac:dyDescent="0.3">
      <c r="B34" s="85" t="s">
        <v>16</v>
      </c>
      <c r="C34" s="86" t="s">
        <v>248</v>
      </c>
      <c r="D34" s="87">
        <v>63.54365</v>
      </c>
      <c r="E34" s="87">
        <v>0</v>
      </c>
      <c r="F34" s="87">
        <v>0</v>
      </c>
      <c r="G34" s="87">
        <v>0</v>
      </c>
      <c r="H34" s="87">
        <v>0</v>
      </c>
      <c r="I34" s="87">
        <v>0</v>
      </c>
      <c r="J34" s="87">
        <v>33.646030000000003</v>
      </c>
      <c r="K34" s="87">
        <v>0</v>
      </c>
      <c r="L34" s="87">
        <v>0</v>
      </c>
      <c r="M34" s="87">
        <v>0</v>
      </c>
      <c r="N34" s="87">
        <v>0</v>
      </c>
      <c r="O34" s="87">
        <v>8.9550000000000001</v>
      </c>
      <c r="P34" s="87">
        <v>116.82283</v>
      </c>
      <c r="Q34" s="87">
        <v>0</v>
      </c>
      <c r="R34" s="87">
        <v>0</v>
      </c>
      <c r="S34" s="87">
        <v>228.00218000000001</v>
      </c>
      <c r="T34" s="87">
        <v>0</v>
      </c>
      <c r="U34" s="87">
        <v>1624.84268</v>
      </c>
      <c r="V34" s="87">
        <v>577.17484999999999</v>
      </c>
      <c r="W34" s="87">
        <v>0</v>
      </c>
      <c r="X34" s="87">
        <v>13.0654</v>
      </c>
      <c r="Y34" s="87">
        <v>0</v>
      </c>
      <c r="Z34" s="87">
        <v>0</v>
      </c>
      <c r="AA34" s="87">
        <v>0</v>
      </c>
      <c r="AB34" s="87">
        <v>34.395859999999999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116.75399</v>
      </c>
      <c r="AJ34" s="87">
        <v>9.9123199999999994</v>
      </c>
      <c r="AK34" s="87">
        <v>92.639619999999994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5486.5349399999996</v>
      </c>
      <c r="AR34" s="87">
        <v>84.661079999999998</v>
      </c>
      <c r="AS34" s="87">
        <v>763.81235000000004</v>
      </c>
      <c r="AT34" s="87">
        <v>699.05894999999998</v>
      </c>
      <c r="AU34" s="87">
        <v>179.30423999999999</v>
      </c>
      <c r="AV34" s="87">
        <v>149.33008000000001</v>
      </c>
      <c r="AW34" s="87">
        <v>0</v>
      </c>
      <c r="AX34" s="87">
        <v>0</v>
      </c>
      <c r="AY34" s="87">
        <v>0</v>
      </c>
      <c r="AZ34" s="87">
        <v>0</v>
      </c>
      <c r="BA34" s="87">
        <v>0</v>
      </c>
      <c r="BB34" s="87">
        <v>10282.456050000001</v>
      </c>
      <c r="BE34" s="105"/>
    </row>
    <row r="35" spans="2:57" x14ac:dyDescent="0.3">
      <c r="B35" s="88" t="s">
        <v>16</v>
      </c>
      <c r="C35" s="89" t="s">
        <v>268</v>
      </c>
      <c r="D35" s="90">
        <v>0</v>
      </c>
      <c r="E35" s="90">
        <v>0</v>
      </c>
      <c r="F35" s="90">
        <v>0</v>
      </c>
      <c r="G35" s="90">
        <v>0</v>
      </c>
      <c r="H35" s="90">
        <v>1523.91714</v>
      </c>
      <c r="I35" s="90">
        <v>0</v>
      </c>
      <c r="J35" s="90">
        <v>0</v>
      </c>
      <c r="K35" s="90">
        <v>0</v>
      </c>
      <c r="L35" s="90">
        <v>0</v>
      </c>
      <c r="M35" s="90">
        <v>0</v>
      </c>
      <c r="N35" s="90">
        <v>0</v>
      </c>
      <c r="O35" s="90">
        <v>0</v>
      </c>
      <c r="P35" s="90">
        <v>0</v>
      </c>
      <c r="Q35" s="90">
        <v>0</v>
      </c>
      <c r="R35" s="90">
        <v>0</v>
      </c>
      <c r="S35" s="90">
        <v>0</v>
      </c>
      <c r="T35" s="90">
        <v>0</v>
      </c>
      <c r="U35" s="90">
        <v>0</v>
      </c>
      <c r="V35" s="90">
        <v>0</v>
      </c>
      <c r="W35" s="90">
        <v>0</v>
      </c>
      <c r="X35" s="90">
        <v>0</v>
      </c>
      <c r="Y35" s="90">
        <v>0</v>
      </c>
      <c r="Z35" s="90">
        <v>0</v>
      </c>
      <c r="AA35" s="90">
        <v>0</v>
      </c>
      <c r="AB35" s="90">
        <v>0</v>
      </c>
      <c r="AC35" s="90">
        <v>0</v>
      </c>
      <c r="AD35" s="90">
        <v>0</v>
      </c>
      <c r="AE35" s="90">
        <v>0</v>
      </c>
      <c r="AF35" s="90">
        <v>0</v>
      </c>
      <c r="AG35" s="90">
        <v>0</v>
      </c>
      <c r="AH35" s="90">
        <v>0</v>
      </c>
      <c r="AI35" s="90">
        <v>0</v>
      </c>
      <c r="AJ35" s="90">
        <v>0</v>
      </c>
      <c r="AK35" s="90">
        <v>0</v>
      </c>
      <c r="AL35" s="90">
        <v>0</v>
      </c>
      <c r="AM35" s="90">
        <v>0</v>
      </c>
      <c r="AN35" s="90">
        <v>0</v>
      </c>
      <c r="AO35" s="90">
        <v>0</v>
      </c>
      <c r="AP35" s="90">
        <v>0</v>
      </c>
      <c r="AQ35" s="90">
        <v>0</v>
      </c>
      <c r="AR35" s="90">
        <v>0</v>
      </c>
      <c r="AS35" s="90">
        <v>0</v>
      </c>
      <c r="AT35" s="90">
        <v>0</v>
      </c>
      <c r="AU35" s="90">
        <v>0</v>
      </c>
      <c r="AV35" s="90">
        <v>0</v>
      </c>
      <c r="AW35" s="90">
        <v>0</v>
      </c>
      <c r="AX35" s="90">
        <v>0</v>
      </c>
      <c r="AY35" s="90">
        <v>0</v>
      </c>
      <c r="AZ35" s="90">
        <v>0</v>
      </c>
      <c r="BA35" s="90">
        <v>0</v>
      </c>
      <c r="BB35" s="90">
        <v>1523.91714</v>
      </c>
      <c r="BE35" s="105"/>
    </row>
    <row r="36" spans="2:57" x14ac:dyDescent="0.3">
      <c r="B36" s="88" t="s">
        <v>16</v>
      </c>
      <c r="C36" s="89" t="s">
        <v>276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0</v>
      </c>
      <c r="Q36" s="90">
        <v>0</v>
      </c>
      <c r="R36" s="90">
        <v>0</v>
      </c>
      <c r="S36" s="90">
        <v>0</v>
      </c>
      <c r="T36" s="90">
        <v>0</v>
      </c>
      <c r="U36" s="90">
        <v>0</v>
      </c>
      <c r="V36" s="90">
        <v>15.27242</v>
      </c>
      <c r="W36" s="90">
        <v>0</v>
      </c>
      <c r="X36" s="90">
        <v>0</v>
      </c>
      <c r="Y36" s="90">
        <v>0</v>
      </c>
      <c r="Z36" s="90">
        <v>0</v>
      </c>
      <c r="AA36" s="90">
        <v>0</v>
      </c>
      <c r="AB36" s="90">
        <v>0</v>
      </c>
      <c r="AC36" s="90">
        <v>0</v>
      </c>
      <c r="AD36" s="90">
        <v>0</v>
      </c>
      <c r="AE36" s="90">
        <v>0</v>
      </c>
      <c r="AF36" s="90">
        <v>0</v>
      </c>
      <c r="AG36" s="90">
        <v>0</v>
      </c>
      <c r="AH36" s="90">
        <v>0</v>
      </c>
      <c r="AI36" s="90">
        <v>117.80629999999999</v>
      </c>
      <c r="AJ36" s="90">
        <v>0</v>
      </c>
      <c r="AK36" s="90">
        <v>0</v>
      </c>
      <c r="AL36" s="90">
        <v>0</v>
      </c>
      <c r="AM36" s="90">
        <v>0</v>
      </c>
      <c r="AN36" s="90">
        <v>0</v>
      </c>
      <c r="AO36" s="90">
        <v>0</v>
      </c>
      <c r="AP36" s="90">
        <v>0</v>
      </c>
      <c r="AQ36" s="90">
        <v>0</v>
      </c>
      <c r="AR36" s="90">
        <v>0</v>
      </c>
      <c r="AS36" s="90">
        <v>0</v>
      </c>
      <c r="AT36" s="90">
        <v>0</v>
      </c>
      <c r="AU36" s="90">
        <v>0</v>
      </c>
      <c r="AV36" s="90">
        <v>0</v>
      </c>
      <c r="AW36" s="90">
        <v>0</v>
      </c>
      <c r="AX36" s="90">
        <v>0</v>
      </c>
      <c r="AY36" s="90">
        <v>0</v>
      </c>
      <c r="AZ36" s="90">
        <v>0</v>
      </c>
      <c r="BA36" s="90">
        <v>0</v>
      </c>
      <c r="BB36" s="90">
        <v>133.07872</v>
      </c>
      <c r="BE36" s="105"/>
    </row>
    <row r="37" spans="2:57" x14ac:dyDescent="0.3">
      <c r="B37" s="88" t="s">
        <v>16</v>
      </c>
      <c r="C37" s="89" t="s">
        <v>254</v>
      </c>
      <c r="D37" s="90">
        <v>0</v>
      </c>
      <c r="E37" s="90">
        <v>0</v>
      </c>
      <c r="F37" s="90">
        <v>0</v>
      </c>
      <c r="G37" s="90">
        <v>0</v>
      </c>
      <c r="H37" s="90">
        <v>35.299379999999999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>
        <v>0</v>
      </c>
      <c r="P37" s="90">
        <v>0</v>
      </c>
      <c r="Q37" s="90">
        <v>0</v>
      </c>
      <c r="R37" s="90">
        <v>0</v>
      </c>
      <c r="S37" s="90">
        <v>0</v>
      </c>
      <c r="T37" s="90">
        <v>0</v>
      </c>
      <c r="U37" s="90">
        <v>240.89287999999999</v>
      </c>
      <c r="V37" s="90">
        <v>86.978769999999997</v>
      </c>
      <c r="W37" s="90">
        <v>0</v>
      </c>
      <c r="X37" s="90">
        <v>0</v>
      </c>
      <c r="Y37" s="90">
        <v>0</v>
      </c>
      <c r="Z37" s="90">
        <v>0</v>
      </c>
      <c r="AA37" s="90">
        <v>0</v>
      </c>
      <c r="AB37" s="90">
        <v>19.865880000000001</v>
      </c>
      <c r="AC37" s="90">
        <v>0</v>
      </c>
      <c r="AD37" s="90">
        <v>0</v>
      </c>
      <c r="AE37" s="90">
        <v>0</v>
      </c>
      <c r="AF37" s="90">
        <v>0</v>
      </c>
      <c r="AG37" s="90">
        <v>0</v>
      </c>
      <c r="AH37" s="90">
        <v>0</v>
      </c>
      <c r="AI37" s="90">
        <v>475.81063999999998</v>
      </c>
      <c r="AJ37" s="90">
        <v>47.162859999999988</v>
      </c>
      <c r="AK37" s="90">
        <v>7.9732699999999994</v>
      </c>
      <c r="AL37" s="90">
        <v>0</v>
      </c>
      <c r="AM37" s="90">
        <v>0</v>
      </c>
      <c r="AN37" s="90">
        <v>0</v>
      </c>
      <c r="AO37" s="90">
        <v>0</v>
      </c>
      <c r="AP37" s="90">
        <v>0</v>
      </c>
      <c r="AQ37" s="90">
        <v>66.296149999999997</v>
      </c>
      <c r="AR37" s="90">
        <v>0.56437999999999999</v>
      </c>
      <c r="AS37" s="90">
        <v>30.495850000000001</v>
      </c>
      <c r="AT37" s="90">
        <v>10.58849</v>
      </c>
      <c r="AU37" s="90">
        <v>88.843890000000002</v>
      </c>
      <c r="AV37" s="90">
        <v>0</v>
      </c>
      <c r="AW37" s="90">
        <v>0</v>
      </c>
      <c r="AX37" s="90">
        <v>0</v>
      </c>
      <c r="AY37" s="90">
        <v>0</v>
      </c>
      <c r="AZ37" s="90">
        <v>0</v>
      </c>
      <c r="BA37" s="90">
        <v>0</v>
      </c>
      <c r="BB37" s="90">
        <v>1110.77244</v>
      </c>
      <c r="BE37" s="105"/>
    </row>
    <row r="38" spans="2:57" x14ac:dyDescent="0.3">
      <c r="B38" s="88" t="s">
        <v>16</v>
      </c>
      <c r="C38" s="89" t="s">
        <v>274</v>
      </c>
      <c r="D38" s="90">
        <v>0</v>
      </c>
      <c r="E38" s="90">
        <v>0</v>
      </c>
      <c r="F38" s="90">
        <v>0</v>
      </c>
      <c r="G38" s="90">
        <v>0</v>
      </c>
      <c r="H38" s="90">
        <v>-1.780669999999994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>
        <v>0</v>
      </c>
      <c r="P38" s="90">
        <v>0</v>
      </c>
      <c r="Q38" s="90">
        <v>0</v>
      </c>
      <c r="R38" s="90">
        <v>0</v>
      </c>
      <c r="S38" s="90">
        <v>0</v>
      </c>
      <c r="T38" s="90">
        <v>0</v>
      </c>
      <c r="U38" s="90">
        <v>-1.7480800000000001</v>
      </c>
      <c r="V38" s="90">
        <v>0</v>
      </c>
      <c r="W38" s="90">
        <v>0</v>
      </c>
      <c r="X38" s="90">
        <v>0</v>
      </c>
      <c r="Y38" s="90">
        <v>0</v>
      </c>
      <c r="Z38" s="90">
        <v>2.0925099999999999</v>
      </c>
      <c r="AA38" s="90">
        <v>0</v>
      </c>
      <c r="AB38" s="90">
        <v>0</v>
      </c>
      <c r="AC38" s="90">
        <v>0</v>
      </c>
      <c r="AD38" s="90">
        <v>0</v>
      </c>
      <c r="AE38" s="90">
        <v>0</v>
      </c>
      <c r="AF38" s="90">
        <v>0</v>
      </c>
      <c r="AG38" s="90">
        <v>0</v>
      </c>
      <c r="AH38" s="90">
        <v>0</v>
      </c>
      <c r="AI38" s="90">
        <v>456.28671000000003</v>
      </c>
      <c r="AJ38" s="90">
        <v>59.276519999999998</v>
      </c>
      <c r="AK38" s="90">
        <v>0</v>
      </c>
      <c r="AL38" s="90">
        <v>0</v>
      </c>
      <c r="AM38" s="90">
        <v>0</v>
      </c>
      <c r="AN38" s="90">
        <v>0</v>
      </c>
      <c r="AO38" s="90">
        <v>0</v>
      </c>
      <c r="AP38" s="90">
        <v>0</v>
      </c>
      <c r="AQ38" s="90">
        <v>-2.44381</v>
      </c>
      <c r="AR38" s="90">
        <v>0</v>
      </c>
      <c r="AS38" s="90">
        <v>0</v>
      </c>
      <c r="AT38" s="90">
        <v>0</v>
      </c>
      <c r="AU38" s="90">
        <v>130.85321999999999</v>
      </c>
      <c r="AV38" s="90">
        <v>0</v>
      </c>
      <c r="AW38" s="90">
        <v>0</v>
      </c>
      <c r="AX38" s="90">
        <v>0</v>
      </c>
      <c r="AY38" s="90">
        <v>0</v>
      </c>
      <c r="AZ38" s="90">
        <v>0</v>
      </c>
      <c r="BA38" s="90">
        <v>0</v>
      </c>
      <c r="BB38" s="90">
        <v>642.53639999999996</v>
      </c>
      <c r="BE38" s="105"/>
    </row>
    <row r="39" spans="2:57" x14ac:dyDescent="0.3">
      <c r="B39" s="88" t="s">
        <v>16</v>
      </c>
      <c r="C39" s="89" t="s">
        <v>264</v>
      </c>
      <c r="D39" s="90">
        <v>0</v>
      </c>
      <c r="E39" s="90">
        <v>0</v>
      </c>
      <c r="F39" s="90">
        <v>0</v>
      </c>
      <c r="G39" s="90">
        <v>0</v>
      </c>
      <c r="H39" s="90">
        <v>0</v>
      </c>
      <c r="I39" s="90">
        <v>0</v>
      </c>
      <c r="J39" s="90">
        <v>32.25264</v>
      </c>
      <c r="K39" s="90">
        <v>0</v>
      </c>
      <c r="L39" s="90">
        <v>0</v>
      </c>
      <c r="M39" s="90">
        <v>0</v>
      </c>
      <c r="N39" s="90">
        <v>0</v>
      </c>
      <c r="O39" s="90">
        <v>0</v>
      </c>
      <c r="P39" s="90">
        <v>0</v>
      </c>
      <c r="Q39" s="90">
        <v>0</v>
      </c>
      <c r="R39" s="90">
        <v>0</v>
      </c>
      <c r="S39" s="90">
        <v>0</v>
      </c>
      <c r="T39" s="90">
        <v>0</v>
      </c>
      <c r="U39" s="90">
        <v>802.28494000000001</v>
      </c>
      <c r="V39" s="90">
        <v>89.469300000000004</v>
      </c>
      <c r="W39" s="90">
        <v>0</v>
      </c>
      <c r="X39" s="90">
        <v>0</v>
      </c>
      <c r="Y39" s="90">
        <v>0</v>
      </c>
      <c r="Z39" s="90">
        <v>82.662599999999998</v>
      </c>
      <c r="AA39" s="90">
        <v>0</v>
      </c>
      <c r="AB39" s="90">
        <v>8.2337699999999998</v>
      </c>
      <c r="AC39" s="90">
        <v>0</v>
      </c>
      <c r="AD39" s="90">
        <v>0</v>
      </c>
      <c r="AE39" s="90">
        <v>0</v>
      </c>
      <c r="AF39" s="90">
        <v>0</v>
      </c>
      <c r="AG39" s="90">
        <v>0</v>
      </c>
      <c r="AH39" s="90">
        <v>0</v>
      </c>
      <c r="AI39" s="90">
        <v>906.58527000000004</v>
      </c>
      <c r="AJ39" s="90">
        <v>25.334050000000001</v>
      </c>
      <c r="AK39" s="90">
        <v>58.001089999999998</v>
      </c>
      <c r="AL39" s="90">
        <v>0</v>
      </c>
      <c r="AM39" s="90">
        <v>0</v>
      </c>
      <c r="AN39" s="90">
        <v>56.130699999999997</v>
      </c>
      <c r="AO39" s="90">
        <v>0</v>
      </c>
      <c r="AP39" s="90">
        <v>0</v>
      </c>
      <c r="AQ39" s="90">
        <v>3006.44263</v>
      </c>
      <c r="AR39" s="90">
        <v>10.03101</v>
      </c>
      <c r="AS39" s="90">
        <v>7.9136699999999998</v>
      </c>
      <c r="AT39" s="90">
        <v>420.16226999999998</v>
      </c>
      <c r="AU39" s="90">
        <v>1.87171</v>
      </c>
      <c r="AV39" s="90">
        <v>0</v>
      </c>
      <c r="AW39" s="90">
        <v>0</v>
      </c>
      <c r="AX39" s="90">
        <v>0</v>
      </c>
      <c r="AY39" s="90">
        <v>0</v>
      </c>
      <c r="AZ39" s="90">
        <v>0</v>
      </c>
      <c r="BA39" s="90">
        <v>0</v>
      </c>
      <c r="BB39" s="90">
        <v>5507.37565</v>
      </c>
      <c r="BE39" s="105"/>
    </row>
    <row r="40" spans="2:57" x14ac:dyDescent="0.3">
      <c r="B40" s="85" t="s">
        <v>16</v>
      </c>
      <c r="C40" s="86" t="s">
        <v>272</v>
      </c>
      <c r="D40" s="87">
        <v>0</v>
      </c>
      <c r="E40" s="87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7">
        <v>0</v>
      </c>
      <c r="AI40" s="87">
        <v>283.81481000000002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120.99196000000001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7">
        <v>0</v>
      </c>
      <c r="BA40" s="87">
        <v>0</v>
      </c>
      <c r="BB40" s="87">
        <v>404.80676999999997</v>
      </c>
      <c r="BE40" s="105"/>
    </row>
    <row r="41" spans="2:57" x14ac:dyDescent="0.3">
      <c r="B41" s="88" t="s">
        <v>16</v>
      </c>
      <c r="C41" s="89" t="s">
        <v>258</v>
      </c>
      <c r="D41" s="90">
        <v>510.13180999999997</v>
      </c>
      <c r="E41" s="90">
        <v>0</v>
      </c>
      <c r="F41" s="90">
        <v>0</v>
      </c>
      <c r="G41" s="90">
        <v>0</v>
      </c>
      <c r="H41" s="90">
        <v>26.724219999999999</v>
      </c>
      <c r="I41" s="90">
        <v>0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>
        <v>0</v>
      </c>
      <c r="P41" s="90">
        <v>0</v>
      </c>
      <c r="Q41" s="90">
        <v>0</v>
      </c>
      <c r="R41" s="90">
        <v>0</v>
      </c>
      <c r="S41" s="90">
        <v>0</v>
      </c>
      <c r="T41" s="90">
        <v>0</v>
      </c>
      <c r="U41" s="90">
        <v>117.16231999999999</v>
      </c>
      <c r="V41" s="90">
        <v>1782.8753999999999</v>
      </c>
      <c r="W41" s="90">
        <v>0</v>
      </c>
      <c r="X41" s="90">
        <v>0</v>
      </c>
      <c r="Y41" s="90">
        <v>0</v>
      </c>
      <c r="Z41" s="90">
        <v>248.50316000000001</v>
      </c>
      <c r="AA41" s="90">
        <v>0</v>
      </c>
      <c r="AB41" s="90">
        <v>0.67141000000000006</v>
      </c>
      <c r="AC41" s="90">
        <v>0</v>
      </c>
      <c r="AD41" s="90">
        <v>0</v>
      </c>
      <c r="AE41" s="90">
        <v>0</v>
      </c>
      <c r="AF41" s="90">
        <v>0</v>
      </c>
      <c r="AG41" s="90">
        <v>0</v>
      </c>
      <c r="AH41" s="90">
        <v>0</v>
      </c>
      <c r="AI41" s="90">
        <v>4082.0505899999998</v>
      </c>
      <c r="AJ41" s="90">
        <v>2.0049399999999999</v>
      </c>
      <c r="AK41" s="90">
        <v>18.09817</v>
      </c>
      <c r="AL41" s="90">
        <v>0</v>
      </c>
      <c r="AM41" s="90">
        <v>0</v>
      </c>
      <c r="AN41" s="90">
        <v>-53.58905</v>
      </c>
      <c r="AO41" s="90">
        <v>0</v>
      </c>
      <c r="AP41" s="90">
        <v>0</v>
      </c>
      <c r="AQ41" s="90">
        <v>56.391260000000003</v>
      </c>
      <c r="AR41" s="90">
        <v>4.5755299999999997</v>
      </c>
      <c r="AS41" s="90">
        <v>413.86696999999998</v>
      </c>
      <c r="AT41" s="90">
        <v>595.20061999999996</v>
      </c>
      <c r="AU41" s="90">
        <v>4.8964100000000004</v>
      </c>
      <c r="AV41" s="90">
        <v>0</v>
      </c>
      <c r="AW41" s="90">
        <v>0</v>
      </c>
      <c r="AX41" s="90">
        <v>0</v>
      </c>
      <c r="AY41" s="90">
        <v>0</v>
      </c>
      <c r="AZ41" s="90">
        <v>0</v>
      </c>
      <c r="BA41" s="90">
        <v>0</v>
      </c>
      <c r="BB41" s="90">
        <v>7809.56376</v>
      </c>
      <c r="BE41" s="105"/>
    </row>
    <row r="42" spans="2:57" x14ac:dyDescent="0.3">
      <c r="B42" s="88" t="s">
        <v>16</v>
      </c>
      <c r="C42" s="89" t="s">
        <v>260</v>
      </c>
      <c r="D42" s="90">
        <v>0</v>
      </c>
      <c r="E42" s="90">
        <v>0</v>
      </c>
      <c r="F42" s="90">
        <v>0</v>
      </c>
      <c r="G42" s="90">
        <v>0</v>
      </c>
      <c r="H42" s="90">
        <v>188.46628999999999</v>
      </c>
      <c r="I42" s="90">
        <v>0</v>
      </c>
      <c r="J42" s="90">
        <v>454.32378000000011</v>
      </c>
      <c r="K42" s="90">
        <v>0</v>
      </c>
      <c r="L42" s="90">
        <v>0</v>
      </c>
      <c r="M42" s="90">
        <v>0</v>
      </c>
      <c r="N42" s="90">
        <v>0</v>
      </c>
      <c r="O42" s="90">
        <v>30.070450000000001</v>
      </c>
      <c r="P42" s="90">
        <v>0</v>
      </c>
      <c r="Q42" s="90">
        <v>0</v>
      </c>
      <c r="R42" s="90">
        <v>0</v>
      </c>
      <c r="S42" s="90">
        <v>0</v>
      </c>
      <c r="T42" s="90">
        <v>0</v>
      </c>
      <c r="U42" s="90">
        <v>434.50693000000001</v>
      </c>
      <c r="V42" s="90">
        <v>81.991249999999994</v>
      </c>
      <c r="W42" s="90">
        <v>0</v>
      </c>
      <c r="X42" s="90">
        <v>0</v>
      </c>
      <c r="Y42" s="90">
        <v>0</v>
      </c>
      <c r="Z42" s="90">
        <v>90.586680000000001</v>
      </c>
      <c r="AA42" s="90">
        <v>0</v>
      </c>
      <c r="AB42" s="90">
        <v>0.38266</v>
      </c>
      <c r="AC42" s="90">
        <v>0</v>
      </c>
      <c r="AD42" s="90">
        <v>0</v>
      </c>
      <c r="AE42" s="90">
        <v>0</v>
      </c>
      <c r="AF42" s="90">
        <v>0</v>
      </c>
      <c r="AG42" s="90">
        <v>0</v>
      </c>
      <c r="AH42" s="90">
        <v>0</v>
      </c>
      <c r="AI42" s="90">
        <v>1593.6120100000001</v>
      </c>
      <c r="AJ42" s="90">
        <v>23.740210000000001</v>
      </c>
      <c r="AK42" s="90">
        <v>14.42628</v>
      </c>
      <c r="AL42" s="90">
        <v>0</v>
      </c>
      <c r="AM42" s="90">
        <v>0</v>
      </c>
      <c r="AN42" s="90">
        <v>848.67373999999995</v>
      </c>
      <c r="AO42" s="90">
        <v>0</v>
      </c>
      <c r="AP42" s="90">
        <v>0</v>
      </c>
      <c r="AQ42" s="90">
        <v>137.85683</v>
      </c>
      <c r="AR42" s="90">
        <v>1.3946000000000001</v>
      </c>
      <c r="AS42" s="90">
        <v>562.83881000000008</v>
      </c>
      <c r="AT42" s="90">
        <v>162.06853000000001</v>
      </c>
      <c r="AU42" s="90">
        <v>98.161069999999995</v>
      </c>
      <c r="AV42" s="90">
        <v>0</v>
      </c>
      <c r="AW42" s="90">
        <v>0</v>
      </c>
      <c r="AX42" s="90">
        <v>0</v>
      </c>
      <c r="AY42" s="90">
        <v>0</v>
      </c>
      <c r="AZ42" s="90">
        <v>0</v>
      </c>
      <c r="BA42" s="90">
        <v>0</v>
      </c>
      <c r="BB42" s="90">
        <v>4723.1001200000001</v>
      </c>
      <c r="BE42" s="105"/>
    </row>
    <row r="43" spans="2:57" x14ac:dyDescent="0.3">
      <c r="B43" s="85" t="s">
        <v>16</v>
      </c>
      <c r="C43" s="86" t="s">
        <v>262</v>
      </c>
      <c r="D43" s="87">
        <v>0</v>
      </c>
      <c r="E43" s="87">
        <v>0</v>
      </c>
      <c r="F43" s="87">
        <v>0</v>
      </c>
      <c r="G43" s="87">
        <v>0</v>
      </c>
      <c r="H43" s="87">
        <v>53.34328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20.156749999999999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0.99299000000000004</v>
      </c>
      <c r="V43" s="87">
        <v>27.49953</v>
      </c>
      <c r="W43" s="87">
        <v>0</v>
      </c>
      <c r="X43" s="87">
        <v>3.2932299999999999</v>
      </c>
      <c r="Y43" s="87">
        <v>0</v>
      </c>
      <c r="Z43" s="87">
        <v>8.8897699999999986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77.757939999999991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4.6339199999999998</v>
      </c>
      <c r="AR43" s="87">
        <v>1.5741400000000001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198.14155</v>
      </c>
      <c r="BE43" s="105"/>
    </row>
    <row r="44" spans="2:57" x14ac:dyDescent="0.3">
      <c r="B44" s="88" t="s">
        <v>16</v>
      </c>
      <c r="C44" s="89" t="s">
        <v>256</v>
      </c>
      <c r="D44" s="90">
        <v>0</v>
      </c>
      <c r="E44" s="90">
        <v>0</v>
      </c>
      <c r="F44" s="90">
        <v>0</v>
      </c>
      <c r="G44" s="90">
        <v>0</v>
      </c>
      <c r="H44" s="90">
        <v>1165.5563400000001</v>
      </c>
      <c r="I44" s="90">
        <v>0</v>
      </c>
      <c r="J44" s="90">
        <v>0</v>
      </c>
      <c r="K44" s="90">
        <v>0</v>
      </c>
      <c r="L44" s="90">
        <v>0</v>
      </c>
      <c r="M44" s="90">
        <v>0</v>
      </c>
      <c r="N44" s="90">
        <v>0</v>
      </c>
      <c r="O44" s="90">
        <v>0</v>
      </c>
      <c r="P44" s="90">
        <v>3.0465599999999999</v>
      </c>
      <c r="Q44" s="90">
        <v>0</v>
      </c>
      <c r="R44" s="90">
        <v>0</v>
      </c>
      <c r="S44" s="90">
        <v>0</v>
      </c>
      <c r="T44" s="90">
        <v>0</v>
      </c>
      <c r="U44" s="90">
        <v>310.76125000000002</v>
      </c>
      <c r="V44" s="90">
        <v>76.895529999999994</v>
      </c>
      <c r="W44" s="90">
        <v>0</v>
      </c>
      <c r="X44" s="90">
        <v>0.53770000000000007</v>
      </c>
      <c r="Y44" s="90">
        <v>0</v>
      </c>
      <c r="Z44" s="90">
        <v>0</v>
      </c>
      <c r="AA44" s="90">
        <v>0</v>
      </c>
      <c r="AB44" s="90">
        <v>2.45872</v>
      </c>
      <c r="AC44" s="90">
        <v>0</v>
      </c>
      <c r="AD44" s="90">
        <v>0</v>
      </c>
      <c r="AE44" s="90">
        <v>0</v>
      </c>
      <c r="AF44" s="90">
        <v>0</v>
      </c>
      <c r="AG44" s="90">
        <v>0</v>
      </c>
      <c r="AH44" s="90">
        <v>0</v>
      </c>
      <c r="AI44" s="90">
        <v>304.32826999999997</v>
      </c>
      <c r="AJ44" s="90">
        <v>0</v>
      </c>
      <c r="AK44" s="90">
        <v>11.51332</v>
      </c>
      <c r="AL44" s="90">
        <v>-0.23302999999999999</v>
      </c>
      <c r="AM44" s="90">
        <v>0</v>
      </c>
      <c r="AN44" s="90">
        <v>-4.0635500000000002</v>
      </c>
      <c r="AO44" s="90">
        <v>0</v>
      </c>
      <c r="AP44" s="90">
        <v>0</v>
      </c>
      <c r="AQ44" s="90">
        <v>4.0613099999999998</v>
      </c>
      <c r="AR44" s="90">
        <v>4.2696399999999999</v>
      </c>
      <c r="AS44" s="90">
        <v>205.53849</v>
      </c>
      <c r="AT44" s="90">
        <v>14.16123</v>
      </c>
      <c r="AU44" s="90">
        <v>0</v>
      </c>
      <c r="AV44" s="90">
        <v>0</v>
      </c>
      <c r="AW44" s="90">
        <v>0</v>
      </c>
      <c r="AX44" s="90">
        <v>0</v>
      </c>
      <c r="AY44" s="90">
        <v>0</v>
      </c>
      <c r="AZ44" s="90">
        <v>0</v>
      </c>
      <c r="BA44" s="90">
        <v>0</v>
      </c>
      <c r="BB44" s="90">
        <v>2098.83178</v>
      </c>
      <c r="BE44" s="105"/>
    </row>
    <row r="45" spans="2:57" x14ac:dyDescent="0.3">
      <c r="B45" s="88" t="s">
        <v>17</v>
      </c>
      <c r="C45" s="89" t="s">
        <v>250</v>
      </c>
      <c r="D45" s="90">
        <v>0</v>
      </c>
      <c r="E45" s="90">
        <v>0</v>
      </c>
      <c r="F45" s="90">
        <v>0</v>
      </c>
      <c r="G45" s="90">
        <v>0</v>
      </c>
      <c r="H45" s="90">
        <v>0</v>
      </c>
      <c r="I45" s="90">
        <v>0</v>
      </c>
      <c r="J45" s="90">
        <v>0</v>
      </c>
      <c r="K45" s="90">
        <v>0</v>
      </c>
      <c r="L45" s="90">
        <v>0</v>
      </c>
      <c r="M45" s="90">
        <v>0</v>
      </c>
      <c r="N45" s="90">
        <v>2220.5518099999999</v>
      </c>
      <c r="O45" s="90">
        <v>0</v>
      </c>
      <c r="P45" s="90">
        <v>0</v>
      </c>
      <c r="Q45" s="90">
        <v>0</v>
      </c>
      <c r="R45" s="90">
        <v>0</v>
      </c>
      <c r="S45" s="90">
        <v>0</v>
      </c>
      <c r="T45" s="90">
        <v>0</v>
      </c>
      <c r="U45" s="90">
        <v>0</v>
      </c>
      <c r="V45" s="90">
        <v>0</v>
      </c>
      <c r="W45" s="90">
        <v>0</v>
      </c>
      <c r="X45" s="90">
        <v>0</v>
      </c>
      <c r="Y45" s="90">
        <v>0</v>
      </c>
      <c r="Z45" s="90">
        <v>0</v>
      </c>
      <c r="AA45" s="90">
        <v>0</v>
      </c>
      <c r="AB45" s="90">
        <v>0</v>
      </c>
      <c r="AC45" s="90">
        <v>0</v>
      </c>
      <c r="AD45" s="90">
        <v>0</v>
      </c>
      <c r="AE45" s="90">
        <v>0</v>
      </c>
      <c r="AF45" s="90">
        <v>0</v>
      </c>
      <c r="AG45" s="90">
        <v>0</v>
      </c>
      <c r="AH45" s="90">
        <v>0</v>
      </c>
      <c r="AI45" s="90">
        <v>0</v>
      </c>
      <c r="AJ45" s="90">
        <v>0</v>
      </c>
      <c r="AK45" s="90">
        <v>0</v>
      </c>
      <c r="AL45" s="90">
        <v>0</v>
      </c>
      <c r="AM45" s="90">
        <v>2297.76847</v>
      </c>
      <c r="AN45" s="90">
        <v>0</v>
      </c>
      <c r="AO45" s="90">
        <v>0</v>
      </c>
      <c r="AP45" s="90">
        <v>0</v>
      </c>
      <c r="AQ45" s="90">
        <v>0</v>
      </c>
      <c r="AR45" s="90">
        <v>0</v>
      </c>
      <c r="AS45" s="90">
        <v>0</v>
      </c>
      <c r="AT45" s="90">
        <v>0</v>
      </c>
      <c r="AU45" s="90">
        <v>0</v>
      </c>
      <c r="AV45" s="90">
        <v>0</v>
      </c>
      <c r="AW45" s="90">
        <v>0</v>
      </c>
      <c r="AX45" s="90">
        <v>-0.84969000000000006</v>
      </c>
      <c r="AY45" s="90">
        <v>-0.87095</v>
      </c>
      <c r="AZ45" s="90">
        <v>0</v>
      </c>
      <c r="BA45" s="90">
        <v>0</v>
      </c>
      <c r="BB45" s="90">
        <v>4516.5996399999995</v>
      </c>
      <c r="BE45" s="105"/>
    </row>
    <row r="46" spans="2:57" x14ac:dyDescent="0.3">
      <c r="B46" s="85" t="s">
        <v>19</v>
      </c>
      <c r="C46" s="86" t="s">
        <v>246</v>
      </c>
      <c r="D46" s="87">
        <v>-1.2006699999999999</v>
      </c>
      <c r="E46" s="87">
        <v>0</v>
      </c>
      <c r="F46" s="87">
        <v>0</v>
      </c>
      <c r="G46" s="87">
        <v>0</v>
      </c>
      <c r="H46" s="87">
        <v>-3.0070100000000002</v>
      </c>
      <c r="I46" s="87">
        <v>0</v>
      </c>
      <c r="J46" s="87">
        <v>-0.78691999999999496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-138.10821000000001</v>
      </c>
      <c r="V46" s="87">
        <v>0</v>
      </c>
      <c r="W46" s="87">
        <v>0</v>
      </c>
      <c r="X46" s="87">
        <v>0</v>
      </c>
      <c r="Y46" s="87">
        <v>0</v>
      </c>
      <c r="Z46" s="87">
        <v>16.223240000000001</v>
      </c>
      <c r="AA46" s="87">
        <v>0</v>
      </c>
      <c r="AB46" s="87">
        <v>1.39076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61.119109999999999</v>
      </c>
      <c r="AJ46" s="87">
        <v>0</v>
      </c>
      <c r="AK46" s="87">
        <v>16.062629999999999</v>
      </c>
      <c r="AL46" s="87">
        <v>0</v>
      </c>
      <c r="AM46" s="87">
        <v>0</v>
      </c>
      <c r="AN46" s="87">
        <v>-24.439019999999999</v>
      </c>
      <c r="AO46" s="87">
        <v>0</v>
      </c>
      <c r="AP46" s="87">
        <v>0</v>
      </c>
      <c r="AQ46" s="87">
        <v>59.935899999999997</v>
      </c>
      <c r="AR46" s="87">
        <v>3.2850700000000002</v>
      </c>
      <c r="AS46" s="87">
        <v>113.136</v>
      </c>
      <c r="AT46" s="87">
        <v>98.690690000000004</v>
      </c>
      <c r="AU46" s="87">
        <v>69.514330000000001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271.8159</v>
      </c>
      <c r="BE46" s="105"/>
    </row>
    <row r="47" spans="2:57" x14ac:dyDescent="0.3">
      <c r="B47" s="88" t="s">
        <v>19</v>
      </c>
      <c r="C47" s="89" t="s">
        <v>250</v>
      </c>
      <c r="D47" s="90">
        <v>1418.75404</v>
      </c>
      <c r="E47" s="90">
        <v>0</v>
      </c>
      <c r="F47" s="90">
        <v>0</v>
      </c>
      <c r="G47" s="90">
        <v>710.87625000000003</v>
      </c>
      <c r="H47" s="90">
        <v>0</v>
      </c>
      <c r="I47" s="90">
        <v>-27.264040000000001</v>
      </c>
      <c r="J47" s="90">
        <v>0</v>
      </c>
      <c r="K47" s="90">
        <v>-9.7378800000000005</v>
      </c>
      <c r="L47" s="90">
        <v>-19.167549999999999</v>
      </c>
      <c r="M47" s="90">
        <v>0</v>
      </c>
      <c r="N47" s="90">
        <v>433.89533999999998</v>
      </c>
      <c r="O47" s="90">
        <v>15.21693</v>
      </c>
      <c r="P47" s="90">
        <v>0</v>
      </c>
      <c r="Q47" s="90">
        <v>0</v>
      </c>
      <c r="R47" s="90">
        <v>0</v>
      </c>
      <c r="S47" s="90">
        <v>0</v>
      </c>
      <c r="T47" s="90">
        <v>0</v>
      </c>
      <c r="U47" s="90">
        <v>2205.3053399999999</v>
      </c>
      <c r="V47" s="90">
        <v>0</v>
      </c>
      <c r="W47" s="90">
        <v>0</v>
      </c>
      <c r="X47" s="90">
        <v>0</v>
      </c>
      <c r="Y47" s="90">
        <v>0</v>
      </c>
      <c r="Z47" s="90">
        <v>27.38635</v>
      </c>
      <c r="AA47" s="90">
        <v>0</v>
      </c>
      <c r="AB47" s="90">
        <v>14.07826</v>
      </c>
      <c r="AC47" s="90">
        <v>9.0268499999999996</v>
      </c>
      <c r="AD47" s="90">
        <v>0</v>
      </c>
      <c r="AE47" s="90">
        <v>0</v>
      </c>
      <c r="AF47" s="90">
        <v>-1.0000000000000001E-5</v>
      </c>
      <c r="AG47" s="90">
        <v>0</v>
      </c>
      <c r="AH47" s="90">
        <v>0</v>
      </c>
      <c r="AI47" s="90">
        <v>243.65411</v>
      </c>
      <c r="AJ47" s="90">
        <v>10.09698</v>
      </c>
      <c r="AK47" s="90">
        <v>41.246160000000003</v>
      </c>
      <c r="AL47" s="90">
        <v>0</v>
      </c>
      <c r="AM47" s="90">
        <v>2061.2430800000002</v>
      </c>
      <c r="AN47" s="90">
        <v>232.41057000000001</v>
      </c>
      <c r="AO47" s="90">
        <v>0</v>
      </c>
      <c r="AP47" s="90">
        <v>0</v>
      </c>
      <c r="AQ47" s="90">
        <v>6684.9982300000001</v>
      </c>
      <c r="AR47" s="90">
        <v>12.151020000000001</v>
      </c>
      <c r="AS47" s="90">
        <v>126.67393</v>
      </c>
      <c r="AT47" s="90">
        <v>285.95594999999997</v>
      </c>
      <c r="AU47" s="90">
        <v>103.97422</v>
      </c>
      <c r="AV47" s="90">
        <v>-162.54189</v>
      </c>
      <c r="AW47" s="90">
        <v>0</v>
      </c>
      <c r="AX47" s="90">
        <v>1160.56511</v>
      </c>
      <c r="AY47" s="90">
        <v>846.49856</v>
      </c>
      <c r="AZ47" s="90">
        <v>0</v>
      </c>
      <c r="BA47" s="90">
        <v>0</v>
      </c>
      <c r="BB47" s="90">
        <v>16425.295910000001</v>
      </c>
      <c r="BE47" s="105"/>
    </row>
    <row r="48" spans="2:57" x14ac:dyDescent="0.3">
      <c r="B48" s="88" t="s">
        <v>19</v>
      </c>
      <c r="C48" s="89" t="s">
        <v>270</v>
      </c>
      <c r="D48" s="90">
        <v>18.413049999999998</v>
      </c>
      <c r="E48" s="90">
        <v>0</v>
      </c>
      <c r="F48" s="90">
        <v>0</v>
      </c>
      <c r="G48" s="90">
        <v>0</v>
      </c>
      <c r="H48" s="90">
        <v>0</v>
      </c>
      <c r="I48" s="90">
        <v>0</v>
      </c>
      <c r="J48" s="90">
        <v>0</v>
      </c>
      <c r="K48" s="90">
        <v>0</v>
      </c>
      <c r="L48" s="90">
        <v>0</v>
      </c>
      <c r="M48" s="90">
        <v>0</v>
      </c>
      <c r="N48" s="90">
        <v>1186.9574299999999</v>
      </c>
      <c r="O48" s="90">
        <v>0</v>
      </c>
      <c r="P48" s="90">
        <v>0</v>
      </c>
      <c r="Q48" s="90">
        <v>0</v>
      </c>
      <c r="R48" s="90">
        <v>0</v>
      </c>
      <c r="S48" s="90">
        <v>0</v>
      </c>
      <c r="T48" s="90">
        <v>0</v>
      </c>
      <c r="U48" s="90">
        <v>0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90">
        <v>0</v>
      </c>
      <c r="AB48" s="90">
        <v>0</v>
      </c>
      <c r="AC48" s="90">
        <v>0</v>
      </c>
      <c r="AD48" s="90">
        <v>0</v>
      </c>
      <c r="AE48" s="90">
        <v>0</v>
      </c>
      <c r="AF48" s="90">
        <v>0</v>
      </c>
      <c r="AG48" s="90">
        <v>0</v>
      </c>
      <c r="AH48" s="90">
        <v>0</v>
      </c>
      <c r="AI48" s="90">
        <v>27.234760000000001</v>
      </c>
      <c r="AJ48" s="90">
        <v>0</v>
      </c>
      <c r="AK48" s="90">
        <v>0</v>
      </c>
      <c r="AL48" s="90">
        <v>0</v>
      </c>
      <c r="AM48" s="90">
        <v>13.985910000000001</v>
      </c>
      <c r="AN48" s="90">
        <v>27.166540000000001</v>
      </c>
      <c r="AO48" s="90">
        <v>0</v>
      </c>
      <c r="AP48" s="90">
        <v>0</v>
      </c>
      <c r="AQ48" s="90">
        <v>0</v>
      </c>
      <c r="AR48" s="90">
        <v>0</v>
      </c>
      <c r="AS48" s="90">
        <v>64.486310000000003</v>
      </c>
      <c r="AT48" s="90">
        <v>0</v>
      </c>
      <c r="AU48" s="90">
        <v>0</v>
      </c>
      <c r="AV48" s="90">
        <v>0</v>
      </c>
      <c r="AW48" s="90">
        <v>0</v>
      </c>
      <c r="AX48" s="90">
        <v>0</v>
      </c>
      <c r="AY48" s="90">
        <v>1847.36285</v>
      </c>
      <c r="AZ48" s="90">
        <v>0</v>
      </c>
      <c r="BA48" s="90">
        <v>0</v>
      </c>
      <c r="BB48" s="90">
        <v>3185.6068500000001</v>
      </c>
      <c r="BE48" s="105"/>
    </row>
    <row r="49" spans="2:57" x14ac:dyDescent="0.3">
      <c r="B49" s="85" t="s">
        <v>19</v>
      </c>
      <c r="C49" s="86" t="s">
        <v>252</v>
      </c>
      <c r="D49" s="87">
        <v>265.51891000000001</v>
      </c>
      <c r="E49" s="87">
        <v>0</v>
      </c>
      <c r="F49" s="87">
        <v>0</v>
      </c>
      <c r="G49" s="87">
        <v>0</v>
      </c>
      <c r="H49" s="87">
        <v>4769.9649099999997</v>
      </c>
      <c r="I49" s="87">
        <v>0</v>
      </c>
      <c r="J49" s="87">
        <v>471.40093999999999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3877.15832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5.1927399999999997</v>
      </c>
      <c r="AC49" s="87">
        <v>0</v>
      </c>
      <c r="AD49" s="87">
        <v>0</v>
      </c>
      <c r="AE49" s="87">
        <v>0</v>
      </c>
      <c r="AF49" s="87">
        <v>1.0000000000000001E-5</v>
      </c>
      <c r="AG49" s="87">
        <v>0</v>
      </c>
      <c r="AH49" s="87">
        <v>0</v>
      </c>
      <c r="AI49" s="87">
        <v>629.59793999999999</v>
      </c>
      <c r="AJ49" s="87">
        <v>0</v>
      </c>
      <c r="AK49" s="87">
        <v>30.441420000000001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3506.3182299999999</v>
      </c>
      <c r="AR49" s="87">
        <v>20.26708</v>
      </c>
      <c r="AS49" s="87">
        <v>564.68651999999997</v>
      </c>
      <c r="AT49" s="87">
        <v>8.0358200000000011</v>
      </c>
      <c r="AU49" s="87">
        <v>193.5076</v>
      </c>
      <c r="AV49" s="87">
        <v>0</v>
      </c>
      <c r="AW49" s="87">
        <v>0</v>
      </c>
      <c r="AX49" s="87">
        <v>0</v>
      </c>
      <c r="AY49" s="87">
        <v>0</v>
      </c>
      <c r="AZ49" s="87">
        <v>0</v>
      </c>
      <c r="BA49" s="87">
        <v>0</v>
      </c>
      <c r="BB49" s="87">
        <v>14342.09044</v>
      </c>
      <c r="BE49" s="105"/>
    </row>
    <row r="50" spans="2:57" x14ac:dyDescent="0.3">
      <c r="B50" s="88" t="s">
        <v>19</v>
      </c>
      <c r="C50" s="89" t="s">
        <v>254</v>
      </c>
      <c r="D50" s="90">
        <v>0</v>
      </c>
      <c r="E50" s="90">
        <v>0</v>
      </c>
      <c r="F50" s="90">
        <v>0</v>
      </c>
      <c r="G50" s="90">
        <v>0</v>
      </c>
      <c r="H50" s="90">
        <v>0</v>
      </c>
      <c r="I50" s="90">
        <v>0</v>
      </c>
      <c r="J50" s="90">
        <v>0</v>
      </c>
      <c r="K50" s="90">
        <v>0</v>
      </c>
      <c r="L50" s="90">
        <v>0</v>
      </c>
      <c r="M50" s="90">
        <v>0</v>
      </c>
      <c r="N50" s="90">
        <v>0</v>
      </c>
      <c r="O50" s="90">
        <v>0</v>
      </c>
      <c r="P50" s="90">
        <v>0</v>
      </c>
      <c r="Q50" s="90">
        <v>0</v>
      </c>
      <c r="R50" s="90">
        <v>0</v>
      </c>
      <c r="S50" s="90">
        <v>0</v>
      </c>
      <c r="T50" s="90">
        <v>0</v>
      </c>
      <c r="U50" s="90">
        <v>0</v>
      </c>
      <c r="V50" s="90">
        <v>0</v>
      </c>
      <c r="W50" s="90">
        <v>0</v>
      </c>
      <c r="X50" s="90">
        <v>0</v>
      </c>
      <c r="Y50" s="90">
        <v>0</v>
      </c>
      <c r="Z50" s="90">
        <v>0</v>
      </c>
      <c r="AA50" s="90">
        <v>0</v>
      </c>
      <c r="AB50" s="90">
        <v>0</v>
      </c>
      <c r="AC50" s="90">
        <v>0</v>
      </c>
      <c r="AD50" s="90">
        <v>0</v>
      </c>
      <c r="AE50" s="90">
        <v>0</v>
      </c>
      <c r="AF50" s="90">
        <v>0</v>
      </c>
      <c r="AG50" s="90">
        <v>0</v>
      </c>
      <c r="AH50" s="90">
        <v>0</v>
      </c>
      <c r="AI50" s="90">
        <v>69.894949999999994</v>
      </c>
      <c r="AJ50" s="90">
        <v>0</v>
      </c>
      <c r="AK50" s="90">
        <v>0</v>
      </c>
      <c r="AL50" s="90">
        <v>0</v>
      </c>
      <c r="AM50" s="90">
        <v>0</v>
      </c>
      <c r="AN50" s="90">
        <v>0</v>
      </c>
      <c r="AO50" s="90">
        <v>0</v>
      </c>
      <c r="AP50" s="90">
        <v>0</v>
      </c>
      <c r="AQ50" s="90">
        <v>0</v>
      </c>
      <c r="AR50" s="90">
        <v>0</v>
      </c>
      <c r="AS50" s="90">
        <v>0</v>
      </c>
      <c r="AT50" s="90">
        <v>0</v>
      </c>
      <c r="AU50" s="90">
        <v>2.38551</v>
      </c>
      <c r="AV50" s="90">
        <v>0</v>
      </c>
      <c r="AW50" s="90">
        <v>0</v>
      </c>
      <c r="AX50" s="90">
        <v>0</v>
      </c>
      <c r="AY50" s="90">
        <v>0</v>
      </c>
      <c r="AZ50" s="90">
        <v>0</v>
      </c>
      <c r="BA50" s="90">
        <v>0</v>
      </c>
      <c r="BB50" s="90">
        <v>72.280460000000005</v>
      </c>
      <c r="BE50" s="105"/>
    </row>
    <row r="51" spans="2:57" x14ac:dyDescent="0.3">
      <c r="B51" s="88" t="s">
        <v>19</v>
      </c>
      <c r="C51" s="89" t="s">
        <v>288</v>
      </c>
      <c r="D51" s="90">
        <v>0</v>
      </c>
      <c r="E51" s="90">
        <v>0</v>
      </c>
      <c r="F51" s="90">
        <v>0</v>
      </c>
      <c r="G51" s="90">
        <v>0</v>
      </c>
      <c r="H51" s="90">
        <v>0</v>
      </c>
      <c r="I51" s="90">
        <v>0</v>
      </c>
      <c r="J51" s="90">
        <v>0</v>
      </c>
      <c r="K51" s="90">
        <v>0</v>
      </c>
      <c r="L51" s="90">
        <v>0</v>
      </c>
      <c r="M51" s="90">
        <v>0</v>
      </c>
      <c r="N51" s="90">
        <v>0</v>
      </c>
      <c r="O51" s="90">
        <v>0</v>
      </c>
      <c r="P51" s="90">
        <v>0</v>
      </c>
      <c r="Q51" s="90">
        <v>0</v>
      </c>
      <c r="R51" s="90">
        <v>0</v>
      </c>
      <c r="S51" s="90">
        <v>0</v>
      </c>
      <c r="T51" s="90">
        <v>0</v>
      </c>
      <c r="U51" s="90">
        <v>0</v>
      </c>
      <c r="V51" s="90">
        <v>0</v>
      </c>
      <c r="W51" s="90">
        <v>0</v>
      </c>
      <c r="X51" s="90">
        <v>0</v>
      </c>
      <c r="Y51" s="90">
        <v>0</v>
      </c>
      <c r="Z51" s="90">
        <v>7.8545299999999996</v>
      </c>
      <c r="AA51" s="90">
        <v>0</v>
      </c>
      <c r="AB51" s="90">
        <v>0</v>
      </c>
      <c r="AC51" s="90">
        <v>0</v>
      </c>
      <c r="AD51" s="90">
        <v>0</v>
      </c>
      <c r="AE51" s="90">
        <v>0</v>
      </c>
      <c r="AF51" s="90">
        <v>0</v>
      </c>
      <c r="AG51" s="90">
        <v>0</v>
      </c>
      <c r="AH51" s="90">
        <v>0</v>
      </c>
      <c r="AI51" s="90">
        <v>11.39193</v>
      </c>
      <c r="AJ51" s="90">
        <v>0</v>
      </c>
      <c r="AK51" s="90">
        <v>0</v>
      </c>
      <c r="AL51" s="90">
        <v>0</v>
      </c>
      <c r="AM51" s="90">
        <v>0</v>
      </c>
      <c r="AN51" s="90">
        <v>0</v>
      </c>
      <c r="AO51" s="90">
        <v>0</v>
      </c>
      <c r="AP51" s="90">
        <v>0</v>
      </c>
      <c r="AQ51" s="90">
        <v>0</v>
      </c>
      <c r="AR51" s="90">
        <v>0</v>
      </c>
      <c r="AS51" s="90">
        <v>0</v>
      </c>
      <c r="AT51" s="90">
        <v>0</v>
      </c>
      <c r="AU51" s="90">
        <v>0</v>
      </c>
      <c r="AV51" s="90">
        <v>0</v>
      </c>
      <c r="AW51" s="90">
        <v>0</v>
      </c>
      <c r="AX51" s="90">
        <v>0</v>
      </c>
      <c r="AY51" s="90">
        <v>0</v>
      </c>
      <c r="AZ51" s="90">
        <v>0</v>
      </c>
      <c r="BA51" s="90">
        <v>0</v>
      </c>
      <c r="BB51" s="90">
        <v>19.246459999999999</v>
      </c>
      <c r="BE51" s="105"/>
    </row>
    <row r="52" spans="2:57" x14ac:dyDescent="0.3">
      <c r="B52" s="85" t="s">
        <v>19</v>
      </c>
      <c r="C52" s="86" t="s">
        <v>258</v>
      </c>
      <c r="D52" s="87">
        <v>-1.7970299999999999</v>
      </c>
      <c r="E52" s="87">
        <v>0</v>
      </c>
      <c r="F52" s="87">
        <v>0</v>
      </c>
      <c r="G52" s="87">
        <v>-37.293289999999999</v>
      </c>
      <c r="H52" s="87">
        <v>0</v>
      </c>
      <c r="I52" s="87">
        <v>-13.19472</v>
      </c>
      <c r="J52" s="87">
        <v>0</v>
      </c>
      <c r="K52" s="87">
        <v>5.4670900000000007</v>
      </c>
      <c r="L52" s="87">
        <v>63.247669999999999</v>
      </c>
      <c r="M52" s="87">
        <v>0</v>
      </c>
      <c r="N52" s="87">
        <v>0</v>
      </c>
      <c r="O52" s="87">
        <v>-30.165800000000001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2728.6161099999999</v>
      </c>
      <c r="V52" s="87">
        <v>0</v>
      </c>
      <c r="W52" s="87">
        <v>0</v>
      </c>
      <c r="X52" s="87">
        <v>0</v>
      </c>
      <c r="Y52" s="87">
        <v>0</v>
      </c>
      <c r="Z52" s="87">
        <v>10.441150000000009</v>
      </c>
      <c r="AA52" s="87">
        <v>0</v>
      </c>
      <c r="AB52" s="87">
        <v>0</v>
      </c>
      <c r="AC52" s="87">
        <v>7.5640999999999998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-0.84481000000000273</v>
      </c>
      <c r="AJ52" s="87">
        <v>-3.3118500000000002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9743.2124600000006</v>
      </c>
      <c r="AR52" s="87">
        <v>0</v>
      </c>
      <c r="AS52" s="87">
        <v>130.61106000000001</v>
      </c>
      <c r="AT52" s="87">
        <v>-15.427949999999999</v>
      </c>
      <c r="AU52" s="87">
        <v>-0.1823499999999996</v>
      </c>
      <c r="AV52" s="87">
        <v>158.12763000000001</v>
      </c>
      <c r="AW52" s="87">
        <v>0</v>
      </c>
      <c r="AX52" s="87">
        <v>0</v>
      </c>
      <c r="AY52" s="87">
        <v>2127.5619700000002</v>
      </c>
      <c r="AZ52" s="87">
        <v>0</v>
      </c>
      <c r="BA52" s="87">
        <v>0</v>
      </c>
      <c r="BB52" s="87">
        <v>14872.631439999999</v>
      </c>
      <c r="BE52" s="105"/>
    </row>
    <row r="53" spans="2:57" x14ac:dyDescent="0.3">
      <c r="B53" s="88" t="s">
        <v>19</v>
      </c>
      <c r="C53" s="89" t="s">
        <v>260</v>
      </c>
      <c r="D53" s="90">
        <v>0</v>
      </c>
      <c r="E53" s="90">
        <v>0</v>
      </c>
      <c r="F53" s="90">
        <v>0</v>
      </c>
      <c r="G53" s="90">
        <v>0</v>
      </c>
      <c r="H53" s="90">
        <v>0</v>
      </c>
      <c r="I53" s="90">
        <v>0</v>
      </c>
      <c r="J53" s="90">
        <v>15.38630000000007</v>
      </c>
      <c r="K53" s="90">
        <v>0</v>
      </c>
      <c r="L53" s="90">
        <v>0</v>
      </c>
      <c r="M53" s="90">
        <v>0</v>
      </c>
      <c r="N53" s="90">
        <v>0</v>
      </c>
      <c r="O53" s="90">
        <v>0</v>
      </c>
      <c r="P53" s="90">
        <v>0</v>
      </c>
      <c r="Q53" s="90">
        <v>0</v>
      </c>
      <c r="R53" s="90">
        <v>0</v>
      </c>
      <c r="S53" s="90">
        <v>0</v>
      </c>
      <c r="T53" s="90">
        <v>0</v>
      </c>
      <c r="U53" s="90">
        <v>0</v>
      </c>
      <c r="V53" s="90">
        <v>0</v>
      </c>
      <c r="W53" s="90">
        <v>0</v>
      </c>
      <c r="X53" s="90">
        <v>0</v>
      </c>
      <c r="Y53" s="90">
        <v>0</v>
      </c>
      <c r="Z53" s="90">
        <v>0</v>
      </c>
      <c r="AA53" s="90">
        <v>0</v>
      </c>
      <c r="AB53" s="90">
        <v>0</v>
      </c>
      <c r="AC53" s="90">
        <v>0</v>
      </c>
      <c r="AD53" s="90">
        <v>0</v>
      </c>
      <c r="AE53" s="90">
        <v>0</v>
      </c>
      <c r="AF53" s="90">
        <v>0</v>
      </c>
      <c r="AG53" s="90">
        <v>0</v>
      </c>
      <c r="AH53" s="90">
        <v>0</v>
      </c>
      <c r="AI53" s="90">
        <v>0</v>
      </c>
      <c r="AJ53" s="90">
        <v>0</v>
      </c>
      <c r="AK53" s="90">
        <v>0</v>
      </c>
      <c r="AL53" s="90">
        <v>0</v>
      </c>
      <c r="AM53" s="90">
        <v>0</v>
      </c>
      <c r="AN53" s="90">
        <v>0</v>
      </c>
      <c r="AO53" s="90">
        <v>0</v>
      </c>
      <c r="AP53" s="90">
        <v>0</v>
      </c>
      <c r="AQ53" s="90">
        <v>0</v>
      </c>
      <c r="AR53" s="90">
        <v>0</v>
      </c>
      <c r="AS53" s="90">
        <v>0</v>
      </c>
      <c r="AT53" s="90">
        <v>0</v>
      </c>
      <c r="AU53" s="90">
        <v>0</v>
      </c>
      <c r="AV53" s="90">
        <v>0</v>
      </c>
      <c r="AW53" s="90">
        <v>0</v>
      </c>
      <c r="AX53" s="90">
        <v>0</v>
      </c>
      <c r="AY53" s="90">
        <v>0</v>
      </c>
      <c r="AZ53" s="90">
        <v>0</v>
      </c>
      <c r="BA53" s="90">
        <v>0</v>
      </c>
      <c r="BB53" s="90">
        <v>15.38630000000007</v>
      </c>
      <c r="BE53" s="105"/>
    </row>
    <row r="54" spans="2:57" x14ac:dyDescent="0.3">
      <c r="B54" s="88" t="s">
        <v>19</v>
      </c>
      <c r="C54" s="89" t="s">
        <v>292</v>
      </c>
      <c r="D54" s="90">
        <v>0</v>
      </c>
      <c r="E54" s="90">
        <v>0</v>
      </c>
      <c r="F54" s="90">
        <v>0</v>
      </c>
      <c r="G54" s="90">
        <v>0</v>
      </c>
      <c r="H54" s="90">
        <v>0</v>
      </c>
      <c r="I54" s="90">
        <v>0</v>
      </c>
      <c r="J54" s="90">
        <v>0</v>
      </c>
      <c r="K54" s="90">
        <v>0</v>
      </c>
      <c r="L54" s="90">
        <v>0</v>
      </c>
      <c r="M54" s="90">
        <v>0</v>
      </c>
      <c r="N54" s="90">
        <v>0</v>
      </c>
      <c r="O54" s="90">
        <v>0</v>
      </c>
      <c r="P54" s="90">
        <v>0</v>
      </c>
      <c r="Q54" s="90">
        <v>0</v>
      </c>
      <c r="R54" s="90">
        <v>0</v>
      </c>
      <c r="S54" s="90">
        <v>0</v>
      </c>
      <c r="T54" s="90">
        <v>0</v>
      </c>
      <c r="U54" s="90">
        <v>0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90">
        <v>0</v>
      </c>
      <c r="AB54" s="90">
        <v>0</v>
      </c>
      <c r="AC54" s="90">
        <v>0</v>
      </c>
      <c r="AD54" s="90">
        <v>0</v>
      </c>
      <c r="AE54" s="90">
        <v>0</v>
      </c>
      <c r="AF54" s="90">
        <v>0</v>
      </c>
      <c r="AG54" s="90">
        <v>0</v>
      </c>
      <c r="AH54" s="90">
        <v>0</v>
      </c>
      <c r="AI54" s="90">
        <v>0</v>
      </c>
      <c r="AJ54" s="90">
        <v>0</v>
      </c>
      <c r="AK54" s="90">
        <v>0</v>
      </c>
      <c r="AL54" s="90">
        <v>0</v>
      </c>
      <c r="AM54" s="90">
        <v>0</v>
      </c>
      <c r="AN54" s="90">
        <v>0</v>
      </c>
      <c r="AO54" s="90">
        <v>0</v>
      </c>
      <c r="AP54" s="90">
        <v>0</v>
      </c>
      <c r="AQ54" s="90">
        <v>0</v>
      </c>
      <c r="AR54" s="90">
        <v>0</v>
      </c>
      <c r="AS54" s="90">
        <v>0</v>
      </c>
      <c r="AT54" s="90">
        <v>0</v>
      </c>
      <c r="AU54" s="90">
        <v>0.19268999999999981</v>
      </c>
      <c r="AV54" s="90">
        <v>0</v>
      </c>
      <c r="AW54" s="90">
        <v>0</v>
      </c>
      <c r="AX54" s="90">
        <v>0</v>
      </c>
      <c r="AY54" s="90">
        <v>0</v>
      </c>
      <c r="AZ54" s="90">
        <v>0</v>
      </c>
      <c r="BA54" s="90">
        <v>0</v>
      </c>
      <c r="BB54" s="90">
        <v>0.19268999999999981</v>
      </c>
      <c r="BE54" s="105"/>
    </row>
    <row r="55" spans="2:57" x14ac:dyDescent="0.3">
      <c r="B55" s="85" t="s">
        <v>19</v>
      </c>
      <c r="C55" s="86" t="s">
        <v>262</v>
      </c>
      <c r="D55" s="87">
        <v>0</v>
      </c>
      <c r="E55" s="87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11.22546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0</v>
      </c>
      <c r="AU55" s="87">
        <v>0</v>
      </c>
      <c r="AV55" s="87">
        <v>0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11.22546</v>
      </c>
      <c r="BE55" s="105"/>
    </row>
    <row r="56" spans="2:57" x14ac:dyDescent="0.3">
      <c r="B56" s="88" t="s">
        <v>19</v>
      </c>
      <c r="C56" s="89" t="s">
        <v>256</v>
      </c>
      <c r="D56" s="90">
        <v>0</v>
      </c>
      <c r="E56" s="90">
        <v>0</v>
      </c>
      <c r="F56" s="90">
        <v>0</v>
      </c>
      <c r="G56" s="90">
        <v>0</v>
      </c>
      <c r="H56" s="90">
        <v>0.44950000000000001</v>
      </c>
      <c r="I56" s="90">
        <v>0</v>
      </c>
      <c r="J56" s="90">
        <v>0</v>
      </c>
      <c r="K56" s="90">
        <v>0</v>
      </c>
      <c r="L56" s="90">
        <v>0</v>
      </c>
      <c r="M56" s="90">
        <v>0</v>
      </c>
      <c r="N56" s="90">
        <v>0</v>
      </c>
      <c r="O56" s="90">
        <v>0</v>
      </c>
      <c r="P56" s="90">
        <v>0</v>
      </c>
      <c r="Q56" s="90">
        <v>0</v>
      </c>
      <c r="R56" s="90">
        <v>0</v>
      </c>
      <c r="S56" s="90">
        <v>0</v>
      </c>
      <c r="T56" s="90">
        <v>0</v>
      </c>
      <c r="U56" s="90">
        <v>255.02190999999999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0">
        <v>0</v>
      </c>
      <c r="AB56" s="90">
        <v>14.185919999999999</v>
      </c>
      <c r="AC56" s="90">
        <v>0</v>
      </c>
      <c r="AD56" s="90">
        <v>0</v>
      </c>
      <c r="AE56" s="90">
        <v>0</v>
      </c>
      <c r="AF56" s="90">
        <v>0</v>
      </c>
      <c r="AG56" s="90">
        <v>0</v>
      </c>
      <c r="AH56" s="90">
        <v>0</v>
      </c>
      <c r="AI56" s="90">
        <v>5.9745699999999999</v>
      </c>
      <c r="AJ56" s="90">
        <v>0</v>
      </c>
      <c r="AK56" s="90">
        <v>0</v>
      </c>
      <c r="AL56" s="90">
        <v>0</v>
      </c>
      <c r="AM56" s="90">
        <v>0</v>
      </c>
      <c r="AN56" s="90">
        <v>0</v>
      </c>
      <c r="AO56" s="90">
        <v>0</v>
      </c>
      <c r="AP56" s="90">
        <v>0</v>
      </c>
      <c r="AQ56" s="90">
        <v>283.95062000000001</v>
      </c>
      <c r="AR56" s="90">
        <v>7.0929500000000001</v>
      </c>
      <c r="AS56" s="90">
        <v>0</v>
      </c>
      <c r="AT56" s="90">
        <v>14.185919999999999</v>
      </c>
      <c r="AU56" s="90">
        <v>85.953379999999996</v>
      </c>
      <c r="AV56" s="90">
        <v>0</v>
      </c>
      <c r="AW56" s="90">
        <v>0</v>
      </c>
      <c r="AX56" s="90">
        <v>0</v>
      </c>
      <c r="AY56" s="90">
        <v>0</v>
      </c>
      <c r="AZ56" s="90">
        <v>0</v>
      </c>
      <c r="BA56" s="90">
        <v>0</v>
      </c>
      <c r="BB56" s="90">
        <v>666.81477000000007</v>
      </c>
      <c r="BE56" s="105"/>
    </row>
    <row r="57" spans="2:57" x14ac:dyDescent="0.3">
      <c r="B57" s="88" t="s">
        <v>20</v>
      </c>
      <c r="C57" s="89" t="s">
        <v>246</v>
      </c>
      <c r="D57" s="90">
        <v>49.180529999999997</v>
      </c>
      <c r="E57" s="90">
        <v>0</v>
      </c>
      <c r="F57" s="90">
        <v>0</v>
      </c>
      <c r="G57" s="90">
        <v>0</v>
      </c>
      <c r="H57" s="90">
        <v>16.64612</v>
      </c>
      <c r="I57" s="90">
        <v>0</v>
      </c>
      <c r="J57" s="90">
        <v>180.7679</v>
      </c>
      <c r="K57" s="90">
        <v>0</v>
      </c>
      <c r="L57" s="90">
        <v>0</v>
      </c>
      <c r="M57" s="90">
        <v>0</v>
      </c>
      <c r="N57" s="90">
        <v>0</v>
      </c>
      <c r="O57" s="90">
        <v>5.7937599999999998</v>
      </c>
      <c r="P57" s="90">
        <v>0</v>
      </c>
      <c r="Q57" s="90">
        <v>0</v>
      </c>
      <c r="R57" s="90">
        <v>0</v>
      </c>
      <c r="S57" s="90">
        <v>0</v>
      </c>
      <c r="T57" s="90">
        <v>0</v>
      </c>
      <c r="U57" s="90">
        <v>32.898809999999997</v>
      </c>
      <c r="V57" s="90">
        <v>874.26983999999993</v>
      </c>
      <c r="W57" s="90">
        <v>0</v>
      </c>
      <c r="X57" s="90">
        <v>0</v>
      </c>
      <c r="Y57" s="90">
        <v>0</v>
      </c>
      <c r="Z57" s="90">
        <v>189.75618</v>
      </c>
      <c r="AA57" s="90">
        <v>1770.5845899999999</v>
      </c>
      <c r="AB57" s="90">
        <v>1.16893</v>
      </c>
      <c r="AC57" s="90">
        <v>0</v>
      </c>
      <c r="AD57" s="90">
        <v>0</v>
      </c>
      <c r="AE57" s="90">
        <v>0</v>
      </c>
      <c r="AF57" s="90">
        <v>0</v>
      </c>
      <c r="AG57" s="90">
        <v>0</v>
      </c>
      <c r="AH57" s="90">
        <v>0</v>
      </c>
      <c r="AI57" s="90">
        <v>4732.10059</v>
      </c>
      <c r="AJ57" s="90">
        <v>2.7599399999999989</v>
      </c>
      <c r="AK57" s="90">
        <v>341.87394999999998</v>
      </c>
      <c r="AL57" s="90">
        <v>0</v>
      </c>
      <c r="AM57" s="90">
        <v>0</v>
      </c>
      <c r="AN57" s="90">
        <v>4224.3462399999999</v>
      </c>
      <c r="AO57" s="90">
        <v>0</v>
      </c>
      <c r="AP57" s="90">
        <v>0</v>
      </c>
      <c r="AQ57" s="90">
        <v>4214.76422</v>
      </c>
      <c r="AR57" s="90">
        <v>23.236750000000001</v>
      </c>
      <c r="AS57" s="90">
        <v>217.09026</v>
      </c>
      <c r="AT57" s="90">
        <v>318.6234</v>
      </c>
      <c r="AU57" s="90">
        <v>4.0584500000000032</v>
      </c>
      <c r="AV57" s="90">
        <v>0</v>
      </c>
      <c r="AW57" s="90">
        <v>0</v>
      </c>
      <c r="AX57" s="90">
        <v>0</v>
      </c>
      <c r="AY57" s="90">
        <v>0</v>
      </c>
      <c r="AZ57" s="90">
        <v>0</v>
      </c>
      <c r="BA57" s="90">
        <v>0</v>
      </c>
      <c r="BB57" s="90">
        <v>17199.920460000001</v>
      </c>
      <c r="BE57" s="105"/>
    </row>
    <row r="58" spans="2:57" x14ac:dyDescent="0.3">
      <c r="B58" s="85" t="s">
        <v>20</v>
      </c>
      <c r="C58" s="86" t="s">
        <v>250</v>
      </c>
      <c r="D58" s="87">
        <v>1585.1004600000001</v>
      </c>
      <c r="E58" s="87">
        <v>0</v>
      </c>
      <c r="F58" s="87">
        <v>0</v>
      </c>
      <c r="G58" s="87">
        <v>3592.8565199999998</v>
      </c>
      <c r="H58" s="87">
        <v>130.58759000000001</v>
      </c>
      <c r="I58" s="87">
        <v>0</v>
      </c>
      <c r="J58" s="87">
        <v>278.61667</v>
      </c>
      <c r="K58" s="87">
        <v>0</v>
      </c>
      <c r="L58" s="87">
        <v>0</v>
      </c>
      <c r="M58" s="87">
        <v>0</v>
      </c>
      <c r="N58" s="87">
        <v>0</v>
      </c>
      <c r="O58" s="87">
        <v>0</v>
      </c>
      <c r="P58" s="87">
        <v>1354.6175499999999</v>
      </c>
      <c r="Q58" s="87">
        <v>0</v>
      </c>
      <c r="R58" s="87">
        <v>0</v>
      </c>
      <c r="S58" s="87">
        <v>0</v>
      </c>
      <c r="T58" s="87">
        <v>0</v>
      </c>
      <c r="U58" s="87">
        <v>-581.3415399999999</v>
      </c>
      <c r="V58" s="87">
        <v>2825.12934</v>
      </c>
      <c r="W58" s="87">
        <v>0</v>
      </c>
      <c r="X58" s="87">
        <v>0</v>
      </c>
      <c r="Y58" s="87">
        <v>0</v>
      </c>
      <c r="Z58" s="87">
        <v>4501.0025100000003</v>
      </c>
      <c r="AA58" s="87">
        <v>72.900059999999996</v>
      </c>
      <c r="AB58" s="87">
        <v>65.174509999999998</v>
      </c>
      <c r="AC58" s="87">
        <v>0</v>
      </c>
      <c r="AD58" s="87">
        <v>0</v>
      </c>
      <c r="AE58" s="87">
        <v>0</v>
      </c>
      <c r="AF58" s="87">
        <v>0</v>
      </c>
      <c r="AG58" s="87">
        <v>0</v>
      </c>
      <c r="AH58" s="87">
        <v>0</v>
      </c>
      <c r="AI58" s="87">
        <v>1314.2774400000001</v>
      </c>
      <c r="AJ58" s="87">
        <v>63.355990000000013</v>
      </c>
      <c r="AK58" s="87">
        <v>511.01166000000001</v>
      </c>
      <c r="AL58" s="87">
        <v>0</v>
      </c>
      <c r="AM58" s="87">
        <v>0</v>
      </c>
      <c r="AN58" s="87">
        <v>9.3918100000000013</v>
      </c>
      <c r="AO58" s="87">
        <v>0</v>
      </c>
      <c r="AP58" s="87">
        <v>0</v>
      </c>
      <c r="AQ58" s="87">
        <v>15220.17072</v>
      </c>
      <c r="AR58" s="87">
        <v>147.96010000000001</v>
      </c>
      <c r="AS58" s="87">
        <v>356.00691</v>
      </c>
      <c r="AT58" s="87">
        <v>2125.1719699999999</v>
      </c>
      <c r="AU58" s="87">
        <v>3882.5102499999998</v>
      </c>
      <c r="AV58" s="87">
        <v>148.52179000000001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37603.02231</v>
      </c>
      <c r="BE58" s="105"/>
    </row>
    <row r="59" spans="2:57" x14ac:dyDescent="0.3">
      <c r="B59" s="88" t="s">
        <v>20</v>
      </c>
      <c r="C59" s="89" t="s">
        <v>270</v>
      </c>
      <c r="D59" s="90">
        <v>0</v>
      </c>
      <c r="E59" s="90">
        <v>0</v>
      </c>
      <c r="F59" s="90">
        <v>0</v>
      </c>
      <c r="G59" s="90">
        <v>0</v>
      </c>
      <c r="H59" s="90">
        <v>0</v>
      </c>
      <c r="I59" s="90">
        <v>0</v>
      </c>
      <c r="J59" s="90">
        <v>0</v>
      </c>
      <c r="K59" s="90">
        <v>0</v>
      </c>
      <c r="L59" s="90">
        <v>0</v>
      </c>
      <c r="M59" s="90">
        <v>0</v>
      </c>
      <c r="N59" s="90">
        <v>0</v>
      </c>
      <c r="O59" s="90">
        <v>0</v>
      </c>
      <c r="P59" s="90">
        <v>0</v>
      </c>
      <c r="Q59" s="90">
        <v>0</v>
      </c>
      <c r="R59" s="90">
        <v>0</v>
      </c>
      <c r="S59" s="90">
        <v>0</v>
      </c>
      <c r="T59" s="90">
        <v>0</v>
      </c>
      <c r="U59" s="90">
        <v>-0.27739000000000003</v>
      </c>
      <c r="V59" s="90">
        <v>0</v>
      </c>
      <c r="W59" s="90">
        <v>0</v>
      </c>
      <c r="X59" s="90">
        <v>0</v>
      </c>
      <c r="Y59" s="90">
        <v>0</v>
      </c>
      <c r="Z59" s="90">
        <v>0</v>
      </c>
      <c r="AA59" s="90">
        <v>0</v>
      </c>
      <c r="AB59" s="90">
        <v>0</v>
      </c>
      <c r="AC59" s="90">
        <v>0</v>
      </c>
      <c r="AD59" s="90">
        <v>0</v>
      </c>
      <c r="AE59" s="90">
        <v>0</v>
      </c>
      <c r="AF59" s="90">
        <v>0</v>
      </c>
      <c r="AG59" s="90">
        <v>0</v>
      </c>
      <c r="AH59" s="90">
        <v>0</v>
      </c>
      <c r="AI59" s="90">
        <v>67.2714</v>
      </c>
      <c r="AJ59" s="90">
        <v>0</v>
      </c>
      <c r="AK59" s="90">
        <v>0</v>
      </c>
      <c r="AL59" s="90">
        <v>0</v>
      </c>
      <c r="AM59" s="90">
        <v>0</v>
      </c>
      <c r="AN59" s="90">
        <v>0</v>
      </c>
      <c r="AO59" s="90">
        <v>0</v>
      </c>
      <c r="AP59" s="90">
        <v>0</v>
      </c>
      <c r="AQ59" s="90">
        <v>0</v>
      </c>
      <c r="AR59" s="90">
        <v>0</v>
      </c>
      <c r="AS59" s="90">
        <v>0</v>
      </c>
      <c r="AT59" s="90">
        <v>0</v>
      </c>
      <c r="AU59" s="90">
        <v>0</v>
      </c>
      <c r="AV59" s="90">
        <v>0</v>
      </c>
      <c r="AW59" s="90">
        <v>0</v>
      </c>
      <c r="AX59" s="90">
        <v>0</v>
      </c>
      <c r="AY59" s="90">
        <v>0</v>
      </c>
      <c r="AZ59" s="90">
        <v>0</v>
      </c>
      <c r="BA59" s="90">
        <v>0</v>
      </c>
      <c r="BB59" s="90">
        <v>66.994010000000003</v>
      </c>
      <c r="BE59" s="105"/>
    </row>
    <row r="60" spans="2:57" x14ac:dyDescent="0.3">
      <c r="B60" s="88" t="s">
        <v>20</v>
      </c>
      <c r="C60" s="89" t="s">
        <v>252</v>
      </c>
      <c r="D60" s="90">
        <v>0</v>
      </c>
      <c r="E60" s="90">
        <v>0</v>
      </c>
      <c r="F60" s="90">
        <v>0</v>
      </c>
      <c r="G60" s="90">
        <v>0</v>
      </c>
      <c r="H60" s="90">
        <v>37.486040000000003</v>
      </c>
      <c r="I60" s="90">
        <v>0</v>
      </c>
      <c r="J60" s="90">
        <v>145.70357000000001</v>
      </c>
      <c r="K60" s="90">
        <v>0</v>
      </c>
      <c r="L60" s="90">
        <v>0</v>
      </c>
      <c r="M60" s="90">
        <v>0</v>
      </c>
      <c r="N60" s="90">
        <v>0</v>
      </c>
      <c r="O60" s="90">
        <v>105.59814</v>
      </c>
      <c r="P60" s="90">
        <v>0</v>
      </c>
      <c r="Q60" s="90">
        <v>0</v>
      </c>
      <c r="R60" s="90">
        <v>0</v>
      </c>
      <c r="S60" s="90">
        <v>0</v>
      </c>
      <c r="T60" s="90">
        <v>0</v>
      </c>
      <c r="U60" s="90">
        <v>-64.318260000000009</v>
      </c>
      <c r="V60" s="90">
        <v>359.43803999999989</v>
      </c>
      <c r="W60" s="90">
        <v>0</v>
      </c>
      <c r="X60" s="90">
        <v>0</v>
      </c>
      <c r="Y60" s="90">
        <v>0</v>
      </c>
      <c r="Z60" s="90">
        <v>3142.7846</v>
      </c>
      <c r="AA60" s="90">
        <v>106.2</v>
      </c>
      <c r="AB60" s="90">
        <v>0.63961999999999997</v>
      </c>
      <c r="AC60" s="90">
        <v>0</v>
      </c>
      <c r="AD60" s="90">
        <v>0</v>
      </c>
      <c r="AE60" s="90">
        <v>0</v>
      </c>
      <c r="AF60" s="90">
        <v>0</v>
      </c>
      <c r="AG60" s="90">
        <v>0</v>
      </c>
      <c r="AH60" s="90">
        <v>0</v>
      </c>
      <c r="AI60" s="90">
        <v>2251.7406099999998</v>
      </c>
      <c r="AJ60" s="90">
        <v>2.6535799999999998</v>
      </c>
      <c r="AK60" s="90">
        <v>325.43189999999998</v>
      </c>
      <c r="AL60" s="90">
        <v>0</v>
      </c>
      <c r="AM60" s="90">
        <v>0</v>
      </c>
      <c r="AN60" s="90">
        <v>467.28125999999997</v>
      </c>
      <c r="AO60" s="90">
        <v>0</v>
      </c>
      <c r="AP60" s="90">
        <v>0</v>
      </c>
      <c r="AQ60" s="90">
        <v>2853.3438900000001</v>
      </c>
      <c r="AR60" s="90">
        <v>39.906790000000001</v>
      </c>
      <c r="AS60" s="90">
        <v>992.61818000000005</v>
      </c>
      <c r="AT60" s="90">
        <v>1174.0459000000001</v>
      </c>
      <c r="AU60" s="90">
        <v>388.19385999999997</v>
      </c>
      <c r="AV60" s="90">
        <v>0</v>
      </c>
      <c r="AW60" s="90">
        <v>0</v>
      </c>
      <c r="AX60" s="90">
        <v>0</v>
      </c>
      <c r="AY60" s="90">
        <v>0</v>
      </c>
      <c r="AZ60" s="90">
        <v>0</v>
      </c>
      <c r="BA60" s="90">
        <v>0</v>
      </c>
      <c r="BB60" s="90">
        <v>12328.747719999999</v>
      </c>
      <c r="BE60" s="105"/>
    </row>
    <row r="61" spans="2:57" x14ac:dyDescent="0.3">
      <c r="B61" s="88" t="s">
        <v>20</v>
      </c>
      <c r="C61" s="89" t="s">
        <v>248</v>
      </c>
      <c r="D61" s="90">
        <v>58.1907</v>
      </c>
      <c r="E61" s="90">
        <v>0</v>
      </c>
      <c r="F61" s="90">
        <v>0</v>
      </c>
      <c r="G61" s="90">
        <v>0</v>
      </c>
      <c r="H61" s="90">
        <v>0</v>
      </c>
      <c r="I61" s="90">
        <v>0</v>
      </c>
      <c r="J61" s="90">
        <v>0</v>
      </c>
      <c r="K61" s="90">
        <v>0</v>
      </c>
      <c r="L61" s="90">
        <v>0</v>
      </c>
      <c r="M61" s="90">
        <v>0</v>
      </c>
      <c r="N61" s="90">
        <v>0</v>
      </c>
      <c r="O61" s="90">
        <v>39.682599999999987</v>
      </c>
      <c r="P61" s="90">
        <v>1123.04413</v>
      </c>
      <c r="Q61" s="90">
        <v>0</v>
      </c>
      <c r="R61" s="90">
        <v>0</v>
      </c>
      <c r="S61" s="90">
        <v>0</v>
      </c>
      <c r="T61" s="90">
        <v>0</v>
      </c>
      <c r="U61" s="90">
        <v>-630.16021999999998</v>
      </c>
      <c r="V61" s="90">
        <v>789.33386999999993</v>
      </c>
      <c r="W61" s="90">
        <v>0</v>
      </c>
      <c r="X61" s="90">
        <v>0</v>
      </c>
      <c r="Y61" s="90">
        <v>0</v>
      </c>
      <c r="Z61" s="90">
        <v>0</v>
      </c>
      <c r="AA61" s="90">
        <v>26.776869999999999</v>
      </c>
      <c r="AB61" s="90">
        <v>60.421550000000003</v>
      </c>
      <c r="AC61" s="90">
        <v>0</v>
      </c>
      <c r="AD61" s="90">
        <v>0</v>
      </c>
      <c r="AE61" s="90">
        <v>0</v>
      </c>
      <c r="AF61" s="90">
        <v>0</v>
      </c>
      <c r="AG61" s="90">
        <v>0</v>
      </c>
      <c r="AH61" s="90">
        <v>0</v>
      </c>
      <c r="AI61" s="90">
        <v>0</v>
      </c>
      <c r="AJ61" s="90">
        <v>58.826189999999997</v>
      </c>
      <c r="AK61" s="90">
        <v>117.20348</v>
      </c>
      <c r="AL61" s="90">
        <v>0</v>
      </c>
      <c r="AM61" s="90">
        <v>0</v>
      </c>
      <c r="AN61" s="90">
        <v>0</v>
      </c>
      <c r="AO61" s="90">
        <v>0</v>
      </c>
      <c r="AP61" s="90">
        <v>0</v>
      </c>
      <c r="AQ61" s="90">
        <v>17719.25086</v>
      </c>
      <c r="AR61" s="90">
        <v>101.53691999999999</v>
      </c>
      <c r="AS61" s="90">
        <v>91.908799999999999</v>
      </c>
      <c r="AT61" s="90">
        <v>1097.6225999999999</v>
      </c>
      <c r="AU61" s="90">
        <v>0</v>
      </c>
      <c r="AV61" s="90">
        <v>278.94027999999997</v>
      </c>
      <c r="AW61" s="90">
        <v>0</v>
      </c>
      <c r="AX61" s="90">
        <v>0</v>
      </c>
      <c r="AY61" s="90">
        <v>0</v>
      </c>
      <c r="AZ61" s="90">
        <v>0</v>
      </c>
      <c r="BA61" s="90">
        <v>0</v>
      </c>
      <c r="BB61" s="90">
        <v>20932.57863</v>
      </c>
      <c r="BE61" s="105"/>
    </row>
    <row r="62" spans="2:57" x14ac:dyDescent="0.3">
      <c r="B62" s="88" t="s">
        <v>20</v>
      </c>
      <c r="C62" s="89" t="s">
        <v>254</v>
      </c>
      <c r="D62" s="90">
        <v>0</v>
      </c>
      <c r="E62" s="90">
        <v>0</v>
      </c>
      <c r="F62" s="90">
        <v>0</v>
      </c>
      <c r="G62" s="90">
        <v>0</v>
      </c>
      <c r="H62" s="90">
        <v>606.06906000000004</v>
      </c>
      <c r="I62" s="90">
        <v>0</v>
      </c>
      <c r="J62" s="90">
        <v>208.54590999999999</v>
      </c>
      <c r="K62" s="90">
        <v>0</v>
      </c>
      <c r="L62" s="90">
        <v>0</v>
      </c>
      <c r="M62" s="90">
        <v>0</v>
      </c>
      <c r="N62" s="90">
        <v>0</v>
      </c>
      <c r="O62" s="90">
        <v>0</v>
      </c>
      <c r="P62" s="90">
        <v>0</v>
      </c>
      <c r="Q62" s="90">
        <v>0</v>
      </c>
      <c r="R62" s="90">
        <v>0</v>
      </c>
      <c r="S62" s="90">
        <v>0</v>
      </c>
      <c r="T62" s="90">
        <v>0</v>
      </c>
      <c r="U62" s="90">
        <v>46.388060000000003</v>
      </c>
      <c r="V62" s="90">
        <v>391.01524999999998</v>
      </c>
      <c r="W62" s="90">
        <v>0</v>
      </c>
      <c r="X62" s="90">
        <v>0</v>
      </c>
      <c r="Y62" s="90">
        <v>0</v>
      </c>
      <c r="Z62" s="90">
        <v>0</v>
      </c>
      <c r="AA62" s="90">
        <v>6</v>
      </c>
      <c r="AB62" s="90">
        <v>-6.0409999999999991E-2</v>
      </c>
      <c r="AC62" s="90">
        <v>0</v>
      </c>
      <c r="AD62" s="90">
        <v>0</v>
      </c>
      <c r="AE62" s="90">
        <v>0</v>
      </c>
      <c r="AF62" s="90">
        <v>0</v>
      </c>
      <c r="AG62" s="90">
        <v>0</v>
      </c>
      <c r="AH62" s="90">
        <v>0</v>
      </c>
      <c r="AI62" s="90">
        <v>2408.074540000001</v>
      </c>
      <c r="AJ62" s="90">
        <v>0.19520999999999999</v>
      </c>
      <c r="AK62" s="90">
        <v>13.967079999999999</v>
      </c>
      <c r="AL62" s="90">
        <v>0</v>
      </c>
      <c r="AM62" s="90">
        <v>0</v>
      </c>
      <c r="AN62" s="90">
        <v>182.27865</v>
      </c>
      <c r="AO62" s="90">
        <v>0</v>
      </c>
      <c r="AP62" s="90">
        <v>0</v>
      </c>
      <c r="AQ62" s="90">
        <v>209.03120000000001</v>
      </c>
      <c r="AR62" s="90">
        <v>1.76692</v>
      </c>
      <c r="AS62" s="90">
        <v>707.98928000000001</v>
      </c>
      <c r="AT62" s="90">
        <v>117.31395999999999</v>
      </c>
      <c r="AU62" s="90">
        <v>1.1280000000000011E-2</v>
      </c>
      <c r="AV62" s="90">
        <v>0</v>
      </c>
      <c r="AW62" s="90">
        <v>0</v>
      </c>
      <c r="AX62" s="90">
        <v>0</v>
      </c>
      <c r="AY62" s="90">
        <v>0</v>
      </c>
      <c r="AZ62" s="90">
        <v>0</v>
      </c>
      <c r="BA62" s="90">
        <v>0</v>
      </c>
      <c r="BB62" s="90">
        <v>4898.5859899999996</v>
      </c>
      <c r="BE62" s="105"/>
    </row>
    <row r="63" spans="2:57" x14ac:dyDescent="0.3">
      <c r="B63" s="88" t="s">
        <v>20</v>
      </c>
      <c r="C63" s="89" t="s">
        <v>274</v>
      </c>
      <c r="D63" s="90">
        <v>0</v>
      </c>
      <c r="E63" s="90">
        <v>0</v>
      </c>
      <c r="F63" s="90">
        <v>0</v>
      </c>
      <c r="G63" s="90">
        <v>0</v>
      </c>
      <c r="H63" s="90">
        <v>169.56361000000001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0</v>
      </c>
      <c r="P63" s="90">
        <v>0</v>
      </c>
      <c r="Q63" s="90">
        <v>0</v>
      </c>
      <c r="R63" s="90">
        <v>0</v>
      </c>
      <c r="S63" s="90">
        <v>0</v>
      </c>
      <c r="T63" s="90">
        <v>0</v>
      </c>
      <c r="U63" s="90">
        <v>0</v>
      </c>
      <c r="V63" s="90">
        <v>206.78527</v>
      </c>
      <c r="W63" s="90">
        <v>0</v>
      </c>
      <c r="X63" s="90">
        <v>0</v>
      </c>
      <c r="Y63" s="90">
        <v>0</v>
      </c>
      <c r="Z63" s="90">
        <v>210.25390999999999</v>
      </c>
      <c r="AA63" s="90">
        <v>0</v>
      </c>
      <c r="AB63" s="90">
        <v>0</v>
      </c>
      <c r="AC63" s="90">
        <v>0</v>
      </c>
      <c r="AD63" s="90">
        <v>0</v>
      </c>
      <c r="AE63" s="90">
        <v>0</v>
      </c>
      <c r="AF63" s="90">
        <v>0</v>
      </c>
      <c r="AG63" s="90">
        <v>0</v>
      </c>
      <c r="AH63" s="90">
        <v>0</v>
      </c>
      <c r="AI63" s="90">
        <v>149.98660000000001</v>
      </c>
      <c r="AJ63" s="90">
        <v>0</v>
      </c>
      <c r="AK63" s="90">
        <v>0</v>
      </c>
      <c r="AL63" s="90">
        <v>0</v>
      </c>
      <c r="AM63" s="90">
        <v>0</v>
      </c>
      <c r="AN63" s="90">
        <v>0</v>
      </c>
      <c r="AO63" s="90">
        <v>0</v>
      </c>
      <c r="AP63" s="90">
        <v>0</v>
      </c>
      <c r="AQ63" s="90">
        <v>0</v>
      </c>
      <c r="AR63" s="90">
        <v>0</v>
      </c>
      <c r="AS63" s="90">
        <v>0</v>
      </c>
      <c r="AT63" s="90">
        <v>0</v>
      </c>
      <c r="AU63" s="90">
        <v>58.78237</v>
      </c>
      <c r="AV63" s="90">
        <v>0</v>
      </c>
      <c r="AW63" s="90">
        <v>0</v>
      </c>
      <c r="AX63" s="90">
        <v>0</v>
      </c>
      <c r="AY63" s="90">
        <v>0</v>
      </c>
      <c r="AZ63" s="90">
        <v>0</v>
      </c>
      <c r="BA63" s="90">
        <v>0</v>
      </c>
      <c r="BB63" s="90">
        <v>795.37175999999999</v>
      </c>
      <c r="BE63" s="105"/>
    </row>
    <row r="64" spans="2:57" x14ac:dyDescent="0.3">
      <c r="B64" s="88" t="s">
        <v>20</v>
      </c>
      <c r="C64" s="89" t="s">
        <v>264</v>
      </c>
      <c r="D64" s="90">
        <v>0</v>
      </c>
      <c r="E64" s="90">
        <v>0</v>
      </c>
      <c r="F64" s="90">
        <v>0</v>
      </c>
      <c r="G64" s="90">
        <v>0</v>
      </c>
      <c r="H64" s="90">
        <v>70.601309999999998</v>
      </c>
      <c r="I64" s="90">
        <v>0</v>
      </c>
      <c r="J64" s="90">
        <v>0</v>
      </c>
      <c r="K64" s="90">
        <v>0</v>
      </c>
      <c r="L64" s="90">
        <v>0</v>
      </c>
      <c r="M64" s="90">
        <v>0</v>
      </c>
      <c r="N64" s="90">
        <v>0</v>
      </c>
      <c r="O64" s="90">
        <v>3.3862999999999999</v>
      </c>
      <c r="P64" s="90">
        <v>0</v>
      </c>
      <c r="Q64" s="90">
        <v>0</v>
      </c>
      <c r="R64" s="90">
        <v>0</v>
      </c>
      <c r="S64" s="90">
        <v>0</v>
      </c>
      <c r="T64" s="90">
        <v>0</v>
      </c>
      <c r="U64" s="90">
        <v>45.134</v>
      </c>
      <c r="V64" s="90">
        <v>-6703.7863900000002</v>
      </c>
      <c r="W64" s="90">
        <v>0</v>
      </c>
      <c r="X64" s="90">
        <v>0</v>
      </c>
      <c r="Y64" s="90">
        <v>0</v>
      </c>
      <c r="Z64" s="90">
        <v>165.50699</v>
      </c>
      <c r="AA64" s="90">
        <v>108.25604</v>
      </c>
      <c r="AB64" s="90">
        <v>1.3820000000000001E-2</v>
      </c>
      <c r="AC64" s="90">
        <v>0</v>
      </c>
      <c r="AD64" s="90">
        <v>0</v>
      </c>
      <c r="AE64" s="90">
        <v>0</v>
      </c>
      <c r="AF64" s="90">
        <v>0</v>
      </c>
      <c r="AG64" s="90">
        <v>0</v>
      </c>
      <c r="AH64" s="90">
        <v>0</v>
      </c>
      <c r="AI64" s="90">
        <v>206.79064</v>
      </c>
      <c r="AJ64" s="90">
        <v>8.70763</v>
      </c>
      <c r="AK64" s="90">
        <v>173.67830000000001</v>
      </c>
      <c r="AL64" s="90">
        <v>0</v>
      </c>
      <c r="AM64" s="90">
        <v>0</v>
      </c>
      <c r="AN64" s="90">
        <v>0</v>
      </c>
      <c r="AO64" s="90">
        <v>0</v>
      </c>
      <c r="AP64" s="90">
        <v>0</v>
      </c>
      <c r="AQ64" s="90">
        <v>989.49777000000006</v>
      </c>
      <c r="AR64" s="90">
        <v>45.735950000000003</v>
      </c>
      <c r="AS64" s="90">
        <v>69.924009999999996</v>
      </c>
      <c r="AT64" s="90">
        <v>11.03786</v>
      </c>
      <c r="AU64" s="90">
        <v>15.95627</v>
      </c>
      <c r="AV64" s="90">
        <v>0</v>
      </c>
      <c r="AW64" s="90">
        <v>0</v>
      </c>
      <c r="AX64" s="90">
        <v>0</v>
      </c>
      <c r="AY64" s="90">
        <v>0</v>
      </c>
      <c r="AZ64" s="90">
        <v>0</v>
      </c>
      <c r="BA64" s="90">
        <v>0</v>
      </c>
      <c r="BB64" s="90">
        <v>-4789.5595000000003</v>
      </c>
      <c r="BE64" s="105"/>
    </row>
    <row r="65" spans="2:57" x14ac:dyDescent="0.3">
      <c r="B65" s="88" t="s">
        <v>20</v>
      </c>
      <c r="C65" s="89" t="s">
        <v>272</v>
      </c>
      <c r="D65" s="90">
        <v>0</v>
      </c>
      <c r="E65" s="90">
        <v>0</v>
      </c>
      <c r="F65" s="90">
        <v>0</v>
      </c>
      <c r="G65" s="90">
        <v>0</v>
      </c>
      <c r="H65" s="90">
        <v>0</v>
      </c>
      <c r="I65" s="90">
        <v>0</v>
      </c>
      <c r="J65" s="90">
        <v>0</v>
      </c>
      <c r="K65" s="90">
        <v>0</v>
      </c>
      <c r="L65" s="90">
        <v>0</v>
      </c>
      <c r="M65" s="90">
        <v>0</v>
      </c>
      <c r="N65" s="90">
        <v>0</v>
      </c>
      <c r="O65" s="90">
        <v>0</v>
      </c>
      <c r="P65" s="90">
        <v>0</v>
      </c>
      <c r="Q65" s="90">
        <v>0</v>
      </c>
      <c r="R65" s="90">
        <v>0</v>
      </c>
      <c r="S65" s="90">
        <v>0</v>
      </c>
      <c r="T65" s="90">
        <v>0</v>
      </c>
      <c r="U65" s="90">
        <v>0</v>
      </c>
      <c r="V65" s="90">
        <v>7.0534099999999986</v>
      </c>
      <c r="W65" s="90">
        <v>0</v>
      </c>
      <c r="X65" s="90">
        <v>0</v>
      </c>
      <c r="Y65" s="90">
        <v>0</v>
      </c>
      <c r="Z65" s="90">
        <v>0</v>
      </c>
      <c r="AA65" s="90">
        <v>0</v>
      </c>
      <c r="AB65" s="90">
        <v>0</v>
      </c>
      <c r="AC65" s="90">
        <v>0</v>
      </c>
      <c r="AD65" s="90">
        <v>0</v>
      </c>
      <c r="AE65" s="90">
        <v>0</v>
      </c>
      <c r="AF65" s="90">
        <v>0</v>
      </c>
      <c r="AG65" s="90">
        <v>0</v>
      </c>
      <c r="AH65" s="90">
        <v>0</v>
      </c>
      <c r="AI65" s="90">
        <v>12.525180000000001</v>
      </c>
      <c r="AJ65" s="90">
        <v>0</v>
      </c>
      <c r="AK65" s="90">
        <v>0</v>
      </c>
      <c r="AL65" s="90">
        <v>0</v>
      </c>
      <c r="AM65" s="90">
        <v>0</v>
      </c>
      <c r="AN65" s="90">
        <v>0</v>
      </c>
      <c r="AO65" s="90">
        <v>0</v>
      </c>
      <c r="AP65" s="90">
        <v>0</v>
      </c>
      <c r="AQ65" s="90">
        <v>0</v>
      </c>
      <c r="AR65" s="90">
        <v>0</v>
      </c>
      <c r="AS65" s="90">
        <v>854.01841000000002</v>
      </c>
      <c r="AT65" s="90">
        <v>82.269100000000009</v>
      </c>
      <c r="AU65" s="90">
        <v>36.292569999999998</v>
      </c>
      <c r="AV65" s="90">
        <v>0</v>
      </c>
      <c r="AW65" s="90">
        <v>0</v>
      </c>
      <c r="AX65" s="90">
        <v>0</v>
      </c>
      <c r="AY65" s="90">
        <v>0</v>
      </c>
      <c r="AZ65" s="90">
        <v>0</v>
      </c>
      <c r="BA65" s="90">
        <v>0</v>
      </c>
      <c r="BB65" s="90">
        <v>992.15867000000003</v>
      </c>
      <c r="BE65" s="105"/>
    </row>
    <row r="66" spans="2:57" x14ac:dyDescent="0.3">
      <c r="B66" s="88" t="s">
        <v>20</v>
      </c>
      <c r="C66" s="89" t="s">
        <v>258</v>
      </c>
      <c r="D66" s="90">
        <v>14.845969999999999</v>
      </c>
      <c r="E66" s="90">
        <v>0</v>
      </c>
      <c r="F66" s="90">
        <v>0</v>
      </c>
      <c r="G66" s="90">
        <v>0</v>
      </c>
      <c r="H66" s="90">
        <v>999.04786000000001</v>
      </c>
      <c r="I66" s="90">
        <v>0</v>
      </c>
      <c r="J66" s="90">
        <v>0</v>
      </c>
      <c r="K66" s="90">
        <v>0</v>
      </c>
      <c r="L66" s="90">
        <v>0</v>
      </c>
      <c r="M66" s="90">
        <v>0</v>
      </c>
      <c r="N66" s="90">
        <v>0</v>
      </c>
      <c r="O66" s="90">
        <v>0</v>
      </c>
      <c r="P66" s="90">
        <v>0</v>
      </c>
      <c r="Q66" s="90">
        <v>0</v>
      </c>
      <c r="R66" s="90">
        <v>0</v>
      </c>
      <c r="S66" s="90">
        <v>0</v>
      </c>
      <c r="T66" s="90">
        <v>0</v>
      </c>
      <c r="U66" s="90">
        <v>64.139600000000002</v>
      </c>
      <c r="V66" s="90">
        <v>2093.9109800000001</v>
      </c>
      <c r="W66" s="90">
        <v>0</v>
      </c>
      <c r="X66" s="90">
        <v>0</v>
      </c>
      <c r="Y66" s="90">
        <v>0</v>
      </c>
      <c r="Z66" s="90">
        <v>245.92424</v>
      </c>
      <c r="AA66" s="90">
        <v>233.45</v>
      </c>
      <c r="AB66" s="90">
        <v>0</v>
      </c>
      <c r="AC66" s="90">
        <v>0</v>
      </c>
      <c r="AD66" s="90">
        <v>0</v>
      </c>
      <c r="AE66" s="90">
        <v>0</v>
      </c>
      <c r="AF66" s="90">
        <v>0</v>
      </c>
      <c r="AG66" s="90">
        <v>0</v>
      </c>
      <c r="AH66" s="90">
        <v>0</v>
      </c>
      <c r="AI66" s="90">
        <v>1919.4166299999999</v>
      </c>
      <c r="AJ66" s="90">
        <v>15.007199999999999</v>
      </c>
      <c r="AK66" s="90">
        <v>487.17817000000002</v>
      </c>
      <c r="AL66" s="90">
        <v>0</v>
      </c>
      <c r="AM66" s="90">
        <v>0</v>
      </c>
      <c r="AN66" s="90">
        <v>0</v>
      </c>
      <c r="AO66" s="90">
        <v>0</v>
      </c>
      <c r="AP66" s="90">
        <v>0</v>
      </c>
      <c r="AQ66" s="90">
        <v>1123.7617299999999</v>
      </c>
      <c r="AR66" s="90">
        <v>13.23184</v>
      </c>
      <c r="AS66" s="90">
        <v>86.440560000000019</v>
      </c>
      <c r="AT66" s="90">
        <v>393.17948999999999</v>
      </c>
      <c r="AU66" s="90">
        <v>84.045270000000002</v>
      </c>
      <c r="AV66" s="90">
        <v>0</v>
      </c>
      <c r="AW66" s="90">
        <v>0</v>
      </c>
      <c r="AX66" s="90">
        <v>0</v>
      </c>
      <c r="AY66" s="90">
        <v>0</v>
      </c>
      <c r="AZ66" s="90">
        <v>0</v>
      </c>
      <c r="BA66" s="90">
        <v>0</v>
      </c>
      <c r="BB66" s="90">
        <v>7773.5795399999997</v>
      </c>
      <c r="BE66" s="105"/>
    </row>
    <row r="67" spans="2:57" x14ac:dyDescent="0.3">
      <c r="B67" s="88" t="s">
        <v>20</v>
      </c>
      <c r="C67" s="89" t="s">
        <v>266</v>
      </c>
      <c r="D67" s="90">
        <v>0</v>
      </c>
      <c r="E67" s="90">
        <v>0</v>
      </c>
      <c r="F67" s="90">
        <v>0</v>
      </c>
      <c r="G67" s="90">
        <v>0</v>
      </c>
      <c r="H67" s="90">
        <v>0</v>
      </c>
      <c r="I67" s="90">
        <v>0</v>
      </c>
      <c r="J67" s="90">
        <v>0</v>
      </c>
      <c r="K67" s="90">
        <v>0</v>
      </c>
      <c r="L67" s="90">
        <v>0</v>
      </c>
      <c r="M67" s="90">
        <v>0</v>
      </c>
      <c r="N67" s="90">
        <v>0</v>
      </c>
      <c r="O67" s="90">
        <v>0</v>
      </c>
      <c r="P67" s="90">
        <v>0</v>
      </c>
      <c r="Q67" s="90">
        <v>0</v>
      </c>
      <c r="R67" s="90">
        <v>0</v>
      </c>
      <c r="S67" s="90">
        <v>0</v>
      </c>
      <c r="T67" s="90">
        <v>0</v>
      </c>
      <c r="U67" s="90">
        <v>0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90">
        <v>0</v>
      </c>
      <c r="AB67" s="90">
        <v>0</v>
      </c>
      <c r="AC67" s="90">
        <v>0</v>
      </c>
      <c r="AD67" s="90">
        <v>0</v>
      </c>
      <c r="AE67" s="90">
        <v>0</v>
      </c>
      <c r="AF67" s="90">
        <v>0</v>
      </c>
      <c r="AG67" s="90">
        <v>0</v>
      </c>
      <c r="AH67" s="90">
        <v>0</v>
      </c>
      <c r="AI67" s="90">
        <v>27.258220000000001</v>
      </c>
      <c r="AJ67" s="90">
        <v>0</v>
      </c>
      <c r="AK67" s="90">
        <v>0</v>
      </c>
      <c r="AL67" s="90">
        <v>0</v>
      </c>
      <c r="AM67" s="90">
        <v>0</v>
      </c>
      <c r="AN67" s="90">
        <v>0</v>
      </c>
      <c r="AO67" s="90">
        <v>0</v>
      </c>
      <c r="AP67" s="90">
        <v>0</v>
      </c>
      <c r="AQ67" s="90">
        <v>0</v>
      </c>
      <c r="AR67" s="90">
        <v>0</v>
      </c>
      <c r="AS67" s="90">
        <v>0</v>
      </c>
      <c r="AT67" s="90">
        <v>0</v>
      </c>
      <c r="AU67" s="90">
        <v>0</v>
      </c>
      <c r="AV67" s="90">
        <v>0</v>
      </c>
      <c r="AW67" s="90">
        <v>0</v>
      </c>
      <c r="AX67" s="90">
        <v>0</v>
      </c>
      <c r="AY67" s="90">
        <v>0</v>
      </c>
      <c r="AZ67" s="90">
        <v>0</v>
      </c>
      <c r="BA67" s="90">
        <v>0</v>
      </c>
      <c r="BB67" s="90">
        <v>27.258220000000001</v>
      </c>
      <c r="BE67" s="105"/>
    </row>
    <row r="68" spans="2:57" x14ac:dyDescent="0.3">
      <c r="B68" s="88" t="s">
        <v>20</v>
      </c>
      <c r="C68" s="89" t="s">
        <v>260</v>
      </c>
      <c r="D68" s="90">
        <v>0</v>
      </c>
      <c r="E68" s="90">
        <v>0</v>
      </c>
      <c r="F68" s="90">
        <v>0</v>
      </c>
      <c r="G68" s="90">
        <v>0</v>
      </c>
      <c r="H68" s="90">
        <v>120.65732</v>
      </c>
      <c r="I68" s="90">
        <v>0</v>
      </c>
      <c r="J68" s="90">
        <v>353.54664000000002</v>
      </c>
      <c r="K68" s="90">
        <v>0</v>
      </c>
      <c r="L68" s="90">
        <v>0</v>
      </c>
      <c r="M68" s="90">
        <v>0</v>
      </c>
      <c r="N68" s="90">
        <v>0</v>
      </c>
      <c r="O68" s="90">
        <v>20.17586</v>
      </c>
      <c r="P68" s="90">
        <v>0</v>
      </c>
      <c r="Q68" s="90">
        <v>0</v>
      </c>
      <c r="R68" s="90">
        <v>0</v>
      </c>
      <c r="S68" s="90">
        <v>0</v>
      </c>
      <c r="T68" s="90">
        <v>0</v>
      </c>
      <c r="U68" s="90">
        <v>0</v>
      </c>
      <c r="V68" s="90">
        <v>0</v>
      </c>
      <c r="W68" s="90">
        <v>0</v>
      </c>
      <c r="X68" s="90">
        <v>0</v>
      </c>
      <c r="Y68" s="90">
        <v>0</v>
      </c>
      <c r="Z68" s="90">
        <v>5.3959700000000002</v>
      </c>
      <c r="AA68" s="90">
        <v>0</v>
      </c>
      <c r="AB68" s="90">
        <v>0</v>
      </c>
      <c r="AC68" s="90">
        <v>0</v>
      </c>
      <c r="AD68" s="90">
        <v>0</v>
      </c>
      <c r="AE68" s="90">
        <v>0</v>
      </c>
      <c r="AF68" s="90">
        <v>0</v>
      </c>
      <c r="AG68" s="90">
        <v>0</v>
      </c>
      <c r="AH68" s="90">
        <v>0</v>
      </c>
      <c r="AI68" s="90">
        <v>193.30984000000001</v>
      </c>
      <c r="AJ68" s="90">
        <v>0</v>
      </c>
      <c r="AK68" s="90">
        <v>0</v>
      </c>
      <c r="AL68" s="90">
        <v>0</v>
      </c>
      <c r="AM68" s="90">
        <v>0</v>
      </c>
      <c r="AN68" s="90">
        <v>98.260040000000004</v>
      </c>
      <c r="AO68" s="90">
        <v>0</v>
      </c>
      <c r="AP68" s="90">
        <v>0</v>
      </c>
      <c r="AQ68" s="90">
        <v>0</v>
      </c>
      <c r="AR68" s="90">
        <v>0</v>
      </c>
      <c r="AS68" s="90">
        <v>0</v>
      </c>
      <c r="AT68" s="90">
        <v>0</v>
      </c>
      <c r="AU68" s="90">
        <v>-28.849309999999999</v>
      </c>
      <c r="AV68" s="90">
        <v>0</v>
      </c>
      <c r="AW68" s="90">
        <v>0</v>
      </c>
      <c r="AX68" s="90">
        <v>0</v>
      </c>
      <c r="AY68" s="90">
        <v>0</v>
      </c>
      <c r="AZ68" s="90">
        <v>0</v>
      </c>
      <c r="BA68" s="90">
        <v>0</v>
      </c>
      <c r="BB68" s="90">
        <v>762.49635999999998</v>
      </c>
      <c r="BE68" s="105"/>
    </row>
    <row r="69" spans="2:57" x14ac:dyDescent="0.3">
      <c r="B69" s="88" t="s">
        <v>20</v>
      </c>
      <c r="C69" s="89" t="s">
        <v>262</v>
      </c>
      <c r="D69" s="90">
        <v>11.173999999999999</v>
      </c>
      <c r="E69" s="90">
        <v>0</v>
      </c>
      <c r="F69" s="90">
        <v>0</v>
      </c>
      <c r="G69" s="90">
        <v>0</v>
      </c>
      <c r="H69" s="90">
        <v>3439.4572199999998</v>
      </c>
      <c r="I69" s="90">
        <v>0</v>
      </c>
      <c r="J69" s="90">
        <v>0</v>
      </c>
      <c r="K69" s="90">
        <v>0</v>
      </c>
      <c r="L69" s="90">
        <v>0</v>
      </c>
      <c r="M69" s="90">
        <v>0</v>
      </c>
      <c r="N69" s="90">
        <v>0</v>
      </c>
      <c r="O69" s="90">
        <v>0</v>
      </c>
      <c r="P69" s="90">
        <v>0</v>
      </c>
      <c r="Q69" s="90">
        <v>0</v>
      </c>
      <c r="R69" s="90">
        <v>0</v>
      </c>
      <c r="S69" s="90">
        <v>0</v>
      </c>
      <c r="T69" s="90">
        <v>0</v>
      </c>
      <c r="U69" s="90">
        <v>0.25878000000000001</v>
      </c>
      <c r="V69" s="90">
        <v>-5.2055899999999999</v>
      </c>
      <c r="W69" s="90">
        <v>0</v>
      </c>
      <c r="X69" s="90">
        <v>0</v>
      </c>
      <c r="Y69" s="90">
        <v>0</v>
      </c>
      <c r="Z69" s="90">
        <v>14.555669999999999</v>
      </c>
      <c r="AA69" s="90">
        <v>0</v>
      </c>
      <c r="AB69" s="90">
        <v>0</v>
      </c>
      <c r="AC69" s="90">
        <v>0</v>
      </c>
      <c r="AD69" s="90">
        <v>0</v>
      </c>
      <c r="AE69" s="90">
        <v>0</v>
      </c>
      <c r="AF69" s="90">
        <v>0</v>
      </c>
      <c r="AG69" s="90">
        <v>0</v>
      </c>
      <c r="AH69" s="90">
        <v>0</v>
      </c>
      <c r="AI69" s="90">
        <v>66.456090000000003</v>
      </c>
      <c r="AJ69" s="90">
        <v>0</v>
      </c>
      <c r="AK69" s="90">
        <v>0</v>
      </c>
      <c r="AL69" s="90">
        <v>0</v>
      </c>
      <c r="AM69" s="90">
        <v>0</v>
      </c>
      <c r="AN69" s="90">
        <v>36</v>
      </c>
      <c r="AO69" s="90">
        <v>0</v>
      </c>
      <c r="AP69" s="90">
        <v>0</v>
      </c>
      <c r="AQ69" s="90">
        <v>-5.2056100000000001</v>
      </c>
      <c r="AR69" s="90">
        <v>0</v>
      </c>
      <c r="AS69" s="90">
        <v>120.12766999999999</v>
      </c>
      <c r="AT69" s="90">
        <v>0</v>
      </c>
      <c r="AU69" s="90">
        <v>89.978039999999993</v>
      </c>
      <c r="AV69" s="90">
        <v>0</v>
      </c>
      <c r="AW69" s="90">
        <v>0</v>
      </c>
      <c r="AX69" s="90">
        <v>0</v>
      </c>
      <c r="AY69" s="90">
        <v>0</v>
      </c>
      <c r="AZ69" s="90">
        <v>0</v>
      </c>
      <c r="BA69" s="90">
        <v>0</v>
      </c>
      <c r="BB69" s="90">
        <v>3767.59627</v>
      </c>
      <c r="BE69" s="105"/>
    </row>
    <row r="70" spans="2:57" x14ac:dyDescent="0.3">
      <c r="B70" s="88" t="s">
        <v>20</v>
      </c>
      <c r="C70" s="89" t="s">
        <v>256</v>
      </c>
      <c r="D70" s="90">
        <v>0</v>
      </c>
      <c r="E70" s="90">
        <v>0</v>
      </c>
      <c r="F70" s="90">
        <v>0</v>
      </c>
      <c r="G70" s="90">
        <v>0</v>
      </c>
      <c r="H70" s="90">
        <v>110.82561</v>
      </c>
      <c r="I70" s="90">
        <v>0</v>
      </c>
      <c r="J70" s="90">
        <v>87.85999000000001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90">
        <v>0</v>
      </c>
      <c r="Q70" s="90">
        <v>0</v>
      </c>
      <c r="R70" s="90">
        <v>0</v>
      </c>
      <c r="S70" s="90">
        <v>0</v>
      </c>
      <c r="T70" s="90">
        <v>0</v>
      </c>
      <c r="U70" s="90">
        <v>-22.49625</v>
      </c>
      <c r="V70" s="90">
        <v>12735.35556</v>
      </c>
      <c r="W70" s="90">
        <v>0</v>
      </c>
      <c r="X70" s="90">
        <v>0</v>
      </c>
      <c r="Y70" s="90">
        <v>0</v>
      </c>
      <c r="Z70" s="90">
        <v>22.69031</v>
      </c>
      <c r="AA70" s="90">
        <v>0</v>
      </c>
      <c r="AB70" s="90">
        <v>5.9238400000000002</v>
      </c>
      <c r="AC70" s="90">
        <v>0</v>
      </c>
      <c r="AD70" s="90">
        <v>0</v>
      </c>
      <c r="AE70" s="90">
        <v>0</v>
      </c>
      <c r="AF70" s="90">
        <v>0</v>
      </c>
      <c r="AG70" s="90">
        <v>0</v>
      </c>
      <c r="AH70" s="90">
        <v>0</v>
      </c>
      <c r="AI70" s="90">
        <v>1073.9644699999999</v>
      </c>
      <c r="AJ70" s="90">
        <v>30.168980000000001</v>
      </c>
      <c r="AK70" s="90">
        <v>1495.1611499999999</v>
      </c>
      <c r="AL70" s="90">
        <v>0</v>
      </c>
      <c r="AM70" s="90">
        <v>0</v>
      </c>
      <c r="AN70" s="90">
        <v>114.23684</v>
      </c>
      <c r="AO70" s="90">
        <v>0</v>
      </c>
      <c r="AP70" s="90">
        <v>0</v>
      </c>
      <c r="AQ70" s="90">
        <v>7168.3847599999999</v>
      </c>
      <c r="AR70" s="90">
        <v>13.392620000000001</v>
      </c>
      <c r="AS70" s="90">
        <v>168.80457999999999</v>
      </c>
      <c r="AT70" s="90">
        <v>44.687719999999999</v>
      </c>
      <c r="AU70" s="90">
        <v>40.475270000000002</v>
      </c>
      <c r="AV70" s="90">
        <v>0</v>
      </c>
      <c r="AW70" s="90">
        <v>0</v>
      </c>
      <c r="AX70" s="90">
        <v>0</v>
      </c>
      <c r="AY70" s="90">
        <v>0</v>
      </c>
      <c r="AZ70" s="90">
        <v>0</v>
      </c>
      <c r="BA70" s="90">
        <v>0</v>
      </c>
      <c r="BB70" s="90">
        <v>23089.435450000001</v>
      </c>
      <c r="BE70" s="105"/>
    </row>
    <row r="71" spans="2:57" x14ac:dyDescent="0.3">
      <c r="B71" s="88" t="s">
        <v>23</v>
      </c>
      <c r="C71" s="89" t="s">
        <v>246</v>
      </c>
      <c r="D71" s="90">
        <v>-1012.82044</v>
      </c>
      <c r="E71" s="90">
        <v>4851.2600700000003</v>
      </c>
      <c r="F71" s="90">
        <v>0</v>
      </c>
      <c r="G71" s="90">
        <v>49.579270000000001</v>
      </c>
      <c r="H71" s="90">
        <v>232.53345999999991</v>
      </c>
      <c r="I71" s="90">
        <v>0</v>
      </c>
      <c r="J71" s="90">
        <v>25.91215</v>
      </c>
      <c r="K71" s="90">
        <v>0</v>
      </c>
      <c r="L71" s="90">
        <v>0</v>
      </c>
      <c r="M71" s="90">
        <v>0</v>
      </c>
      <c r="N71" s="90">
        <v>-2101.260299999999</v>
      </c>
      <c r="O71" s="90">
        <v>0</v>
      </c>
      <c r="P71" s="90">
        <v>-15.13845000000001</v>
      </c>
      <c r="Q71" s="90">
        <v>-7.1393900000000006</v>
      </c>
      <c r="R71" s="90">
        <v>0</v>
      </c>
      <c r="S71" s="90">
        <v>0</v>
      </c>
      <c r="T71" s="90">
        <v>0</v>
      </c>
      <c r="U71" s="90">
        <v>2239.2611400000001</v>
      </c>
      <c r="V71" s="90">
        <v>3083.4084800000001</v>
      </c>
      <c r="W71" s="90">
        <v>11.02718</v>
      </c>
      <c r="X71" s="90">
        <v>0</v>
      </c>
      <c r="Y71" s="90">
        <v>0</v>
      </c>
      <c r="Z71" s="90">
        <v>337.47399999999999</v>
      </c>
      <c r="AA71" s="90">
        <v>-379.17696999999998</v>
      </c>
      <c r="AB71" s="90">
        <v>27.191050000000001</v>
      </c>
      <c r="AC71" s="90">
        <v>0</v>
      </c>
      <c r="AD71" s="90">
        <v>0</v>
      </c>
      <c r="AE71" s="90">
        <v>0</v>
      </c>
      <c r="AF71" s="90">
        <v>80791.095289999997</v>
      </c>
      <c r="AG71" s="90">
        <v>422.71042999999997</v>
      </c>
      <c r="AH71" s="90">
        <v>0</v>
      </c>
      <c r="AI71" s="90">
        <v>2021.56934</v>
      </c>
      <c r="AJ71" s="90">
        <v>12.928750000000001</v>
      </c>
      <c r="AK71" s="90">
        <v>2378.9034299999998</v>
      </c>
      <c r="AL71" s="90">
        <v>0</v>
      </c>
      <c r="AM71" s="90">
        <v>13104.045990000001</v>
      </c>
      <c r="AN71" s="90">
        <v>0</v>
      </c>
      <c r="AO71" s="90">
        <v>-6.2450000000000012E-2</v>
      </c>
      <c r="AP71" s="90">
        <v>0</v>
      </c>
      <c r="AQ71" s="90">
        <v>7832.4778299999998</v>
      </c>
      <c r="AR71" s="90">
        <v>96.693429999999992</v>
      </c>
      <c r="AS71" s="90">
        <v>1130.54629</v>
      </c>
      <c r="AT71" s="90">
        <v>668.30982999999992</v>
      </c>
      <c r="AU71" s="90">
        <v>1968.3092799999999</v>
      </c>
      <c r="AV71" s="90">
        <v>0</v>
      </c>
      <c r="AW71" s="90">
        <v>0</v>
      </c>
      <c r="AX71" s="90">
        <v>-2390.9570100000001</v>
      </c>
      <c r="AY71" s="90">
        <v>-36.501699999999992</v>
      </c>
      <c r="AZ71" s="90">
        <v>26.716850000000001</v>
      </c>
      <c r="BA71" s="90">
        <v>-36.409039999999997</v>
      </c>
      <c r="BB71" s="90">
        <v>115331.75354000001</v>
      </c>
      <c r="BE71" s="105"/>
    </row>
    <row r="72" spans="2:57" x14ac:dyDescent="0.3">
      <c r="B72" s="88" t="s">
        <v>23</v>
      </c>
      <c r="C72" s="89" t="s">
        <v>250</v>
      </c>
      <c r="D72" s="90">
        <v>19.324680000000001</v>
      </c>
      <c r="E72" s="90">
        <v>0</v>
      </c>
      <c r="F72" s="90">
        <v>0</v>
      </c>
      <c r="G72" s="90">
        <v>1326.87546</v>
      </c>
      <c r="H72" s="90">
        <v>740.41721999999982</v>
      </c>
      <c r="I72" s="90">
        <v>0</v>
      </c>
      <c r="J72" s="90">
        <v>0</v>
      </c>
      <c r="K72" s="90">
        <v>0</v>
      </c>
      <c r="L72" s="90">
        <v>0</v>
      </c>
      <c r="M72" s="90">
        <v>0</v>
      </c>
      <c r="N72" s="90">
        <v>136.69282000000001</v>
      </c>
      <c r="O72" s="90">
        <v>0</v>
      </c>
      <c r="P72" s="90">
        <v>10.636520000000001</v>
      </c>
      <c r="Q72" s="90">
        <v>0</v>
      </c>
      <c r="R72" s="90">
        <v>0</v>
      </c>
      <c r="S72" s="90">
        <v>0</v>
      </c>
      <c r="T72" s="90">
        <v>0</v>
      </c>
      <c r="U72" s="90">
        <v>105.99276999999999</v>
      </c>
      <c r="V72" s="90">
        <v>916.72493999999995</v>
      </c>
      <c r="W72" s="90">
        <v>4.8660000000000002E-2</v>
      </c>
      <c r="X72" s="90">
        <v>0</v>
      </c>
      <c r="Y72" s="90">
        <v>0</v>
      </c>
      <c r="Z72" s="90">
        <v>1164.95427</v>
      </c>
      <c r="AA72" s="90">
        <v>97.30722999999999</v>
      </c>
      <c r="AB72" s="90">
        <v>-13.70787000000001</v>
      </c>
      <c r="AC72" s="90">
        <v>0</v>
      </c>
      <c r="AD72" s="90">
        <v>0</v>
      </c>
      <c r="AE72" s="90">
        <v>0</v>
      </c>
      <c r="AF72" s="90">
        <v>7514.1056100000014</v>
      </c>
      <c r="AG72" s="90">
        <v>10238.125679999999</v>
      </c>
      <c r="AH72" s="90">
        <v>0</v>
      </c>
      <c r="AI72" s="90">
        <v>1442.3645200000001</v>
      </c>
      <c r="AJ72" s="90">
        <v>-81.050640000000001</v>
      </c>
      <c r="AK72" s="90">
        <v>-53.106370000000013</v>
      </c>
      <c r="AL72" s="90">
        <v>0</v>
      </c>
      <c r="AM72" s="90">
        <v>4141.0685899999999</v>
      </c>
      <c r="AN72" s="90">
        <v>63.519929999999988</v>
      </c>
      <c r="AO72" s="90">
        <v>0</v>
      </c>
      <c r="AP72" s="90">
        <v>0</v>
      </c>
      <c r="AQ72" s="90">
        <v>745.78277999999978</v>
      </c>
      <c r="AR72" s="90">
        <v>4.9649099999999988</v>
      </c>
      <c r="AS72" s="90">
        <v>103.27601</v>
      </c>
      <c r="AT72" s="90">
        <v>7500.4420200000004</v>
      </c>
      <c r="AU72" s="90">
        <v>2184.8681999999999</v>
      </c>
      <c r="AV72" s="90">
        <v>284.17390999999998</v>
      </c>
      <c r="AW72" s="90">
        <v>0</v>
      </c>
      <c r="AX72" s="90">
        <v>0</v>
      </c>
      <c r="AY72" s="90">
        <v>-1.6433</v>
      </c>
      <c r="AZ72" s="90">
        <v>0</v>
      </c>
      <c r="BA72" s="90">
        <v>0</v>
      </c>
      <c r="BB72" s="90">
        <v>38592.15855</v>
      </c>
      <c r="BE72" s="105"/>
    </row>
    <row r="73" spans="2:57" x14ac:dyDescent="0.3">
      <c r="B73" s="88" t="s">
        <v>23</v>
      </c>
      <c r="C73" s="89" t="s">
        <v>280</v>
      </c>
      <c r="D73" s="90">
        <v>0</v>
      </c>
      <c r="E73" s="90">
        <v>0</v>
      </c>
      <c r="F73" s="90">
        <v>0</v>
      </c>
      <c r="G73" s="90">
        <v>0</v>
      </c>
      <c r="H73" s="90">
        <v>0</v>
      </c>
      <c r="I73" s="90">
        <v>0</v>
      </c>
      <c r="J73" s="90">
        <v>0</v>
      </c>
      <c r="K73" s="90">
        <v>0</v>
      </c>
      <c r="L73" s="90">
        <v>0</v>
      </c>
      <c r="M73" s="90">
        <v>0</v>
      </c>
      <c r="N73" s="90">
        <v>0</v>
      </c>
      <c r="O73" s="90">
        <v>0</v>
      </c>
      <c r="P73" s="90">
        <v>0</v>
      </c>
      <c r="Q73" s="90">
        <v>0</v>
      </c>
      <c r="R73" s="90">
        <v>0</v>
      </c>
      <c r="S73" s="90">
        <v>0</v>
      </c>
      <c r="T73" s="90">
        <v>0</v>
      </c>
      <c r="U73" s="90">
        <v>0</v>
      </c>
      <c r="V73" s="90">
        <v>0</v>
      </c>
      <c r="W73" s="90">
        <v>0</v>
      </c>
      <c r="X73" s="90">
        <v>0</v>
      </c>
      <c r="Y73" s="90">
        <v>0</v>
      </c>
      <c r="Z73" s="90">
        <v>0.44352000000000669</v>
      </c>
      <c r="AA73" s="90">
        <v>0</v>
      </c>
      <c r="AB73" s="90">
        <v>0</v>
      </c>
      <c r="AC73" s="90">
        <v>0</v>
      </c>
      <c r="AD73" s="90">
        <v>0</v>
      </c>
      <c r="AE73" s="90">
        <v>0</v>
      </c>
      <c r="AF73" s="90">
        <v>0</v>
      </c>
      <c r="AG73" s="90">
        <v>0</v>
      </c>
      <c r="AH73" s="90">
        <v>0</v>
      </c>
      <c r="AI73" s="90">
        <v>0</v>
      </c>
      <c r="AJ73" s="90">
        <v>0</v>
      </c>
      <c r="AK73" s="90">
        <v>0</v>
      </c>
      <c r="AL73" s="90">
        <v>0</v>
      </c>
      <c r="AM73" s="90">
        <v>0</v>
      </c>
      <c r="AN73" s="90">
        <v>0</v>
      </c>
      <c r="AO73" s="90">
        <v>0</v>
      </c>
      <c r="AP73" s="90">
        <v>0</v>
      </c>
      <c r="AQ73" s="90">
        <v>0</v>
      </c>
      <c r="AR73" s="90">
        <v>0</v>
      </c>
      <c r="AS73" s="90">
        <v>0</v>
      </c>
      <c r="AT73" s="90">
        <v>0</v>
      </c>
      <c r="AU73" s="90">
        <v>0</v>
      </c>
      <c r="AV73" s="90">
        <v>0</v>
      </c>
      <c r="AW73" s="90">
        <v>0</v>
      </c>
      <c r="AX73" s="90">
        <v>0</v>
      </c>
      <c r="AY73" s="90">
        <v>0</v>
      </c>
      <c r="AZ73" s="90">
        <v>0</v>
      </c>
      <c r="BA73" s="90">
        <v>0</v>
      </c>
      <c r="BB73" s="90">
        <v>0.44352000000000669</v>
      </c>
      <c r="BE73" s="105"/>
    </row>
    <row r="74" spans="2:57" x14ac:dyDescent="0.3">
      <c r="B74" s="88" t="s">
        <v>23</v>
      </c>
      <c r="C74" s="89" t="s">
        <v>252</v>
      </c>
      <c r="D74" s="90">
        <v>0</v>
      </c>
      <c r="E74" s="90">
        <v>0</v>
      </c>
      <c r="F74" s="90">
        <v>0</v>
      </c>
      <c r="G74" s="90">
        <v>0</v>
      </c>
      <c r="H74" s="90">
        <v>207.18026</v>
      </c>
      <c r="I74" s="90">
        <v>0</v>
      </c>
      <c r="J74" s="90">
        <v>-1.813349999999992</v>
      </c>
      <c r="K74" s="90">
        <v>0</v>
      </c>
      <c r="L74" s="90">
        <v>0</v>
      </c>
      <c r="M74" s="90">
        <v>0</v>
      </c>
      <c r="N74" s="90">
        <v>0</v>
      </c>
      <c r="O74" s="90">
        <v>148.35688999999999</v>
      </c>
      <c r="P74" s="90">
        <v>-1.18981</v>
      </c>
      <c r="Q74" s="90">
        <v>0</v>
      </c>
      <c r="R74" s="90">
        <v>0</v>
      </c>
      <c r="S74" s="90">
        <v>0</v>
      </c>
      <c r="T74" s="90">
        <v>0</v>
      </c>
      <c r="U74" s="90">
        <v>8423.7871600000017</v>
      </c>
      <c r="V74" s="90">
        <v>2624.72406</v>
      </c>
      <c r="W74" s="90">
        <v>0</v>
      </c>
      <c r="X74" s="90">
        <v>0</v>
      </c>
      <c r="Y74" s="90">
        <v>0</v>
      </c>
      <c r="Z74" s="90">
        <v>4654.3291699999991</v>
      </c>
      <c r="AA74" s="90">
        <v>44.727479999999993</v>
      </c>
      <c r="AB74" s="90">
        <v>490.1035399999999</v>
      </c>
      <c r="AC74" s="90">
        <v>0</v>
      </c>
      <c r="AD74" s="90">
        <v>0</v>
      </c>
      <c r="AE74" s="90">
        <v>0</v>
      </c>
      <c r="AF74" s="90">
        <v>0</v>
      </c>
      <c r="AG74" s="90">
        <v>0</v>
      </c>
      <c r="AH74" s="90">
        <v>0</v>
      </c>
      <c r="AI74" s="90">
        <v>6064.82312</v>
      </c>
      <c r="AJ74" s="90">
        <v>132.90413000000001</v>
      </c>
      <c r="AK74" s="90">
        <v>4119.3360899999998</v>
      </c>
      <c r="AL74" s="90">
        <v>0</v>
      </c>
      <c r="AM74" s="90">
        <v>0</v>
      </c>
      <c r="AN74" s="90">
        <v>799.48380000000009</v>
      </c>
      <c r="AO74" s="90">
        <v>0</v>
      </c>
      <c r="AP74" s="90">
        <v>0</v>
      </c>
      <c r="AQ74" s="90">
        <v>20903.307130000001</v>
      </c>
      <c r="AR74" s="90">
        <v>324.23151000000001</v>
      </c>
      <c r="AS74" s="90">
        <v>997.19447000000014</v>
      </c>
      <c r="AT74" s="90">
        <v>1884.61483</v>
      </c>
      <c r="AU74" s="90">
        <v>2590.14201</v>
      </c>
      <c r="AV74" s="90">
        <v>0</v>
      </c>
      <c r="AW74" s="90">
        <v>0</v>
      </c>
      <c r="AX74" s="90">
        <v>0</v>
      </c>
      <c r="AY74" s="90">
        <v>0</v>
      </c>
      <c r="AZ74" s="90">
        <v>0</v>
      </c>
      <c r="BA74" s="90">
        <v>0</v>
      </c>
      <c r="BB74" s="90">
        <v>54406.242489999997</v>
      </c>
      <c r="BE74" s="105"/>
    </row>
    <row r="75" spans="2:57" x14ac:dyDescent="0.3">
      <c r="B75" s="88" t="s">
        <v>23</v>
      </c>
      <c r="C75" s="89" t="s">
        <v>294</v>
      </c>
      <c r="D75" s="90">
        <v>0</v>
      </c>
      <c r="E75" s="90">
        <v>0</v>
      </c>
      <c r="F75" s="90">
        <v>0</v>
      </c>
      <c r="G75" s="90">
        <v>0</v>
      </c>
      <c r="H75" s="90">
        <v>-1.97E-3</v>
      </c>
      <c r="I75" s="90">
        <v>0</v>
      </c>
      <c r="J75" s="90">
        <v>0</v>
      </c>
      <c r="K75" s="90">
        <v>0</v>
      </c>
      <c r="L75" s="90">
        <v>0</v>
      </c>
      <c r="M75" s="90">
        <v>0</v>
      </c>
      <c r="N75" s="90">
        <v>0</v>
      </c>
      <c r="O75" s="90">
        <v>0</v>
      </c>
      <c r="P75" s="90">
        <v>0</v>
      </c>
      <c r="Q75" s="90">
        <v>0</v>
      </c>
      <c r="R75" s="90">
        <v>0</v>
      </c>
      <c r="S75" s="90">
        <v>0</v>
      </c>
      <c r="T75" s="90">
        <v>0</v>
      </c>
      <c r="U75" s="90">
        <v>0</v>
      </c>
      <c r="V75" s="90">
        <v>0</v>
      </c>
      <c r="W75" s="90">
        <v>0</v>
      </c>
      <c r="X75" s="90">
        <v>0</v>
      </c>
      <c r="Y75" s="90">
        <v>0</v>
      </c>
      <c r="Z75" s="90">
        <v>0</v>
      </c>
      <c r="AA75" s="90">
        <v>0</v>
      </c>
      <c r="AB75" s="90">
        <v>0</v>
      </c>
      <c r="AC75" s="90">
        <v>0</v>
      </c>
      <c r="AD75" s="90">
        <v>0</v>
      </c>
      <c r="AE75" s="90">
        <v>0</v>
      </c>
      <c r="AF75" s="90">
        <v>0</v>
      </c>
      <c r="AG75" s="90">
        <v>0</v>
      </c>
      <c r="AH75" s="90">
        <v>0</v>
      </c>
      <c r="AI75" s="90">
        <v>0</v>
      </c>
      <c r="AJ75" s="90">
        <v>0</v>
      </c>
      <c r="AK75" s="90">
        <v>0</v>
      </c>
      <c r="AL75" s="90">
        <v>0</v>
      </c>
      <c r="AM75" s="90">
        <v>0</v>
      </c>
      <c r="AN75" s="90">
        <v>0</v>
      </c>
      <c r="AO75" s="90">
        <v>0</v>
      </c>
      <c r="AP75" s="90">
        <v>0</v>
      </c>
      <c r="AQ75" s="90">
        <v>0</v>
      </c>
      <c r="AR75" s="90">
        <v>0</v>
      </c>
      <c r="AS75" s="90">
        <v>0</v>
      </c>
      <c r="AT75" s="90">
        <v>0</v>
      </c>
      <c r="AU75" s="90">
        <v>0</v>
      </c>
      <c r="AV75" s="90">
        <v>0</v>
      </c>
      <c r="AW75" s="90">
        <v>0</v>
      </c>
      <c r="AX75" s="90">
        <v>0</v>
      </c>
      <c r="AY75" s="90">
        <v>0</v>
      </c>
      <c r="AZ75" s="90">
        <v>0</v>
      </c>
      <c r="BA75" s="90">
        <v>0</v>
      </c>
      <c r="BB75" s="90">
        <v>-1.97E-3</v>
      </c>
      <c r="BE75" s="105"/>
    </row>
    <row r="76" spans="2:57" x14ac:dyDescent="0.3">
      <c r="B76" s="88" t="s">
        <v>23</v>
      </c>
      <c r="C76" s="89" t="s">
        <v>248</v>
      </c>
      <c r="D76" s="90">
        <v>0</v>
      </c>
      <c r="E76" s="90">
        <v>0</v>
      </c>
      <c r="F76" s="90">
        <v>0</v>
      </c>
      <c r="G76" s="90">
        <v>2508.4193100000002</v>
      </c>
      <c r="H76" s="90">
        <v>-20.816849999999999</v>
      </c>
      <c r="I76" s="90">
        <v>0</v>
      </c>
      <c r="J76" s="90">
        <v>-1.4999999999999999E-4</v>
      </c>
      <c r="K76" s="90">
        <v>0</v>
      </c>
      <c r="L76" s="90">
        <v>0</v>
      </c>
      <c r="M76" s="90">
        <v>0</v>
      </c>
      <c r="N76" s="90">
        <v>0</v>
      </c>
      <c r="O76" s="90">
        <v>0</v>
      </c>
      <c r="P76" s="90">
        <v>3402.7382899999998</v>
      </c>
      <c r="Q76" s="90">
        <v>0</v>
      </c>
      <c r="R76" s="90">
        <v>0</v>
      </c>
      <c r="S76" s="90">
        <v>0</v>
      </c>
      <c r="T76" s="90">
        <v>0</v>
      </c>
      <c r="U76" s="90">
        <v>16287.49964</v>
      </c>
      <c r="V76" s="90">
        <v>1134.2190000000001</v>
      </c>
      <c r="W76" s="90">
        <v>0</v>
      </c>
      <c r="X76" s="90">
        <v>0</v>
      </c>
      <c r="Y76" s="90">
        <v>0</v>
      </c>
      <c r="Z76" s="90">
        <v>1280.4725100000001</v>
      </c>
      <c r="AA76" s="90">
        <v>0</v>
      </c>
      <c r="AB76" s="90">
        <v>213.01608999999999</v>
      </c>
      <c r="AC76" s="90">
        <v>0</v>
      </c>
      <c r="AD76" s="90">
        <v>0</v>
      </c>
      <c r="AE76" s="90">
        <v>0</v>
      </c>
      <c r="AF76" s="90">
        <v>0</v>
      </c>
      <c r="AG76" s="90">
        <v>0</v>
      </c>
      <c r="AH76" s="90">
        <v>0</v>
      </c>
      <c r="AI76" s="90">
        <v>-205.47559000000001</v>
      </c>
      <c r="AJ76" s="90">
        <v>-2.2000000000000001E-3</v>
      </c>
      <c r="AK76" s="90">
        <v>1879.4263900000001</v>
      </c>
      <c r="AL76" s="90">
        <v>0</v>
      </c>
      <c r="AM76" s="90">
        <v>0</v>
      </c>
      <c r="AN76" s="90">
        <v>0</v>
      </c>
      <c r="AO76" s="90">
        <v>0</v>
      </c>
      <c r="AP76" s="90">
        <v>0</v>
      </c>
      <c r="AQ76" s="90">
        <v>64741.567230000001</v>
      </c>
      <c r="AR76" s="90">
        <v>521.55600000000004</v>
      </c>
      <c r="AS76" s="90">
        <v>736.18984999999998</v>
      </c>
      <c r="AT76" s="90">
        <v>1839.5394100000001</v>
      </c>
      <c r="AU76" s="90">
        <v>2076.2399700000001</v>
      </c>
      <c r="AV76" s="90">
        <v>0</v>
      </c>
      <c r="AW76" s="90">
        <v>0</v>
      </c>
      <c r="AX76" s="90">
        <v>0</v>
      </c>
      <c r="AY76" s="90">
        <v>0</v>
      </c>
      <c r="AZ76" s="90">
        <v>0</v>
      </c>
      <c r="BA76" s="90">
        <v>0</v>
      </c>
      <c r="BB76" s="90">
        <v>96394.588900000002</v>
      </c>
      <c r="BE76" s="105"/>
    </row>
    <row r="77" spans="2:57" x14ac:dyDescent="0.3">
      <c r="B77" s="88" t="s">
        <v>23</v>
      </c>
      <c r="C77" s="89" t="s">
        <v>296</v>
      </c>
      <c r="D77" s="90">
        <v>0</v>
      </c>
      <c r="E77" s="90">
        <v>0</v>
      </c>
      <c r="F77" s="90">
        <v>0</v>
      </c>
      <c r="G77" s="90">
        <v>0</v>
      </c>
      <c r="H77" s="90">
        <v>0</v>
      </c>
      <c r="I77" s="90">
        <v>0</v>
      </c>
      <c r="J77" s="90">
        <v>0</v>
      </c>
      <c r="K77" s="90">
        <v>0</v>
      </c>
      <c r="L77" s="90">
        <v>0</v>
      </c>
      <c r="M77" s="90">
        <v>0</v>
      </c>
      <c r="N77" s="90">
        <v>0</v>
      </c>
      <c r="O77" s="90">
        <v>0</v>
      </c>
      <c r="P77" s="90">
        <v>0</v>
      </c>
      <c r="Q77" s="90">
        <v>0</v>
      </c>
      <c r="R77" s="90">
        <v>0</v>
      </c>
      <c r="S77" s="90">
        <v>0</v>
      </c>
      <c r="T77" s="90">
        <v>0</v>
      </c>
      <c r="U77" s="90">
        <v>0</v>
      </c>
      <c r="V77" s="90">
        <v>0</v>
      </c>
      <c r="W77" s="90">
        <v>0</v>
      </c>
      <c r="X77" s="90">
        <v>0</v>
      </c>
      <c r="Y77" s="90">
        <v>0</v>
      </c>
      <c r="Z77" s="90">
        <v>0</v>
      </c>
      <c r="AA77" s="90">
        <v>0</v>
      </c>
      <c r="AB77" s="90">
        <v>0</v>
      </c>
      <c r="AC77" s="90">
        <v>0</v>
      </c>
      <c r="AD77" s="90">
        <v>0</v>
      </c>
      <c r="AE77" s="90">
        <v>0</v>
      </c>
      <c r="AF77" s="90">
        <v>0</v>
      </c>
      <c r="AG77" s="90">
        <v>0</v>
      </c>
      <c r="AH77" s="90">
        <v>0</v>
      </c>
      <c r="AI77" s="90">
        <v>0</v>
      </c>
      <c r="AJ77" s="90">
        <v>0</v>
      </c>
      <c r="AK77" s="90">
        <v>0</v>
      </c>
      <c r="AL77" s="90">
        <v>0</v>
      </c>
      <c r="AM77" s="90">
        <v>0</v>
      </c>
      <c r="AN77" s="90">
        <v>0</v>
      </c>
      <c r="AO77" s="90">
        <v>0</v>
      </c>
      <c r="AP77" s="90">
        <v>0</v>
      </c>
      <c r="AQ77" s="90">
        <v>0</v>
      </c>
      <c r="AR77" s="90">
        <v>0</v>
      </c>
      <c r="AS77" s="90">
        <v>0</v>
      </c>
      <c r="AT77" s="90">
        <v>0</v>
      </c>
      <c r="AU77" s="90">
        <v>-3.4299999999999999E-3</v>
      </c>
      <c r="AV77" s="90">
        <v>0</v>
      </c>
      <c r="AW77" s="90">
        <v>0</v>
      </c>
      <c r="AX77" s="90">
        <v>0</v>
      </c>
      <c r="AY77" s="90">
        <v>0</v>
      </c>
      <c r="AZ77" s="90">
        <v>0</v>
      </c>
      <c r="BA77" s="90">
        <v>0</v>
      </c>
      <c r="BB77" s="90">
        <v>-3.4299999999999999E-3</v>
      </c>
      <c r="BE77" s="105"/>
    </row>
    <row r="78" spans="2:57" x14ac:dyDescent="0.3">
      <c r="B78" s="88" t="s">
        <v>23</v>
      </c>
      <c r="C78" s="89" t="s">
        <v>268</v>
      </c>
      <c r="D78" s="90">
        <v>0</v>
      </c>
      <c r="E78" s="90">
        <v>0</v>
      </c>
      <c r="F78" s="90">
        <v>0</v>
      </c>
      <c r="G78" s="90">
        <v>0</v>
      </c>
      <c r="H78" s="90">
        <v>0</v>
      </c>
      <c r="I78" s="90">
        <v>0</v>
      </c>
      <c r="J78" s="90">
        <v>0</v>
      </c>
      <c r="K78" s="90">
        <v>0</v>
      </c>
      <c r="L78" s="90">
        <v>0</v>
      </c>
      <c r="M78" s="90">
        <v>0</v>
      </c>
      <c r="N78" s="90">
        <v>0</v>
      </c>
      <c r="O78" s="90">
        <v>0</v>
      </c>
      <c r="P78" s="90">
        <v>0</v>
      </c>
      <c r="Q78" s="90">
        <v>0</v>
      </c>
      <c r="R78" s="90">
        <v>0</v>
      </c>
      <c r="S78" s="90">
        <v>0</v>
      </c>
      <c r="T78" s="90">
        <v>0</v>
      </c>
      <c r="U78" s="90">
        <v>302.97883999999999</v>
      </c>
      <c r="V78" s="90">
        <v>701.33976999999993</v>
      </c>
      <c r="W78" s="90">
        <v>0</v>
      </c>
      <c r="X78" s="90">
        <v>0</v>
      </c>
      <c r="Y78" s="90">
        <v>0</v>
      </c>
      <c r="Z78" s="90">
        <v>0</v>
      </c>
      <c r="AA78" s="90">
        <v>0</v>
      </c>
      <c r="AB78" s="90">
        <v>23.06232</v>
      </c>
      <c r="AC78" s="90">
        <v>0</v>
      </c>
      <c r="AD78" s="90">
        <v>0</v>
      </c>
      <c r="AE78" s="90">
        <v>0</v>
      </c>
      <c r="AF78" s="90">
        <v>0</v>
      </c>
      <c r="AG78" s="90">
        <v>0</v>
      </c>
      <c r="AH78" s="90">
        <v>0</v>
      </c>
      <c r="AI78" s="90">
        <v>1.89446</v>
      </c>
      <c r="AJ78" s="90">
        <v>0</v>
      </c>
      <c r="AK78" s="90">
        <v>255.52814000000001</v>
      </c>
      <c r="AL78" s="90">
        <v>0</v>
      </c>
      <c r="AM78" s="90">
        <v>0</v>
      </c>
      <c r="AN78" s="90">
        <v>0</v>
      </c>
      <c r="AO78" s="90">
        <v>0</v>
      </c>
      <c r="AP78" s="90">
        <v>0</v>
      </c>
      <c r="AQ78" s="90">
        <v>866.49187000000006</v>
      </c>
      <c r="AR78" s="90">
        <v>0</v>
      </c>
      <c r="AS78" s="90">
        <v>0</v>
      </c>
      <c r="AT78" s="90">
        <v>29.718139999999998</v>
      </c>
      <c r="AU78" s="90">
        <v>55.806739999999998</v>
      </c>
      <c r="AV78" s="90">
        <v>0</v>
      </c>
      <c r="AW78" s="90">
        <v>0</v>
      </c>
      <c r="AX78" s="90">
        <v>0</v>
      </c>
      <c r="AY78" s="90">
        <v>0</v>
      </c>
      <c r="AZ78" s="90">
        <v>0</v>
      </c>
      <c r="BA78" s="90">
        <v>0</v>
      </c>
      <c r="BB78" s="90">
        <v>2236.820279999999</v>
      </c>
      <c r="BE78" s="105"/>
    </row>
    <row r="79" spans="2:57" x14ac:dyDescent="0.3">
      <c r="B79" s="88" t="s">
        <v>23</v>
      </c>
      <c r="C79" s="89" t="s">
        <v>254</v>
      </c>
      <c r="D79" s="90">
        <v>0</v>
      </c>
      <c r="E79" s="90">
        <v>0</v>
      </c>
      <c r="F79" s="90">
        <v>0</v>
      </c>
      <c r="G79" s="90">
        <v>0</v>
      </c>
      <c r="H79" s="90">
        <v>12313.1605</v>
      </c>
      <c r="I79" s="90">
        <v>0</v>
      </c>
      <c r="J79" s="90">
        <v>-5.8494700000000002</v>
      </c>
      <c r="K79" s="90">
        <v>0</v>
      </c>
      <c r="L79" s="90">
        <v>0</v>
      </c>
      <c r="M79" s="90">
        <v>0</v>
      </c>
      <c r="N79" s="90">
        <v>0</v>
      </c>
      <c r="O79" s="90">
        <v>886.38891999999998</v>
      </c>
      <c r="P79" s="90">
        <v>0.95882000000000001</v>
      </c>
      <c r="Q79" s="90">
        <v>0</v>
      </c>
      <c r="R79" s="90">
        <v>0</v>
      </c>
      <c r="S79" s="90">
        <v>0</v>
      </c>
      <c r="T79" s="90">
        <v>0</v>
      </c>
      <c r="U79" s="90">
        <v>5998.6729699999996</v>
      </c>
      <c r="V79" s="90">
        <v>1738.1516300000001</v>
      </c>
      <c r="W79" s="90">
        <v>0</v>
      </c>
      <c r="X79" s="90">
        <v>0</v>
      </c>
      <c r="Y79" s="90">
        <v>0</v>
      </c>
      <c r="Z79" s="90">
        <v>4550.2508800000014</v>
      </c>
      <c r="AA79" s="90">
        <v>430.12004000000002</v>
      </c>
      <c r="AB79" s="90">
        <v>229.15877</v>
      </c>
      <c r="AC79" s="90">
        <v>0</v>
      </c>
      <c r="AD79" s="90">
        <v>0</v>
      </c>
      <c r="AE79" s="90">
        <v>0</v>
      </c>
      <c r="AF79" s="90">
        <v>0</v>
      </c>
      <c r="AG79" s="90">
        <v>0</v>
      </c>
      <c r="AH79" s="90">
        <v>0</v>
      </c>
      <c r="AI79" s="90">
        <v>3866.22208</v>
      </c>
      <c r="AJ79" s="90">
        <v>98.249179999999996</v>
      </c>
      <c r="AK79" s="90">
        <v>2726.650959999999</v>
      </c>
      <c r="AL79" s="90">
        <v>0</v>
      </c>
      <c r="AM79" s="90">
        <v>0</v>
      </c>
      <c r="AN79" s="90">
        <v>9.5394500000000004</v>
      </c>
      <c r="AO79" s="90">
        <v>0</v>
      </c>
      <c r="AP79" s="90">
        <v>0</v>
      </c>
      <c r="AQ79" s="90">
        <v>26796.59518</v>
      </c>
      <c r="AR79" s="90">
        <v>311.02163999999999</v>
      </c>
      <c r="AS79" s="90">
        <v>264.82796999999999</v>
      </c>
      <c r="AT79" s="90">
        <v>244.74919000000011</v>
      </c>
      <c r="AU79" s="90">
        <v>1424.4555700000001</v>
      </c>
      <c r="AV79" s="90">
        <v>634.62099000000001</v>
      </c>
      <c r="AW79" s="90">
        <v>0</v>
      </c>
      <c r="AX79" s="90">
        <v>0</v>
      </c>
      <c r="AY79" s="90">
        <v>0</v>
      </c>
      <c r="AZ79" s="90">
        <v>0</v>
      </c>
      <c r="BA79" s="90">
        <v>0</v>
      </c>
      <c r="BB79" s="90">
        <v>62517.945269999997</v>
      </c>
      <c r="BE79" s="105"/>
    </row>
    <row r="80" spans="2:57" x14ac:dyDescent="0.3">
      <c r="B80" s="88" t="s">
        <v>23</v>
      </c>
      <c r="C80" s="89" t="s">
        <v>274</v>
      </c>
      <c r="D80" s="90">
        <v>0</v>
      </c>
      <c r="E80" s="90">
        <v>0</v>
      </c>
      <c r="F80" s="90">
        <v>0</v>
      </c>
      <c r="G80" s="90">
        <v>0</v>
      </c>
      <c r="H80" s="90">
        <v>0</v>
      </c>
      <c r="I80" s="90">
        <v>0</v>
      </c>
      <c r="J80" s="90">
        <v>32.714559999999999</v>
      </c>
      <c r="K80" s="90">
        <v>0</v>
      </c>
      <c r="L80" s="90">
        <v>0</v>
      </c>
      <c r="M80" s="90">
        <v>0</v>
      </c>
      <c r="N80" s="90">
        <v>0</v>
      </c>
      <c r="O80" s="90">
        <v>0</v>
      </c>
      <c r="P80" s="90">
        <v>0</v>
      </c>
      <c r="Q80" s="90">
        <v>0</v>
      </c>
      <c r="R80" s="90">
        <v>0</v>
      </c>
      <c r="S80" s="90">
        <v>0</v>
      </c>
      <c r="T80" s="90">
        <v>0</v>
      </c>
      <c r="U80" s="90">
        <v>0.13400999999999991</v>
      </c>
      <c r="V80" s="90">
        <v>61.391089999999998</v>
      </c>
      <c r="W80" s="90">
        <v>0</v>
      </c>
      <c r="X80" s="90">
        <v>0</v>
      </c>
      <c r="Y80" s="90">
        <v>0</v>
      </c>
      <c r="Z80" s="90">
        <v>0</v>
      </c>
      <c r="AA80" s="90">
        <v>64.86375000000001</v>
      </c>
      <c r="AB80" s="90">
        <v>0</v>
      </c>
      <c r="AC80" s="90">
        <v>0</v>
      </c>
      <c r="AD80" s="90">
        <v>0</v>
      </c>
      <c r="AE80" s="90">
        <v>0</v>
      </c>
      <c r="AF80" s="90">
        <v>0</v>
      </c>
      <c r="AG80" s="90">
        <v>0</v>
      </c>
      <c r="AH80" s="90">
        <v>0</v>
      </c>
      <c r="AI80" s="90">
        <v>269.17532999999997</v>
      </c>
      <c r="AJ80" s="90">
        <v>0</v>
      </c>
      <c r="AK80" s="90">
        <v>-0.30131999999999998</v>
      </c>
      <c r="AL80" s="90">
        <v>0</v>
      </c>
      <c r="AM80" s="90">
        <v>0</v>
      </c>
      <c r="AN80" s="90">
        <v>0</v>
      </c>
      <c r="AO80" s="90">
        <v>0</v>
      </c>
      <c r="AP80" s="90">
        <v>0</v>
      </c>
      <c r="AQ80" s="90">
        <v>1.05118</v>
      </c>
      <c r="AR80" s="90">
        <v>0</v>
      </c>
      <c r="AS80" s="90">
        <v>-4.3360799999999999</v>
      </c>
      <c r="AT80" s="90">
        <v>0</v>
      </c>
      <c r="AU80" s="90">
        <v>329.85394000000002</v>
      </c>
      <c r="AV80" s="90">
        <v>0</v>
      </c>
      <c r="AW80" s="90">
        <v>0</v>
      </c>
      <c r="AX80" s="90">
        <v>0</v>
      </c>
      <c r="AY80" s="90">
        <v>0</v>
      </c>
      <c r="AZ80" s="90">
        <v>0</v>
      </c>
      <c r="BA80" s="90">
        <v>0</v>
      </c>
      <c r="BB80" s="90">
        <v>754.54646000000014</v>
      </c>
      <c r="BE80" s="105"/>
    </row>
    <row r="81" spans="2:57" x14ac:dyDescent="0.3">
      <c r="B81" s="88" t="s">
        <v>23</v>
      </c>
      <c r="C81" s="89" t="s">
        <v>264</v>
      </c>
      <c r="D81" s="90">
        <v>0</v>
      </c>
      <c r="E81" s="90">
        <v>0</v>
      </c>
      <c r="F81" s="90">
        <v>0</v>
      </c>
      <c r="G81" s="90">
        <v>0</v>
      </c>
      <c r="H81" s="90">
        <v>91.114030000000014</v>
      </c>
      <c r="I81" s="90">
        <v>0</v>
      </c>
      <c r="J81" s="90">
        <v>0</v>
      </c>
      <c r="K81" s="90">
        <v>0</v>
      </c>
      <c r="L81" s="90">
        <v>0</v>
      </c>
      <c r="M81" s="90">
        <v>0</v>
      </c>
      <c r="N81" s="90">
        <v>0</v>
      </c>
      <c r="O81" s="90">
        <v>0</v>
      </c>
      <c r="P81" s="90">
        <v>0</v>
      </c>
      <c r="Q81" s="90">
        <v>0</v>
      </c>
      <c r="R81" s="90">
        <v>0</v>
      </c>
      <c r="S81" s="90">
        <v>0</v>
      </c>
      <c r="T81" s="90">
        <v>0</v>
      </c>
      <c r="U81" s="90">
        <v>939.47793999999988</v>
      </c>
      <c r="V81" s="90">
        <v>171.0400799999997</v>
      </c>
      <c r="W81" s="90">
        <v>0</v>
      </c>
      <c r="X81" s="90">
        <v>0</v>
      </c>
      <c r="Y81" s="90">
        <v>0</v>
      </c>
      <c r="Z81" s="90">
        <v>440.91262000000029</v>
      </c>
      <c r="AA81" s="90">
        <v>4.2903900000000004</v>
      </c>
      <c r="AB81" s="90">
        <v>3.5440299999999998</v>
      </c>
      <c r="AC81" s="90">
        <v>0</v>
      </c>
      <c r="AD81" s="90">
        <v>0</v>
      </c>
      <c r="AE81" s="90">
        <v>0</v>
      </c>
      <c r="AF81" s="90">
        <v>0</v>
      </c>
      <c r="AG81" s="90">
        <v>0</v>
      </c>
      <c r="AH81" s="90">
        <v>0</v>
      </c>
      <c r="AI81" s="90">
        <v>604.08051999999998</v>
      </c>
      <c r="AJ81" s="90">
        <v>0</v>
      </c>
      <c r="AK81" s="90">
        <v>520.51521000000002</v>
      </c>
      <c r="AL81" s="90">
        <v>0</v>
      </c>
      <c r="AM81" s="90">
        <v>0</v>
      </c>
      <c r="AN81" s="90">
        <v>0</v>
      </c>
      <c r="AO81" s="90">
        <v>0</v>
      </c>
      <c r="AP81" s="90">
        <v>0</v>
      </c>
      <c r="AQ81" s="90">
        <v>2470.1001099999999</v>
      </c>
      <c r="AR81" s="90">
        <v>54.486199999999997</v>
      </c>
      <c r="AS81" s="90">
        <v>164.75835000000001</v>
      </c>
      <c r="AT81" s="90">
        <v>33.091519999999967</v>
      </c>
      <c r="AU81" s="90">
        <v>68.320849999999979</v>
      </c>
      <c r="AV81" s="90">
        <v>0</v>
      </c>
      <c r="AW81" s="90">
        <v>0</v>
      </c>
      <c r="AX81" s="90">
        <v>0</v>
      </c>
      <c r="AY81" s="90">
        <v>0</v>
      </c>
      <c r="AZ81" s="90">
        <v>0</v>
      </c>
      <c r="BA81" s="90">
        <v>0</v>
      </c>
      <c r="BB81" s="90">
        <v>5565.7318500000001</v>
      </c>
      <c r="BE81" s="105"/>
    </row>
    <row r="82" spans="2:57" x14ac:dyDescent="0.3">
      <c r="B82" s="88" t="s">
        <v>23</v>
      </c>
      <c r="C82" s="89" t="s">
        <v>298</v>
      </c>
      <c r="D82" s="90">
        <v>0</v>
      </c>
      <c r="E82" s="90">
        <v>0</v>
      </c>
      <c r="F82" s="90">
        <v>0</v>
      </c>
      <c r="G82" s="90">
        <v>0</v>
      </c>
      <c r="H82" s="90">
        <v>0</v>
      </c>
      <c r="I82" s="90">
        <v>0</v>
      </c>
      <c r="J82" s="90">
        <v>0</v>
      </c>
      <c r="K82" s="90">
        <v>0</v>
      </c>
      <c r="L82" s="90">
        <v>0</v>
      </c>
      <c r="M82" s="90">
        <v>0</v>
      </c>
      <c r="N82" s="90">
        <v>0</v>
      </c>
      <c r="O82" s="90">
        <v>0</v>
      </c>
      <c r="P82" s="90">
        <v>0</v>
      </c>
      <c r="Q82" s="90">
        <v>0</v>
      </c>
      <c r="R82" s="90">
        <v>0</v>
      </c>
      <c r="S82" s="90">
        <v>0</v>
      </c>
      <c r="T82" s="90">
        <v>0</v>
      </c>
      <c r="U82" s="90">
        <v>0</v>
      </c>
      <c r="V82" s="90">
        <v>0</v>
      </c>
      <c r="W82" s="90">
        <v>0</v>
      </c>
      <c r="X82" s="90">
        <v>0</v>
      </c>
      <c r="Y82" s="90">
        <v>0</v>
      </c>
      <c r="Z82" s="90">
        <v>-1.8580000000000001</v>
      </c>
      <c r="AA82" s="90">
        <v>0</v>
      </c>
      <c r="AB82" s="90">
        <v>0</v>
      </c>
      <c r="AC82" s="90">
        <v>0</v>
      </c>
      <c r="AD82" s="90">
        <v>0</v>
      </c>
      <c r="AE82" s="90">
        <v>0</v>
      </c>
      <c r="AF82" s="90">
        <v>0</v>
      </c>
      <c r="AG82" s="90">
        <v>0</v>
      </c>
      <c r="AH82" s="90">
        <v>0</v>
      </c>
      <c r="AI82" s="90">
        <v>0</v>
      </c>
      <c r="AJ82" s="90">
        <v>0</v>
      </c>
      <c r="AK82" s="90">
        <v>0</v>
      </c>
      <c r="AL82" s="90">
        <v>0</v>
      </c>
      <c r="AM82" s="90">
        <v>0</v>
      </c>
      <c r="AN82" s="90">
        <v>0</v>
      </c>
      <c r="AO82" s="90">
        <v>0</v>
      </c>
      <c r="AP82" s="90">
        <v>0</v>
      </c>
      <c r="AQ82" s="90">
        <v>0</v>
      </c>
      <c r="AR82" s="90">
        <v>0</v>
      </c>
      <c r="AS82" s="90">
        <v>0</v>
      </c>
      <c r="AT82" s="90">
        <v>0</v>
      </c>
      <c r="AU82" s="90">
        <v>0</v>
      </c>
      <c r="AV82" s="90">
        <v>0</v>
      </c>
      <c r="AW82" s="90">
        <v>0</v>
      </c>
      <c r="AX82" s="90">
        <v>0</v>
      </c>
      <c r="AY82" s="90">
        <v>0</v>
      </c>
      <c r="AZ82" s="90">
        <v>0</v>
      </c>
      <c r="BA82" s="90">
        <v>0</v>
      </c>
      <c r="BB82" s="90">
        <v>-1.8580000000000001</v>
      </c>
      <c r="BE82" s="105"/>
    </row>
    <row r="83" spans="2:57" x14ac:dyDescent="0.3">
      <c r="B83" s="88" t="s">
        <v>23</v>
      </c>
      <c r="C83" s="89" t="s">
        <v>272</v>
      </c>
      <c r="D83" s="90">
        <v>0</v>
      </c>
      <c r="E83" s="90">
        <v>0</v>
      </c>
      <c r="F83" s="90">
        <v>0</v>
      </c>
      <c r="G83" s="90">
        <v>0</v>
      </c>
      <c r="H83" s="90">
        <v>0</v>
      </c>
      <c r="I83" s="90">
        <v>0</v>
      </c>
      <c r="J83" s="90">
        <v>-1E-4</v>
      </c>
      <c r="K83" s="90">
        <v>0</v>
      </c>
      <c r="L83" s="90">
        <v>0</v>
      </c>
      <c r="M83" s="90">
        <v>0</v>
      </c>
      <c r="N83" s="90">
        <v>0</v>
      </c>
      <c r="O83" s="90">
        <v>0</v>
      </c>
      <c r="P83" s="90">
        <v>0</v>
      </c>
      <c r="Q83" s="90">
        <v>0</v>
      </c>
      <c r="R83" s="90">
        <v>0</v>
      </c>
      <c r="S83" s="90">
        <v>0</v>
      </c>
      <c r="T83" s="90">
        <v>0</v>
      </c>
      <c r="U83" s="90">
        <v>0</v>
      </c>
      <c r="V83" s="90">
        <v>0</v>
      </c>
      <c r="W83" s="90">
        <v>0</v>
      </c>
      <c r="X83" s="90">
        <v>0</v>
      </c>
      <c r="Y83" s="90">
        <v>0</v>
      </c>
      <c r="Z83" s="90">
        <v>0</v>
      </c>
      <c r="AA83" s="90">
        <v>0</v>
      </c>
      <c r="AB83" s="90">
        <v>0</v>
      </c>
      <c r="AC83" s="90">
        <v>0</v>
      </c>
      <c r="AD83" s="90">
        <v>0</v>
      </c>
      <c r="AE83" s="90">
        <v>0</v>
      </c>
      <c r="AF83" s="90">
        <v>0</v>
      </c>
      <c r="AG83" s="90">
        <v>0</v>
      </c>
      <c r="AH83" s="90">
        <v>0</v>
      </c>
      <c r="AI83" s="90">
        <v>0</v>
      </c>
      <c r="AJ83" s="90">
        <v>0</v>
      </c>
      <c r="AK83" s="90">
        <v>0</v>
      </c>
      <c r="AL83" s="90">
        <v>0</v>
      </c>
      <c r="AM83" s="90">
        <v>0</v>
      </c>
      <c r="AN83" s="90">
        <v>0</v>
      </c>
      <c r="AO83" s="90">
        <v>0</v>
      </c>
      <c r="AP83" s="90">
        <v>0</v>
      </c>
      <c r="AQ83" s="90">
        <v>0</v>
      </c>
      <c r="AR83" s="90">
        <v>0</v>
      </c>
      <c r="AS83" s="90">
        <v>0</v>
      </c>
      <c r="AT83" s="90">
        <v>0</v>
      </c>
      <c r="AU83" s="90">
        <v>0</v>
      </c>
      <c r="AV83" s="90">
        <v>0</v>
      </c>
      <c r="AW83" s="90">
        <v>0</v>
      </c>
      <c r="AX83" s="90">
        <v>0</v>
      </c>
      <c r="AY83" s="90">
        <v>0</v>
      </c>
      <c r="AZ83" s="90">
        <v>0</v>
      </c>
      <c r="BA83" s="90">
        <v>0</v>
      </c>
      <c r="BB83" s="90">
        <v>-1E-4</v>
      </c>
      <c r="BE83" s="105"/>
    </row>
    <row r="84" spans="2:57" x14ac:dyDescent="0.3">
      <c r="B84" s="88" t="s">
        <v>23</v>
      </c>
      <c r="C84" s="89" t="s">
        <v>258</v>
      </c>
      <c r="D84" s="90">
        <v>0</v>
      </c>
      <c r="E84" s="90">
        <v>0</v>
      </c>
      <c r="F84" s="90">
        <v>0</v>
      </c>
      <c r="G84" s="90">
        <v>0</v>
      </c>
      <c r="H84" s="90">
        <v>89.587089999999975</v>
      </c>
      <c r="I84" s="90">
        <v>0</v>
      </c>
      <c r="J84" s="90">
        <v>0</v>
      </c>
      <c r="K84" s="90">
        <v>0</v>
      </c>
      <c r="L84" s="90">
        <v>0</v>
      </c>
      <c r="M84" s="90">
        <v>0</v>
      </c>
      <c r="N84" s="90">
        <v>0</v>
      </c>
      <c r="O84" s="90">
        <v>0</v>
      </c>
      <c r="P84" s="90">
        <v>0</v>
      </c>
      <c r="Q84" s="90">
        <v>0</v>
      </c>
      <c r="R84" s="90">
        <v>0</v>
      </c>
      <c r="S84" s="90">
        <v>0</v>
      </c>
      <c r="T84" s="90">
        <v>0</v>
      </c>
      <c r="U84" s="90">
        <v>3581.6443300000001</v>
      </c>
      <c r="V84" s="90">
        <v>667.61045999999999</v>
      </c>
      <c r="W84" s="90">
        <v>0</v>
      </c>
      <c r="X84" s="90">
        <v>0</v>
      </c>
      <c r="Y84" s="90">
        <v>0</v>
      </c>
      <c r="Z84" s="90">
        <v>159.22512</v>
      </c>
      <c r="AA84" s="90">
        <v>0</v>
      </c>
      <c r="AB84" s="90">
        <v>106.00414000000001</v>
      </c>
      <c r="AC84" s="90">
        <v>0</v>
      </c>
      <c r="AD84" s="90">
        <v>0</v>
      </c>
      <c r="AE84" s="90">
        <v>0</v>
      </c>
      <c r="AF84" s="90">
        <v>0</v>
      </c>
      <c r="AG84" s="90">
        <v>0</v>
      </c>
      <c r="AH84" s="90">
        <v>0</v>
      </c>
      <c r="AI84" s="90">
        <v>473.49502999999999</v>
      </c>
      <c r="AJ84" s="90">
        <v>59.087600000000002</v>
      </c>
      <c r="AK84" s="90">
        <v>1800.4967099999999</v>
      </c>
      <c r="AL84" s="90">
        <v>0</v>
      </c>
      <c r="AM84" s="90">
        <v>0</v>
      </c>
      <c r="AN84" s="90">
        <v>0</v>
      </c>
      <c r="AO84" s="90">
        <v>0</v>
      </c>
      <c r="AP84" s="90">
        <v>0</v>
      </c>
      <c r="AQ84" s="90">
        <v>7697.5693999999994</v>
      </c>
      <c r="AR84" s="90">
        <v>358.86572999999999</v>
      </c>
      <c r="AS84" s="90">
        <v>562.21640000000002</v>
      </c>
      <c r="AT84" s="90">
        <v>400.07777999999979</v>
      </c>
      <c r="AU84" s="90">
        <v>15.03823</v>
      </c>
      <c r="AV84" s="90">
        <v>0</v>
      </c>
      <c r="AW84" s="90">
        <v>0</v>
      </c>
      <c r="AX84" s="90">
        <v>0</v>
      </c>
      <c r="AY84" s="90">
        <v>0</v>
      </c>
      <c r="AZ84" s="90">
        <v>0</v>
      </c>
      <c r="BA84" s="90">
        <v>0</v>
      </c>
      <c r="BB84" s="90">
        <v>15970.918019999999</v>
      </c>
      <c r="BE84" s="105"/>
    </row>
    <row r="85" spans="2:57" x14ac:dyDescent="0.3">
      <c r="B85" s="88" t="s">
        <v>23</v>
      </c>
      <c r="C85" s="89" t="s">
        <v>266</v>
      </c>
      <c r="D85" s="90">
        <v>0</v>
      </c>
      <c r="E85" s="90">
        <v>0</v>
      </c>
      <c r="F85" s="90">
        <v>0</v>
      </c>
      <c r="G85" s="90">
        <v>0</v>
      </c>
      <c r="H85" s="90">
        <v>0</v>
      </c>
      <c r="I85" s="90">
        <v>0</v>
      </c>
      <c r="J85" s="90">
        <v>0</v>
      </c>
      <c r="K85" s="90">
        <v>0</v>
      </c>
      <c r="L85" s="90">
        <v>0</v>
      </c>
      <c r="M85" s="90">
        <v>0</v>
      </c>
      <c r="N85" s="90">
        <v>0</v>
      </c>
      <c r="O85" s="90">
        <v>0</v>
      </c>
      <c r="P85" s="90">
        <v>0</v>
      </c>
      <c r="Q85" s="90">
        <v>0</v>
      </c>
      <c r="R85" s="90">
        <v>0</v>
      </c>
      <c r="S85" s="90">
        <v>0</v>
      </c>
      <c r="T85" s="90">
        <v>0</v>
      </c>
      <c r="U85" s="90">
        <v>83.724059999999994</v>
      </c>
      <c r="V85" s="90">
        <v>0</v>
      </c>
      <c r="W85" s="90">
        <v>0</v>
      </c>
      <c r="X85" s="90">
        <v>0</v>
      </c>
      <c r="Y85" s="90">
        <v>0</v>
      </c>
      <c r="Z85" s="90">
        <v>0</v>
      </c>
      <c r="AA85" s="90">
        <v>0</v>
      </c>
      <c r="AB85" s="90">
        <v>15.96322</v>
      </c>
      <c r="AC85" s="90">
        <v>0</v>
      </c>
      <c r="AD85" s="90">
        <v>0</v>
      </c>
      <c r="AE85" s="90">
        <v>0</v>
      </c>
      <c r="AF85" s="90">
        <v>0</v>
      </c>
      <c r="AG85" s="90">
        <v>0</v>
      </c>
      <c r="AH85" s="90">
        <v>0</v>
      </c>
      <c r="AI85" s="90">
        <v>0</v>
      </c>
      <c r="AJ85" s="90">
        <v>0</v>
      </c>
      <c r="AK85" s="90">
        <v>47.193989999999999</v>
      </c>
      <c r="AL85" s="90">
        <v>0</v>
      </c>
      <c r="AM85" s="90">
        <v>0</v>
      </c>
      <c r="AN85" s="90">
        <v>0</v>
      </c>
      <c r="AO85" s="90">
        <v>0</v>
      </c>
      <c r="AP85" s="90">
        <v>0</v>
      </c>
      <c r="AQ85" s="90">
        <v>207.32521</v>
      </c>
      <c r="AR85" s="90">
        <v>15.967739999999999</v>
      </c>
      <c r="AS85" s="90">
        <v>0</v>
      </c>
      <c r="AT85" s="90">
        <v>15.972619999999999</v>
      </c>
      <c r="AU85" s="90">
        <v>0</v>
      </c>
      <c r="AV85" s="90">
        <v>0</v>
      </c>
      <c r="AW85" s="90">
        <v>0</v>
      </c>
      <c r="AX85" s="90">
        <v>0</v>
      </c>
      <c r="AY85" s="90">
        <v>0</v>
      </c>
      <c r="AZ85" s="90">
        <v>0</v>
      </c>
      <c r="BA85" s="90">
        <v>0</v>
      </c>
      <c r="BB85" s="90">
        <v>386.14684</v>
      </c>
      <c r="BE85" s="105"/>
    </row>
    <row r="86" spans="2:57" x14ac:dyDescent="0.3">
      <c r="B86" s="88" t="s">
        <v>23</v>
      </c>
      <c r="C86" s="89" t="s">
        <v>260</v>
      </c>
      <c r="D86" s="90">
        <v>0</v>
      </c>
      <c r="E86" s="90">
        <v>0</v>
      </c>
      <c r="F86" s="90">
        <v>0</v>
      </c>
      <c r="G86" s="90">
        <v>0</v>
      </c>
      <c r="H86" s="90">
        <v>23.726969999999991</v>
      </c>
      <c r="I86" s="90">
        <v>0</v>
      </c>
      <c r="J86" s="90">
        <v>432.54714999999999</v>
      </c>
      <c r="K86" s="90">
        <v>0</v>
      </c>
      <c r="L86" s="90">
        <v>0</v>
      </c>
      <c r="M86" s="90">
        <v>0</v>
      </c>
      <c r="N86" s="90">
        <v>0</v>
      </c>
      <c r="O86" s="90">
        <v>-15.025639999999999</v>
      </c>
      <c r="P86" s="90">
        <v>0</v>
      </c>
      <c r="Q86" s="90">
        <v>0</v>
      </c>
      <c r="R86" s="90">
        <v>0</v>
      </c>
      <c r="S86" s="90">
        <v>0</v>
      </c>
      <c r="T86" s="90">
        <v>0</v>
      </c>
      <c r="U86" s="90">
        <v>106.96992999999991</v>
      </c>
      <c r="V86" s="90">
        <v>232.58507</v>
      </c>
      <c r="W86" s="90">
        <v>0</v>
      </c>
      <c r="X86" s="90">
        <v>0</v>
      </c>
      <c r="Y86" s="90">
        <v>0</v>
      </c>
      <c r="Z86" s="90">
        <v>23.585619999999999</v>
      </c>
      <c r="AA86" s="90">
        <v>7.4870299999999999</v>
      </c>
      <c r="AB86" s="90">
        <v>45.05395</v>
      </c>
      <c r="AC86" s="90">
        <v>0</v>
      </c>
      <c r="AD86" s="90">
        <v>0</v>
      </c>
      <c r="AE86" s="90">
        <v>0</v>
      </c>
      <c r="AF86" s="90">
        <v>0</v>
      </c>
      <c r="AG86" s="90">
        <v>0</v>
      </c>
      <c r="AH86" s="90">
        <v>0</v>
      </c>
      <c r="AI86" s="90">
        <v>820.00805000000003</v>
      </c>
      <c r="AJ86" s="90">
        <v>45.694260000000028</v>
      </c>
      <c r="AK86" s="90">
        <v>108.51596000000001</v>
      </c>
      <c r="AL86" s="90">
        <v>0</v>
      </c>
      <c r="AM86" s="90">
        <v>0</v>
      </c>
      <c r="AN86" s="90">
        <v>65.713359999999994</v>
      </c>
      <c r="AO86" s="90">
        <v>0</v>
      </c>
      <c r="AP86" s="90">
        <v>0</v>
      </c>
      <c r="AQ86" s="90">
        <v>254.64707000000001</v>
      </c>
      <c r="AR86" s="90">
        <v>50.902980000000007</v>
      </c>
      <c r="AS86" s="90">
        <v>186.01547000000011</v>
      </c>
      <c r="AT86" s="90">
        <v>48.932690000000001</v>
      </c>
      <c r="AU86" s="90">
        <v>126.8955</v>
      </c>
      <c r="AV86" s="90">
        <v>0</v>
      </c>
      <c r="AW86" s="90">
        <v>0</v>
      </c>
      <c r="AX86" s="90">
        <v>0</v>
      </c>
      <c r="AY86" s="90">
        <v>0</v>
      </c>
      <c r="AZ86" s="90">
        <v>0</v>
      </c>
      <c r="BA86" s="90">
        <v>0</v>
      </c>
      <c r="BB86" s="90">
        <v>2564.25542</v>
      </c>
      <c r="BE86" s="105"/>
    </row>
    <row r="87" spans="2:57" x14ac:dyDescent="0.3">
      <c r="B87" s="88" t="s">
        <v>23</v>
      </c>
      <c r="C87" s="89" t="s">
        <v>262</v>
      </c>
      <c r="D87" s="90">
        <v>0</v>
      </c>
      <c r="E87" s="90">
        <v>0</v>
      </c>
      <c r="F87" s="90">
        <v>0</v>
      </c>
      <c r="G87" s="90">
        <v>0</v>
      </c>
      <c r="H87" s="90">
        <v>73.315340000000006</v>
      </c>
      <c r="I87" s="90">
        <v>0</v>
      </c>
      <c r="J87" s="90">
        <v>0</v>
      </c>
      <c r="K87" s="90">
        <v>0</v>
      </c>
      <c r="L87" s="90">
        <v>0</v>
      </c>
      <c r="M87" s="90">
        <v>0</v>
      </c>
      <c r="N87" s="90">
        <v>0</v>
      </c>
      <c r="O87" s="90">
        <v>0</v>
      </c>
      <c r="P87" s="90">
        <v>0</v>
      </c>
      <c r="Q87" s="90">
        <v>0</v>
      </c>
      <c r="R87" s="90">
        <v>0</v>
      </c>
      <c r="S87" s="90">
        <v>0</v>
      </c>
      <c r="T87" s="90">
        <v>0</v>
      </c>
      <c r="U87" s="90">
        <v>1216.46947</v>
      </c>
      <c r="V87" s="90">
        <v>126.1358899999999</v>
      </c>
      <c r="W87" s="90">
        <v>0</v>
      </c>
      <c r="X87" s="90">
        <v>0</v>
      </c>
      <c r="Y87" s="90">
        <v>0</v>
      </c>
      <c r="Z87" s="90">
        <v>0</v>
      </c>
      <c r="AA87" s="90">
        <v>2.12E-2</v>
      </c>
      <c r="AB87" s="90">
        <v>0</v>
      </c>
      <c r="AC87" s="90">
        <v>0</v>
      </c>
      <c r="AD87" s="90">
        <v>0</v>
      </c>
      <c r="AE87" s="90">
        <v>0</v>
      </c>
      <c r="AF87" s="90">
        <v>0</v>
      </c>
      <c r="AG87" s="90">
        <v>0</v>
      </c>
      <c r="AH87" s="90">
        <v>0</v>
      </c>
      <c r="AI87" s="90">
        <v>196.57302999999999</v>
      </c>
      <c r="AJ87" s="90">
        <v>129.21431999999999</v>
      </c>
      <c r="AK87" s="90">
        <v>182.05770999999999</v>
      </c>
      <c r="AL87" s="90">
        <v>0</v>
      </c>
      <c r="AM87" s="90">
        <v>0</v>
      </c>
      <c r="AN87" s="90">
        <v>0</v>
      </c>
      <c r="AO87" s="90">
        <v>0</v>
      </c>
      <c r="AP87" s="90">
        <v>0</v>
      </c>
      <c r="AQ87" s="90">
        <v>2197.2830399999998</v>
      </c>
      <c r="AR87" s="90">
        <v>60.637350000000033</v>
      </c>
      <c r="AS87" s="90">
        <v>0</v>
      </c>
      <c r="AT87" s="90">
        <v>-383.95943999999997</v>
      </c>
      <c r="AU87" s="90">
        <v>0</v>
      </c>
      <c r="AV87" s="90">
        <v>0</v>
      </c>
      <c r="AW87" s="90">
        <v>0</v>
      </c>
      <c r="AX87" s="90">
        <v>0</v>
      </c>
      <c r="AY87" s="90">
        <v>0</v>
      </c>
      <c r="AZ87" s="90">
        <v>0</v>
      </c>
      <c r="BA87" s="90">
        <v>0</v>
      </c>
      <c r="BB87" s="90">
        <v>3797.747910000001</v>
      </c>
      <c r="BE87" s="105"/>
    </row>
    <row r="88" spans="2:57" x14ac:dyDescent="0.3">
      <c r="B88" s="88" t="s">
        <v>23</v>
      </c>
      <c r="C88" s="89" t="s">
        <v>256</v>
      </c>
      <c r="D88" s="90">
        <v>0</v>
      </c>
      <c r="E88" s="90">
        <v>0</v>
      </c>
      <c r="F88" s="90">
        <v>0</v>
      </c>
      <c r="G88" s="90">
        <v>0</v>
      </c>
      <c r="H88" s="90">
        <v>863.06636000000015</v>
      </c>
      <c r="I88" s="90">
        <v>0</v>
      </c>
      <c r="J88" s="90">
        <v>0</v>
      </c>
      <c r="K88" s="90">
        <v>0</v>
      </c>
      <c r="L88" s="90">
        <v>0</v>
      </c>
      <c r="M88" s="90">
        <v>0</v>
      </c>
      <c r="N88" s="90">
        <v>0</v>
      </c>
      <c r="O88" s="90">
        <v>0</v>
      </c>
      <c r="P88" s="90">
        <v>0</v>
      </c>
      <c r="Q88" s="90">
        <v>0</v>
      </c>
      <c r="R88" s="90">
        <v>0</v>
      </c>
      <c r="S88" s="90">
        <v>0</v>
      </c>
      <c r="T88" s="90">
        <v>0</v>
      </c>
      <c r="U88" s="90">
        <v>5550.9078500000014</v>
      </c>
      <c r="V88" s="90">
        <v>1243.08834</v>
      </c>
      <c r="W88" s="90">
        <v>0</v>
      </c>
      <c r="X88" s="90">
        <v>0</v>
      </c>
      <c r="Y88" s="90">
        <v>0</v>
      </c>
      <c r="Z88" s="90">
        <v>667.10962000000006</v>
      </c>
      <c r="AA88" s="90">
        <v>0</v>
      </c>
      <c r="AB88" s="90">
        <v>97.470949999999974</v>
      </c>
      <c r="AC88" s="90">
        <v>0</v>
      </c>
      <c r="AD88" s="90">
        <v>0</v>
      </c>
      <c r="AE88" s="90">
        <v>0</v>
      </c>
      <c r="AF88" s="90">
        <v>0</v>
      </c>
      <c r="AG88" s="90">
        <v>0</v>
      </c>
      <c r="AH88" s="90">
        <v>0</v>
      </c>
      <c r="AI88" s="90">
        <v>899.40200000000016</v>
      </c>
      <c r="AJ88" s="90">
        <v>206.69112000000001</v>
      </c>
      <c r="AK88" s="90">
        <v>4152.4661400000023</v>
      </c>
      <c r="AL88" s="90">
        <v>0</v>
      </c>
      <c r="AM88" s="90">
        <v>0</v>
      </c>
      <c r="AN88" s="90">
        <v>0</v>
      </c>
      <c r="AO88" s="90">
        <v>0</v>
      </c>
      <c r="AP88" s="90">
        <v>0</v>
      </c>
      <c r="AQ88" s="90">
        <v>18503.863389999999</v>
      </c>
      <c r="AR88" s="90">
        <v>-10.376040000000099</v>
      </c>
      <c r="AS88" s="90">
        <v>291.28482000000002</v>
      </c>
      <c r="AT88" s="90">
        <v>746.14914999999996</v>
      </c>
      <c r="AU88" s="90">
        <v>963.01239999999996</v>
      </c>
      <c r="AV88" s="90">
        <v>0</v>
      </c>
      <c r="AW88" s="90">
        <v>0</v>
      </c>
      <c r="AX88" s="90">
        <v>0</v>
      </c>
      <c r="AY88" s="90">
        <v>0</v>
      </c>
      <c r="AZ88" s="90">
        <v>0</v>
      </c>
      <c r="BA88" s="90">
        <v>0</v>
      </c>
      <c r="BB88" s="90">
        <v>34174.136100000003</v>
      </c>
      <c r="BE88" s="105"/>
    </row>
    <row r="89" spans="2:57" x14ac:dyDescent="0.3">
      <c r="B89" s="88" t="s">
        <v>23</v>
      </c>
      <c r="C89" s="89" t="s">
        <v>278</v>
      </c>
      <c r="D89" s="90">
        <v>0</v>
      </c>
      <c r="E89" s="90">
        <v>0</v>
      </c>
      <c r="F89" s="90">
        <v>0</v>
      </c>
      <c r="G89" s="90">
        <v>0</v>
      </c>
      <c r="H89" s="90">
        <v>0</v>
      </c>
      <c r="I89" s="90">
        <v>0</v>
      </c>
      <c r="J89" s="90">
        <v>0</v>
      </c>
      <c r="K89" s="90">
        <v>0</v>
      </c>
      <c r="L89" s="90">
        <v>0</v>
      </c>
      <c r="M89" s="90">
        <v>0</v>
      </c>
      <c r="N89" s="90">
        <v>0</v>
      </c>
      <c r="O89" s="90">
        <v>0</v>
      </c>
      <c r="P89" s="90">
        <v>0</v>
      </c>
      <c r="Q89" s="90">
        <v>0</v>
      </c>
      <c r="R89" s="90">
        <v>0</v>
      </c>
      <c r="S89" s="90">
        <v>0</v>
      </c>
      <c r="T89" s="90">
        <v>0</v>
      </c>
      <c r="U89" s="90">
        <v>0</v>
      </c>
      <c r="V89" s="90">
        <v>0</v>
      </c>
      <c r="W89" s="90">
        <v>0</v>
      </c>
      <c r="X89" s="90">
        <v>0</v>
      </c>
      <c r="Y89" s="90">
        <v>0</v>
      </c>
      <c r="Z89" s="90">
        <v>0</v>
      </c>
      <c r="AA89" s="90">
        <v>0</v>
      </c>
      <c r="AB89" s="90">
        <v>0</v>
      </c>
      <c r="AC89" s="90">
        <v>0</v>
      </c>
      <c r="AD89" s="90">
        <v>0</v>
      </c>
      <c r="AE89" s="90">
        <v>0</v>
      </c>
      <c r="AF89" s="90">
        <v>0</v>
      </c>
      <c r="AG89" s="90">
        <v>0</v>
      </c>
      <c r="AH89" s="90">
        <v>0</v>
      </c>
      <c r="AI89" s="90">
        <v>0</v>
      </c>
      <c r="AJ89" s="90">
        <v>0</v>
      </c>
      <c r="AK89" s="90">
        <v>0</v>
      </c>
      <c r="AL89" s="90">
        <v>0</v>
      </c>
      <c r="AM89" s="90">
        <v>0</v>
      </c>
      <c r="AN89" s="90">
        <v>0</v>
      </c>
      <c r="AO89" s="90">
        <v>0</v>
      </c>
      <c r="AP89" s="90">
        <v>0</v>
      </c>
      <c r="AQ89" s="90">
        <v>0</v>
      </c>
      <c r="AR89" s="90">
        <v>0</v>
      </c>
      <c r="AS89" s="90">
        <v>0</v>
      </c>
      <c r="AT89" s="90">
        <v>-2.5069999999999999E-2</v>
      </c>
      <c r="AU89" s="90">
        <v>0</v>
      </c>
      <c r="AV89" s="90">
        <v>0</v>
      </c>
      <c r="AW89" s="90">
        <v>0</v>
      </c>
      <c r="AX89" s="90">
        <v>0</v>
      </c>
      <c r="AY89" s="90">
        <v>0</v>
      </c>
      <c r="AZ89" s="90">
        <v>0</v>
      </c>
      <c r="BA89" s="90">
        <v>0</v>
      </c>
      <c r="BB89" s="90">
        <v>-2.5069999999999999E-2</v>
      </c>
      <c r="BE89" s="105"/>
    </row>
    <row r="90" spans="2:57" ht="14.4" thickBot="1" x14ac:dyDescent="0.35">
      <c r="B90" s="106"/>
      <c r="C90" s="99" t="s">
        <v>5</v>
      </c>
      <c r="D90" s="107">
        <v>3142.1782499999999</v>
      </c>
      <c r="E90" s="107">
        <v>4851.2600700000003</v>
      </c>
      <c r="F90" s="107">
        <v>0</v>
      </c>
      <c r="G90" s="107">
        <v>8151.3135199999997</v>
      </c>
      <c r="H90" s="107">
        <v>28448.83452</v>
      </c>
      <c r="I90" s="107">
        <v>8530.0303899999999</v>
      </c>
      <c r="J90" s="107">
        <v>2885.32539</v>
      </c>
      <c r="K90" s="107">
        <v>2010.9408000000001</v>
      </c>
      <c r="L90" s="107">
        <v>6837.96594</v>
      </c>
      <c r="M90" s="107">
        <v>0</v>
      </c>
      <c r="N90" s="107">
        <v>2728.7489500000001</v>
      </c>
      <c r="O90" s="107">
        <v>1263.92364</v>
      </c>
      <c r="P90" s="107">
        <v>6194.8770199999999</v>
      </c>
      <c r="Q90" s="107">
        <v>-7.1393900000000006</v>
      </c>
      <c r="R90" s="107">
        <v>0.69494999999999996</v>
      </c>
      <c r="S90" s="107">
        <v>33536.615879999998</v>
      </c>
      <c r="T90" s="107">
        <v>0</v>
      </c>
      <c r="U90" s="107">
        <v>67387.905360000004</v>
      </c>
      <c r="V90" s="107">
        <v>32247.345529999999</v>
      </c>
      <c r="W90" s="107">
        <v>11.075839999999999</v>
      </c>
      <c r="X90" s="107">
        <v>183.3596</v>
      </c>
      <c r="Y90" s="107">
        <v>9.3729399999999998</v>
      </c>
      <c r="Z90" s="107">
        <v>22596.90698</v>
      </c>
      <c r="AA90" s="107">
        <v>2593.80771</v>
      </c>
      <c r="AB90" s="107">
        <v>2158.25891</v>
      </c>
      <c r="AC90" s="107">
        <v>16.590949999999999</v>
      </c>
      <c r="AD90" s="107">
        <v>0</v>
      </c>
      <c r="AE90" s="107">
        <v>0</v>
      </c>
      <c r="AF90" s="107">
        <v>88305.200899999996</v>
      </c>
      <c r="AG90" s="107">
        <v>10660.83611</v>
      </c>
      <c r="AH90" s="107">
        <v>0</v>
      </c>
      <c r="AI90" s="107">
        <v>47536.734369999998</v>
      </c>
      <c r="AJ90" s="107">
        <v>1228.22019</v>
      </c>
      <c r="AK90" s="107">
        <v>23271.54509</v>
      </c>
      <c r="AL90" s="107">
        <v>-0.23302999999999999</v>
      </c>
      <c r="AM90" s="107">
        <v>22941.848709999998</v>
      </c>
      <c r="AN90" s="107">
        <v>7399.9983000000002</v>
      </c>
      <c r="AO90" s="107">
        <v>-6.2450000000000012E-2</v>
      </c>
      <c r="AP90" s="107">
        <v>0</v>
      </c>
      <c r="AQ90" s="107">
        <v>253719.60242000001</v>
      </c>
      <c r="AR90" s="107">
        <v>3334.3373200000001</v>
      </c>
      <c r="AS90" s="107">
        <v>14308.13868</v>
      </c>
      <c r="AT90" s="107">
        <v>35781.000440000003</v>
      </c>
      <c r="AU90" s="107">
        <v>18870.774549999998</v>
      </c>
      <c r="AV90" s="107">
        <v>1661.44543</v>
      </c>
      <c r="AW90" s="107">
        <v>0.1003</v>
      </c>
      <c r="AX90" s="107">
        <v>-1067.04322</v>
      </c>
      <c r="AY90" s="107">
        <v>4973.7421700000004</v>
      </c>
      <c r="AZ90" s="107">
        <v>28.508980000000001</v>
      </c>
      <c r="BA90" s="107">
        <v>-36.409039999999997</v>
      </c>
      <c r="BB90" s="107">
        <v>768697.74571999966</v>
      </c>
      <c r="BE90" s="105"/>
    </row>
    <row r="91" spans="2:57" ht="14.4" thickTop="1" x14ac:dyDescent="0.3">
      <c r="B91" s="88"/>
      <c r="C91" s="89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  <c r="AQ91" s="90"/>
      <c r="AR91" s="90"/>
      <c r="AS91" s="90"/>
      <c r="AT91" s="90"/>
      <c r="AU91" s="90"/>
      <c r="AV91" s="90"/>
      <c r="AW91" s="90"/>
      <c r="AX91" s="90"/>
      <c r="AY91" s="90"/>
      <c r="AZ91" s="90"/>
      <c r="BA91" s="90"/>
      <c r="BB91" s="90"/>
      <c r="BE91" s="105"/>
    </row>
    <row r="92" spans="2:57" x14ac:dyDescent="0.3">
      <c r="B92" s="95" t="s">
        <v>26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</row>
    <row r="93" spans="2:57" x14ac:dyDescent="0.3">
      <c r="B93" s="108" t="s">
        <v>28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</row>
    <row r="94" spans="2:57" x14ac:dyDescent="0.3">
      <c r="B94" s="108" t="s">
        <v>29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</row>
    <row r="95" spans="2:57" x14ac:dyDescent="0.3">
      <c r="B95" s="108" t="s">
        <v>32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</row>
    <row r="96" spans="2:57" x14ac:dyDescent="0.3">
      <c r="B96" s="108" t="s">
        <v>35</v>
      </c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</row>
    <row r="97" spans="2:54" x14ac:dyDescent="0.3">
      <c r="B97" s="108" t="s">
        <v>36</v>
      </c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</row>
    <row r="98" spans="2:54" x14ac:dyDescent="0.3">
      <c r="B98" s="95"/>
      <c r="C98" s="95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</row>
    <row r="99" spans="2:54" x14ac:dyDescent="0.3"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</row>
    <row r="100" spans="2:54" x14ac:dyDescent="0.3"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</row>
    <row r="101" spans="2:54" x14ac:dyDescent="0.3"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</row>
    <row r="102" spans="2:54" x14ac:dyDescent="0.3"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</row>
    <row r="103" spans="2:54" x14ac:dyDescent="0.3"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</row>
    <row r="104" spans="2:54" x14ac:dyDescent="0.3"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</row>
    <row r="105" spans="2:54" x14ac:dyDescent="0.3"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</row>
    <row r="106" spans="2:54" x14ac:dyDescent="0.3"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</row>
    <row r="107" spans="2:54" x14ac:dyDescent="0.3"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</row>
    <row r="108" spans="2:54" x14ac:dyDescent="0.3"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</row>
    <row r="109" spans="2:54" x14ac:dyDescent="0.3"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</row>
    <row r="110" spans="2:54" x14ac:dyDescent="0.3"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</row>
    <row r="111" spans="2:54" x14ac:dyDescent="0.3"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</row>
    <row r="112" spans="2:54" x14ac:dyDescent="0.3"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</row>
    <row r="113" spans="2:14" x14ac:dyDescent="0.3"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</row>
    <row r="114" spans="2:14" x14ac:dyDescent="0.3"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</row>
    <row r="115" spans="2:14" x14ac:dyDescent="0.3"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</row>
    <row r="116" spans="2:14" x14ac:dyDescent="0.3"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</row>
    <row r="117" spans="2:14" x14ac:dyDescent="0.3"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</row>
    <row r="118" spans="2:14" x14ac:dyDescent="0.3">
      <c r="B118" s="95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</row>
    <row r="119" spans="2:14" x14ac:dyDescent="0.3">
      <c r="B119" s="95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</row>
  </sheetData>
  <printOptions horizontalCentered="1" verticalCentered="1"/>
  <pageMargins left="1.1417322834645669" right="1.1417322834645669" top="0.98425196850393704" bottom="1.05" header="0" footer="0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203E-2055-43D7-9A55-26865866A630}">
  <sheetPr codeName="Hoja69"/>
  <dimension ref="A1:GE177"/>
  <sheetViews>
    <sheetView tabSelected="1" zoomScale="85" zoomScaleNormal="100" workbookViewId="0">
      <selection activeCell="B1" sqref="B1"/>
    </sheetView>
  </sheetViews>
  <sheetFormatPr baseColWidth="10" defaultColWidth="11.44140625" defaultRowHeight="13.8" x14ac:dyDescent="0.3"/>
  <cols>
    <col min="1" max="1" width="1.6640625" style="12" customWidth="1"/>
    <col min="2" max="2" width="3.6640625" style="12" customWidth="1"/>
    <col min="3" max="3" width="71.6640625" style="12" customWidth="1"/>
    <col min="4" max="5" width="11.6640625" style="12" customWidth="1"/>
    <col min="6" max="6" width="14.44140625" style="12" customWidth="1"/>
    <col min="7" max="8" width="11.6640625" style="12" customWidth="1"/>
    <col min="9" max="9" width="14.44140625" style="12" customWidth="1"/>
    <col min="10" max="10" width="11.6640625" style="12" customWidth="1"/>
    <col min="11" max="11" width="14.33203125" style="12" customWidth="1"/>
    <col min="12" max="12" width="13.77734375" style="12" customWidth="1"/>
    <col min="13" max="16" width="14.33203125" style="12" customWidth="1"/>
    <col min="17" max="18" width="12.6640625" style="12" customWidth="1"/>
    <col min="19" max="31" width="11.6640625" style="12" customWidth="1"/>
    <col min="32" max="36" width="11.44140625" style="12"/>
    <col min="37" max="37" width="12.6640625" style="12" customWidth="1"/>
    <col min="38" max="16384" width="11.44140625" style="12"/>
  </cols>
  <sheetData>
    <row r="1" spans="1:186" s="72" customFormat="1" ht="30" customHeight="1" x14ac:dyDescent="0.55000000000000004">
      <c r="A1" s="12"/>
      <c r="B1" s="71" t="s">
        <v>337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K1" s="73"/>
    </row>
    <row r="2" spans="1:186" s="76" customFormat="1" ht="18" customHeight="1" x14ac:dyDescent="0.35">
      <c r="A2" s="12"/>
      <c r="B2" s="74" t="str">
        <f>+[1]CT07!A2</f>
        <v>Al 31 de diciembre de 2025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K2" s="77"/>
    </row>
    <row r="3" spans="1:186" s="79" customFormat="1" ht="18.75" customHeight="1" x14ac:dyDescent="0.35">
      <c r="A3" s="12"/>
      <c r="B3" s="78" t="s">
        <v>39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K3" s="80"/>
    </row>
    <row r="4" spans="1:186" s="9" customFormat="1" ht="7.5" customHeight="1" thickBot="1" x14ac:dyDescent="0.45">
      <c r="A4" s="12"/>
      <c r="B4" s="102"/>
      <c r="C4" s="102"/>
      <c r="D4" s="102"/>
      <c r="E4" s="102"/>
      <c r="F4" s="103"/>
      <c r="G4" s="103"/>
      <c r="H4" s="103"/>
      <c r="I4" s="102"/>
      <c r="J4" s="103"/>
      <c r="K4" s="102"/>
      <c r="L4" s="103"/>
      <c r="M4" s="102"/>
      <c r="N4" s="102"/>
      <c r="O4" s="102"/>
      <c r="P4" s="102"/>
      <c r="Q4" s="103"/>
      <c r="R4" s="103"/>
      <c r="S4" s="102"/>
      <c r="T4" s="102"/>
      <c r="U4" s="102"/>
      <c r="V4" s="103"/>
      <c r="W4" s="102"/>
      <c r="X4" s="102"/>
      <c r="Y4" s="102"/>
      <c r="Z4" s="102"/>
      <c r="AA4" s="102"/>
      <c r="AB4" s="102"/>
      <c r="AC4" s="102"/>
      <c r="AD4" s="102"/>
      <c r="AE4" s="103"/>
      <c r="AK4" s="8"/>
    </row>
    <row r="5" spans="1:186" s="32" customFormat="1" ht="106.5" customHeight="1" thickTop="1" x14ac:dyDescent="0.3">
      <c r="A5" s="12"/>
      <c r="B5" s="45" t="s">
        <v>108</v>
      </c>
      <c r="C5" s="45" t="s">
        <v>338</v>
      </c>
      <c r="D5" s="45" t="s">
        <v>246</v>
      </c>
      <c r="E5" s="45" t="s">
        <v>250</v>
      </c>
      <c r="F5" s="45" t="s">
        <v>284</v>
      </c>
      <c r="G5" s="45" t="s">
        <v>280</v>
      </c>
      <c r="H5" s="45" t="s">
        <v>270</v>
      </c>
      <c r="I5" s="45" t="s">
        <v>252</v>
      </c>
      <c r="J5" s="45" t="s">
        <v>290</v>
      </c>
      <c r="K5" s="45" t="s">
        <v>294</v>
      </c>
      <c r="L5" s="45" t="s">
        <v>286</v>
      </c>
      <c r="M5" s="45" t="s">
        <v>248</v>
      </c>
      <c r="N5" s="45" t="s">
        <v>282</v>
      </c>
      <c r="O5" s="45" t="s">
        <v>296</v>
      </c>
      <c r="P5" s="45" t="s">
        <v>268</v>
      </c>
      <c r="Q5" s="45" t="s">
        <v>276</v>
      </c>
      <c r="R5" s="45" t="s">
        <v>254</v>
      </c>
      <c r="S5" s="45" t="s">
        <v>274</v>
      </c>
      <c r="T5" s="45" t="s">
        <v>288</v>
      </c>
      <c r="U5" s="45" t="s">
        <v>264</v>
      </c>
      <c r="V5" s="45" t="s">
        <v>298</v>
      </c>
      <c r="W5" s="45" t="s">
        <v>272</v>
      </c>
      <c r="X5" s="45" t="s">
        <v>258</v>
      </c>
      <c r="Y5" s="45" t="s">
        <v>266</v>
      </c>
      <c r="Z5" s="45" t="s">
        <v>260</v>
      </c>
      <c r="AA5" s="45" t="s">
        <v>292</v>
      </c>
      <c r="AB5" s="45" t="s">
        <v>262</v>
      </c>
      <c r="AC5" s="45" t="s">
        <v>256</v>
      </c>
      <c r="AD5" s="45" t="s">
        <v>278</v>
      </c>
      <c r="AE5" s="45" t="s">
        <v>339</v>
      </c>
      <c r="AF5" s="104"/>
    </row>
    <row r="6" spans="1:186" s="29" customFormat="1" ht="4.5" customHeight="1" x14ac:dyDescent="0.3">
      <c r="A6" s="12"/>
      <c r="B6" s="83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</row>
    <row r="7" spans="1:186" ht="15" customHeight="1" x14ac:dyDescent="0.3">
      <c r="B7" s="85">
        <v>1</v>
      </c>
      <c r="C7" s="86" t="s">
        <v>114</v>
      </c>
      <c r="D7" s="87">
        <v>20582.12254</v>
      </c>
      <c r="E7" s="87">
        <v>12819.523520000001</v>
      </c>
      <c r="F7" s="87">
        <v>0</v>
      </c>
      <c r="G7" s="87">
        <v>18.899999999999999</v>
      </c>
      <c r="H7" s="87">
        <v>98.602959999999996</v>
      </c>
      <c r="I7" s="87">
        <v>27068.285929999998</v>
      </c>
      <c r="J7" s="87">
        <v>10.56545</v>
      </c>
      <c r="K7" s="87">
        <v>-8.9999999999999992E-5</v>
      </c>
      <c r="L7" s="87">
        <v>0</v>
      </c>
      <c r="M7" s="87">
        <v>6007.7122900000004</v>
      </c>
      <c r="N7" s="87">
        <v>0</v>
      </c>
      <c r="O7" s="87">
        <v>-3.4299999999999999E-3</v>
      </c>
      <c r="P7" s="87">
        <v>1396.6491599999999</v>
      </c>
      <c r="Q7" s="87">
        <v>57.81729</v>
      </c>
      <c r="R7" s="87">
        <v>30804.405739999998</v>
      </c>
      <c r="S7" s="87">
        <v>913.37089000000003</v>
      </c>
      <c r="T7" s="87">
        <v>0</v>
      </c>
      <c r="U7" s="87">
        <v>2238.9411</v>
      </c>
      <c r="V7" s="87">
        <v>0</v>
      </c>
      <c r="W7" s="87">
        <v>199.82344000000001</v>
      </c>
      <c r="X7" s="87">
        <v>13833.144630000001</v>
      </c>
      <c r="Y7" s="87">
        <v>185.1977</v>
      </c>
      <c r="Z7" s="87">
        <v>3150.0952699999998</v>
      </c>
      <c r="AA7" s="87">
        <v>0.19268999999999981</v>
      </c>
      <c r="AB7" s="87">
        <v>2672.4872500000001</v>
      </c>
      <c r="AC7" s="87">
        <v>26291.448649999998</v>
      </c>
      <c r="AD7" s="87">
        <v>0</v>
      </c>
      <c r="AE7" s="87">
        <v>148349.28297999999</v>
      </c>
      <c r="AF7" s="20"/>
      <c r="AG7" s="19"/>
      <c r="AH7" s="20"/>
      <c r="AI7" s="20"/>
      <c r="AJ7" s="21"/>
      <c r="AK7" s="21"/>
      <c r="AL7" s="21"/>
      <c r="AM7" s="21"/>
      <c r="AN7" s="21"/>
      <c r="AO7" s="21"/>
      <c r="AP7" s="21"/>
      <c r="AQ7" s="21"/>
      <c r="AR7" s="21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</row>
    <row r="8" spans="1:186" ht="15" customHeight="1" x14ac:dyDescent="0.3">
      <c r="B8" s="88">
        <v>2</v>
      </c>
      <c r="C8" s="89" t="s">
        <v>116</v>
      </c>
      <c r="D8" s="90">
        <v>16884.622490000002</v>
      </c>
      <c r="E8" s="90">
        <v>6224.6076599999997</v>
      </c>
      <c r="F8" s="90">
        <v>0</v>
      </c>
      <c r="G8" s="90">
        <v>0</v>
      </c>
      <c r="H8" s="90">
        <v>2501.8431399999999</v>
      </c>
      <c r="I8" s="90">
        <v>3643.1908600000002</v>
      </c>
      <c r="J8" s="90">
        <v>0</v>
      </c>
      <c r="K8" s="90">
        <v>0</v>
      </c>
      <c r="L8" s="90">
        <v>0</v>
      </c>
      <c r="M8" s="90">
        <v>17454.160810000001</v>
      </c>
      <c r="N8" s="90">
        <v>0</v>
      </c>
      <c r="O8" s="90">
        <v>0</v>
      </c>
      <c r="P8" s="90">
        <v>144.43657999999999</v>
      </c>
      <c r="Q8" s="90">
        <v>0</v>
      </c>
      <c r="R8" s="90">
        <v>968.87208999999984</v>
      </c>
      <c r="S8" s="90">
        <v>52.647300000000001</v>
      </c>
      <c r="T8" s="90">
        <v>0</v>
      </c>
      <c r="U8" s="90">
        <v>522.49117999999999</v>
      </c>
      <c r="V8" s="90">
        <v>0</v>
      </c>
      <c r="W8" s="90">
        <v>59.219369999999998</v>
      </c>
      <c r="X8" s="90">
        <v>3637.5074399999999</v>
      </c>
      <c r="Y8" s="90">
        <v>141.34691000000001</v>
      </c>
      <c r="Z8" s="90">
        <v>134.00852</v>
      </c>
      <c r="AA8" s="90">
        <v>0</v>
      </c>
      <c r="AB8" s="90">
        <v>298.42937000000012</v>
      </c>
      <c r="AC8" s="90">
        <v>1403.0664999999999</v>
      </c>
      <c r="AD8" s="90">
        <v>0</v>
      </c>
      <c r="AE8" s="90">
        <v>54070.450219999999</v>
      </c>
      <c r="AF8" s="20"/>
      <c r="AG8" s="19"/>
      <c r="AH8" s="20"/>
      <c r="AI8" s="20"/>
      <c r="AJ8" s="21"/>
      <c r="AK8" s="21"/>
      <c r="AL8" s="21"/>
      <c r="AM8" s="21"/>
      <c r="AN8" s="21"/>
      <c r="AO8" s="21"/>
      <c r="AP8" s="21"/>
      <c r="AQ8" s="21"/>
      <c r="AR8" s="21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</row>
    <row r="9" spans="1:186" ht="15" customHeight="1" x14ac:dyDescent="0.3">
      <c r="B9" s="88">
        <v>3</v>
      </c>
      <c r="C9" s="89" t="s">
        <v>340</v>
      </c>
      <c r="D9" s="90">
        <v>27420.130730000001</v>
      </c>
      <c r="E9" s="90">
        <v>16370.59484</v>
      </c>
      <c r="F9" s="90">
        <v>0</v>
      </c>
      <c r="G9" s="90">
        <v>0</v>
      </c>
      <c r="H9" s="90">
        <v>370.56544000000002</v>
      </c>
      <c r="I9" s="90">
        <v>669.24154999999996</v>
      </c>
      <c r="J9" s="90">
        <v>0</v>
      </c>
      <c r="K9" s="90">
        <v>0</v>
      </c>
      <c r="L9" s="90">
        <v>0</v>
      </c>
      <c r="M9" s="90">
        <v>205.26152999999991</v>
      </c>
      <c r="N9" s="90">
        <v>0</v>
      </c>
      <c r="O9" s="90">
        <v>0</v>
      </c>
      <c r="P9" s="90">
        <v>0</v>
      </c>
      <c r="Q9" s="90">
        <v>0</v>
      </c>
      <c r="R9" s="90">
        <v>284.85237999999998</v>
      </c>
      <c r="S9" s="90">
        <v>103.33056000000001</v>
      </c>
      <c r="T9" s="90">
        <v>0</v>
      </c>
      <c r="U9" s="90">
        <v>-99.241969999999995</v>
      </c>
      <c r="V9" s="90">
        <v>0</v>
      </c>
      <c r="W9" s="90">
        <v>0</v>
      </c>
      <c r="X9" s="90">
        <v>905.93102999999996</v>
      </c>
      <c r="Y9" s="90">
        <v>0</v>
      </c>
      <c r="Z9" s="90">
        <v>4.3899999999999998E-3</v>
      </c>
      <c r="AA9" s="90">
        <v>0</v>
      </c>
      <c r="AB9" s="90">
        <v>0</v>
      </c>
      <c r="AC9" s="90">
        <v>96.972120000000004</v>
      </c>
      <c r="AD9" s="90">
        <v>0</v>
      </c>
      <c r="AE9" s="90">
        <v>46327.642599999999</v>
      </c>
      <c r="AF9" s="20"/>
      <c r="AG9" s="19"/>
      <c r="AH9" s="20"/>
      <c r="AI9" s="20"/>
      <c r="AJ9" s="21"/>
      <c r="AK9" s="21"/>
      <c r="AL9" s="21"/>
      <c r="AM9" s="21"/>
      <c r="AN9" s="21"/>
      <c r="AO9" s="21"/>
      <c r="AP9" s="21"/>
      <c r="AQ9" s="21"/>
      <c r="AR9" s="21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</row>
    <row r="10" spans="1:186" ht="15" customHeight="1" x14ac:dyDescent="0.3">
      <c r="B10" s="88">
        <v>4</v>
      </c>
      <c r="C10" s="89" t="s">
        <v>120</v>
      </c>
      <c r="D10" s="90">
        <v>1532.0978600000001</v>
      </c>
      <c r="E10" s="90">
        <v>3158.9566500000001</v>
      </c>
      <c r="F10" s="90">
        <v>0</v>
      </c>
      <c r="G10" s="90">
        <v>18.899999999999999</v>
      </c>
      <c r="H10" s="90">
        <v>0</v>
      </c>
      <c r="I10" s="90">
        <v>3507.6451400000001</v>
      </c>
      <c r="J10" s="90">
        <v>0</v>
      </c>
      <c r="K10" s="90">
        <v>0</v>
      </c>
      <c r="L10" s="90">
        <v>0</v>
      </c>
      <c r="M10" s="90">
        <v>25543.820110000001</v>
      </c>
      <c r="N10" s="90">
        <v>0</v>
      </c>
      <c r="O10" s="90">
        <v>0</v>
      </c>
      <c r="P10" s="90">
        <v>0</v>
      </c>
      <c r="Q10" s="90">
        <v>0</v>
      </c>
      <c r="R10" s="90">
        <v>2109.8063299999999</v>
      </c>
      <c r="S10" s="90">
        <v>34.7515</v>
      </c>
      <c r="T10" s="90">
        <v>5.6552600000000002</v>
      </c>
      <c r="U10" s="90">
        <v>1859.53621</v>
      </c>
      <c r="V10" s="90">
        <v>0</v>
      </c>
      <c r="W10" s="90">
        <v>344.48334</v>
      </c>
      <c r="X10" s="90">
        <v>3103.50963</v>
      </c>
      <c r="Y10" s="90">
        <v>131.89915999999999</v>
      </c>
      <c r="Z10" s="90">
        <v>229.19466</v>
      </c>
      <c r="AA10" s="90">
        <v>0</v>
      </c>
      <c r="AB10" s="90">
        <v>421.28897999999998</v>
      </c>
      <c r="AC10" s="90">
        <v>997.42881000000182</v>
      </c>
      <c r="AD10" s="90">
        <v>-4.3600000000000002E-3</v>
      </c>
      <c r="AE10" s="90">
        <v>42998.969279999998</v>
      </c>
      <c r="AF10" s="20"/>
      <c r="AG10" s="19"/>
      <c r="AH10" s="20"/>
      <c r="AI10" s="20"/>
      <c r="AJ10" s="21"/>
      <c r="AK10" s="21"/>
      <c r="AL10" s="21"/>
      <c r="AM10" s="21"/>
      <c r="AN10" s="21"/>
      <c r="AO10" s="21"/>
      <c r="AP10" s="21"/>
      <c r="AQ10" s="21"/>
      <c r="AR10" s="21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</row>
    <row r="11" spans="1:186" ht="15" customHeight="1" x14ac:dyDescent="0.3">
      <c r="B11" s="88">
        <v>5</v>
      </c>
      <c r="C11" s="89" t="s">
        <v>125</v>
      </c>
      <c r="D11" s="90">
        <v>15526.3714</v>
      </c>
      <c r="E11" s="90">
        <v>3168.9742200000001</v>
      </c>
      <c r="F11" s="90">
        <v>0</v>
      </c>
      <c r="G11" s="90">
        <v>0</v>
      </c>
      <c r="H11" s="90">
        <v>26.285139999999998</v>
      </c>
      <c r="I11" s="90">
        <v>1643.4087199999999</v>
      </c>
      <c r="J11" s="90">
        <v>0</v>
      </c>
      <c r="K11" s="90">
        <v>0</v>
      </c>
      <c r="L11" s="90">
        <v>0</v>
      </c>
      <c r="M11" s="90">
        <v>2915.33898</v>
      </c>
      <c r="N11" s="90">
        <v>0</v>
      </c>
      <c r="O11" s="90">
        <v>0</v>
      </c>
      <c r="P11" s="90">
        <v>0</v>
      </c>
      <c r="Q11" s="90">
        <v>0</v>
      </c>
      <c r="R11" s="90">
        <v>2495.4543800000001</v>
      </c>
      <c r="S11" s="90">
        <v>123.93669</v>
      </c>
      <c r="T11" s="90">
        <v>0</v>
      </c>
      <c r="U11" s="90">
        <v>644.06214999999997</v>
      </c>
      <c r="V11" s="90">
        <v>0</v>
      </c>
      <c r="W11" s="90">
        <v>110.08204000000001</v>
      </c>
      <c r="X11" s="90">
        <v>1112.4609800000001</v>
      </c>
      <c r="Y11" s="90">
        <v>13.662750000000001</v>
      </c>
      <c r="Z11" s="90">
        <v>282.40591999999998</v>
      </c>
      <c r="AA11" s="90">
        <v>0</v>
      </c>
      <c r="AB11" s="90">
        <v>41.235019999999999</v>
      </c>
      <c r="AC11" s="90">
        <v>2163.3193300000012</v>
      </c>
      <c r="AD11" s="90">
        <v>0</v>
      </c>
      <c r="AE11" s="90">
        <v>30266.997719999999</v>
      </c>
      <c r="AF11" s="20"/>
      <c r="AG11" s="19"/>
      <c r="AH11" s="20"/>
      <c r="AI11" s="20"/>
      <c r="AJ11" s="21"/>
      <c r="AK11" s="21"/>
      <c r="AL11" s="21"/>
      <c r="AM11" s="21"/>
      <c r="AN11" s="21"/>
      <c r="AO11" s="21"/>
      <c r="AP11" s="21"/>
      <c r="AQ11" s="21"/>
      <c r="AR11" s="21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</row>
    <row r="12" spans="1:186" ht="15" customHeight="1" x14ac:dyDescent="0.3">
      <c r="B12" s="88">
        <v>6</v>
      </c>
      <c r="C12" s="89" t="s">
        <v>127</v>
      </c>
      <c r="D12" s="90">
        <v>2029.5018399999999</v>
      </c>
      <c r="E12" s="90">
        <v>354.16286000000002</v>
      </c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25611.869709999999</v>
      </c>
      <c r="N12" s="90">
        <v>0</v>
      </c>
      <c r="O12" s="90">
        <v>0</v>
      </c>
      <c r="P12" s="90">
        <v>0</v>
      </c>
      <c r="Q12" s="90">
        <v>0</v>
      </c>
      <c r="R12" s="90">
        <v>-4.3142499999999986</v>
      </c>
      <c r="S12" s="90">
        <v>0</v>
      </c>
      <c r="T12" s="90">
        <v>0</v>
      </c>
      <c r="U12" s="90">
        <v>0</v>
      </c>
      <c r="V12" s="90">
        <v>0</v>
      </c>
      <c r="W12" s="90">
        <v>0</v>
      </c>
      <c r="X12" s="90">
        <v>0</v>
      </c>
      <c r="Y12" s="90">
        <v>0</v>
      </c>
      <c r="Z12" s="90">
        <v>0</v>
      </c>
      <c r="AA12" s="90">
        <v>0</v>
      </c>
      <c r="AB12" s="90">
        <v>0</v>
      </c>
      <c r="AC12" s="90">
        <v>61.359100000000012</v>
      </c>
      <c r="AD12" s="90">
        <v>0</v>
      </c>
      <c r="AE12" s="90">
        <v>28052.579259999999</v>
      </c>
      <c r="AF12" s="20"/>
      <c r="AG12" s="19"/>
      <c r="AH12" s="20"/>
      <c r="AI12" s="20"/>
      <c r="AJ12" s="21"/>
      <c r="AK12" s="21"/>
      <c r="AL12" s="21"/>
      <c r="AM12" s="21"/>
      <c r="AN12" s="21"/>
      <c r="AO12" s="21"/>
      <c r="AP12" s="21"/>
      <c r="AQ12" s="21"/>
      <c r="AR12" s="21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</row>
    <row r="13" spans="1:186" ht="15" customHeight="1" x14ac:dyDescent="0.3">
      <c r="B13" s="88">
        <v>7</v>
      </c>
      <c r="C13" s="89" t="s">
        <v>121</v>
      </c>
      <c r="D13" s="90">
        <v>21466.192790000001</v>
      </c>
      <c r="E13" s="90">
        <v>3744.32789</v>
      </c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90">
        <v>0</v>
      </c>
      <c r="U13" s="90">
        <v>0</v>
      </c>
      <c r="V13" s="90">
        <v>0</v>
      </c>
      <c r="W13" s="90">
        <v>0</v>
      </c>
      <c r="X13" s="90">
        <v>0</v>
      </c>
      <c r="Y13" s="90">
        <v>0</v>
      </c>
      <c r="Z13" s="90">
        <v>0</v>
      </c>
      <c r="AA13" s="90">
        <v>0</v>
      </c>
      <c r="AB13" s="90">
        <v>0</v>
      </c>
      <c r="AC13" s="90">
        <v>0</v>
      </c>
      <c r="AD13" s="90">
        <v>0</v>
      </c>
      <c r="AE13" s="90">
        <v>25210.520680000001</v>
      </c>
      <c r="AF13" s="20"/>
      <c r="AG13" s="19"/>
      <c r="AH13" s="20"/>
      <c r="AI13" s="20"/>
      <c r="AJ13" s="21"/>
      <c r="AK13" s="21"/>
      <c r="AL13" s="21"/>
      <c r="AM13" s="21"/>
      <c r="AN13" s="21"/>
      <c r="AO13" s="21"/>
      <c r="AP13" s="21"/>
      <c r="AQ13" s="21"/>
      <c r="AR13" s="21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</row>
    <row r="14" spans="1:186" ht="15" customHeight="1" x14ac:dyDescent="0.3">
      <c r="B14" s="88">
        <v>8</v>
      </c>
      <c r="C14" s="89" t="s">
        <v>131</v>
      </c>
      <c r="D14" s="90">
        <v>17935.506789999999</v>
      </c>
      <c r="E14" s="90">
        <v>1897.56574</v>
      </c>
      <c r="F14" s="90">
        <v>0</v>
      </c>
      <c r="G14" s="90">
        <v>0</v>
      </c>
      <c r="H14" s="90">
        <v>0</v>
      </c>
      <c r="I14" s="90">
        <v>1.8188899999999999</v>
      </c>
      <c r="J14" s="90">
        <v>0</v>
      </c>
      <c r="K14" s="90">
        <v>0</v>
      </c>
      <c r="L14" s="90">
        <v>0</v>
      </c>
      <c r="M14" s="90">
        <v>1538.3620699999999</v>
      </c>
      <c r="N14" s="90">
        <v>0</v>
      </c>
      <c r="O14" s="90">
        <v>0</v>
      </c>
      <c r="P14" s="90">
        <v>0</v>
      </c>
      <c r="Q14" s="90">
        <v>0</v>
      </c>
      <c r="R14" s="90">
        <v>49.186689999999999</v>
      </c>
      <c r="S14" s="90">
        <v>0</v>
      </c>
      <c r="T14" s="90">
        <v>0</v>
      </c>
      <c r="U14" s="90">
        <v>0</v>
      </c>
      <c r="V14" s="90">
        <v>0</v>
      </c>
      <c r="W14" s="90">
        <v>0</v>
      </c>
      <c r="X14" s="90">
        <v>0</v>
      </c>
      <c r="Y14" s="90">
        <v>0</v>
      </c>
      <c r="Z14" s="90">
        <v>5.7493500000000051</v>
      </c>
      <c r="AA14" s="90">
        <v>0</v>
      </c>
      <c r="AB14" s="90">
        <v>0</v>
      </c>
      <c r="AC14" s="90">
        <v>14.543710000000029</v>
      </c>
      <c r="AD14" s="90">
        <v>0</v>
      </c>
      <c r="AE14" s="90">
        <v>21442.733240000001</v>
      </c>
      <c r="AF14" s="20"/>
      <c r="AG14" s="19"/>
      <c r="AH14" s="20"/>
      <c r="AI14" s="20"/>
      <c r="AJ14" s="21"/>
      <c r="AK14" s="21"/>
      <c r="AL14" s="21"/>
      <c r="AM14" s="21"/>
      <c r="AN14" s="21"/>
      <c r="AO14" s="21"/>
      <c r="AP14" s="21"/>
      <c r="AQ14" s="21"/>
      <c r="AR14" s="21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</row>
    <row r="15" spans="1:186" ht="15" customHeight="1" x14ac:dyDescent="0.3">
      <c r="B15" s="88">
        <v>9</v>
      </c>
      <c r="C15" s="89" t="s">
        <v>134</v>
      </c>
      <c r="D15" s="90">
        <v>6353.0051800000001</v>
      </c>
      <c r="E15" s="90">
        <v>2389.7428500000001</v>
      </c>
      <c r="F15" s="90">
        <v>0</v>
      </c>
      <c r="G15" s="90">
        <v>0</v>
      </c>
      <c r="H15" s="90">
        <v>61.742089999999997</v>
      </c>
      <c r="I15" s="90">
        <v>1833.7309</v>
      </c>
      <c r="J15" s="90">
        <v>4.8437999999999999</v>
      </c>
      <c r="K15" s="90">
        <v>0</v>
      </c>
      <c r="L15" s="90">
        <v>0</v>
      </c>
      <c r="M15" s="90">
        <v>4997.50972</v>
      </c>
      <c r="N15" s="90">
        <v>49.794800000000002</v>
      </c>
      <c r="O15" s="90">
        <v>0</v>
      </c>
      <c r="P15" s="90">
        <v>146.20033000000001</v>
      </c>
      <c r="Q15" s="90">
        <v>42.632359999999998</v>
      </c>
      <c r="R15" s="90">
        <v>1330.4030499999999</v>
      </c>
      <c r="S15" s="90">
        <v>-2.3569299999999989</v>
      </c>
      <c r="T15" s="90">
        <v>0</v>
      </c>
      <c r="U15" s="90">
        <v>113.08924</v>
      </c>
      <c r="V15" s="90">
        <v>0</v>
      </c>
      <c r="W15" s="90">
        <v>147.11864</v>
      </c>
      <c r="X15" s="90">
        <v>941.87397999999996</v>
      </c>
      <c r="Y15" s="90">
        <v>0</v>
      </c>
      <c r="Z15" s="90">
        <v>424.69371999999998</v>
      </c>
      <c r="AA15" s="90">
        <v>0</v>
      </c>
      <c r="AB15" s="90">
        <v>182.23943</v>
      </c>
      <c r="AC15" s="90">
        <v>1112.924199999999</v>
      </c>
      <c r="AD15" s="90">
        <v>0</v>
      </c>
      <c r="AE15" s="90">
        <v>20129.18736</v>
      </c>
      <c r="AF15" s="20"/>
      <c r="AG15" s="19"/>
      <c r="AH15" s="20"/>
      <c r="AI15" s="20"/>
      <c r="AJ15" s="21"/>
      <c r="AK15" s="21"/>
      <c r="AL15" s="21"/>
      <c r="AM15" s="21"/>
      <c r="AN15" s="21"/>
      <c r="AO15" s="21"/>
      <c r="AP15" s="21"/>
      <c r="AQ15" s="21"/>
      <c r="AR15" s="21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</row>
    <row r="16" spans="1:186" ht="15" customHeight="1" x14ac:dyDescent="0.3">
      <c r="B16" s="88">
        <v>10</v>
      </c>
      <c r="C16" s="89" t="s">
        <v>136</v>
      </c>
      <c r="D16" s="90">
        <v>2741.7910700000002</v>
      </c>
      <c r="E16" s="90">
        <v>4556.0550899999998</v>
      </c>
      <c r="F16" s="90">
        <v>0</v>
      </c>
      <c r="G16" s="90">
        <v>0</v>
      </c>
      <c r="H16" s="90">
        <v>0</v>
      </c>
      <c r="I16" s="90">
        <v>615.28737000000001</v>
      </c>
      <c r="J16" s="90">
        <v>0</v>
      </c>
      <c r="K16" s="90">
        <v>0</v>
      </c>
      <c r="L16" s="90">
        <v>0</v>
      </c>
      <c r="M16" s="90">
        <v>7214.9172799999997</v>
      </c>
      <c r="N16" s="90">
        <v>0</v>
      </c>
      <c r="O16" s="90">
        <v>0</v>
      </c>
      <c r="P16" s="90">
        <v>89.931210000000007</v>
      </c>
      <c r="Q16" s="90">
        <v>0</v>
      </c>
      <c r="R16" s="90">
        <v>2796.38787</v>
      </c>
      <c r="S16" s="90">
        <v>0</v>
      </c>
      <c r="T16" s="90">
        <v>0</v>
      </c>
      <c r="U16" s="90">
        <v>-143.61098999999999</v>
      </c>
      <c r="V16" s="90">
        <v>0</v>
      </c>
      <c r="W16" s="90">
        <v>0</v>
      </c>
      <c r="X16" s="90">
        <v>312.36574999999999</v>
      </c>
      <c r="Y16" s="90">
        <v>0</v>
      </c>
      <c r="Z16" s="90">
        <v>19.449359999999999</v>
      </c>
      <c r="AA16" s="90">
        <v>0</v>
      </c>
      <c r="AB16" s="90">
        <v>259.56729999999999</v>
      </c>
      <c r="AC16" s="90">
        <v>615.95871000000011</v>
      </c>
      <c r="AD16" s="90">
        <v>0</v>
      </c>
      <c r="AE16" s="90">
        <v>19078.100020000002</v>
      </c>
      <c r="AF16" s="20"/>
      <c r="AG16" s="19"/>
      <c r="AH16" s="20"/>
      <c r="AI16" s="20"/>
      <c r="AJ16" s="21"/>
      <c r="AK16" s="21"/>
      <c r="AL16" s="21"/>
      <c r="AM16" s="21"/>
      <c r="AN16" s="21"/>
      <c r="AO16" s="21"/>
      <c r="AP16" s="21"/>
      <c r="AQ16" s="21"/>
      <c r="AR16" s="21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</row>
    <row r="17" spans="2:186" ht="15" customHeight="1" x14ac:dyDescent="0.3">
      <c r="B17" s="88">
        <v>11</v>
      </c>
      <c r="C17" s="89" t="s">
        <v>112</v>
      </c>
      <c r="D17" s="90">
        <v>857.33172999999999</v>
      </c>
      <c r="E17" s="90">
        <v>2180.5647199999999</v>
      </c>
      <c r="F17" s="90">
        <v>0</v>
      </c>
      <c r="G17" s="90">
        <v>0</v>
      </c>
      <c r="H17" s="90">
        <v>175.9932</v>
      </c>
      <c r="I17" s="90">
        <v>2092.4868200000001</v>
      </c>
      <c r="J17" s="90">
        <v>0</v>
      </c>
      <c r="K17" s="90">
        <v>0</v>
      </c>
      <c r="L17" s="90">
        <v>0</v>
      </c>
      <c r="M17" s="90">
        <v>9643.1543099999999</v>
      </c>
      <c r="N17" s="90">
        <v>0</v>
      </c>
      <c r="O17" s="90">
        <v>0</v>
      </c>
      <c r="P17" s="90">
        <v>0</v>
      </c>
      <c r="Q17" s="90">
        <v>0</v>
      </c>
      <c r="R17" s="90">
        <v>290.16172999999998</v>
      </c>
      <c r="S17" s="90">
        <v>0</v>
      </c>
      <c r="T17" s="90">
        <v>1.92465</v>
      </c>
      <c r="U17" s="90">
        <v>115.15333</v>
      </c>
      <c r="V17" s="90">
        <v>0</v>
      </c>
      <c r="W17" s="90">
        <v>0</v>
      </c>
      <c r="X17" s="90">
        <v>769.22105999999997</v>
      </c>
      <c r="Y17" s="90">
        <v>0</v>
      </c>
      <c r="Z17" s="90">
        <v>0</v>
      </c>
      <c r="AA17" s="90">
        <v>0</v>
      </c>
      <c r="AB17" s="90">
        <v>1.1225499999999999</v>
      </c>
      <c r="AC17" s="90">
        <v>140.82144</v>
      </c>
      <c r="AD17" s="90">
        <v>0</v>
      </c>
      <c r="AE17" s="90">
        <v>16267.93554</v>
      </c>
      <c r="AF17" s="20"/>
      <c r="AG17" s="19"/>
      <c r="AH17" s="20"/>
      <c r="AI17" s="20"/>
      <c r="AJ17" s="21"/>
      <c r="AK17" s="21"/>
      <c r="AL17" s="21"/>
      <c r="AM17" s="21"/>
      <c r="AN17" s="21"/>
      <c r="AO17" s="21"/>
      <c r="AP17" s="21"/>
      <c r="AQ17" s="21"/>
      <c r="AR17" s="21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</row>
    <row r="18" spans="2:186" ht="15" customHeight="1" x14ac:dyDescent="0.3">
      <c r="B18" s="88">
        <v>12</v>
      </c>
      <c r="C18" s="89" t="s">
        <v>128</v>
      </c>
      <c r="D18" s="90">
        <v>3505.64905</v>
      </c>
      <c r="E18" s="90">
        <v>177.10332999999989</v>
      </c>
      <c r="F18" s="90">
        <v>0</v>
      </c>
      <c r="G18" s="90">
        <v>0</v>
      </c>
      <c r="H18" s="90">
        <v>0</v>
      </c>
      <c r="I18" s="90">
        <v>5328.8684700000003</v>
      </c>
      <c r="J18" s="90">
        <v>0</v>
      </c>
      <c r="K18" s="90">
        <v>0</v>
      </c>
      <c r="L18" s="90">
        <v>0</v>
      </c>
      <c r="M18" s="90">
        <v>0</v>
      </c>
      <c r="N18" s="90">
        <v>0</v>
      </c>
      <c r="O18" s="90">
        <v>0</v>
      </c>
      <c r="P18" s="90">
        <v>0</v>
      </c>
      <c r="Q18" s="90">
        <v>0</v>
      </c>
      <c r="R18" s="90">
        <v>1496.0624</v>
      </c>
      <c r="S18" s="90">
        <v>0</v>
      </c>
      <c r="T18" s="90">
        <v>0</v>
      </c>
      <c r="U18" s="90">
        <v>151.93324999999999</v>
      </c>
      <c r="V18" s="90">
        <v>0</v>
      </c>
      <c r="W18" s="90">
        <v>0</v>
      </c>
      <c r="X18" s="90">
        <v>225.49045000000001</v>
      </c>
      <c r="Y18" s="90">
        <v>0</v>
      </c>
      <c r="Z18" s="90">
        <v>133.34726000000001</v>
      </c>
      <c r="AA18" s="90">
        <v>0</v>
      </c>
      <c r="AB18" s="90">
        <v>36</v>
      </c>
      <c r="AC18" s="90">
        <v>1252.65382</v>
      </c>
      <c r="AD18" s="90">
        <v>0</v>
      </c>
      <c r="AE18" s="90">
        <v>12307.108029999999</v>
      </c>
      <c r="AF18" s="20"/>
      <c r="AG18" s="19"/>
      <c r="AH18" s="20"/>
      <c r="AI18" s="20"/>
      <c r="AJ18" s="21"/>
      <c r="AK18" s="21"/>
      <c r="AL18" s="21"/>
      <c r="AM18" s="21"/>
      <c r="AN18" s="21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</row>
    <row r="19" spans="2:186" ht="15" customHeight="1" x14ac:dyDescent="0.3">
      <c r="B19" s="88">
        <v>13</v>
      </c>
      <c r="C19" s="89" t="s">
        <v>141</v>
      </c>
      <c r="D19" s="90">
        <v>8529.3697700000012</v>
      </c>
      <c r="E19" s="90">
        <v>1617.2545299999999</v>
      </c>
      <c r="F19" s="90">
        <v>0</v>
      </c>
      <c r="G19" s="90">
        <v>0</v>
      </c>
      <c r="H19" s="90">
        <v>0</v>
      </c>
      <c r="I19" s="90">
        <v>161.00301999999999</v>
      </c>
      <c r="J19" s="90">
        <v>0</v>
      </c>
      <c r="K19" s="90">
        <v>0</v>
      </c>
      <c r="L19" s="90">
        <v>0</v>
      </c>
      <c r="M19" s="90">
        <v>1592.28126</v>
      </c>
      <c r="N19" s="90">
        <v>0</v>
      </c>
      <c r="O19" s="90">
        <v>0</v>
      </c>
      <c r="P19" s="90">
        <v>0</v>
      </c>
      <c r="Q19" s="90">
        <v>0</v>
      </c>
      <c r="R19" s="90">
        <v>227.63237000000001</v>
      </c>
      <c r="S19" s="90">
        <v>19.230429999999998</v>
      </c>
      <c r="T19" s="90">
        <v>0</v>
      </c>
      <c r="U19" s="90">
        <v>0</v>
      </c>
      <c r="V19" s="90">
        <v>0</v>
      </c>
      <c r="W19" s="90">
        <v>0</v>
      </c>
      <c r="X19" s="90">
        <v>44.87236</v>
      </c>
      <c r="Y19" s="90">
        <v>0</v>
      </c>
      <c r="Z19" s="90">
        <v>6.0497699999999979</v>
      </c>
      <c r="AA19" s="90">
        <v>0</v>
      </c>
      <c r="AB19" s="90">
        <v>0</v>
      </c>
      <c r="AC19" s="90">
        <v>89.928300000000007</v>
      </c>
      <c r="AD19" s="90">
        <v>0</v>
      </c>
      <c r="AE19" s="90">
        <v>12287.621810000001</v>
      </c>
      <c r="AF19" s="20"/>
      <c r="AG19" s="19"/>
      <c r="AH19" s="20"/>
      <c r="AI19" s="20"/>
      <c r="AJ19" s="21"/>
      <c r="AK19" s="21"/>
      <c r="AL19" s="21"/>
      <c r="AM19" s="21"/>
      <c r="AN19" s="21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</row>
    <row r="20" spans="2:186" ht="15" customHeight="1" x14ac:dyDescent="0.3">
      <c r="B20" s="88">
        <v>14</v>
      </c>
      <c r="C20" s="89" t="s">
        <v>139</v>
      </c>
      <c r="D20" s="90">
        <v>611.69159999999999</v>
      </c>
      <c r="E20" s="90">
        <v>1011.28211</v>
      </c>
      <c r="F20" s="90">
        <v>0</v>
      </c>
      <c r="G20" s="90">
        <v>0</v>
      </c>
      <c r="H20" s="90">
        <v>0</v>
      </c>
      <c r="I20" s="90">
        <v>2316.6605599999989</v>
      </c>
      <c r="J20" s="90">
        <v>0</v>
      </c>
      <c r="K20" s="90">
        <v>0</v>
      </c>
      <c r="L20" s="90">
        <v>0</v>
      </c>
      <c r="M20" s="90">
        <v>-5.2990599999999999</v>
      </c>
      <c r="N20" s="90">
        <v>0</v>
      </c>
      <c r="O20" s="90">
        <v>0</v>
      </c>
      <c r="P20" s="90">
        <v>0</v>
      </c>
      <c r="Q20" s="90">
        <v>0</v>
      </c>
      <c r="R20" s="90">
        <v>2199.45696</v>
      </c>
      <c r="S20" s="90">
        <v>-2.8591099999999998</v>
      </c>
      <c r="T20" s="90">
        <v>0</v>
      </c>
      <c r="U20" s="90">
        <v>14.949769999999999</v>
      </c>
      <c r="V20" s="90">
        <v>0</v>
      </c>
      <c r="W20" s="90">
        <v>0</v>
      </c>
      <c r="X20" s="90">
        <v>5190.9598500000002</v>
      </c>
      <c r="Y20" s="90">
        <v>0</v>
      </c>
      <c r="Z20" s="90">
        <v>74.106889999999993</v>
      </c>
      <c r="AA20" s="90">
        <v>0</v>
      </c>
      <c r="AB20" s="90">
        <v>0</v>
      </c>
      <c r="AC20" s="90">
        <v>367.09420999999992</v>
      </c>
      <c r="AD20" s="90">
        <v>115.80754</v>
      </c>
      <c r="AE20" s="90">
        <v>11893.85132</v>
      </c>
      <c r="AF20" s="20"/>
      <c r="AG20" s="19"/>
      <c r="AH20" s="20"/>
      <c r="AI20" s="20"/>
      <c r="AJ20" s="21"/>
      <c r="AK20" s="21"/>
      <c r="AL20" s="21"/>
      <c r="AM20" s="21"/>
      <c r="AN20" s="21"/>
      <c r="AO20" s="21"/>
      <c r="AP20" s="21"/>
      <c r="AQ20" s="21"/>
      <c r="AR20" s="21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</row>
    <row r="21" spans="2:186" ht="15" customHeight="1" x14ac:dyDescent="0.3">
      <c r="B21" s="88">
        <v>15</v>
      </c>
      <c r="C21" s="89" t="s">
        <v>145</v>
      </c>
      <c r="D21" s="90">
        <v>3104.1203599999999</v>
      </c>
      <c r="E21" s="90">
        <v>4132.7402700000002</v>
      </c>
      <c r="F21" s="90">
        <v>0</v>
      </c>
      <c r="G21" s="90">
        <v>0</v>
      </c>
      <c r="H21" s="90">
        <v>0</v>
      </c>
      <c r="I21" s="90">
        <v>494.58890999999988</v>
      </c>
      <c r="J21" s="90">
        <v>0</v>
      </c>
      <c r="K21" s="90">
        <v>0</v>
      </c>
      <c r="L21" s="90">
        <v>0</v>
      </c>
      <c r="M21" s="90">
        <v>2999.3849700000001</v>
      </c>
      <c r="N21" s="90">
        <v>0</v>
      </c>
      <c r="O21" s="90">
        <v>0</v>
      </c>
      <c r="P21" s="90">
        <v>0</v>
      </c>
      <c r="Q21" s="90">
        <v>0</v>
      </c>
      <c r="R21" s="90">
        <v>184.56882999999991</v>
      </c>
      <c r="S21" s="90">
        <v>0</v>
      </c>
      <c r="T21" s="90">
        <v>0</v>
      </c>
      <c r="U21" s="90">
        <v>-473.70663000000002</v>
      </c>
      <c r="V21" s="90">
        <v>0</v>
      </c>
      <c r="W21" s="90">
        <v>16.346119999999999</v>
      </c>
      <c r="X21" s="90">
        <v>748.32123000000013</v>
      </c>
      <c r="Y21" s="90">
        <v>0</v>
      </c>
      <c r="Z21" s="90">
        <v>6.4391699999999998</v>
      </c>
      <c r="AA21" s="90">
        <v>0</v>
      </c>
      <c r="AB21" s="90">
        <v>57.739789999999992</v>
      </c>
      <c r="AC21" s="90">
        <v>-325.37144999999998</v>
      </c>
      <c r="AD21" s="90">
        <v>0</v>
      </c>
      <c r="AE21" s="90">
        <v>10945.17157</v>
      </c>
      <c r="AF21" s="20"/>
      <c r="AG21" s="19"/>
      <c r="AH21" s="20"/>
      <c r="AI21" s="20"/>
      <c r="AJ21" s="21"/>
      <c r="AK21" s="21"/>
      <c r="AL21" s="21"/>
      <c r="AM21" s="21"/>
      <c r="AN21" s="21"/>
      <c r="AO21" s="21"/>
      <c r="AP21" s="21"/>
      <c r="AQ21" s="21"/>
      <c r="AR21" s="21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</row>
    <row r="22" spans="2:186" ht="15" customHeight="1" x14ac:dyDescent="0.3">
      <c r="B22" s="88">
        <v>16</v>
      </c>
      <c r="C22" s="89" t="s">
        <v>138</v>
      </c>
      <c r="D22" s="90">
        <v>972.74219000000005</v>
      </c>
      <c r="E22" s="90">
        <v>914.10940000000005</v>
      </c>
      <c r="F22" s="90">
        <v>31.882190000000001</v>
      </c>
      <c r="G22" s="90">
        <v>28.35</v>
      </c>
      <c r="H22" s="90">
        <v>0</v>
      </c>
      <c r="I22" s="90">
        <v>2151.3197300000002</v>
      </c>
      <c r="J22" s="90">
        <v>0</v>
      </c>
      <c r="K22" s="90">
        <v>0</v>
      </c>
      <c r="L22" s="90">
        <v>0</v>
      </c>
      <c r="M22" s="90">
        <v>483.80399000000011</v>
      </c>
      <c r="N22" s="90">
        <v>0</v>
      </c>
      <c r="O22" s="90">
        <v>0</v>
      </c>
      <c r="P22" s="90">
        <v>369.79671999999988</v>
      </c>
      <c r="Q22" s="90">
        <v>0</v>
      </c>
      <c r="R22" s="90">
        <v>1409.2559100000001</v>
      </c>
      <c r="S22" s="90">
        <v>154.40776</v>
      </c>
      <c r="T22" s="90">
        <v>0</v>
      </c>
      <c r="U22" s="90">
        <v>86.736949999999993</v>
      </c>
      <c r="V22" s="90">
        <v>0</v>
      </c>
      <c r="W22" s="90">
        <v>8.0384700000000002</v>
      </c>
      <c r="X22" s="90">
        <v>777.89721999999995</v>
      </c>
      <c r="Y22" s="90">
        <v>0</v>
      </c>
      <c r="Z22" s="90">
        <v>225.59854000000001</v>
      </c>
      <c r="AA22" s="90">
        <v>0</v>
      </c>
      <c r="AB22" s="90">
        <v>119.12124</v>
      </c>
      <c r="AC22" s="90">
        <v>1007.707780000001</v>
      </c>
      <c r="AD22" s="90">
        <v>0</v>
      </c>
      <c r="AE22" s="90">
        <v>8740.7680899999996</v>
      </c>
      <c r="AF22" s="20"/>
      <c r="AG22" s="19"/>
      <c r="AH22" s="20"/>
      <c r="AI22" s="20"/>
      <c r="AJ22" s="21"/>
      <c r="AK22" s="21"/>
      <c r="AL22" s="21"/>
      <c r="AM22" s="21"/>
      <c r="AN22" s="21"/>
      <c r="AO22" s="21"/>
      <c r="AP22" s="21"/>
      <c r="AQ22" s="21"/>
      <c r="AR22" s="21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</row>
    <row r="23" spans="2:186" ht="15" customHeight="1" x14ac:dyDescent="0.3">
      <c r="B23" s="88">
        <v>17</v>
      </c>
      <c r="C23" s="89" t="s">
        <v>149</v>
      </c>
      <c r="D23" s="90">
        <v>146.1038300000001</v>
      </c>
      <c r="E23" s="90">
        <v>6922.5866100000003</v>
      </c>
      <c r="F23" s="90">
        <v>0</v>
      </c>
      <c r="G23" s="90">
        <v>0</v>
      </c>
      <c r="H23" s="90">
        <v>0</v>
      </c>
      <c r="I23" s="90">
        <v>-1.9534500000000059</v>
      </c>
      <c r="J23" s="90">
        <v>0</v>
      </c>
      <c r="K23" s="90">
        <v>0</v>
      </c>
      <c r="L23" s="90">
        <v>0</v>
      </c>
      <c r="M23" s="90">
        <v>556.29427999999996</v>
      </c>
      <c r="N23" s="90">
        <v>0</v>
      </c>
      <c r="O23" s="90">
        <v>0</v>
      </c>
      <c r="P23" s="90">
        <v>95.1601</v>
      </c>
      <c r="Q23" s="90">
        <v>0</v>
      </c>
      <c r="R23" s="90">
        <v>410.75715000000008</v>
      </c>
      <c r="S23" s="90">
        <v>-7.9099399999999997</v>
      </c>
      <c r="T23" s="90">
        <v>0</v>
      </c>
      <c r="U23" s="90">
        <v>9.793610000000001</v>
      </c>
      <c r="V23" s="90">
        <v>0</v>
      </c>
      <c r="W23" s="90">
        <v>0</v>
      </c>
      <c r="X23" s="90">
        <v>89.089200000000005</v>
      </c>
      <c r="Y23" s="90">
        <v>0</v>
      </c>
      <c r="Z23" s="90">
        <v>0</v>
      </c>
      <c r="AA23" s="90">
        <v>0</v>
      </c>
      <c r="AB23" s="90">
        <v>0</v>
      </c>
      <c r="AC23" s="90">
        <v>150.81091000000001</v>
      </c>
      <c r="AD23" s="90">
        <v>0</v>
      </c>
      <c r="AE23" s="90">
        <v>8370.7322999999997</v>
      </c>
      <c r="AF23" s="20"/>
      <c r="AG23" s="19"/>
      <c r="AH23" s="20"/>
      <c r="AI23" s="20"/>
      <c r="AJ23" s="21"/>
      <c r="AK23" s="21"/>
      <c r="AL23" s="21"/>
      <c r="AM23" s="21"/>
      <c r="AN23" s="21"/>
      <c r="AO23" s="21"/>
      <c r="AP23" s="21"/>
      <c r="AQ23" s="21"/>
      <c r="AR23" s="21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</row>
    <row r="24" spans="2:186" ht="15" customHeight="1" x14ac:dyDescent="0.3">
      <c r="B24" s="88">
        <v>18</v>
      </c>
      <c r="C24" s="89" t="s">
        <v>130</v>
      </c>
      <c r="D24" s="90">
        <v>36.146510000000013</v>
      </c>
      <c r="E24" s="90">
        <v>1073.5111999999999</v>
      </c>
      <c r="F24" s="90">
        <v>0</v>
      </c>
      <c r="G24" s="90">
        <v>0</v>
      </c>
      <c r="H24" s="90">
        <v>0</v>
      </c>
      <c r="I24" s="90">
        <v>1338.6277</v>
      </c>
      <c r="J24" s="90">
        <v>0</v>
      </c>
      <c r="K24" s="90">
        <v>-9.3999999999999997E-4</v>
      </c>
      <c r="L24" s="90">
        <v>0</v>
      </c>
      <c r="M24" s="90">
        <v>83.607029999999995</v>
      </c>
      <c r="N24" s="90">
        <v>0</v>
      </c>
      <c r="O24" s="90">
        <v>0</v>
      </c>
      <c r="P24" s="90">
        <v>262.04590000000002</v>
      </c>
      <c r="Q24" s="90">
        <v>0</v>
      </c>
      <c r="R24" s="90">
        <v>3128.8244399999999</v>
      </c>
      <c r="S24" s="90">
        <v>0.54802000000000017</v>
      </c>
      <c r="T24" s="90">
        <v>0</v>
      </c>
      <c r="U24" s="90">
        <v>-234.61251999999999</v>
      </c>
      <c r="V24" s="90">
        <v>0</v>
      </c>
      <c r="W24" s="90">
        <v>0</v>
      </c>
      <c r="X24" s="90">
        <v>576.82492000000002</v>
      </c>
      <c r="Y24" s="90">
        <v>0</v>
      </c>
      <c r="Z24" s="90">
        <v>128.59048999999999</v>
      </c>
      <c r="AA24" s="90">
        <v>0</v>
      </c>
      <c r="AB24" s="90">
        <v>271.96726999999998</v>
      </c>
      <c r="AC24" s="90">
        <v>1605.37743</v>
      </c>
      <c r="AD24" s="90">
        <v>0</v>
      </c>
      <c r="AE24" s="90">
        <v>8271.4574499999999</v>
      </c>
      <c r="AF24" s="20"/>
      <c r="AG24" s="19"/>
      <c r="AH24" s="20"/>
      <c r="AI24" s="20"/>
      <c r="AJ24" s="21"/>
      <c r="AK24" s="21"/>
      <c r="AL24" s="21"/>
      <c r="AM24" s="21"/>
      <c r="AN24" s="21"/>
      <c r="AO24" s="21"/>
      <c r="AP24" s="21"/>
      <c r="AQ24" s="21"/>
      <c r="AR24" s="21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</row>
    <row r="25" spans="2:186" ht="15" customHeight="1" x14ac:dyDescent="0.3">
      <c r="B25" s="88">
        <v>19</v>
      </c>
      <c r="C25" s="89" t="s">
        <v>151</v>
      </c>
      <c r="D25" s="90">
        <v>3461.8548000000001</v>
      </c>
      <c r="E25" s="90">
        <v>320.78140000000002</v>
      </c>
      <c r="F25" s="90">
        <v>0</v>
      </c>
      <c r="G25" s="90">
        <v>0</v>
      </c>
      <c r="H25" s="90">
        <v>0</v>
      </c>
      <c r="I25" s="90">
        <v>137.96768</v>
      </c>
      <c r="J25" s="90">
        <v>0</v>
      </c>
      <c r="K25" s="90">
        <v>0</v>
      </c>
      <c r="L25" s="90">
        <v>0</v>
      </c>
      <c r="M25" s="90">
        <v>3707.0583299999998</v>
      </c>
      <c r="N25" s="90">
        <v>0</v>
      </c>
      <c r="O25" s="90">
        <v>0</v>
      </c>
      <c r="P25" s="90">
        <v>0</v>
      </c>
      <c r="Q25" s="90">
        <v>4.2074999999999996</v>
      </c>
      <c r="R25" s="90">
        <v>136.20876999999999</v>
      </c>
      <c r="S25" s="90">
        <v>0</v>
      </c>
      <c r="T25" s="90">
        <v>0</v>
      </c>
      <c r="U25" s="90">
        <v>-0.96971000000000007</v>
      </c>
      <c r="V25" s="90">
        <v>0</v>
      </c>
      <c r="W25" s="90">
        <v>0</v>
      </c>
      <c r="X25" s="90">
        <v>14.956590000000009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7782.0653599999996</v>
      </c>
      <c r="AF25" s="20"/>
      <c r="AG25" s="19"/>
      <c r="AH25" s="20"/>
      <c r="AI25" s="20"/>
      <c r="AJ25" s="21"/>
      <c r="AK25" s="21"/>
      <c r="AL25" s="21"/>
      <c r="AM25" s="21"/>
      <c r="AN25" s="21"/>
      <c r="AO25" s="21"/>
      <c r="AP25" s="21"/>
      <c r="AQ25" s="21"/>
      <c r="AR25" s="21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</row>
    <row r="26" spans="2:186" ht="15" customHeight="1" x14ac:dyDescent="0.3">
      <c r="B26" s="88">
        <v>20</v>
      </c>
      <c r="C26" s="89" t="s">
        <v>155</v>
      </c>
      <c r="D26" s="90">
        <v>751.09283000000005</v>
      </c>
      <c r="E26" s="90">
        <v>67.602759999999961</v>
      </c>
      <c r="F26" s="90">
        <v>0</v>
      </c>
      <c r="G26" s="90">
        <v>0</v>
      </c>
      <c r="H26" s="90">
        <v>11.07992</v>
      </c>
      <c r="I26" s="90">
        <v>1985.5861</v>
      </c>
      <c r="J26" s="90">
        <v>0</v>
      </c>
      <c r="K26" s="90">
        <v>0</v>
      </c>
      <c r="L26" s="90">
        <v>0</v>
      </c>
      <c r="M26" s="90">
        <v>0</v>
      </c>
      <c r="N26" s="90">
        <v>0</v>
      </c>
      <c r="O26" s="90">
        <v>0</v>
      </c>
      <c r="P26" s="90">
        <v>0</v>
      </c>
      <c r="Q26" s="90">
        <v>0</v>
      </c>
      <c r="R26" s="90">
        <v>1446.86988</v>
      </c>
      <c r="S26" s="90">
        <v>76.444679999999991</v>
      </c>
      <c r="T26" s="90">
        <v>0</v>
      </c>
      <c r="U26" s="90">
        <v>-1570.92337</v>
      </c>
      <c r="V26" s="90">
        <v>0</v>
      </c>
      <c r="W26" s="90">
        <v>0</v>
      </c>
      <c r="X26" s="90">
        <v>571.82816000000003</v>
      </c>
      <c r="Y26" s="90">
        <v>0</v>
      </c>
      <c r="Z26" s="90">
        <v>4.8402399999999997</v>
      </c>
      <c r="AA26" s="90">
        <v>0</v>
      </c>
      <c r="AB26" s="90">
        <v>110.21856</v>
      </c>
      <c r="AC26" s="90">
        <v>3936.7741600000022</v>
      </c>
      <c r="AD26" s="90">
        <v>0</v>
      </c>
      <c r="AE26" s="90">
        <v>7391.4139200000018</v>
      </c>
      <c r="AF26" s="20"/>
      <c r="AG26" s="19"/>
      <c r="AH26" s="20"/>
      <c r="AI26" s="20"/>
      <c r="AJ26" s="21"/>
      <c r="AK26" s="21"/>
      <c r="AL26" s="21"/>
      <c r="AM26" s="21"/>
      <c r="AN26" s="21"/>
      <c r="AO26" s="21"/>
      <c r="AP26" s="21"/>
      <c r="AQ26" s="21"/>
      <c r="AR26" s="21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</row>
    <row r="27" spans="2:186" ht="15" customHeight="1" x14ac:dyDescent="0.3">
      <c r="B27" s="88">
        <v>21</v>
      </c>
      <c r="C27" s="89" t="s">
        <v>146</v>
      </c>
      <c r="D27" s="90">
        <v>1546.88984</v>
      </c>
      <c r="E27" s="90">
        <v>-7.2234800000000012</v>
      </c>
      <c r="F27" s="90">
        <v>0</v>
      </c>
      <c r="G27" s="90">
        <v>0</v>
      </c>
      <c r="H27" s="90">
        <v>0</v>
      </c>
      <c r="I27" s="90">
        <v>609.81065999999998</v>
      </c>
      <c r="J27" s="90">
        <v>0</v>
      </c>
      <c r="K27" s="90">
        <v>0</v>
      </c>
      <c r="L27" s="90">
        <v>0</v>
      </c>
      <c r="M27" s="90">
        <v>3862.1030500000002</v>
      </c>
      <c r="N27" s="90">
        <v>0</v>
      </c>
      <c r="O27" s="90">
        <v>0</v>
      </c>
      <c r="P27" s="90">
        <v>0</v>
      </c>
      <c r="Q27" s="90">
        <v>0</v>
      </c>
      <c r="R27" s="90">
        <v>3.19983</v>
      </c>
      <c r="S27" s="90">
        <v>0</v>
      </c>
      <c r="T27" s="90">
        <v>0</v>
      </c>
      <c r="U27" s="90">
        <v>401.69229000000001</v>
      </c>
      <c r="V27" s="90">
        <v>0</v>
      </c>
      <c r="W27" s="90">
        <v>147.14921000000001</v>
      </c>
      <c r="X27" s="90">
        <v>371.74972000000002</v>
      </c>
      <c r="Y27" s="90">
        <v>0</v>
      </c>
      <c r="Z27" s="90">
        <v>108.069</v>
      </c>
      <c r="AA27" s="90">
        <v>0</v>
      </c>
      <c r="AB27" s="90">
        <v>0</v>
      </c>
      <c r="AC27" s="90">
        <v>81.872559999999993</v>
      </c>
      <c r="AD27" s="90">
        <v>0</v>
      </c>
      <c r="AE27" s="90">
        <v>7125.31268</v>
      </c>
      <c r="AF27" s="20"/>
      <c r="AG27" s="19"/>
      <c r="AH27" s="20"/>
      <c r="AI27" s="20"/>
      <c r="AJ27" s="21"/>
      <c r="AK27" s="21"/>
      <c r="AL27" s="21"/>
      <c r="AM27" s="21"/>
      <c r="AN27" s="21"/>
      <c r="AO27" s="21"/>
      <c r="AP27" s="21"/>
      <c r="AQ27" s="21"/>
      <c r="AR27" s="21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</row>
    <row r="28" spans="2:186" ht="15" customHeight="1" x14ac:dyDescent="0.3">
      <c r="B28" s="88">
        <v>22</v>
      </c>
      <c r="C28" s="89" t="s">
        <v>154</v>
      </c>
      <c r="D28" s="90">
        <v>463.38695000000013</v>
      </c>
      <c r="E28" s="90">
        <v>194.7647</v>
      </c>
      <c r="F28" s="90">
        <v>0</v>
      </c>
      <c r="G28" s="90">
        <v>0</v>
      </c>
      <c r="H28" s="90">
        <v>0</v>
      </c>
      <c r="I28" s="90">
        <v>2384.2525599999999</v>
      </c>
      <c r="J28" s="90">
        <v>0</v>
      </c>
      <c r="K28" s="90">
        <v>0</v>
      </c>
      <c r="L28" s="90">
        <v>0</v>
      </c>
      <c r="M28" s="90">
        <v>9.1832100000000008</v>
      </c>
      <c r="N28" s="90">
        <v>0</v>
      </c>
      <c r="O28" s="90">
        <v>0</v>
      </c>
      <c r="P28" s="90">
        <v>0</v>
      </c>
      <c r="Q28" s="90">
        <v>0</v>
      </c>
      <c r="R28" s="90">
        <v>565.55575999999996</v>
      </c>
      <c r="S28" s="90">
        <v>6.2000400000000004</v>
      </c>
      <c r="T28" s="90">
        <v>0</v>
      </c>
      <c r="U28" s="90">
        <v>1238.10835</v>
      </c>
      <c r="V28" s="90">
        <v>0</v>
      </c>
      <c r="W28" s="90">
        <v>-0.43108000000000002</v>
      </c>
      <c r="X28" s="90">
        <v>1298.68705</v>
      </c>
      <c r="Y28" s="90">
        <v>88.011029999999991</v>
      </c>
      <c r="Z28" s="90">
        <v>270.32333999999997</v>
      </c>
      <c r="AA28" s="90">
        <v>0</v>
      </c>
      <c r="AB28" s="90">
        <v>231.1199300000001</v>
      </c>
      <c r="AC28" s="90">
        <v>211.7780700000001</v>
      </c>
      <c r="AD28" s="90">
        <v>0</v>
      </c>
      <c r="AE28" s="90">
        <v>6960.9399100000001</v>
      </c>
      <c r="AF28" s="20"/>
      <c r="AG28" s="19"/>
      <c r="AH28" s="20"/>
      <c r="AI28" s="20"/>
      <c r="AJ28" s="21"/>
      <c r="AK28" s="21"/>
      <c r="AL28" s="21"/>
      <c r="AM28" s="21"/>
      <c r="AN28" s="21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</row>
    <row r="29" spans="2:186" ht="15" customHeight="1" x14ac:dyDescent="0.3">
      <c r="B29" s="88">
        <v>23</v>
      </c>
      <c r="C29" s="89" t="s">
        <v>160</v>
      </c>
      <c r="D29" s="90">
        <v>1063.5600899999999</v>
      </c>
      <c r="E29" s="90">
        <v>-31.08455</v>
      </c>
      <c r="F29" s="90">
        <v>0</v>
      </c>
      <c r="G29" s="90">
        <v>0</v>
      </c>
      <c r="H29" s="90">
        <v>0</v>
      </c>
      <c r="I29" s="90">
        <v>1064.3188700000001</v>
      </c>
      <c r="J29" s="90">
        <v>0</v>
      </c>
      <c r="K29" s="90">
        <v>0</v>
      </c>
      <c r="L29" s="90">
        <v>0</v>
      </c>
      <c r="M29" s="90">
        <v>-1.64584</v>
      </c>
      <c r="N29" s="90">
        <v>0</v>
      </c>
      <c r="O29" s="90">
        <v>0</v>
      </c>
      <c r="P29" s="90">
        <v>116.68555000000001</v>
      </c>
      <c r="Q29" s="90">
        <v>0</v>
      </c>
      <c r="R29" s="90">
        <v>1573.6868400000001</v>
      </c>
      <c r="S29" s="90">
        <v>14.169079999999999</v>
      </c>
      <c r="T29" s="90">
        <v>0</v>
      </c>
      <c r="U29" s="90">
        <v>321.59706999999997</v>
      </c>
      <c r="V29" s="90">
        <v>0</v>
      </c>
      <c r="W29" s="90">
        <v>446.43797000000001</v>
      </c>
      <c r="X29" s="90">
        <v>1281.02998</v>
      </c>
      <c r="Y29" s="90">
        <v>0</v>
      </c>
      <c r="Z29" s="90">
        <v>687.63949999999988</v>
      </c>
      <c r="AA29" s="90">
        <v>0</v>
      </c>
      <c r="AB29" s="90">
        <v>101.29962999999999</v>
      </c>
      <c r="AC29" s="90">
        <v>281.47505999999998</v>
      </c>
      <c r="AD29" s="90">
        <v>-2.1800000000000001E-3</v>
      </c>
      <c r="AE29" s="90">
        <v>6919.1670700000004</v>
      </c>
      <c r="AF29" s="20"/>
      <c r="AG29" s="19"/>
      <c r="AH29" s="20"/>
      <c r="AI29" s="20"/>
      <c r="AJ29" s="21"/>
      <c r="AK29" s="21"/>
      <c r="AL29" s="21"/>
      <c r="AM29" s="21"/>
      <c r="AN29" s="21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</row>
    <row r="30" spans="2:186" ht="15" customHeight="1" x14ac:dyDescent="0.3">
      <c r="B30" s="88">
        <v>24</v>
      </c>
      <c r="C30" s="89" t="s">
        <v>159</v>
      </c>
      <c r="D30" s="90">
        <v>2194.1330800000001</v>
      </c>
      <c r="E30" s="90">
        <v>968.05686000000003</v>
      </c>
      <c r="F30" s="90">
        <v>0</v>
      </c>
      <c r="G30" s="90">
        <v>0</v>
      </c>
      <c r="H30" s="90">
        <v>0</v>
      </c>
      <c r="I30" s="90">
        <v>535.29286000000002</v>
      </c>
      <c r="J30" s="90">
        <v>0</v>
      </c>
      <c r="K30" s="90">
        <v>0</v>
      </c>
      <c r="L30" s="90">
        <v>23.991669999999999</v>
      </c>
      <c r="M30" s="90">
        <v>2546.2520100000002</v>
      </c>
      <c r="N30" s="90">
        <v>0</v>
      </c>
      <c r="O30" s="90">
        <v>0</v>
      </c>
      <c r="P30" s="90">
        <v>0</v>
      </c>
      <c r="Q30" s="90">
        <v>0</v>
      </c>
      <c r="R30" s="90">
        <v>142.4076</v>
      </c>
      <c r="S30" s="90">
        <v>25.999130000000001</v>
      </c>
      <c r="T30" s="90">
        <v>0</v>
      </c>
      <c r="U30" s="90">
        <v>21.279579999999999</v>
      </c>
      <c r="V30" s="90">
        <v>0</v>
      </c>
      <c r="W30" s="90">
        <v>0</v>
      </c>
      <c r="X30" s="90">
        <v>136.46978999999999</v>
      </c>
      <c r="Y30" s="90">
        <v>4.2005999999999997</v>
      </c>
      <c r="Z30" s="90">
        <v>24.911339999999999</v>
      </c>
      <c r="AA30" s="90">
        <v>0</v>
      </c>
      <c r="AB30" s="90">
        <v>0</v>
      </c>
      <c r="AC30" s="90">
        <v>234.21776</v>
      </c>
      <c r="AD30" s="90">
        <v>0</v>
      </c>
      <c r="AE30" s="90">
        <v>6857.2122800000006</v>
      </c>
      <c r="AF30" s="20"/>
      <c r="AG30" s="19"/>
      <c r="AH30" s="20"/>
      <c r="AI30" s="20"/>
      <c r="AJ30" s="21"/>
      <c r="AK30" s="21"/>
      <c r="AL30" s="21"/>
      <c r="AM30" s="21"/>
      <c r="AN30" s="21"/>
      <c r="AO30" s="21"/>
      <c r="AP30" s="21"/>
      <c r="AQ30" s="21"/>
      <c r="AR30" s="21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</row>
    <row r="31" spans="2:186" ht="15" customHeight="1" x14ac:dyDescent="0.3">
      <c r="B31" s="88">
        <v>25</v>
      </c>
      <c r="C31" s="89" t="s">
        <v>156</v>
      </c>
      <c r="D31" s="90">
        <v>955.78575000000001</v>
      </c>
      <c r="E31" s="90">
        <v>2325.8454000000002</v>
      </c>
      <c r="F31" s="90">
        <v>0</v>
      </c>
      <c r="G31" s="90">
        <v>0</v>
      </c>
      <c r="H31" s="90">
        <v>2.0035500000000002</v>
      </c>
      <c r="I31" s="90">
        <v>267.27927</v>
      </c>
      <c r="J31" s="90">
        <v>0</v>
      </c>
      <c r="K31" s="90">
        <v>0</v>
      </c>
      <c r="L31" s="90">
        <v>0</v>
      </c>
      <c r="M31" s="90">
        <v>2312.0920900000001</v>
      </c>
      <c r="N31" s="90">
        <v>0</v>
      </c>
      <c r="O31" s="90">
        <v>0</v>
      </c>
      <c r="P31" s="90">
        <v>0</v>
      </c>
      <c r="Q31" s="90">
        <v>0</v>
      </c>
      <c r="R31" s="90">
        <v>99.35557</v>
      </c>
      <c r="S31" s="90">
        <v>0</v>
      </c>
      <c r="T31" s="90">
        <v>0</v>
      </c>
      <c r="U31" s="90">
        <v>-75.165999999999997</v>
      </c>
      <c r="V31" s="90">
        <v>0</v>
      </c>
      <c r="W31" s="90">
        <v>15.963609999999999</v>
      </c>
      <c r="X31" s="90">
        <v>133.8768</v>
      </c>
      <c r="Y31" s="90">
        <v>0</v>
      </c>
      <c r="Z31" s="90">
        <v>1.94293</v>
      </c>
      <c r="AA31" s="90">
        <v>0</v>
      </c>
      <c r="AB31" s="90">
        <v>0</v>
      </c>
      <c r="AC31" s="90">
        <v>441.80229000000003</v>
      </c>
      <c r="AD31" s="90">
        <v>0</v>
      </c>
      <c r="AE31" s="90">
        <v>6480.7812599999997</v>
      </c>
      <c r="AF31" s="20"/>
      <c r="AG31" s="19"/>
      <c r="AH31" s="20"/>
      <c r="AI31" s="20"/>
      <c r="AJ31" s="21"/>
      <c r="AK31" s="21"/>
      <c r="AL31" s="21"/>
      <c r="AM31" s="21"/>
      <c r="AN31" s="21"/>
      <c r="AO31" s="21"/>
      <c r="AP31" s="21"/>
      <c r="AQ31" s="21"/>
      <c r="AR31" s="21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</row>
    <row r="32" spans="2:186" ht="15" customHeight="1" x14ac:dyDescent="0.3">
      <c r="B32" s="88">
        <v>26</v>
      </c>
      <c r="C32" s="89" t="s">
        <v>158</v>
      </c>
      <c r="D32" s="90">
        <v>867.64616000000001</v>
      </c>
      <c r="E32" s="90">
        <v>446.19105999999999</v>
      </c>
      <c r="F32" s="90">
        <v>0</v>
      </c>
      <c r="G32" s="90">
        <v>0</v>
      </c>
      <c r="H32" s="90">
        <v>0</v>
      </c>
      <c r="I32" s="90">
        <v>826.60521000000006</v>
      </c>
      <c r="J32" s="90">
        <v>0</v>
      </c>
      <c r="K32" s="90">
        <v>0</v>
      </c>
      <c r="L32" s="90">
        <v>0</v>
      </c>
      <c r="M32" s="90">
        <v>1836.2675400000001</v>
      </c>
      <c r="N32" s="90">
        <v>0</v>
      </c>
      <c r="O32" s="90">
        <v>0</v>
      </c>
      <c r="P32" s="90">
        <v>0</v>
      </c>
      <c r="Q32" s="90">
        <v>0</v>
      </c>
      <c r="R32" s="90">
        <v>222.31661</v>
      </c>
      <c r="S32" s="90">
        <v>0</v>
      </c>
      <c r="T32" s="90">
        <v>0</v>
      </c>
      <c r="U32" s="90">
        <v>266.99561999999997</v>
      </c>
      <c r="V32" s="90">
        <v>0</v>
      </c>
      <c r="W32" s="90">
        <v>23.031980000000001</v>
      </c>
      <c r="X32" s="90">
        <v>865.79494999999997</v>
      </c>
      <c r="Y32" s="90">
        <v>0</v>
      </c>
      <c r="Z32" s="90">
        <v>75.999539999999996</v>
      </c>
      <c r="AA32" s="90">
        <v>0</v>
      </c>
      <c r="AB32" s="90">
        <v>31.988419999999991</v>
      </c>
      <c r="AC32" s="90">
        <v>579.79138999999998</v>
      </c>
      <c r="AD32" s="90">
        <v>0</v>
      </c>
      <c r="AE32" s="90">
        <v>6042.6284800000003</v>
      </c>
      <c r="AF32" s="20"/>
      <c r="AG32" s="19"/>
      <c r="AH32" s="20"/>
      <c r="AI32" s="20"/>
      <c r="AJ32" s="21"/>
      <c r="AK32" s="21"/>
      <c r="AL32" s="21"/>
      <c r="AM32" s="21"/>
      <c r="AN32" s="21"/>
      <c r="AO32" s="21"/>
      <c r="AP32" s="21"/>
      <c r="AQ32" s="21"/>
      <c r="AR32" s="21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</row>
    <row r="33" spans="2:187" ht="15" customHeight="1" x14ac:dyDescent="0.3">
      <c r="B33" s="88">
        <v>27</v>
      </c>
      <c r="C33" s="89" t="s">
        <v>133</v>
      </c>
      <c r="D33" s="90">
        <v>2701.7848399999998</v>
      </c>
      <c r="E33" s="90">
        <v>538.31763000000001</v>
      </c>
      <c r="F33" s="90">
        <v>0</v>
      </c>
      <c r="G33" s="90">
        <v>0</v>
      </c>
      <c r="H33" s="90">
        <v>0</v>
      </c>
      <c r="I33" s="90">
        <v>834.48303000000021</v>
      </c>
      <c r="J33" s="90">
        <v>0</v>
      </c>
      <c r="K33" s="90">
        <v>0</v>
      </c>
      <c r="L33" s="90">
        <v>0</v>
      </c>
      <c r="M33" s="90">
        <v>409.51164999999997</v>
      </c>
      <c r="N33" s="90">
        <v>0</v>
      </c>
      <c r="O33" s="90">
        <v>0</v>
      </c>
      <c r="P33" s="90">
        <v>0</v>
      </c>
      <c r="Q33" s="90">
        <v>0</v>
      </c>
      <c r="R33" s="90">
        <v>217.5540399999999</v>
      </c>
      <c r="S33" s="90">
        <v>0</v>
      </c>
      <c r="T33" s="90">
        <v>10.25273</v>
      </c>
      <c r="U33" s="90">
        <v>0</v>
      </c>
      <c r="V33" s="90">
        <v>0</v>
      </c>
      <c r="W33" s="90">
        <v>0</v>
      </c>
      <c r="X33" s="90">
        <v>59.972619999999992</v>
      </c>
      <c r="Y33" s="90">
        <v>275.40219999999999</v>
      </c>
      <c r="Z33" s="90">
        <v>36.997300000000003</v>
      </c>
      <c r="AA33" s="90">
        <v>0</v>
      </c>
      <c r="AB33" s="90">
        <v>-2.2723399999999998</v>
      </c>
      <c r="AC33" s="90">
        <v>517.96176000000014</v>
      </c>
      <c r="AD33" s="90">
        <v>0</v>
      </c>
      <c r="AE33" s="90">
        <v>5599.9654600000003</v>
      </c>
      <c r="AF33" s="20"/>
      <c r="AG33" s="19"/>
      <c r="AH33" s="20"/>
      <c r="AI33" s="20"/>
      <c r="AJ33" s="21"/>
      <c r="AK33" s="21"/>
      <c r="AL33" s="21"/>
      <c r="AM33" s="21"/>
      <c r="AN33" s="21"/>
      <c r="AO33" s="21"/>
      <c r="AP33" s="21"/>
      <c r="AQ33" s="21"/>
      <c r="AR33" s="21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</row>
    <row r="34" spans="2:187" ht="15" customHeight="1" x14ac:dyDescent="0.3">
      <c r="B34" s="88">
        <v>28</v>
      </c>
      <c r="C34" s="89" t="s">
        <v>164</v>
      </c>
      <c r="D34" s="90">
        <v>1828.30619</v>
      </c>
      <c r="E34" s="90">
        <v>0</v>
      </c>
      <c r="F34" s="90">
        <v>0</v>
      </c>
      <c r="G34" s="90">
        <v>0</v>
      </c>
      <c r="H34" s="90">
        <v>0</v>
      </c>
      <c r="I34" s="90">
        <v>474.46464999999989</v>
      </c>
      <c r="J34" s="90">
        <v>0</v>
      </c>
      <c r="K34" s="90">
        <v>0</v>
      </c>
      <c r="L34" s="90">
        <v>0</v>
      </c>
      <c r="M34" s="90">
        <v>2110.6419299999998</v>
      </c>
      <c r="N34" s="90">
        <v>0</v>
      </c>
      <c r="O34" s="90">
        <v>0</v>
      </c>
      <c r="P34" s="90">
        <v>0</v>
      </c>
      <c r="Q34" s="90">
        <v>0</v>
      </c>
      <c r="R34" s="90">
        <v>39.231059999999999</v>
      </c>
      <c r="S34" s="90">
        <v>0</v>
      </c>
      <c r="T34" s="90">
        <v>0</v>
      </c>
      <c r="U34" s="90">
        <v>406.40498000000008</v>
      </c>
      <c r="V34" s="90">
        <v>0</v>
      </c>
      <c r="W34" s="90">
        <v>0</v>
      </c>
      <c r="X34" s="90">
        <v>0</v>
      </c>
      <c r="Y34" s="90">
        <v>0</v>
      </c>
      <c r="Z34" s="90">
        <v>0</v>
      </c>
      <c r="AA34" s="90">
        <v>0</v>
      </c>
      <c r="AB34" s="90">
        <v>11.661630000000001</v>
      </c>
      <c r="AC34" s="90">
        <v>571.51742000000002</v>
      </c>
      <c r="AD34" s="90">
        <v>0</v>
      </c>
      <c r="AE34" s="90">
        <v>5442.22786</v>
      </c>
      <c r="AF34" s="20"/>
      <c r="AG34" s="19"/>
      <c r="AH34" s="20"/>
      <c r="AI34" s="20"/>
      <c r="AJ34" s="21"/>
      <c r="AK34" s="21"/>
      <c r="AL34" s="21"/>
      <c r="AM34" s="21"/>
      <c r="AN34" s="21"/>
      <c r="AO34" s="21"/>
      <c r="AP34" s="21"/>
      <c r="AQ34" s="21"/>
      <c r="AR34" s="21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</row>
    <row r="35" spans="2:187" ht="15" customHeight="1" x14ac:dyDescent="0.3">
      <c r="B35" s="88">
        <v>29</v>
      </c>
      <c r="C35" s="89" t="s">
        <v>163</v>
      </c>
      <c r="D35" s="90">
        <v>2143.51962</v>
      </c>
      <c r="E35" s="90">
        <v>46.167250000000003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2889.6579099999999</v>
      </c>
      <c r="N35" s="90">
        <v>0</v>
      </c>
      <c r="O35" s="90">
        <v>0</v>
      </c>
      <c r="P35" s="90">
        <v>0</v>
      </c>
      <c r="Q35" s="90">
        <v>0</v>
      </c>
      <c r="R35" s="90">
        <v>0</v>
      </c>
      <c r="S35" s="90">
        <v>0</v>
      </c>
      <c r="T35" s="90">
        <v>0</v>
      </c>
      <c r="U35" s="90">
        <v>0</v>
      </c>
      <c r="V35" s="90">
        <v>0</v>
      </c>
      <c r="W35" s="90">
        <v>0</v>
      </c>
      <c r="X35" s="90">
        <v>69.250800000000012</v>
      </c>
      <c r="Y35" s="90">
        <v>0</v>
      </c>
      <c r="Z35" s="90">
        <v>0</v>
      </c>
      <c r="AA35" s="90">
        <v>0</v>
      </c>
      <c r="AB35" s="90">
        <v>0</v>
      </c>
      <c r="AC35" s="90">
        <v>252.58479</v>
      </c>
      <c r="AD35" s="90">
        <v>0</v>
      </c>
      <c r="AE35" s="90">
        <v>5401.18037</v>
      </c>
      <c r="AF35" s="20"/>
      <c r="AG35" s="19"/>
      <c r="AH35" s="20"/>
      <c r="AI35" s="20"/>
      <c r="AJ35" s="21"/>
      <c r="AK35" s="21"/>
      <c r="AL35" s="21"/>
      <c r="AM35" s="21"/>
      <c r="AN35" s="21"/>
      <c r="AO35" s="21"/>
      <c r="AP35" s="21"/>
      <c r="AQ35" s="21"/>
      <c r="AR35" s="21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</row>
    <row r="36" spans="2:187" ht="15" customHeight="1" x14ac:dyDescent="0.3">
      <c r="B36" s="88">
        <v>30</v>
      </c>
      <c r="C36" s="89" t="s">
        <v>165</v>
      </c>
      <c r="D36" s="90">
        <v>1258.69955</v>
      </c>
      <c r="E36" s="90">
        <v>759.88121999999998</v>
      </c>
      <c r="F36" s="90">
        <v>0</v>
      </c>
      <c r="G36" s="90">
        <v>0</v>
      </c>
      <c r="H36" s="90">
        <v>0</v>
      </c>
      <c r="I36" s="90">
        <v>419.28946000000002</v>
      </c>
      <c r="J36" s="90">
        <v>0</v>
      </c>
      <c r="K36" s="90">
        <v>0</v>
      </c>
      <c r="L36" s="90">
        <v>0</v>
      </c>
      <c r="M36" s="90">
        <v>1254.41382</v>
      </c>
      <c r="N36" s="90">
        <v>0</v>
      </c>
      <c r="O36" s="90">
        <v>0</v>
      </c>
      <c r="P36" s="90">
        <v>0</v>
      </c>
      <c r="Q36" s="90">
        <v>0</v>
      </c>
      <c r="R36" s="90">
        <v>545.20219999999995</v>
      </c>
      <c r="S36" s="90">
        <v>0</v>
      </c>
      <c r="T36" s="90">
        <v>0</v>
      </c>
      <c r="U36" s="90">
        <v>162.98768999999999</v>
      </c>
      <c r="V36" s="90">
        <v>0</v>
      </c>
      <c r="W36" s="90">
        <v>0</v>
      </c>
      <c r="X36" s="90">
        <v>567.29390000000001</v>
      </c>
      <c r="Y36" s="90">
        <v>0</v>
      </c>
      <c r="Z36" s="90">
        <v>101.66045</v>
      </c>
      <c r="AA36" s="90">
        <v>0</v>
      </c>
      <c r="AB36" s="90">
        <v>16.804010000000002</v>
      </c>
      <c r="AC36" s="90">
        <v>39.936819999999997</v>
      </c>
      <c r="AD36" s="90">
        <v>0</v>
      </c>
      <c r="AE36" s="90">
        <v>5126.1691199999996</v>
      </c>
      <c r="AF36" s="20"/>
      <c r="AG36" s="19"/>
      <c r="AH36" s="20"/>
      <c r="AI36" s="20"/>
      <c r="AJ36" s="21"/>
      <c r="AK36" s="21"/>
      <c r="AL36" s="21"/>
      <c r="AM36" s="21"/>
      <c r="AN36" s="21"/>
      <c r="AO36" s="21"/>
      <c r="AP36" s="21"/>
      <c r="AQ36" s="21"/>
      <c r="AR36" s="21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</row>
    <row r="37" spans="2:187" ht="15" customHeight="1" x14ac:dyDescent="0.3">
      <c r="B37" s="88">
        <v>31</v>
      </c>
      <c r="C37" s="89" t="s">
        <v>168</v>
      </c>
      <c r="D37" s="90">
        <v>234.80087</v>
      </c>
      <c r="E37" s="90">
        <v>87.71450999999999</v>
      </c>
      <c r="F37" s="90">
        <v>0</v>
      </c>
      <c r="G37" s="90">
        <v>0</v>
      </c>
      <c r="H37" s="90">
        <v>0</v>
      </c>
      <c r="I37" s="90">
        <v>772.49609999999984</v>
      </c>
      <c r="J37" s="90">
        <v>0</v>
      </c>
      <c r="K37" s="90">
        <v>0</v>
      </c>
      <c r="L37" s="90">
        <v>0</v>
      </c>
      <c r="M37" s="90">
        <v>0.11386</v>
      </c>
      <c r="N37" s="90">
        <v>0</v>
      </c>
      <c r="O37" s="90">
        <v>0</v>
      </c>
      <c r="P37" s="90">
        <v>-1.3599000000000001</v>
      </c>
      <c r="Q37" s="90">
        <v>0</v>
      </c>
      <c r="R37" s="90">
        <v>237.97793999999999</v>
      </c>
      <c r="S37" s="90">
        <v>0</v>
      </c>
      <c r="T37" s="90">
        <v>0</v>
      </c>
      <c r="U37" s="90">
        <v>23.171669999999999</v>
      </c>
      <c r="V37" s="90">
        <v>0</v>
      </c>
      <c r="W37" s="90">
        <v>0</v>
      </c>
      <c r="X37" s="90">
        <v>693.16951999999992</v>
      </c>
      <c r="Y37" s="90">
        <v>0</v>
      </c>
      <c r="Z37" s="90">
        <v>554.39053000000001</v>
      </c>
      <c r="AA37" s="90">
        <v>0</v>
      </c>
      <c r="AB37" s="90">
        <v>2036.64193</v>
      </c>
      <c r="AC37" s="90">
        <v>297.70557999999988</v>
      </c>
      <c r="AD37" s="90">
        <v>0</v>
      </c>
      <c r="AE37" s="90">
        <v>4936.8226100000002</v>
      </c>
      <c r="AF37" s="20"/>
      <c r="AG37" s="19"/>
      <c r="AH37" s="20"/>
      <c r="AI37" s="20"/>
      <c r="AJ37" s="21"/>
      <c r="AK37" s="21"/>
      <c r="AL37" s="21"/>
      <c r="AM37" s="21"/>
      <c r="AN37" s="21"/>
      <c r="AO37" s="21"/>
      <c r="AP37" s="21"/>
      <c r="AQ37" s="21"/>
      <c r="AR37" s="21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</row>
    <row r="38" spans="2:187" ht="15" customHeight="1" x14ac:dyDescent="0.3">
      <c r="B38" s="88">
        <v>32</v>
      </c>
      <c r="C38" s="89" t="s">
        <v>162</v>
      </c>
      <c r="D38" s="90">
        <v>837.11816999999996</v>
      </c>
      <c r="E38" s="90">
        <v>112.92024000000001</v>
      </c>
      <c r="F38" s="90">
        <v>0</v>
      </c>
      <c r="G38" s="90">
        <v>0</v>
      </c>
      <c r="H38" s="90">
        <v>0</v>
      </c>
      <c r="I38" s="90">
        <v>1.93625</v>
      </c>
      <c r="J38" s="90">
        <v>0</v>
      </c>
      <c r="K38" s="90">
        <v>0</v>
      </c>
      <c r="L38" s="90">
        <v>0</v>
      </c>
      <c r="M38" s="90">
        <v>1836.94524</v>
      </c>
      <c r="N38" s="90">
        <v>0</v>
      </c>
      <c r="O38" s="90">
        <v>0</v>
      </c>
      <c r="P38" s="90">
        <v>0</v>
      </c>
      <c r="Q38" s="90">
        <v>0</v>
      </c>
      <c r="R38" s="90">
        <v>0</v>
      </c>
      <c r="S38" s="90">
        <v>3.3289400000000011</v>
      </c>
      <c r="T38" s="90">
        <v>0</v>
      </c>
      <c r="U38" s="90">
        <v>0</v>
      </c>
      <c r="V38" s="90">
        <v>0</v>
      </c>
      <c r="W38" s="90">
        <v>0</v>
      </c>
      <c r="X38" s="90">
        <v>19.629819999999999</v>
      </c>
      <c r="Y38" s="90">
        <v>1888.19451</v>
      </c>
      <c r="Z38" s="90">
        <v>-7.6036700000000002</v>
      </c>
      <c r="AA38" s="90">
        <v>0</v>
      </c>
      <c r="AB38" s="90">
        <v>0</v>
      </c>
      <c r="AC38" s="90">
        <v>138.40074000000001</v>
      </c>
      <c r="AD38" s="90">
        <v>0</v>
      </c>
      <c r="AE38" s="90">
        <v>4830.8702400000002</v>
      </c>
      <c r="AF38" s="20"/>
      <c r="AG38" s="19"/>
      <c r="AH38" s="20"/>
      <c r="AI38" s="20"/>
      <c r="AJ38" s="21"/>
      <c r="AK38" s="21"/>
      <c r="AL38" s="21"/>
      <c r="AM38" s="21"/>
      <c r="AN38" s="21"/>
      <c r="AO38" s="21"/>
      <c r="AP38" s="21"/>
      <c r="AQ38" s="21"/>
      <c r="AR38" s="21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</row>
    <row r="39" spans="2:187" ht="15" customHeight="1" x14ac:dyDescent="0.3">
      <c r="B39" s="88">
        <v>33</v>
      </c>
      <c r="C39" s="89" t="s">
        <v>124</v>
      </c>
      <c r="D39" s="90">
        <v>598.55902999999989</v>
      </c>
      <c r="E39" s="90">
        <v>139.63567</v>
      </c>
      <c r="F39" s="90">
        <v>0</v>
      </c>
      <c r="G39" s="90">
        <v>0</v>
      </c>
      <c r="H39" s="90">
        <v>0</v>
      </c>
      <c r="I39" s="90">
        <v>2408.9046899999989</v>
      </c>
      <c r="J39" s="90">
        <v>0</v>
      </c>
      <c r="K39" s="90">
        <v>0</v>
      </c>
      <c r="L39" s="90">
        <v>0</v>
      </c>
      <c r="M39" s="90">
        <v>0</v>
      </c>
      <c r="N39" s="90">
        <v>0</v>
      </c>
      <c r="O39" s="90">
        <v>0</v>
      </c>
      <c r="P39" s="90">
        <v>0</v>
      </c>
      <c r="Q39" s="90">
        <v>0</v>
      </c>
      <c r="R39" s="90">
        <v>1209.3042800000001</v>
      </c>
      <c r="S39" s="90">
        <v>22.007409999999989</v>
      </c>
      <c r="T39" s="90">
        <v>0</v>
      </c>
      <c r="U39" s="90">
        <v>72.863849999999999</v>
      </c>
      <c r="V39" s="90">
        <v>0</v>
      </c>
      <c r="W39" s="90">
        <v>2.7461099999999998</v>
      </c>
      <c r="X39" s="90">
        <v>72.077390000000008</v>
      </c>
      <c r="Y39" s="90">
        <v>0</v>
      </c>
      <c r="Z39" s="90">
        <v>42.766779999999997</v>
      </c>
      <c r="AA39" s="90">
        <v>0</v>
      </c>
      <c r="AB39" s="90">
        <v>134.66559000000001</v>
      </c>
      <c r="AC39" s="90">
        <v>-8.5129500000003162</v>
      </c>
      <c r="AD39" s="90">
        <v>0</v>
      </c>
      <c r="AE39" s="90">
        <v>4695.0178500000002</v>
      </c>
      <c r="AF39" s="20"/>
      <c r="AG39" s="19"/>
      <c r="AH39" s="20"/>
      <c r="AI39" s="20"/>
      <c r="AJ39" s="21"/>
      <c r="AK39" s="21"/>
      <c r="AL39" s="21"/>
      <c r="AM39" s="21"/>
      <c r="AN39" s="21"/>
      <c r="AO39" s="21"/>
      <c r="AP39" s="21"/>
      <c r="AQ39" s="21"/>
      <c r="AR39" s="21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</row>
    <row r="40" spans="2:187" ht="15" customHeight="1" x14ac:dyDescent="0.3">
      <c r="B40" s="88">
        <v>34</v>
      </c>
      <c r="C40" s="89" t="s">
        <v>172</v>
      </c>
      <c r="D40" s="90">
        <v>1515.61041</v>
      </c>
      <c r="E40" s="90">
        <v>-1.7150099999999999</v>
      </c>
      <c r="F40" s="90">
        <v>0</v>
      </c>
      <c r="G40" s="90">
        <v>0</v>
      </c>
      <c r="H40" s="90">
        <v>0</v>
      </c>
      <c r="I40" s="90">
        <v>1257.9446</v>
      </c>
      <c r="J40" s="90">
        <v>0</v>
      </c>
      <c r="K40" s="90">
        <v>0</v>
      </c>
      <c r="L40" s="90">
        <v>0</v>
      </c>
      <c r="M40" s="90">
        <v>0</v>
      </c>
      <c r="N40" s="90">
        <v>0</v>
      </c>
      <c r="O40" s="90">
        <v>0</v>
      </c>
      <c r="P40" s="90">
        <v>0</v>
      </c>
      <c r="Q40" s="90">
        <v>0</v>
      </c>
      <c r="R40" s="90">
        <v>204.82676000000001</v>
      </c>
      <c r="S40" s="90">
        <v>8.9569500000000009</v>
      </c>
      <c r="T40" s="90">
        <v>0</v>
      </c>
      <c r="U40" s="90">
        <v>0</v>
      </c>
      <c r="V40" s="90">
        <v>0</v>
      </c>
      <c r="W40" s="90">
        <v>4.22654</v>
      </c>
      <c r="X40" s="90">
        <v>0</v>
      </c>
      <c r="Y40" s="90">
        <v>0</v>
      </c>
      <c r="Z40" s="90">
        <v>0</v>
      </c>
      <c r="AA40" s="90">
        <v>0</v>
      </c>
      <c r="AB40" s="90">
        <v>0</v>
      </c>
      <c r="AC40" s="90">
        <v>1333.00524</v>
      </c>
      <c r="AD40" s="90">
        <v>0</v>
      </c>
      <c r="AE40" s="90">
        <v>4322.8554899999999</v>
      </c>
      <c r="AF40" s="20"/>
      <c r="AG40" s="19"/>
      <c r="AH40" s="20"/>
      <c r="AI40" s="20"/>
      <c r="AJ40" s="21"/>
      <c r="AK40" s="21"/>
      <c r="AL40" s="21"/>
      <c r="AM40" s="21"/>
      <c r="AN40" s="21"/>
      <c r="AO40" s="21"/>
      <c r="AP40" s="21"/>
      <c r="AQ40" s="21"/>
      <c r="AR40" s="21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</row>
    <row r="41" spans="2:187" ht="15" customHeight="1" x14ac:dyDescent="0.3">
      <c r="B41" s="88">
        <v>35</v>
      </c>
      <c r="C41" s="89" t="s">
        <v>179</v>
      </c>
      <c r="D41" s="90">
        <v>112.50339</v>
      </c>
      <c r="E41" s="90">
        <v>1737.35365</v>
      </c>
      <c r="F41" s="90">
        <v>0</v>
      </c>
      <c r="G41" s="90">
        <v>0</v>
      </c>
      <c r="H41" s="90">
        <v>0</v>
      </c>
      <c r="I41" s="90">
        <v>278.38288999999992</v>
      </c>
      <c r="J41" s="90">
        <v>0</v>
      </c>
      <c r="K41" s="90">
        <v>0</v>
      </c>
      <c r="L41" s="90">
        <v>0</v>
      </c>
      <c r="M41" s="90">
        <v>-0.29481000000000002</v>
      </c>
      <c r="N41" s="90">
        <v>0</v>
      </c>
      <c r="O41" s="90">
        <v>0</v>
      </c>
      <c r="P41" s="90">
        <v>0</v>
      </c>
      <c r="Q41" s="90">
        <v>0</v>
      </c>
      <c r="R41" s="90">
        <v>37.466369999999998</v>
      </c>
      <c r="S41" s="90">
        <v>0</v>
      </c>
      <c r="T41" s="90">
        <v>0</v>
      </c>
      <c r="U41" s="90">
        <v>-0.52624000000000004</v>
      </c>
      <c r="V41" s="90">
        <v>0</v>
      </c>
      <c r="W41" s="90">
        <v>11.63081</v>
      </c>
      <c r="X41" s="90">
        <v>158.2549099999998</v>
      </c>
      <c r="Y41" s="90">
        <v>0</v>
      </c>
      <c r="Z41" s="90">
        <v>4.3899999999999998E-3</v>
      </c>
      <c r="AA41" s="90">
        <v>0</v>
      </c>
      <c r="AB41" s="90">
        <v>3.1406299999999998</v>
      </c>
      <c r="AC41" s="90">
        <v>1784.37691</v>
      </c>
      <c r="AD41" s="90">
        <v>0</v>
      </c>
      <c r="AE41" s="90">
        <v>4122.2929000000004</v>
      </c>
      <c r="AF41" s="20"/>
      <c r="AG41" s="19"/>
      <c r="AH41" s="20"/>
      <c r="AI41" s="20"/>
      <c r="AJ41" s="21"/>
      <c r="AK41" s="21"/>
      <c r="AL41" s="21"/>
      <c r="AM41" s="21"/>
      <c r="AN41" s="21"/>
      <c r="AO41" s="21"/>
      <c r="AP41" s="21"/>
      <c r="AQ41" s="21"/>
      <c r="AR41" s="21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</row>
    <row r="42" spans="2:187" ht="15" customHeight="1" x14ac:dyDescent="0.3">
      <c r="B42" s="88">
        <v>36</v>
      </c>
      <c r="C42" s="89" t="s">
        <v>183</v>
      </c>
      <c r="D42" s="91">
        <v>32.228910000000042</v>
      </c>
      <c r="E42" s="91">
        <v>90.652890000000014</v>
      </c>
      <c r="F42" s="91">
        <v>0</v>
      </c>
      <c r="G42" s="91">
        <v>0</v>
      </c>
      <c r="H42" s="91">
        <v>0</v>
      </c>
      <c r="I42" s="91">
        <v>1065.92246</v>
      </c>
      <c r="J42" s="91">
        <v>0</v>
      </c>
      <c r="K42" s="91">
        <v>0</v>
      </c>
      <c r="L42" s="91">
        <v>0</v>
      </c>
      <c r="M42" s="91">
        <v>196.07550000000001</v>
      </c>
      <c r="N42" s="91">
        <v>0</v>
      </c>
      <c r="O42" s="91">
        <v>0</v>
      </c>
      <c r="P42" s="91">
        <v>93.15697999999999</v>
      </c>
      <c r="Q42" s="91">
        <v>0</v>
      </c>
      <c r="R42" s="91">
        <v>1429.2081900000001</v>
      </c>
      <c r="S42" s="91">
        <v>0</v>
      </c>
      <c r="T42" s="91">
        <v>0</v>
      </c>
      <c r="U42" s="91">
        <v>-71.43876999999992</v>
      </c>
      <c r="V42" s="91">
        <v>0</v>
      </c>
      <c r="W42" s="91">
        <v>0.11246</v>
      </c>
      <c r="X42" s="91">
        <v>391.95549999999997</v>
      </c>
      <c r="Y42" s="91">
        <v>0</v>
      </c>
      <c r="Z42" s="91">
        <v>64.271709999999999</v>
      </c>
      <c r="AA42" s="91">
        <v>0</v>
      </c>
      <c r="AB42" s="91">
        <v>213.87228999999999</v>
      </c>
      <c r="AC42" s="91">
        <v>547.55432000000019</v>
      </c>
      <c r="AD42" s="91">
        <v>0</v>
      </c>
      <c r="AE42" s="91">
        <v>4053.5724399999999</v>
      </c>
      <c r="AF42" s="20"/>
      <c r="AG42" s="19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</row>
    <row r="43" spans="2:187" ht="15" customHeight="1" x14ac:dyDescent="0.3">
      <c r="B43" s="88">
        <v>37</v>
      </c>
      <c r="C43" s="89" t="s">
        <v>182</v>
      </c>
      <c r="D43" s="91">
        <v>0</v>
      </c>
      <c r="E43" s="91">
        <v>3929.3224300000002</v>
      </c>
      <c r="F43" s="91">
        <v>0</v>
      </c>
      <c r="G43" s="91">
        <v>0</v>
      </c>
      <c r="H43" s="91">
        <v>0</v>
      </c>
      <c r="I43" s="91">
        <v>-8.2355500000000035</v>
      </c>
      <c r="J43" s="91">
        <v>0</v>
      </c>
      <c r="K43" s="91">
        <v>0</v>
      </c>
      <c r="L43" s="91">
        <v>0</v>
      </c>
      <c r="M43" s="91">
        <v>0</v>
      </c>
      <c r="N43" s="91">
        <v>0</v>
      </c>
      <c r="O43" s="91">
        <v>0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0</v>
      </c>
      <c r="W43" s="91">
        <v>0</v>
      </c>
      <c r="X43" s="91">
        <v>0</v>
      </c>
      <c r="Y43" s="91">
        <v>0</v>
      </c>
      <c r="Z43" s="91">
        <v>0</v>
      </c>
      <c r="AA43" s="91">
        <v>0</v>
      </c>
      <c r="AB43" s="91">
        <v>0</v>
      </c>
      <c r="AC43" s="91">
        <v>0</v>
      </c>
      <c r="AD43" s="91">
        <v>0</v>
      </c>
      <c r="AE43" s="91">
        <v>3921.0868799999998</v>
      </c>
      <c r="AF43" s="20"/>
      <c r="AG43" s="19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</row>
    <row r="44" spans="2:187" ht="15" customHeight="1" x14ac:dyDescent="0.3">
      <c r="B44" s="88">
        <v>38</v>
      </c>
      <c r="C44" s="89" t="s">
        <v>187</v>
      </c>
      <c r="D44" s="91">
        <v>0</v>
      </c>
      <c r="E44" s="91">
        <v>0</v>
      </c>
      <c r="F44" s="91">
        <v>0</v>
      </c>
      <c r="G44" s="91">
        <v>0</v>
      </c>
      <c r="H44" s="91">
        <v>0</v>
      </c>
      <c r="I44" s="91">
        <v>2800.7997700000001</v>
      </c>
      <c r="J44" s="91">
        <v>0</v>
      </c>
      <c r="K44" s="91">
        <v>0</v>
      </c>
      <c r="L44" s="91">
        <v>0</v>
      </c>
      <c r="M44" s="91">
        <v>800.59076000000005</v>
      </c>
      <c r="N44" s="91">
        <v>0</v>
      </c>
      <c r="O44" s="91">
        <v>0</v>
      </c>
      <c r="P44" s="91">
        <v>0</v>
      </c>
      <c r="Q44" s="91">
        <v>0</v>
      </c>
      <c r="R44" s="91">
        <v>22.854469999999999</v>
      </c>
      <c r="S44" s="91">
        <v>0</v>
      </c>
      <c r="T44" s="91">
        <v>0</v>
      </c>
      <c r="U44" s="91">
        <v>0</v>
      </c>
      <c r="V44" s="91">
        <v>0</v>
      </c>
      <c r="W44" s="91">
        <v>0</v>
      </c>
      <c r="X44" s="91">
        <v>12.75816</v>
      </c>
      <c r="Y44" s="91">
        <v>0</v>
      </c>
      <c r="Z44" s="91">
        <v>0</v>
      </c>
      <c r="AA44" s="91">
        <v>0</v>
      </c>
      <c r="AB44" s="91">
        <v>0</v>
      </c>
      <c r="AC44" s="91">
        <v>0</v>
      </c>
      <c r="AD44" s="91">
        <v>0</v>
      </c>
      <c r="AE44" s="91">
        <v>3637.0031600000002</v>
      </c>
      <c r="AF44" s="20"/>
      <c r="AG44" s="19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</row>
    <row r="45" spans="2:187" ht="15" customHeight="1" x14ac:dyDescent="0.3">
      <c r="B45" s="88">
        <v>39</v>
      </c>
      <c r="C45" s="89" t="s">
        <v>144</v>
      </c>
      <c r="D45" s="91">
        <v>5.0252499999999509</v>
      </c>
      <c r="E45" s="91">
        <v>217.22586000000001</v>
      </c>
      <c r="F45" s="91">
        <v>0</v>
      </c>
      <c r="G45" s="91">
        <v>0</v>
      </c>
      <c r="H45" s="91">
        <v>5</v>
      </c>
      <c r="I45" s="91">
        <v>1417.7054700000001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0</v>
      </c>
      <c r="Q45" s="91">
        <v>0</v>
      </c>
      <c r="R45" s="91">
        <v>338.63263999999998</v>
      </c>
      <c r="S45" s="91">
        <v>98.117280000000008</v>
      </c>
      <c r="T45" s="91">
        <v>0</v>
      </c>
      <c r="U45" s="91">
        <v>-917.50649999999996</v>
      </c>
      <c r="V45" s="91">
        <v>0</v>
      </c>
      <c r="W45" s="91">
        <v>0</v>
      </c>
      <c r="X45" s="91">
        <v>1057.9958899999999</v>
      </c>
      <c r="Y45" s="91">
        <v>0</v>
      </c>
      <c r="Z45" s="91">
        <v>0</v>
      </c>
      <c r="AA45" s="91">
        <v>0</v>
      </c>
      <c r="AB45" s="91">
        <v>74.659610000000029</v>
      </c>
      <c r="AC45" s="91">
        <v>1222.6795099999999</v>
      </c>
      <c r="AD45" s="91">
        <v>0</v>
      </c>
      <c r="AE45" s="91">
        <v>3519.5350100000001</v>
      </c>
      <c r="AF45" s="20"/>
      <c r="AG45" s="19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</row>
    <row r="46" spans="2:187" ht="15" customHeight="1" x14ac:dyDescent="0.3">
      <c r="B46" s="88">
        <v>40</v>
      </c>
      <c r="C46" s="89" t="s">
        <v>194</v>
      </c>
      <c r="D46" s="91">
        <v>-16.635639999999999</v>
      </c>
      <c r="E46" s="91">
        <v>1149.7444800000001</v>
      </c>
      <c r="F46" s="91">
        <v>0</v>
      </c>
      <c r="G46" s="91">
        <v>0</v>
      </c>
      <c r="H46" s="91">
        <v>0</v>
      </c>
      <c r="I46" s="91">
        <v>-17.33627000000001</v>
      </c>
      <c r="J46" s="91">
        <v>0</v>
      </c>
      <c r="K46" s="91">
        <v>0</v>
      </c>
      <c r="L46" s="91">
        <v>0</v>
      </c>
      <c r="M46" s="91">
        <v>1489.34184</v>
      </c>
      <c r="N46" s="91">
        <v>0</v>
      </c>
      <c r="O46" s="91">
        <v>0</v>
      </c>
      <c r="P46" s="91">
        <v>162.10364999999999</v>
      </c>
      <c r="Q46" s="91">
        <v>0</v>
      </c>
      <c r="R46" s="91">
        <v>54.861490000000003</v>
      </c>
      <c r="S46" s="91">
        <v>0</v>
      </c>
      <c r="T46" s="91">
        <v>0</v>
      </c>
      <c r="U46" s="91">
        <v>-300.66399999999999</v>
      </c>
      <c r="V46" s="91">
        <v>0</v>
      </c>
      <c r="W46" s="91">
        <v>0</v>
      </c>
      <c r="X46" s="91">
        <v>592.58762999999988</v>
      </c>
      <c r="Y46" s="91">
        <v>0</v>
      </c>
      <c r="Z46" s="91">
        <v>-0.27289000000001101</v>
      </c>
      <c r="AA46" s="91">
        <v>0</v>
      </c>
      <c r="AB46" s="91">
        <v>-1.1826700000000001</v>
      </c>
      <c r="AC46" s="91">
        <v>318.43928</v>
      </c>
      <c r="AD46" s="91">
        <v>0</v>
      </c>
      <c r="AE46" s="91">
        <v>3430.9868999999999</v>
      </c>
      <c r="AF46" s="20"/>
      <c r="AG46" s="19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</row>
    <row r="47" spans="2:187" ht="15" customHeight="1" x14ac:dyDescent="0.3">
      <c r="B47" s="88">
        <v>41</v>
      </c>
      <c r="C47" s="89" t="s">
        <v>192</v>
      </c>
      <c r="D47" s="91">
        <v>698.91266999999993</v>
      </c>
      <c r="E47" s="91">
        <v>448.14388000000002</v>
      </c>
      <c r="F47" s="91">
        <v>0</v>
      </c>
      <c r="G47" s="91">
        <v>0</v>
      </c>
      <c r="H47" s="91">
        <v>0</v>
      </c>
      <c r="I47" s="91">
        <v>60.651780000000002</v>
      </c>
      <c r="J47" s="91">
        <v>0</v>
      </c>
      <c r="K47" s="91">
        <v>0</v>
      </c>
      <c r="L47" s="91">
        <v>0</v>
      </c>
      <c r="M47" s="91">
        <v>1439.8278700000001</v>
      </c>
      <c r="N47" s="91">
        <v>0</v>
      </c>
      <c r="O47" s="91">
        <v>0</v>
      </c>
      <c r="P47" s="91">
        <v>0</v>
      </c>
      <c r="Q47" s="91">
        <v>0</v>
      </c>
      <c r="R47" s="91">
        <v>79.200620000000001</v>
      </c>
      <c r="S47" s="91">
        <v>7.8235900000000003</v>
      </c>
      <c r="T47" s="91">
        <v>0</v>
      </c>
      <c r="U47" s="91">
        <v>28.614170000000001</v>
      </c>
      <c r="V47" s="91">
        <v>0</v>
      </c>
      <c r="W47" s="91">
        <v>0</v>
      </c>
      <c r="X47" s="91">
        <v>669.77820999999994</v>
      </c>
      <c r="Y47" s="91">
        <v>0</v>
      </c>
      <c r="Z47" s="91">
        <v>6.4391699999999998</v>
      </c>
      <c r="AA47" s="91">
        <v>0</v>
      </c>
      <c r="AB47" s="91">
        <v>0</v>
      </c>
      <c r="AC47" s="91">
        <v>-11.916180000000001</v>
      </c>
      <c r="AD47" s="91">
        <v>0</v>
      </c>
      <c r="AE47" s="91">
        <v>3427.4757800000002</v>
      </c>
      <c r="AF47" s="20"/>
      <c r="AG47" s="19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</row>
    <row r="48" spans="2:187" ht="15" customHeight="1" x14ac:dyDescent="0.3">
      <c r="B48" s="88">
        <v>42</v>
      </c>
      <c r="C48" s="89" t="s">
        <v>191</v>
      </c>
      <c r="D48" s="91">
        <v>348.44227000000012</v>
      </c>
      <c r="E48" s="91">
        <v>67.30916000000002</v>
      </c>
      <c r="F48" s="91">
        <v>0</v>
      </c>
      <c r="G48" s="91">
        <v>0</v>
      </c>
      <c r="H48" s="91">
        <v>0</v>
      </c>
      <c r="I48" s="91">
        <v>1961.6167</v>
      </c>
      <c r="J48" s="91">
        <v>0</v>
      </c>
      <c r="K48" s="91">
        <v>0</v>
      </c>
      <c r="L48" s="91">
        <v>0</v>
      </c>
      <c r="M48" s="91">
        <v>351.86732999999998</v>
      </c>
      <c r="N48" s="91">
        <v>0</v>
      </c>
      <c r="O48" s="91">
        <v>0</v>
      </c>
      <c r="P48" s="91">
        <v>0</v>
      </c>
      <c r="Q48" s="91">
        <v>0</v>
      </c>
      <c r="R48" s="91">
        <v>389.22568999999987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1">
        <v>251.37959000000001</v>
      </c>
      <c r="Y48" s="91">
        <v>0</v>
      </c>
      <c r="Z48" s="91">
        <v>37.14237</v>
      </c>
      <c r="AA48" s="91">
        <v>0</v>
      </c>
      <c r="AB48" s="91">
        <v>0</v>
      </c>
      <c r="AC48" s="91">
        <v>-0.11014</v>
      </c>
      <c r="AD48" s="91">
        <v>0</v>
      </c>
      <c r="AE48" s="91">
        <v>3406.872969999999</v>
      </c>
      <c r="AF48" s="20"/>
      <c r="AG48" s="19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</row>
    <row r="49" spans="2:187" ht="15" customHeight="1" x14ac:dyDescent="0.3">
      <c r="B49" s="88">
        <v>43</v>
      </c>
      <c r="C49" s="89" t="s">
        <v>190</v>
      </c>
      <c r="D49" s="91">
        <v>813.59082999999998</v>
      </c>
      <c r="E49" s="91">
        <v>958.81225000000006</v>
      </c>
      <c r="F49" s="91">
        <v>0</v>
      </c>
      <c r="G49" s="91">
        <v>0</v>
      </c>
      <c r="H49" s="91">
        <v>0</v>
      </c>
      <c r="I49" s="91">
        <v>383.90660999999989</v>
      </c>
      <c r="J49" s="91">
        <v>0</v>
      </c>
      <c r="K49" s="91">
        <v>0</v>
      </c>
      <c r="L49" s="91">
        <v>0</v>
      </c>
      <c r="M49" s="91">
        <v>174.73117999999999</v>
      </c>
      <c r="N49" s="91">
        <v>0</v>
      </c>
      <c r="O49" s="91">
        <v>0</v>
      </c>
      <c r="P49" s="91">
        <v>0</v>
      </c>
      <c r="Q49" s="91">
        <v>0</v>
      </c>
      <c r="R49" s="91">
        <v>495.62963999999999</v>
      </c>
      <c r="S49" s="91">
        <v>0</v>
      </c>
      <c r="T49" s="91">
        <v>0</v>
      </c>
      <c r="U49" s="91">
        <v>2.7800000000004492E-3</v>
      </c>
      <c r="V49" s="91">
        <v>0</v>
      </c>
      <c r="W49" s="91">
        <v>51.300530000000002</v>
      </c>
      <c r="X49" s="91">
        <v>363.8680599999999</v>
      </c>
      <c r="Y49" s="91">
        <v>0</v>
      </c>
      <c r="Z49" s="91">
        <v>0</v>
      </c>
      <c r="AA49" s="91">
        <v>0</v>
      </c>
      <c r="AB49" s="91">
        <v>2.1000000000000001E-4</v>
      </c>
      <c r="AC49" s="91">
        <v>156.60369000000011</v>
      </c>
      <c r="AD49" s="91">
        <v>0</v>
      </c>
      <c r="AE49" s="91">
        <v>3398.44578</v>
      </c>
      <c r="AF49" s="20"/>
      <c r="AG49" s="19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</row>
    <row r="50" spans="2:187" ht="15" customHeight="1" x14ac:dyDescent="0.3">
      <c r="B50" s="88">
        <v>44</v>
      </c>
      <c r="C50" s="89" t="s">
        <v>166</v>
      </c>
      <c r="D50" s="91">
        <v>-316.85205000000002</v>
      </c>
      <c r="E50" s="91">
        <v>620.64046999999994</v>
      </c>
      <c r="F50" s="91">
        <v>0</v>
      </c>
      <c r="G50" s="91">
        <v>0</v>
      </c>
      <c r="H50" s="91">
        <v>0</v>
      </c>
      <c r="I50" s="91">
        <v>312.25117</v>
      </c>
      <c r="J50" s="91">
        <v>0</v>
      </c>
      <c r="K50" s="91">
        <v>0</v>
      </c>
      <c r="L50" s="91">
        <v>0</v>
      </c>
      <c r="M50" s="91">
        <v>2004.6321499999999</v>
      </c>
      <c r="N50" s="91">
        <v>0</v>
      </c>
      <c r="O50" s="91">
        <v>0</v>
      </c>
      <c r="P50" s="91">
        <v>162.63386</v>
      </c>
      <c r="Q50" s="91">
        <v>0</v>
      </c>
      <c r="R50" s="91">
        <v>79.75712</v>
      </c>
      <c r="S50" s="91">
        <v>0</v>
      </c>
      <c r="T50" s="91">
        <v>0</v>
      </c>
      <c r="U50" s="91">
        <v>0</v>
      </c>
      <c r="V50" s="91">
        <v>0</v>
      </c>
      <c r="W50" s="91">
        <v>0</v>
      </c>
      <c r="X50" s="91">
        <v>12.42516</v>
      </c>
      <c r="Y50" s="91">
        <v>0</v>
      </c>
      <c r="Z50" s="91">
        <v>0</v>
      </c>
      <c r="AA50" s="91">
        <v>0</v>
      </c>
      <c r="AB50" s="91">
        <v>0</v>
      </c>
      <c r="AC50" s="91">
        <v>299.79088000000002</v>
      </c>
      <c r="AD50" s="91">
        <v>-2.1800000000000001E-3</v>
      </c>
      <c r="AE50" s="91">
        <v>3175.2765800000002</v>
      </c>
      <c r="AF50" s="20"/>
      <c r="AG50" s="19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</row>
    <row r="51" spans="2:187" ht="15" customHeight="1" x14ac:dyDescent="0.3">
      <c r="B51" s="88">
        <v>45</v>
      </c>
      <c r="C51" s="89" t="s">
        <v>177</v>
      </c>
      <c r="D51" s="91">
        <v>-101.12969</v>
      </c>
      <c r="E51" s="91">
        <v>707.9135</v>
      </c>
      <c r="F51" s="91">
        <v>0</v>
      </c>
      <c r="G51" s="91">
        <v>0</v>
      </c>
      <c r="H51" s="91">
        <v>24.038080000000001</v>
      </c>
      <c r="I51" s="91">
        <v>1186.6151</v>
      </c>
      <c r="J51" s="91">
        <v>0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111.01033</v>
      </c>
      <c r="Q51" s="91">
        <v>28.421569999999999</v>
      </c>
      <c r="R51" s="91">
        <v>28.851579999999998</v>
      </c>
      <c r="S51" s="91">
        <v>-2.5796199999999998</v>
      </c>
      <c r="T51" s="91">
        <v>0</v>
      </c>
      <c r="U51" s="91">
        <v>432.90528</v>
      </c>
      <c r="V51" s="91">
        <v>0</v>
      </c>
      <c r="W51" s="91">
        <v>46.562190000000001</v>
      </c>
      <c r="X51" s="91">
        <v>239.19673</v>
      </c>
      <c r="Y51" s="91">
        <v>0</v>
      </c>
      <c r="Z51" s="91">
        <v>295.99196000000001</v>
      </c>
      <c r="AA51" s="91">
        <v>0</v>
      </c>
      <c r="AB51" s="91">
        <v>35.733879999999999</v>
      </c>
      <c r="AC51" s="91">
        <v>10.409269999999999</v>
      </c>
      <c r="AD51" s="91">
        <v>0</v>
      </c>
      <c r="AE51" s="91">
        <v>3043.9401600000001</v>
      </c>
      <c r="AF51" s="20"/>
      <c r="AG51" s="19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</row>
    <row r="52" spans="2:187" ht="15" customHeight="1" x14ac:dyDescent="0.3">
      <c r="B52" s="88">
        <v>46</v>
      </c>
      <c r="C52" s="89" t="s">
        <v>196</v>
      </c>
      <c r="D52" s="91">
        <v>1291.8003100000001</v>
      </c>
      <c r="E52" s="91">
        <v>285.46917000000002</v>
      </c>
      <c r="F52" s="91">
        <v>0</v>
      </c>
      <c r="G52" s="91">
        <v>0</v>
      </c>
      <c r="H52" s="91">
        <v>11.15174</v>
      </c>
      <c r="I52" s="91">
        <v>660.69504999999992</v>
      </c>
      <c r="J52" s="91">
        <v>0</v>
      </c>
      <c r="K52" s="91">
        <v>0</v>
      </c>
      <c r="L52" s="91">
        <v>0</v>
      </c>
      <c r="M52" s="91">
        <v>297.19117999999997</v>
      </c>
      <c r="N52" s="91">
        <v>0</v>
      </c>
      <c r="O52" s="91">
        <v>0</v>
      </c>
      <c r="P52" s="91">
        <v>0</v>
      </c>
      <c r="Q52" s="91">
        <v>0</v>
      </c>
      <c r="R52" s="91">
        <v>92.337770000000006</v>
      </c>
      <c r="S52" s="91">
        <v>0</v>
      </c>
      <c r="T52" s="91">
        <v>0</v>
      </c>
      <c r="U52" s="91">
        <v>133.65928</v>
      </c>
      <c r="V52" s="91">
        <v>0</v>
      </c>
      <c r="W52" s="91">
        <v>0</v>
      </c>
      <c r="X52" s="91">
        <v>179.07144</v>
      </c>
      <c r="Y52" s="91">
        <v>0</v>
      </c>
      <c r="Z52" s="91">
        <v>25.867069999999991</v>
      </c>
      <c r="AA52" s="91">
        <v>0</v>
      </c>
      <c r="AB52" s="91">
        <v>0</v>
      </c>
      <c r="AC52" s="91">
        <v>31.95383</v>
      </c>
      <c r="AD52" s="91">
        <v>0</v>
      </c>
      <c r="AE52" s="91">
        <v>3009.1968400000001</v>
      </c>
      <c r="AF52" s="20"/>
      <c r="AG52" s="19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</row>
    <row r="53" spans="2:187" ht="15" customHeight="1" x14ac:dyDescent="0.3">
      <c r="B53" s="88">
        <v>47</v>
      </c>
      <c r="C53" s="89" t="s">
        <v>200</v>
      </c>
      <c r="D53" s="91">
        <v>949.21569000000011</v>
      </c>
      <c r="E53" s="91">
        <v>85.392199999999974</v>
      </c>
      <c r="F53" s="91">
        <v>0</v>
      </c>
      <c r="G53" s="91">
        <v>0</v>
      </c>
      <c r="H53" s="91">
        <v>0</v>
      </c>
      <c r="I53" s="91">
        <v>815.25824</v>
      </c>
      <c r="J53" s="91">
        <v>0</v>
      </c>
      <c r="K53" s="91">
        <v>0</v>
      </c>
      <c r="L53" s="91">
        <v>0</v>
      </c>
      <c r="M53" s="91">
        <v>482.25423000000012</v>
      </c>
      <c r="N53" s="91">
        <v>0</v>
      </c>
      <c r="O53" s="91">
        <v>0</v>
      </c>
      <c r="P53" s="91">
        <v>154.23974000000001</v>
      </c>
      <c r="Q53" s="91">
        <v>0</v>
      </c>
      <c r="R53" s="91">
        <v>149.74391</v>
      </c>
      <c r="S53" s="91">
        <v>0.19009000000000001</v>
      </c>
      <c r="T53" s="91">
        <v>0</v>
      </c>
      <c r="U53" s="91">
        <v>52.160069999999997</v>
      </c>
      <c r="V53" s="91">
        <v>0</v>
      </c>
      <c r="W53" s="91">
        <v>17.25488</v>
      </c>
      <c r="X53" s="91">
        <v>77.461309999999997</v>
      </c>
      <c r="Y53" s="91">
        <v>0</v>
      </c>
      <c r="Z53" s="91">
        <v>45.365839999999999</v>
      </c>
      <c r="AA53" s="91">
        <v>0</v>
      </c>
      <c r="AB53" s="91">
        <v>15.162240000000001</v>
      </c>
      <c r="AC53" s="91">
        <v>162.54291000000021</v>
      </c>
      <c r="AD53" s="91">
        <v>0</v>
      </c>
      <c r="AE53" s="91">
        <v>3006.2413499999998</v>
      </c>
      <c r="AF53" s="20"/>
      <c r="AG53" s="19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</row>
    <row r="54" spans="2:187" ht="15" customHeight="1" x14ac:dyDescent="0.3">
      <c r="B54" s="88">
        <v>48</v>
      </c>
      <c r="C54" s="89" t="s">
        <v>199</v>
      </c>
      <c r="D54" s="91">
        <v>1625.35205</v>
      </c>
      <c r="E54" s="91">
        <v>852.28336000000013</v>
      </c>
      <c r="F54" s="91">
        <v>0</v>
      </c>
      <c r="G54" s="91">
        <v>0</v>
      </c>
      <c r="H54" s="91">
        <v>0</v>
      </c>
      <c r="I54" s="91">
        <v>46.594830000000002</v>
      </c>
      <c r="J54" s="91">
        <v>0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-4.3580000000000001E-2</v>
      </c>
      <c r="S54" s="91">
        <v>0.61673999999999995</v>
      </c>
      <c r="T54" s="91">
        <v>0</v>
      </c>
      <c r="U54" s="91">
        <v>22.536829999999998</v>
      </c>
      <c r="V54" s="91">
        <v>0</v>
      </c>
      <c r="W54" s="91">
        <v>118.44801</v>
      </c>
      <c r="X54" s="91">
        <v>0</v>
      </c>
      <c r="Y54" s="91">
        <v>0</v>
      </c>
      <c r="Z54" s="91">
        <v>11.125030000000001</v>
      </c>
      <c r="AA54" s="91">
        <v>0</v>
      </c>
      <c r="AB54" s="91">
        <v>0</v>
      </c>
      <c r="AC54" s="91">
        <v>0</v>
      </c>
      <c r="AD54" s="91">
        <v>0</v>
      </c>
      <c r="AE54" s="91">
        <v>2676.91327</v>
      </c>
      <c r="AF54" s="20"/>
      <c r="AG54" s="19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</row>
    <row r="55" spans="2:187" ht="15" customHeight="1" x14ac:dyDescent="0.3">
      <c r="B55" s="88">
        <v>49</v>
      </c>
      <c r="C55" s="89" t="s">
        <v>203</v>
      </c>
      <c r="D55" s="91">
        <v>647.10617000000002</v>
      </c>
      <c r="E55" s="91">
        <v>903.67404999999997</v>
      </c>
      <c r="F55" s="91">
        <v>0</v>
      </c>
      <c r="G55" s="91">
        <v>0</v>
      </c>
      <c r="H55" s="91">
        <v>0</v>
      </c>
      <c r="I55" s="91">
        <v>0</v>
      </c>
      <c r="J55" s="91">
        <v>0</v>
      </c>
      <c r="K55" s="91">
        <v>0</v>
      </c>
      <c r="L55" s="91">
        <v>0</v>
      </c>
      <c r="M55" s="91">
        <v>995.99194999999997</v>
      </c>
      <c r="N55" s="91">
        <v>0</v>
      </c>
      <c r="O55" s="91">
        <v>0</v>
      </c>
      <c r="P55" s="91">
        <v>0</v>
      </c>
      <c r="Q55" s="91">
        <v>0</v>
      </c>
      <c r="R55" s="91">
        <v>75.973050000000001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25.546140000000001</v>
      </c>
      <c r="AD55" s="91">
        <v>0</v>
      </c>
      <c r="AE55" s="91">
        <v>2648.2913600000002</v>
      </c>
      <c r="AF55" s="20"/>
      <c r="AG55" s="19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</row>
    <row r="56" spans="2:187" ht="15" customHeight="1" x14ac:dyDescent="0.3">
      <c r="B56" s="88">
        <v>50</v>
      </c>
      <c r="C56" s="89" t="s">
        <v>129</v>
      </c>
      <c r="D56" s="91">
        <v>50.649499999999897</v>
      </c>
      <c r="E56" s="91">
        <v>222.07355000000001</v>
      </c>
      <c r="F56" s="91">
        <v>0</v>
      </c>
      <c r="G56" s="91">
        <v>0</v>
      </c>
      <c r="H56" s="91">
        <v>0</v>
      </c>
      <c r="I56" s="91">
        <v>1684.4617699999999</v>
      </c>
      <c r="J56" s="91">
        <v>0</v>
      </c>
      <c r="K56" s="91">
        <v>0</v>
      </c>
      <c r="L56" s="91">
        <v>0</v>
      </c>
      <c r="M56" s="91">
        <v>0</v>
      </c>
      <c r="N56" s="91">
        <v>0</v>
      </c>
      <c r="O56" s="91">
        <v>0</v>
      </c>
      <c r="P56" s="91">
        <v>0</v>
      </c>
      <c r="Q56" s="91">
        <v>0</v>
      </c>
      <c r="R56" s="91">
        <v>155.85929999999999</v>
      </c>
      <c r="S56" s="91">
        <v>0</v>
      </c>
      <c r="T56" s="91">
        <v>0</v>
      </c>
      <c r="U56" s="91">
        <v>13.81204</v>
      </c>
      <c r="V56" s="91">
        <v>0</v>
      </c>
      <c r="W56" s="91">
        <v>0</v>
      </c>
      <c r="X56" s="91">
        <v>122.56398</v>
      </c>
      <c r="Y56" s="91">
        <v>0</v>
      </c>
      <c r="Z56" s="91">
        <v>-0.70006999999999997</v>
      </c>
      <c r="AA56" s="91">
        <v>0</v>
      </c>
      <c r="AB56" s="91">
        <v>0</v>
      </c>
      <c r="AC56" s="91">
        <v>316.83366999999998</v>
      </c>
      <c r="AD56" s="91">
        <v>0</v>
      </c>
      <c r="AE56" s="91">
        <v>2565.5537399999998</v>
      </c>
      <c r="AF56" s="20"/>
      <c r="AG56" s="19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</row>
    <row r="57" spans="2:187" ht="15" customHeight="1" x14ac:dyDescent="0.3">
      <c r="B57" s="88">
        <v>51</v>
      </c>
      <c r="C57" s="89" t="s">
        <v>209</v>
      </c>
      <c r="D57" s="91">
        <v>0</v>
      </c>
      <c r="E57" s="91">
        <v>2520.3124400000002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2520.3124400000002</v>
      </c>
      <c r="AF57" s="20"/>
      <c r="AG57" s="19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</row>
    <row r="58" spans="2:187" ht="15" customHeight="1" x14ac:dyDescent="0.3">
      <c r="B58" s="88">
        <v>52</v>
      </c>
      <c r="C58" s="89" t="s">
        <v>204</v>
      </c>
      <c r="D58" s="91">
        <v>593.16907000000003</v>
      </c>
      <c r="E58" s="91">
        <v>296.45382000000001</v>
      </c>
      <c r="F58" s="91">
        <v>0</v>
      </c>
      <c r="G58" s="91">
        <v>0</v>
      </c>
      <c r="H58" s="91">
        <v>0</v>
      </c>
      <c r="I58" s="91">
        <v>560.07348999999999</v>
      </c>
      <c r="J58" s="91">
        <v>0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1">
        <v>0</v>
      </c>
      <c r="Q58" s="91">
        <v>0</v>
      </c>
      <c r="R58" s="91">
        <v>503.37813999999997</v>
      </c>
      <c r="S58" s="91">
        <v>69.091269999999994</v>
      </c>
      <c r="T58" s="91">
        <v>0</v>
      </c>
      <c r="U58" s="91">
        <v>147.16862</v>
      </c>
      <c r="V58" s="91">
        <v>0</v>
      </c>
      <c r="W58" s="91">
        <v>0</v>
      </c>
      <c r="X58" s="91">
        <v>95.125589999999988</v>
      </c>
      <c r="Y58" s="91">
        <v>0</v>
      </c>
      <c r="Z58" s="91">
        <v>0</v>
      </c>
      <c r="AA58" s="91">
        <v>0</v>
      </c>
      <c r="AB58" s="91">
        <v>0</v>
      </c>
      <c r="AC58" s="91">
        <v>231.16661999999999</v>
      </c>
      <c r="AD58" s="91">
        <v>0</v>
      </c>
      <c r="AE58" s="91">
        <v>2495.62662</v>
      </c>
      <c r="AF58" s="20"/>
      <c r="AG58" s="19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</row>
    <row r="59" spans="2:187" ht="15" customHeight="1" x14ac:dyDescent="0.3">
      <c r="B59" s="88">
        <v>53</v>
      </c>
      <c r="C59" s="89" t="s">
        <v>142</v>
      </c>
      <c r="D59" s="91">
        <v>46.715139999999998</v>
      </c>
      <c r="E59" s="91">
        <v>175.07069000000001</v>
      </c>
      <c r="F59" s="91">
        <v>0</v>
      </c>
      <c r="G59" s="91">
        <v>0</v>
      </c>
      <c r="H59" s="91">
        <v>0</v>
      </c>
      <c r="I59" s="91">
        <v>315.21391</v>
      </c>
      <c r="J59" s="91">
        <v>0</v>
      </c>
      <c r="K59" s="91">
        <v>0</v>
      </c>
      <c r="L59" s="91">
        <v>0</v>
      </c>
      <c r="M59" s="91">
        <v>117.43286999999999</v>
      </c>
      <c r="N59" s="91">
        <v>0</v>
      </c>
      <c r="O59" s="91">
        <v>0</v>
      </c>
      <c r="P59" s="91">
        <v>15.586220000000001</v>
      </c>
      <c r="Q59" s="91">
        <v>0</v>
      </c>
      <c r="R59" s="91">
        <v>739.11644999999999</v>
      </c>
      <c r="S59" s="91">
        <v>0</v>
      </c>
      <c r="T59" s="91">
        <v>0</v>
      </c>
      <c r="U59" s="91">
        <v>-300.66253999999998</v>
      </c>
      <c r="V59" s="91">
        <v>0</v>
      </c>
      <c r="W59" s="91">
        <v>0</v>
      </c>
      <c r="X59" s="91">
        <v>200.92089000000001</v>
      </c>
      <c r="Y59" s="91">
        <v>0</v>
      </c>
      <c r="Z59" s="91">
        <v>0</v>
      </c>
      <c r="AA59" s="91">
        <v>0</v>
      </c>
      <c r="AB59" s="91">
        <v>0</v>
      </c>
      <c r="AC59" s="91">
        <v>1175.0118399999999</v>
      </c>
      <c r="AD59" s="91">
        <v>0</v>
      </c>
      <c r="AE59" s="91">
        <v>2484.4054700000002</v>
      </c>
      <c r="AF59" s="20"/>
      <c r="AG59" s="19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</row>
    <row r="60" spans="2:187" ht="15" customHeight="1" x14ac:dyDescent="0.3">
      <c r="B60" s="88">
        <v>54</v>
      </c>
      <c r="C60" s="89" t="s">
        <v>207</v>
      </c>
      <c r="D60" s="91">
        <v>832.54295000000002</v>
      </c>
      <c r="E60" s="91">
        <v>20.31906</v>
      </c>
      <c r="F60" s="91">
        <v>0</v>
      </c>
      <c r="G60" s="91">
        <v>0</v>
      </c>
      <c r="H60" s="91">
        <v>0</v>
      </c>
      <c r="I60" s="91">
        <v>983.47034999999994</v>
      </c>
      <c r="J60" s="91">
        <v>0</v>
      </c>
      <c r="K60" s="91">
        <v>0</v>
      </c>
      <c r="L60" s="91">
        <v>0</v>
      </c>
      <c r="M60" s="91">
        <v>55.541159999999998</v>
      </c>
      <c r="N60" s="91">
        <v>0</v>
      </c>
      <c r="O60" s="91">
        <v>0</v>
      </c>
      <c r="P60" s="91">
        <v>0</v>
      </c>
      <c r="Q60" s="91">
        <v>0</v>
      </c>
      <c r="R60" s="91">
        <v>298.58354000000003</v>
      </c>
      <c r="S60" s="91">
        <v>0</v>
      </c>
      <c r="T60" s="91">
        <v>0</v>
      </c>
      <c r="U60" s="91">
        <v>-366.42984999999999</v>
      </c>
      <c r="V60" s="91">
        <v>0</v>
      </c>
      <c r="W60" s="91">
        <v>0</v>
      </c>
      <c r="X60" s="91">
        <v>24.650279999999999</v>
      </c>
      <c r="Y60" s="91">
        <v>0</v>
      </c>
      <c r="Z60" s="91">
        <v>133.75908000000001</v>
      </c>
      <c r="AA60" s="91">
        <v>0</v>
      </c>
      <c r="AB60" s="91">
        <v>0</v>
      </c>
      <c r="AC60" s="91">
        <v>467.59744999999998</v>
      </c>
      <c r="AD60" s="91">
        <v>0</v>
      </c>
      <c r="AE60" s="91">
        <v>2450.0340200000001</v>
      </c>
      <c r="AF60" s="20"/>
      <c r="AG60" s="19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</row>
    <row r="61" spans="2:187" ht="15" customHeight="1" x14ac:dyDescent="0.3">
      <c r="B61" s="88">
        <v>55</v>
      </c>
      <c r="C61" s="89" t="s">
        <v>202</v>
      </c>
      <c r="D61" s="91">
        <v>0</v>
      </c>
      <c r="E61" s="91">
        <v>579.27923999999996</v>
      </c>
      <c r="F61" s="91">
        <v>0</v>
      </c>
      <c r="G61" s="91">
        <v>0</v>
      </c>
      <c r="H61" s="91">
        <v>0</v>
      </c>
      <c r="I61" s="91">
        <v>502.52566000000002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114.47874</v>
      </c>
      <c r="S61" s="91">
        <v>35.885940000000012</v>
      </c>
      <c r="T61" s="91">
        <v>0</v>
      </c>
      <c r="U61" s="91">
        <v>166.24771000000001</v>
      </c>
      <c r="V61" s="91">
        <v>0</v>
      </c>
      <c r="W61" s="91">
        <v>217.79145</v>
      </c>
      <c r="X61" s="91">
        <v>406.78559999999999</v>
      </c>
      <c r="Y61" s="91">
        <v>0</v>
      </c>
      <c r="Z61" s="91">
        <v>308.08839</v>
      </c>
      <c r="AA61" s="91">
        <v>0</v>
      </c>
      <c r="AB61" s="91">
        <v>8.7527799999999996</v>
      </c>
      <c r="AC61" s="91">
        <v>107.18082</v>
      </c>
      <c r="AD61" s="91">
        <v>0</v>
      </c>
      <c r="AE61" s="91">
        <v>2447.0163299999999</v>
      </c>
      <c r="AF61" s="20"/>
      <c r="AG61" s="19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</row>
    <row r="62" spans="2:187" ht="15" customHeight="1" x14ac:dyDescent="0.3">
      <c r="B62" s="88">
        <v>56</v>
      </c>
      <c r="C62" s="89" t="s">
        <v>210</v>
      </c>
      <c r="D62" s="91">
        <v>6.8790000000000004E-2</v>
      </c>
      <c r="E62" s="91">
        <v>66.703689999999995</v>
      </c>
      <c r="F62" s="91">
        <v>0</v>
      </c>
      <c r="G62" s="91">
        <v>0</v>
      </c>
      <c r="H62" s="91">
        <v>0</v>
      </c>
      <c r="I62" s="91">
        <v>1797.77414</v>
      </c>
      <c r="J62" s="91">
        <v>0</v>
      </c>
      <c r="K62" s="91">
        <v>0</v>
      </c>
      <c r="L62" s="91">
        <v>0</v>
      </c>
      <c r="M62" s="91">
        <v>0</v>
      </c>
      <c r="N62" s="91">
        <v>0</v>
      </c>
      <c r="O62" s="91">
        <v>0</v>
      </c>
      <c r="P62" s="91">
        <v>0</v>
      </c>
      <c r="Q62" s="91">
        <v>0</v>
      </c>
      <c r="R62" s="91">
        <v>0</v>
      </c>
      <c r="S62" s="91">
        <v>0</v>
      </c>
      <c r="T62" s="91">
        <v>0</v>
      </c>
      <c r="U62" s="91">
        <v>0</v>
      </c>
      <c r="V62" s="91">
        <v>0</v>
      </c>
      <c r="W62" s="91">
        <v>0</v>
      </c>
      <c r="X62" s="91">
        <v>0</v>
      </c>
      <c r="Y62" s="91">
        <v>0</v>
      </c>
      <c r="Z62" s="91">
        <v>0</v>
      </c>
      <c r="AA62" s="91">
        <v>0</v>
      </c>
      <c r="AB62" s="91">
        <v>0</v>
      </c>
      <c r="AC62" s="91">
        <v>569.83276000000001</v>
      </c>
      <c r="AD62" s="91">
        <v>0</v>
      </c>
      <c r="AE62" s="91">
        <v>2434.3793799999999</v>
      </c>
      <c r="AF62" s="20"/>
      <c r="AG62" s="19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</row>
    <row r="63" spans="2:187" ht="15" customHeight="1" x14ac:dyDescent="0.3">
      <c r="B63" s="88">
        <v>57</v>
      </c>
      <c r="C63" s="89" t="s">
        <v>185</v>
      </c>
      <c r="D63" s="91">
        <v>146.14606000000001</v>
      </c>
      <c r="E63" s="91">
        <v>979.55322000000001</v>
      </c>
      <c r="F63" s="91">
        <v>0</v>
      </c>
      <c r="G63" s="91">
        <v>0</v>
      </c>
      <c r="H63" s="91">
        <v>0</v>
      </c>
      <c r="I63" s="91">
        <v>33.444040000000001</v>
      </c>
      <c r="J63" s="91">
        <v>0</v>
      </c>
      <c r="K63" s="91">
        <v>0</v>
      </c>
      <c r="L63" s="91">
        <v>0</v>
      </c>
      <c r="M63" s="91">
        <v>697.61563000000001</v>
      </c>
      <c r="N63" s="91">
        <v>0</v>
      </c>
      <c r="O63" s="91">
        <v>0</v>
      </c>
      <c r="P63" s="91">
        <v>0</v>
      </c>
      <c r="Q63" s="91">
        <v>0</v>
      </c>
      <c r="R63" s="91">
        <v>60.251220000000004</v>
      </c>
      <c r="S63" s="91">
        <v>17.54504</v>
      </c>
      <c r="T63" s="91">
        <v>1.4138200000000001</v>
      </c>
      <c r="U63" s="91">
        <v>0</v>
      </c>
      <c r="V63" s="91">
        <v>0</v>
      </c>
      <c r="W63" s="91">
        <v>2.2481599999999999</v>
      </c>
      <c r="X63" s="91">
        <v>430.57312000000002</v>
      </c>
      <c r="Y63" s="91">
        <v>0</v>
      </c>
      <c r="Z63" s="91">
        <v>0</v>
      </c>
      <c r="AA63" s="91">
        <v>0</v>
      </c>
      <c r="AB63" s="91">
        <v>0</v>
      </c>
      <c r="AC63" s="91">
        <v>0</v>
      </c>
      <c r="AD63" s="91">
        <v>0</v>
      </c>
      <c r="AE63" s="91">
        <v>2368.7903099999999</v>
      </c>
      <c r="AF63" s="20"/>
      <c r="AG63" s="19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</row>
    <row r="64" spans="2:187" ht="15" customHeight="1" x14ac:dyDescent="0.3">
      <c r="B64" s="88">
        <v>58</v>
      </c>
      <c r="C64" s="89" t="s">
        <v>208</v>
      </c>
      <c r="D64" s="91">
        <v>566.67629999999997</v>
      </c>
      <c r="E64" s="91">
        <v>-12.56686</v>
      </c>
      <c r="F64" s="91">
        <v>0</v>
      </c>
      <c r="G64" s="91">
        <v>0</v>
      </c>
      <c r="H64" s="91">
        <v>0</v>
      </c>
      <c r="I64" s="91">
        <v>970.42926</v>
      </c>
      <c r="J64" s="91">
        <v>0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91">
        <v>0</v>
      </c>
      <c r="Q64" s="91">
        <v>0</v>
      </c>
      <c r="R64" s="91">
        <v>-3.1E-4</v>
      </c>
      <c r="S64" s="91">
        <v>0</v>
      </c>
      <c r="T64" s="91">
        <v>0</v>
      </c>
      <c r="U64" s="91">
        <v>355.77175</v>
      </c>
      <c r="V64" s="91">
        <v>0</v>
      </c>
      <c r="W64" s="91">
        <v>0</v>
      </c>
      <c r="X64" s="91">
        <v>309.50186000000002</v>
      </c>
      <c r="Y64" s="91">
        <v>0</v>
      </c>
      <c r="Z64" s="91">
        <v>0</v>
      </c>
      <c r="AA64" s="91">
        <v>0</v>
      </c>
      <c r="AB64" s="91">
        <v>14.78548</v>
      </c>
      <c r="AC64" s="91">
        <v>149.4046700000001</v>
      </c>
      <c r="AD64" s="91">
        <v>0</v>
      </c>
      <c r="AE64" s="91">
        <v>2354.0021499999998</v>
      </c>
      <c r="AF64" s="20"/>
      <c r="AG64" s="19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</row>
    <row r="65" spans="2:187" ht="15" customHeight="1" x14ac:dyDescent="0.3">
      <c r="B65" s="88">
        <v>59</v>
      </c>
      <c r="C65" s="89" t="s">
        <v>174</v>
      </c>
      <c r="D65" s="91">
        <v>0</v>
      </c>
      <c r="E65" s="91">
        <v>0</v>
      </c>
      <c r="F65" s="91">
        <v>0</v>
      </c>
      <c r="G65" s="91">
        <v>0</v>
      </c>
      <c r="H65" s="91">
        <v>0</v>
      </c>
      <c r="I65" s="91">
        <v>0</v>
      </c>
      <c r="J65" s="91">
        <v>0</v>
      </c>
      <c r="K65" s="91">
        <v>0</v>
      </c>
      <c r="L65" s="91">
        <v>0</v>
      </c>
      <c r="M65" s="91">
        <v>0</v>
      </c>
      <c r="N65" s="91">
        <v>0</v>
      </c>
      <c r="O65" s="91">
        <v>0</v>
      </c>
      <c r="P65" s="91">
        <v>0</v>
      </c>
      <c r="Q65" s="91">
        <v>0</v>
      </c>
      <c r="R65" s="91">
        <v>0</v>
      </c>
      <c r="S65" s="91">
        <v>0</v>
      </c>
      <c r="T65" s="91">
        <v>0</v>
      </c>
      <c r="U65" s="91">
        <v>0</v>
      </c>
      <c r="V65" s="91">
        <v>0</v>
      </c>
      <c r="W65" s="91">
        <v>0</v>
      </c>
      <c r="X65" s="91">
        <v>0</v>
      </c>
      <c r="Y65" s="91">
        <v>0</v>
      </c>
      <c r="Z65" s="91">
        <v>0</v>
      </c>
      <c r="AA65" s="91">
        <v>0</v>
      </c>
      <c r="AB65" s="91">
        <v>0</v>
      </c>
      <c r="AC65" s="91">
        <v>2318.0940399999999</v>
      </c>
      <c r="AD65" s="91">
        <v>0</v>
      </c>
      <c r="AE65" s="91">
        <v>2318.0940399999999</v>
      </c>
      <c r="AF65" s="20"/>
      <c r="AG65" s="19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</row>
    <row r="66" spans="2:187" ht="15" customHeight="1" x14ac:dyDescent="0.3">
      <c r="B66" s="88">
        <v>60</v>
      </c>
      <c r="C66" s="89" t="s">
        <v>212</v>
      </c>
      <c r="D66" s="91">
        <v>186.07553999999999</v>
      </c>
      <c r="E66" s="91">
        <v>72.371359999999953</v>
      </c>
      <c r="F66" s="91">
        <v>0</v>
      </c>
      <c r="G66" s="91">
        <v>0</v>
      </c>
      <c r="H66" s="91">
        <v>0</v>
      </c>
      <c r="I66" s="91">
        <v>337.15037999999998</v>
      </c>
      <c r="J66" s="91">
        <v>0</v>
      </c>
      <c r="K66" s="91">
        <v>0</v>
      </c>
      <c r="L66" s="91">
        <v>0</v>
      </c>
      <c r="M66" s="91">
        <v>0</v>
      </c>
      <c r="N66" s="91">
        <v>0</v>
      </c>
      <c r="O66" s="91">
        <v>0</v>
      </c>
      <c r="P66" s="91">
        <v>0</v>
      </c>
      <c r="Q66" s="91">
        <v>0</v>
      </c>
      <c r="R66" s="91">
        <v>1428.12562</v>
      </c>
      <c r="S66" s="91">
        <v>0</v>
      </c>
      <c r="T66" s="91">
        <v>0</v>
      </c>
      <c r="U66" s="91">
        <v>0</v>
      </c>
      <c r="V66" s="91">
        <v>0</v>
      </c>
      <c r="W66" s="91">
        <v>0</v>
      </c>
      <c r="X66" s="91">
        <v>55.847740000000002</v>
      </c>
      <c r="Y66" s="91">
        <v>0</v>
      </c>
      <c r="Z66" s="91">
        <v>6.9670400000000061</v>
      </c>
      <c r="AA66" s="91">
        <v>0</v>
      </c>
      <c r="AB66" s="91">
        <v>84.165999999999997</v>
      </c>
      <c r="AC66" s="91">
        <v>96.54661000000003</v>
      </c>
      <c r="AD66" s="91">
        <v>0</v>
      </c>
      <c r="AE66" s="91">
        <v>2267.2502899999999</v>
      </c>
      <c r="AF66" s="20"/>
      <c r="AG66" s="19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</row>
    <row r="67" spans="2:187" ht="15" customHeight="1" x14ac:dyDescent="0.3">
      <c r="B67" s="88">
        <v>61</v>
      </c>
      <c r="C67" s="89" t="s">
        <v>206</v>
      </c>
      <c r="D67" s="91">
        <v>74.337090000000003</v>
      </c>
      <c r="E67" s="91">
        <v>0</v>
      </c>
      <c r="F67" s="91">
        <v>0</v>
      </c>
      <c r="G67" s="91">
        <v>0</v>
      </c>
      <c r="H67" s="91">
        <v>0</v>
      </c>
      <c r="I67" s="91">
        <v>545.06170999999983</v>
      </c>
      <c r="J67" s="91">
        <v>0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0</v>
      </c>
      <c r="Q67" s="91">
        <v>0</v>
      </c>
      <c r="R67" s="91">
        <v>0</v>
      </c>
      <c r="S67" s="91">
        <v>0</v>
      </c>
      <c r="T67" s="91">
        <v>0</v>
      </c>
      <c r="U67" s="91">
        <v>4.9173</v>
      </c>
      <c r="V67" s="91">
        <v>0</v>
      </c>
      <c r="W67" s="91">
        <v>0</v>
      </c>
      <c r="X67" s="91">
        <v>60.691560000000003</v>
      </c>
      <c r="Y67" s="91">
        <v>0</v>
      </c>
      <c r="Z67" s="91">
        <v>0</v>
      </c>
      <c r="AA67" s="91">
        <v>0</v>
      </c>
      <c r="AB67" s="91">
        <v>0</v>
      </c>
      <c r="AC67" s="91">
        <v>1526.14759</v>
      </c>
      <c r="AD67" s="91">
        <v>0</v>
      </c>
      <c r="AE67" s="91">
        <v>2211.1552499999998</v>
      </c>
      <c r="AF67" s="20"/>
      <c r="AG67" s="19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</row>
    <row r="68" spans="2:187" ht="15" customHeight="1" x14ac:dyDescent="0.3">
      <c r="B68" s="88">
        <v>62</v>
      </c>
      <c r="C68" s="89" t="s">
        <v>213</v>
      </c>
      <c r="D68" s="91">
        <v>0</v>
      </c>
      <c r="E68" s="91">
        <v>582.40873999999997</v>
      </c>
      <c r="F68" s="91">
        <v>0</v>
      </c>
      <c r="G68" s="91">
        <v>0</v>
      </c>
      <c r="H68" s="91">
        <v>0</v>
      </c>
      <c r="I68" s="91">
        <v>290.05160999999998</v>
      </c>
      <c r="J68" s="91">
        <v>0</v>
      </c>
      <c r="K68" s="91">
        <v>0</v>
      </c>
      <c r="L68" s="91">
        <v>0</v>
      </c>
      <c r="M68" s="91">
        <v>-18.59937</v>
      </c>
      <c r="N68" s="91">
        <v>0</v>
      </c>
      <c r="O68" s="91">
        <v>0</v>
      </c>
      <c r="P68" s="91">
        <v>0</v>
      </c>
      <c r="Q68" s="91">
        <v>0</v>
      </c>
      <c r="R68" s="91">
        <v>0</v>
      </c>
      <c r="S68" s="91">
        <v>0</v>
      </c>
      <c r="T68" s="91">
        <v>0</v>
      </c>
      <c r="U68" s="91">
        <v>300.64794999999998</v>
      </c>
      <c r="V68" s="91">
        <v>0</v>
      </c>
      <c r="W68" s="91">
        <v>16.142040000000001</v>
      </c>
      <c r="X68" s="91">
        <v>344.99802</v>
      </c>
      <c r="Y68" s="91">
        <v>0</v>
      </c>
      <c r="Z68" s="91">
        <v>53.208629999999999</v>
      </c>
      <c r="AA68" s="91">
        <v>0</v>
      </c>
      <c r="AB68" s="91">
        <v>158.13504</v>
      </c>
      <c r="AC68" s="91">
        <v>241.48009999999999</v>
      </c>
      <c r="AD68" s="91">
        <v>0</v>
      </c>
      <c r="AE68" s="91">
        <v>1968.4727600000001</v>
      </c>
      <c r="AF68" s="20"/>
      <c r="AG68" s="19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</row>
    <row r="69" spans="2:187" ht="15" customHeight="1" x14ac:dyDescent="0.3">
      <c r="B69" s="88">
        <v>63</v>
      </c>
      <c r="C69" s="89" t="s">
        <v>216</v>
      </c>
      <c r="D69" s="91">
        <v>26.753050000000002</v>
      </c>
      <c r="E69" s="91">
        <v>0</v>
      </c>
      <c r="F69" s="91">
        <v>0</v>
      </c>
      <c r="G69" s="91">
        <v>0</v>
      </c>
      <c r="H69" s="91">
        <v>0</v>
      </c>
      <c r="I69" s="91">
        <v>195.25477000000001</v>
      </c>
      <c r="J69" s="91">
        <v>0</v>
      </c>
      <c r="K69" s="91">
        <v>0</v>
      </c>
      <c r="L69" s="91">
        <v>0</v>
      </c>
      <c r="M69" s="91">
        <v>1682.22801</v>
      </c>
      <c r="N69" s="91">
        <v>0</v>
      </c>
      <c r="O69" s="91">
        <v>0</v>
      </c>
      <c r="P69" s="91">
        <v>0</v>
      </c>
      <c r="Q69" s="91">
        <v>0</v>
      </c>
      <c r="R69" s="91">
        <v>0</v>
      </c>
      <c r="S69" s="91">
        <v>0</v>
      </c>
      <c r="T69" s="91">
        <v>0</v>
      </c>
      <c r="U69" s="91">
        <v>0</v>
      </c>
      <c r="V69" s="91">
        <v>0</v>
      </c>
      <c r="W69" s="91">
        <v>0</v>
      </c>
      <c r="X69" s="91">
        <v>6.40665</v>
      </c>
      <c r="Y69" s="91">
        <v>9.2095699999999994</v>
      </c>
      <c r="Z69" s="91">
        <v>0</v>
      </c>
      <c r="AA69" s="91">
        <v>0</v>
      </c>
      <c r="AB69" s="91">
        <v>0</v>
      </c>
      <c r="AC69" s="91">
        <v>0</v>
      </c>
      <c r="AD69" s="91">
        <v>0</v>
      </c>
      <c r="AE69" s="91">
        <v>1919.85205</v>
      </c>
      <c r="AF69" s="20"/>
      <c r="AG69" s="19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</row>
    <row r="70" spans="2:187" ht="15" customHeight="1" x14ac:dyDescent="0.3">
      <c r="B70" s="88">
        <v>64</v>
      </c>
      <c r="C70" s="89" t="s">
        <v>217</v>
      </c>
      <c r="D70" s="91">
        <v>30.89923999999996</v>
      </c>
      <c r="E70" s="91">
        <v>1238.54368</v>
      </c>
      <c r="F70" s="91">
        <v>0</v>
      </c>
      <c r="G70" s="91">
        <v>0</v>
      </c>
      <c r="H70" s="91">
        <v>0</v>
      </c>
      <c r="I70" s="91">
        <v>0</v>
      </c>
      <c r="J70" s="91">
        <v>0</v>
      </c>
      <c r="K70" s="91">
        <v>0</v>
      </c>
      <c r="L70" s="91">
        <v>0</v>
      </c>
      <c r="M70" s="91">
        <v>658.33247000000006</v>
      </c>
      <c r="N70" s="91">
        <v>0</v>
      </c>
      <c r="O70" s="91">
        <v>0</v>
      </c>
      <c r="P70" s="91">
        <v>0</v>
      </c>
      <c r="Q70" s="91">
        <v>0</v>
      </c>
      <c r="R70" s="91">
        <v>0</v>
      </c>
      <c r="S70" s="91">
        <v>0</v>
      </c>
      <c r="T70" s="91">
        <v>0</v>
      </c>
      <c r="U70" s="91">
        <v>0</v>
      </c>
      <c r="V70" s="91">
        <v>0</v>
      </c>
      <c r="W70" s="91">
        <v>0</v>
      </c>
      <c r="X70" s="91">
        <v>0</v>
      </c>
      <c r="Y70" s="91">
        <v>0</v>
      </c>
      <c r="Z70" s="91">
        <v>0</v>
      </c>
      <c r="AA70" s="91">
        <v>0</v>
      </c>
      <c r="AB70" s="91">
        <v>0</v>
      </c>
      <c r="AC70" s="91">
        <v>-40.561510000000013</v>
      </c>
      <c r="AD70" s="91">
        <v>0</v>
      </c>
      <c r="AE70" s="91">
        <v>1887.21388</v>
      </c>
      <c r="AF70" s="20"/>
      <c r="AG70" s="19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</row>
    <row r="71" spans="2:187" ht="15" customHeight="1" x14ac:dyDescent="0.3">
      <c r="B71" s="88">
        <v>65</v>
      </c>
      <c r="C71" s="89" t="s">
        <v>211</v>
      </c>
      <c r="D71" s="91">
        <v>52.03098</v>
      </c>
      <c r="E71" s="91">
        <v>117.01433</v>
      </c>
      <c r="F71" s="91">
        <v>0</v>
      </c>
      <c r="G71" s="91">
        <v>0</v>
      </c>
      <c r="H71" s="91">
        <v>3.3399299999999998</v>
      </c>
      <c r="I71" s="91">
        <v>344.4325</v>
      </c>
      <c r="J71" s="91">
        <v>0</v>
      </c>
      <c r="K71" s="91">
        <v>0</v>
      </c>
      <c r="L71" s="91">
        <v>0</v>
      </c>
      <c r="M71" s="91">
        <v>842.17363</v>
      </c>
      <c r="N71" s="91">
        <v>0</v>
      </c>
      <c r="O71" s="91">
        <v>0</v>
      </c>
      <c r="P71" s="91">
        <v>17.082090000000001</v>
      </c>
      <c r="Q71" s="91">
        <v>0</v>
      </c>
      <c r="R71" s="91">
        <v>53.344700000000003</v>
      </c>
      <c r="S71" s="91">
        <v>0</v>
      </c>
      <c r="T71" s="91">
        <v>0</v>
      </c>
      <c r="U71" s="91">
        <v>31.551539999999999</v>
      </c>
      <c r="V71" s="91">
        <v>0</v>
      </c>
      <c r="W71" s="91">
        <v>11.416069999999999</v>
      </c>
      <c r="X71" s="91">
        <v>306.04234000000002</v>
      </c>
      <c r="Y71" s="91">
        <v>0</v>
      </c>
      <c r="Z71" s="91">
        <v>12.187469999999999</v>
      </c>
      <c r="AA71" s="91">
        <v>0</v>
      </c>
      <c r="AB71" s="91">
        <v>4.6632700000000007</v>
      </c>
      <c r="AC71" s="91">
        <v>0</v>
      </c>
      <c r="AD71" s="91">
        <v>0</v>
      </c>
      <c r="AE71" s="91">
        <v>1795.2788499999999</v>
      </c>
      <c r="AF71" s="20"/>
      <c r="AG71" s="19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  <c r="FV71" s="20"/>
      <c r="FW71" s="20"/>
      <c r="FX71" s="20"/>
      <c r="FY71" s="20"/>
      <c r="FZ71" s="20"/>
      <c r="GA71" s="20"/>
      <c r="GB71" s="20"/>
      <c r="GC71" s="20"/>
      <c r="GD71" s="20"/>
      <c r="GE71" s="20"/>
    </row>
    <row r="72" spans="2:187" ht="15" customHeight="1" x14ac:dyDescent="0.3">
      <c r="B72" s="88">
        <v>66</v>
      </c>
      <c r="C72" s="89" t="s">
        <v>218</v>
      </c>
      <c r="D72" s="91">
        <v>0</v>
      </c>
      <c r="E72" s="91">
        <v>0</v>
      </c>
      <c r="F72" s="91">
        <v>0</v>
      </c>
      <c r="G72" s="91">
        <v>0</v>
      </c>
      <c r="H72" s="91">
        <v>0</v>
      </c>
      <c r="I72" s="91">
        <v>1732.8229200000001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1">
        <v>0</v>
      </c>
      <c r="Q72" s="91">
        <v>0</v>
      </c>
      <c r="R72" s="91">
        <v>0</v>
      </c>
      <c r="S72" s="91">
        <v>0</v>
      </c>
      <c r="T72" s="91">
        <v>0</v>
      </c>
      <c r="U72" s="91">
        <v>0</v>
      </c>
      <c r="V72" s="91">
        <v>0</v>
      </c>
      <c r="W72" s="91">
        <v>0</v>
      </c>
      <c r="X72" s="91">
        <v>0</v>
      </c>
      <c r="Y72" s="91">
        <v>0</v>
      </c>
      <c r="Z72" s="91">
        <v>0</v>
      </c>
      <c r="AA72" s="91">
        <v>0</v>
      </c>
      <c r="AB72" s="91">
        <v>0</v>
      </c>
      <c r="AC72" s="91">
        <v>0</v>
      </c>
      <c r="AD72" s="91">
        <v>0</v>
      </c>
      <c r="AE72" s="91">
        <v>1732.8229200000001</v>
      </c>
      <c r="AF72" s="20"/>
      <c r="AG72" s="19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</row>
    <row r="73" spans="2:187" ht="15" customHeight="1" x14ac:dyDescent="0.3">
      <c r="B73" s="88">
        <v>67</v>
      </c>
      <c r="C73" s="89" t="s">
        <v>221</v>
      </c>
      <c r="D73" s="91">
        <v>162.07667000000001</v>
      </c>
      <c r="E73" s="91">
        <v>226.23916</v>
      </c>
      <c r="F73" s="91">
        <v>0</v>
      </c>
      <c r="G73" s="91">
        <v>0</v>
      </c>
      <c r="H73" s="91">
        <v>0</v>
      </c>
      <c r="I73" s="91">
        <v>1414.91833</v>
      </c>
      <c r="J73" s="91">
        <v>0</v>
      </c>
      <c r="K73" s="91">
        <v>0</v>
      </c>
      <c r="L73" s="91">
        <v>0</v>
      </c>
      <c r="M73" s="91">
        <v>0</v>
      </c>
      <c r="N73" s="91">
        <v>0</v>
      </c>
      <c r="O73" s="91">
        <v>0</v>
      </c>
      <c r="P73" s="91">
        <v>0</v>
      </c>
      <c r="Q73" s="91">
        <v>0</v>
      </c>
      <c r="R73" s="91">
        <v>7.9966800000000049</v>
      </c>
      <c r="S73" s="91">
        <v>0</v>
      </c>
      <c r="T73" s="91">
        <v>0</v>
      </c>
      <c r="U73" s="91">
        <v>0</v>
      </c>
      <c r="V73" s="91">
        <v>0</v>
      </c>
      <c r="W73" s="91">
        <v>0</v>
      </c>
      <c r="X73" s="91">
        <v>19.907550000000001</v>
      </c>
      <c r="Y73" s="91">
        <v>0</v>
      </c>
      <c r="Z73" s="91">
        <v>0.43647999999999948</v>
      </c>
      <c r="AA73" s="91">
        <v>0</v>
      </c>
      <c r="AB73" s="91">
        <v>0</v>
      </c>
      <c r="AC73" s="91">
        <v>-164.32144999999991</v>
      </c>
      <c r="AD73" s="91">
        <v>0</v>
      </c>
      <c r="AE73" s="91">
        <v>1667.25342</v>
      </c>
      <c r="AF73" s="20"/>
      <c r="AG73" s="19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</row>
    <row r="74" spans="2:187" ht="15" customHeight="1" x14ac:dyDescent="0.3">
      <c r="B74" s="88">
        <v>68</v>
      </c>
      <c r="C74" s="89" t="s">
        <v>205</v>
      </c>
      <c r="D74" s="91">
        <v>83.579220000000007</v>
      </c>
      <c r="E74" s="91">
        <v>82.911110000000008</v>
      </c>
      <c r="F74" s="91">
        <v>0</v>
      </c>
      <c r="G74" s="91">
        <v>0</v>
      </c>
      <c r="H74" s="91">
        <v>0</v>
      </c>
      <c r="I74" s="91">
        <v>335.26092999999997</v>
      </c>
      <c r="J74" s="91">
        <v>0</v>
      </c>
      <c r="K74" s="91">
        <v>0</v>
      </c>
      <c r="L74" s="91">
        <v>0</v>
      </c>
      <c r="M74" s="91">
        <v>0</v>
      </c>
      <c r="N74" s="91">
        <v>0</v>
      </c>
      <c r="O74" s="91">
        <v>0</v>
      </c>
      <c r="P74" s="91">
        <v>0</v>
      </c>
      <c r="Q74" s="91">
        <v>0</v>
      </c>
      <c r="R74" s="91">
        <v>-0.24975</v>
      </c>
      <c r="S74" s="91">
        <v>0</v>
      </c>
      <c r="T74" s="91">
        <v>0</v>
      </c>
      <c r="U74" s="91">
        <v>0</v>
      </c>
      <c r="V74" s="91">
        <v>0</v>
      </c>
      <c r="W74" s="91">
        <v>0</v>
      </c>
      <c r="X74" s="91">
        <v>0</v>
      </c>
      <c r="Y74" s="91">
        <v>1088.5316800000001</v>
      </c>
      <c r="Z74" s="91">
        <v>0</v>
      </c>
      <c r="AA74" s="91">
        <v>0</v>
      </c>
      <c r="AB74" s="91">
        <v>0</v>
      </c>
      <c r="AC74" s="91">
        <v>56.126890000000003</v>
      </c>
      <c r="AD74" s="91">
        <v>0</v>
      </c>
      <c r="AE74" s="91">
        <v>1646.1600800000001</v>
      </c>
      <c r="AF74" s="20"/>
      <c r="AG74" s="19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</row>
    <row r="75" spans="2:187" ht="15" customHeight="1" x14ac:dyDescent="0.3">
      <c r="B75" s="88">
        <v>69</v>
      </c>
      <c r="C75" s="89" t="s">
        <v>222</v>
      </c>
      <c r="D75" s="91">
        <v>-43.651940000000003</v>
      </c>
      <c r="E75" s="91">
        <v>57.493950000000012</v>
      </c>
      <c r="F75" s="91">
        <v>0</v>
      </c>
      <c r="G75" s="91">
        <v>0</v>
      </c>
      <c r="H75" s="91">
        <v>0</v>
      </c>
      <c r="I75" s="91">
        <v>173.88317000000001</v>
      </c>
      <c r="J75" s="91">
        <v>0</v>
      </c>
      <c r="K75" s="91">
        <v>0</v>
      </c>
      <c r="L75" s="91">
        <v>0</v>
      </c>
      <c r="M75" s="91">
        <v>980.18916999999999</v>
      </c>
      <c r="N75" s="91">
        <v>0</v>
      </c>
      <c r="O75" s="91">
        <v>0</v>
      </c>
      <c r="P75" s="91">
        <v>0</v>
      </c>
      <c r="Q75" s="91">
        <v>0</v>
      </c>
      <c r="R75" s="91">
        <v>58.622419999999998</v>
      </c>
      <c r="S75" s="91">
        <v>0</v>
      </c>
      <c r="T75" s="91">
        <v>0</v>
      </c>
      <c r="U75" s="91">
        <v>0</v>
      </c>
      <c r="V75" s="91">
        <v>0</v>
      </c>
      <c r="W75" s="91">
        <v>0</v>
      </c>
      <c r="X75" s="91">
        <v>318.73003</v>
      </c>
      <c r="Y75" s="91">
        <v>0</v>
      </c>
      <c r="Z75" s="91">
        <v>0</v>
      </c>
      <c r="AA75" s="91">
        <v>0</v>
      </c>
      <c r="AB75" s="91">
        <v>0</v>
      </c>
      <c r="AC75" s="91">
        <v>-0.31530999999999998</v>
      </c>
      <c r="AD75" s="91">
        <v>0</v>
      </c>
      <c r="AE75" s="91">
        <v>1544.9514899999999</v>
      </c>
      <c r="AF75" s="20"/>
      <c r="AG75" s="19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</row>
    <row r="76" spans="2:187" ht="15" customHeight="1" x14ac:dyDescent="0.3">
      <c r="B76" s="88">
        <v>70</v>
      </c>
      <c r="C76" s="89" t="s">
        <v>223</v>
      </c>
      <c r="D76" s="91">
        <v>1413.0486800000001</v>
      </c>
      <c r="E76" s="91">
        <v>0</v>
      </c>
      <c r="F76" s="91">
        <v>0</v>
      </c>
      <c r="G76" s="91">
        <v>0</v>
      </c>
      <c r="H76" s="91">
        <v>0</v>
      </c>
      <c r="I76" s="91">
        <v>74.271349999999998</v>
      </c>
      <c r="J76" s="91">
        <v>0</v>
      </c>
      <c r="K76" s="91">
        <v>0</v>
      </c>
      <c r="L76" s="91">
        <v>0</v>
      </c>
      <c r="M76" s="91">
        <v>41.581850000000003</v>
      </c>
      <c r="N76" s="91">
        <v>0</v>
      </c>
      <c r="O76" s="91">
        <v>0</v>
      </c>
      <c r="P76" s="91">
        <v>0</v>
      </c>
      <c r="Q76" s="91">
        <v>0</v>
      </c>
      <c r="R76" s="91">
        <v>0</v>
      </c>
      <c r="S76" s="91">
        <v>0</v>
      </c>
      <c r="T76" s="91">
        <v>0</v>
      </c>
      <c r="U76" s="91">
        <v>0</v>
      </c>
      <c r="V76" s="91">
        <v>0</v>
      </c>
      <c r="W76" s="91">
        <v>0</v>
      </c>
      <c r="X76" s="91">
        <v>0</v>
      </c>
      <c r="Y76" s="91">
        <v>0</v>
      </c>
      <c r="Z76" s="91">
        <v>0</v>
      </c>
      <c r="AA76" s="91">
        <v>0</v>
      </c>
      <c r="AB76" s="91">
        <v>0</v>
      </c>
      <c r="AC76" s="91">
        <v>0</v>
      </c>
      <c r="AD76" s="91">
        <v>0</v>
      </c>
      <c r="AE76" s="91">
        <v>1528.9018799999999</v>
      </c>
      <c r="AF76" s="20"/>
      <c r="AG76" s="19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  <c r="FX76" s="20"/>
      <c r="FY76" s="20"/>
      <c r="FZ76" s="20"/>
      <c r="GA76" s="20"/>
      <c r="GB76" s="20"/>
      <c r="GC76" s="20"/>
      <c r="GD76" s="20"/>
      <c r="GE76" s="20"/>
    </row>
    <row r="77" spans="2:187" ht="15" customHeight="1" x14ac:dyDescent="0.3">
      <c r="B77" s="88">
        <v>71</v>
      </c>
      <c r="C77" s="89" t="s">
        <v>186</v>
      </c>
      <c r="D77" s="91">
        <v>-5.7800000000000004E-3</v>
      </c>
      <c r="E77" s="91">
        <v>-8.4400000000000003E-2</v>
      </c>
      <c r="F77" s="91">
        <v>0</v>
      </c>
      <c r="G77" s="91">
        <v>0</v>
      </c>
      <c r="H77" s="91">
        <v>0</v>
      </c>
      <c r="I77" s="91">
        <v>777.44005000000016</v>
      </c>
      <c r="J77" s="91">
        <v>0</v>
      </c>
      <c r="K77" s="91">
        <v>0</v>
      </c>
      <c r="L77" s="91">
        <v>0</v>
      </c>
      <c r="M77" s="91">
        <v>0</v>
      </c>
      <c r="N77" s="91">
        <v>0</v>
      </c>
      <c r="O77" s="91">
        <v>0</v>
      </c>
      <c r="P77" s="91">
        <v>72.106949999999983</v>
      </c>
      <c r="Q77" s="91">
        <v>0</v>
      </c>
      <c r="R77" s="91">
        <v>49.176599999999993</v>
      </c>
      <c r="S77" s="91">
        <v>132.714</v>
      </c>
      <c r="T77" s="91">
        <v>0</v>
      </c>
      <c r="U77" s="91">
        <v>0</v>
      </c>
      <c r="V77" s="91">
        <v>0</v>
      </c>
      <c r="W77" s="91">
        <v>0</v>
      </c>
      <c r="X77" s="91">
        <v>74.00800000000001</v>
      </c>
      <c r="Y77" s="91">
        <v>0</v>
      </c>
      <c r="Z77" s="91">
        <v>0.17172999999999999</v>
      </c>
      <c r="AA77" s="91">
        <v>0</v>
      </c>
      <c r="AB77" s="91">
        <v>0</v>
      </c>
      <c r="AC77" s="91">
        <v>421.60838000000012</v>
      </c>
      <c r="AD77" s="91">
        <v>0</v>
      </c>
      <c r="AE77" s="91">
        <v>1527.13553</v>
      </c>
      <c r="AF77" s="20"/>
      <c r="AG77" s="19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  <c r="FV77" s="20"/>
      <c r="FW77" s="20"/>
      <c r="FX77" s="20"/>
      <c r="FY77" s="20"/>
      <c r="FZ77" s="20"/>
      <c r="GA77" s="20"/>
      <c r="GB77" s="20"/>
      <c r="GC77" s="20"/>
      <c r="GD77" s="20"/>
      <c r="GE77" s="20"/>
    </row>
    <row r="78" spans="2:187" ht="15" customHeight="1" x14ac:dyDescent="0.3">
      <c r="B78" s="88">
        <v>72</v>
      </c>
      <c r="C78" s="89" t="s">
        <v>178</v>
      </c>
      <c r="D78" s="91">
        <v>343.35663</v>
      </c>
      <c r="E78" s="91">
        <v>-3.2870000000000003E-2</v>
      </c>
      <c r="F78" s="91">
        <v>0</v>
      </c>
      <c r="G78" s="91">
        <v>0</v>
      </c>
      <c r="H78" s="91">
        <v>0</v>
      </c>
      <c r="I78" s="91">
        <v>421.15114000000011</v>
      </c>
      <c r="J78" s="91">
        <v>0</v>
      </c>
      <c r="K78" s="91">
        <v>0</v>
      </c>
      <c r="L78" s="91">
        <v>0</v>
      </c>
      <c r="M78" s="91">
        <v>-9.7435299999999998</v>
      </c>
      <c r="N78" s="91">
        <v>0</v>
      </c>
      <c r="O78" s="91">
        <v>0</v>
      </c>
      <c r="P78" s="91">
        <v>0</v>
      </c>
      <c r="Q78" s="91">
        <v>0</v>
      </c>
      <c r="R78" s="91">
        <v>541.18984</v>
      </c>
      <c r="S78" s="91">
        <v>0</v>
      </c>
      <c r="T78" s="91">
        <v>0</v>
      </c>
      <c r="U78" s="91">
        <v>138.34236999999999</v>
      </c>
      <c r="V78" s="91">
        <v>0</v>
      </c>
      <c r="W78" s="91">
        <v>0</v>
      </c>
      <c r="X78" s="91">
        <v>0</v>
      </c>
      <c r="Y78" s="91">
        <v>0</v>
      </c>
      <c r="Z78" s="91">
        <v>0</v>
      </c>
      <c r="AA78" s="91">
        <v>0</v>
      </c>
      <c r="AB78" s="91">
        <v>0</v>
      </c>
      <c r="AC78" s="91">
        <v>-8.0429899999998362</v>
      </c>
      <c r="AD78" s="91">
        <v>0</v>
      </c>
      <c r="AE78" s="91">
        <v>1426.2205899999999</v>
      </c>
      <c r="AF78" s="20"/>
      <c r="AG78" s="19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  <c r="FL78" s="20"/>
      <c r="FM78" s="20"/>
      <c r="FN78" s="20"/>
      <c r="FO78" s="20"/>
      <c r="FP78" s="20"/>
      <c r="FQ78" s="20"/>
      <c r="FR78" s="20"/>
      <c r="FS78" s="20"/>
      <c r="FT78" s="20"/>
      <c r="FU78" s="20"/>
      <c r="FV78" s="20"/>
      <c r="FW78" s="20"/>
      <c r="FX78" s="20"/>
      <c r="FY78" s="20"/>
      <c r="FZ78" s="20"/>
      <c r="GA78" s="20"/>
      <c r="GB78" s="20"/>
      <c r="GC78" s="20"/>
      <c r="GD78" s="20"/>
      <c r="GE78" s="20"/>
    </row>
    <row r="79" spans="2:187" ht="15" customHeight="1" x14ac:dyDescent="0.3">
      <c r="B79" s="88">
        <v>73</v>
      </c>
      <c r="C79" s="89" t="s">
        <v>226</v>
      </c>
      <c r="D79" s="91">
        <v>350.91455999999999</v>
      </c>
      <c r="E79" s="91">
        <v>0</v>
      </c>
      <c r="F79" s="91">
        <v>0</v>
      </c>
      <c r="G79" s="91">
        <v>0</v>
      </c>
      <c r="H79" s="91">
        <v>0</v>
      </c>
      <c r="I79" s="91">
        <v>-6.6955999999999998</v>
      </c>
      <c r="J79" s="91">
        <v>0</v>
      </c>
      <c r="K79" s="91">
        <v>0</v>
      </c>
      <c r="L79" s="91">
        <v>0</v>
      </c>
      <c r="M79" s="91">
        <v>0</v>
      </c>
      <c r="N79" s="91">
        <v>0</v>
      </c>
      <c r="O79" s="91">
        <v>0</v>
      </c>
      <c r="P79" s="91">
        <v>20.74193</v>
      </c>
      <c r="Q79" s="91">
        <v>0</v>
      </c>
      <c r="R79" s="91">
        <v>576.11570000000017</v>
      </c>
      <c r="S79" s="91">
        <v>0</v>
      </c>
      <c r="T79" s="91">
        <v>0</v>
      </c>
      <c r="U79" s="91">
        <v>0</v>
      </c>
      <c r="V79" s="91">
        <v>0</v>
      </c>
      <c r="W79" s="91">
        <v>0</v>
      </c>
      <c r="X79" s="91">
        <v>0</v>
      </c>
      <c r="Y79" s="91">
        <v>0</v>
      </c>
      <c r="Z79" s="91">
        <v>0</v>
      </c>
      <c r="AA79" s="91">
        <v>0</v>
      </c>
      <c r="AB79" s="91">
        <v>0</v>
      </c>
      <c r="AC79" s="91">
        <v>412.24414999999999</v>
      </c>
      <c r="AD79" s="91">
        <v>0</v>
      </c>
      <c r="AE79" s="91">
        <v>1353.3207399999999</v>
      </c>
      <c r="AF79" s="20"/>
      <c r="AG79" s="19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</row>
    <row r="80" spans="2:187" ht="15" customHeight="1" x14ac:dyDescent="0.3">
      <c r="B80" s="88">
        <v>74</v>
      </c>
      <c r="C80" s="89" t="s">
        <v>227</v>
      </c>
      <c r="D80" s="91">
        <v>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1330.17823</v>
      </c>
      <c r="N80" s="91">
        <v>0</v>
      </c>
      <c r="O80" s="91">
        <v>0</v>
      </c>
      <c r="P80" s="91">
        <v>0</v>
      </c>
      <c r="Q80" s="91">
        <v>0</v>
      </c>
      <c r="R80" s="91">
        <v>0</v>
      </c>
      <c r="S80" s="91">
        <v>0</v>
      </c>
      <c r="T80" s="91">
        <v>0</v>
      </c>
      <c r="U80" s="91">
        <v>0</v>
      </c>
      <c r="V80" s="91">
        <v>0</v>
      </c>
      <c r="W80" s="91">
        <v>0</v>
      </c>
      <c r="X80" s="91">
        <v>0</v>
      </c>
      <c r="Y80" s="91">
        <v>0</v>
      </c>
      <c r="Z80" s="91">
        <v>0</v>
      </c>
      <c r="AA80" s="91">
        <v>0</v>
      </c>
      <c r="AB80" s="91">
        <v>0</v>
      </c>
      <c r="AC80" s="91">
        <v>0</v>
      </c>
      <c r="AD80" s="91">
        <v>0</v>
      </c>
      <c r="AE80" s="91">
        <v>1330.17823</v>
      </c>
      <c r="AF80" s="20"/>
      <c r="AG80" s="19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/>
      <c r="FQ80" s="20"/>
      <c r="FR80" s="20"/>
      <c r="FS80" s="20"/>
      <c r="FT80" s="20"/>
      <c r="FU80" s="20"/>
      <c r="FV80" s="20"/>
      <c r="FW80" s="20"/>
      <c r="FX80" s="20"/>
      <c r="FY80" s="20"/>
      <c r="FZ80" s="20"/>
      <c r="GA80" s="20"/>
      <c r="GB80" s="20"/>
      <c r="GC80" s="20"/>
      <c r="GD80" s="20"/>
      <c r="GE80" s="20"/>
    </row>
    <row r="81" spans="2:187" ht="15" customHeight="1" x14ac:dyDescent="0.3">
      <c r="B81" s="88">
        <v>75</v>
      </c>
      <c r="C81" s="89" t="s">
        <v>231</v>
      </c>
      <c r="D81" s="91">
        <v>72.72172999999998</v>
      </c>
      <c r="E81" s="91">
        <v>34.8217</v>
      </c>
      <c r="F81" s="91">
        <v>0</v>
      </c>
      <c r="G81" s="91">
        <v>0</v>
      </c>
      <c r="H81" s="91">
        <v>0</v>
      </c>
      <c r="I81" s="91">
        <v>291.15523999999999</v>
      </c>
      <c r="J81" s="91">
        <v>0</v>
      </c>
      <c r="K81" s="91">
        <v>0</v>
      </c>
      <c r="L81" s="91">
        <v>0</v>
      </c>
      <c r="M81" s="91">
        <v>738.94734000000005</v>
      </c>
      <c r="N81" s="91">
        <v>0</v>
      </c>
      <c r="O81" s="91">
        <v>0</v>
      </c>
      <c r="P81" s="91">
        <v>0</v>
      </c>
      <c r="Q81" s="91">
        <v>0</v>
      </c>
      <c r="R81" s="91">
        <v>-34.264149999999923</v>
      </c>
      <c r="S81" s="91">
        <v>0</v>
      </c>
      <c r="T81" s="91">
        <v>0</v>
      </c>
      <c r="U81" s="91">
        <v>19.587219999999999</v>
      </c>
      <c r="V81" s="91">
        <v>0</v>
      </c>
      <c r="W81" s="91">
        <v>0</v>
      </c>
      <c r="X81" s="91">
        <v>140.30371</v>
      </c>
      <c r="Y81" s="91">
        <v>0</v>
      </c>
      <c r="Z81" s="91">
        <v>13.012779999999999</v>
      </c>
      <c r="AA81" s="91">
        <v>0</v>
      </c>
      <c r="AB81" s="91">
        <v>0</v>
      </c>
      <c r="AC81" s="91">
        <v>-19.198979999999999</v>
      </c>
      <c r="AD81" s="91">
        <v>0</v>
      </c>
      <c r="AE81" s="91">
        <v>1257.0865899999999</v>
      </c>
      <c r="AF81" s="20"/>
      <c r="AG81" s="19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  <c r="FV81" s="20"/>
      <c r="FW81" s="20"/>
      <c r="FX81" s="20"/>
      <c r="FY81" s="20"/>
      <c r="FZ81" s="20"/>
      <c r="GA81" s="20"/>
      <c r="GB81" s="20"/>
      <c r="GC81" s="20"/>
      <c r="GD81" s="20"/>
      <c r="GE81" s="20"/>
    </row>
    <row r="82" spans="2:187" ht="15" customHeight="1" x14ac:dyDescent="0.3">
      <c r="B82" s="88">
        <v>76</v>
      </c>
      <c r="C82" s="89" t="s">
        <v>232</v>
      </c>
      <c r="D82" s="91">
        <v>146.32643999999999</v>
      </c>
      <c r="E82" s="91">
        <v>760.49410999999998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184.00299000000001</v>
      </c>
      <c r="N82" s="91">
        <v>0</v>
      </c>
      <c r="O82" s="91">
        <v>0</v>
      </c>
      <c r="P82" s="91">
        <v>0</v>
      </c>
      <c r="Q82" s="91">
        <v>0</v>
      </c>
      <c r="R82" s="91">
        <v>0</v>
      </c>
      <c r="S82" s="91">
        <v>0</v>
      </c>
      <c r="T82" s="91">
        <v>0</v>
      </c>
      <c r="U82" s="91">
        <v>0</v>
      </c>
      <c r="V82" s="91">
        <v>0</v>
      </c>
      <c r="W82" s="91">
        <v>0</v>
      </c>
      <c r="X82" s="91">
        <v>130.02009000000001</v>
      </c>
      <c r="Y82" s="91">
        <v>0</v>
      </c>
      <c r="Z82" s="91">
        <v>0</v>
      </c>
      <c r="AA82" s="91">
        <v>0</v>
      </c>
      <c r="AB82" s="91">
        <v>0</v>
      </c>
      <c r="AC82" s="91">
        <v>0</v>
      </c>
      <c r="AD82" s="91">
        <v>0</v>
      </c>
      <c r="AE82" s="91">
        <v>1220.8436300000001</v>
      </c>
      <c r="AF82" s="20"/>
      <c r="AG82" s="19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</row>
    <row r="83" spans="2:187" ht="15" customHeight="1" x14ac:dyDescent="0.3">
      <c r="B83" s="88">
        <v>77</v>
      </c>
      <c r="C83" s="89" t="s">
        <v>230</v>
      </c>
      <c r="D83" s="91">
        <v>682.07510000000002</v>
      </c>
      <c r="E83" s="91">
        <v>42.26515000000002</v>
      </c>
      <c r="F83" s="91">
        <v>0</v>
      </c>
      <c r="G83" s="91">
        <v>0</v>
      </c>
      <c r="H83" s="91">
        <v>0</v>
      </c>
      <c r="I83" s="91">
        <v>425.63247000000001</v>
      </c>
      <c r="J83" s="91">
        <v>0</v>
      </c>
      <c r="K83" s="91">
        <v>0</v>
      </c>
      <c r="L83" s="91">
        <v>0</v>
      </c>
      <c r="M83" s="91">
        <v>0</v>
      </c>
      <c r="N83" s="91">
        <v>0</v>
      </c>
      <c r="O83" s="91">
        <v>0</v>
      </c>
      <c r="P83" s="91">
        <v>0</v>
      </c>
      <c r="Q83" s="91">
        <v>0</v>
      </c>
      <c r="R83" s="91">
        <v>0</v>
      </c>
      <c r="S83" s="91">
        <v>0</v>
      </c>
      <c r="T83" s="91">
        <v>0</v>
      </c>
      <c r="U83" s="91">
        <v>70.300070000000005</v>
      </c>
      <c r="V83" s="91">
        <v>0</v>
      </c>
      <c r="W83" s="91">
        <v>0</v>
      </c>
      <c r="X83" s="91">
        <v>0</v>
      </c>
      <c r="Y83" s="91">
        <v>0</v>
      </c>
      <c r="Z83" s="91">
        <v>0</v>
      </c>
      <c r="AA83" s="91">
        <v>0</v>
      </c>
      <c r="AB83" s="91">
        <v>0</v>
      </c>
      <c r="AC83" s="91">
        <v>0</v>
      </c>
      <c r="AD83" s="91">
        <v>0</v>
      </c>
      <c r="AE83" s="91">
        <v>1220.27279</v>
      </c>
      <c r="AG83" s="19"/>
    </row>
    <row r="84" spans="2:187" ht="15" customHeight="1" x14ac:dyDescent="0.3">
      <c r="B84" s="88">
        <v>78</v>
      </c>
      <c r="C84" s="89" t="s">
        <v>225</v>
      </c>
      <c r="D84" s="91">
        <v>51.854300000000002</v>
      </c>
      <c r="E84" s="91">
        <v>0</v>
      </c>
      <c r="F84" s="91">
        <v>0</v>
      </c>
      <c r="G84" s="91">
        <v>0</v>
      </c>
      <c r="H84" s="91">
        <v>0</v>
      </c>
      <c r="I84" s="91">
        <v>0</v>
      </c>
      <c r="J84" s="91">
        <v>0</v>
      </c>
      <c r="K84" s="91">
        <v>0</v>
      </c>
      <c r="L84" s="91">
        <v>0</v>
      </c>
      <c r="M84" s="91">
        <v>1152.3342399999999</v>
      </c>
      <c r="N84" s="91">
        <v>0</v>
      </c>
      <c r="O84" s="91">
        <v>0</v>
      </c>
      <c r="P84" s="91">
        <v>0</v>
      </c>
      <c r="Q84" s="91">
        <v>0</v>
      </c>
      <c r="R84" s="91">
        <v>0</v>
      </c>
      <c r="S84" s="91">
        <v>0</v>
      </c>
      <c r="T84" s="91">
        <v>0</v>
      </c>
      <c r="U84" s="91">
        <v>0</v>
      </c>
      <c r="V84" s="91">
        <v>0</v>
      </c>
      <c r="W84" s="91">
        <v>0</v>
      </c>
      <c r="X84" s="91">
        <v>0</v>
      </c>
      <c r="Y84" s="91">
        <v>0</v>
      </c>
      <c r="Z84" s="91">
        <v>0</v>
      </c>
      <c r="AA84" s="91">
        <v>0</v>
      </c>
      <c r="AB84" s="91">
        <v>0</v>
      </c>
      <c r="AC84" s="91">
        <v>-9.2000000000000003E-4</v>
      </c>
      <c r="AD84" s="91">
        <v>0</v>
      </c>
      <c r="AE84" s="91">
        <v>1204.1876199999999</v>
      </c>
      <c r="AG84" s="19"/>
    </row>
    <row r="85" spans="2:187" ht="15" customHeight="1" x14ac:dyDescent="0.3">
      <c r="B85" s="88">
        <v>79</v>
      </c>
      <c r="C85" s="89" t="s">
        <v>188</v>
      </c>
      <c r="D85" s="91">
        <v>210.0416700000001</v>
      </c>
      <c r="E85" s="91">
        <v>171.18567999999999</v>
      </c>
      <c r="F85" s="91">
        <v>0</v>
      </c>
      <c r="G85" s="91">
        <v>0</v>
      </c>
      <c r="H85" s="91">
        <v>0</v>
      </c>
      <c r="I85" s="91">
        <v>459.86847999999998</v>
      </c>
      <c r="J85" s="91">
        <v>0</v>
      </c>
      <c r="K85" s="91">
        <v>0</v>
      </c>
      <c r="L85" s="91">
        <v>0</v>
      </c>
      <c r="M85" s="91">
        <v>0</v>
      </c>
      <c r="N85" s="91">
        <v>0</v>
      </c>
      <c r="O85" s="91">
        <v>0</v>
      </c>
      <c r="P85" s="91">
        <v>0</v>
      </c>
      <c r="Q85" s="91">
        <v>0</v>
      </c>
      <c r="R85" s="91">
        <v>351.29064000000011</v>
      </c>
      <c r="S85" s="91">
        <v>0</v>
      </c>
      <c r="T85" s="91">
        <v>0</v>
      </c>
      <c r="U85" s="91">
        <v>0</v>
      </c>
      <c r="V85" s="91">
        <v>0</v>
      </c>
      <c r="W85" s="91">
        <v>-1E-4</v>
      </c>
      <c r="X85" s="91">
        <v>0</v>
      </c>
      <c r="Y85" s="91">
        <v>0</v>
      </c>
      <c r="Z85" s="91">
        <v>0</v>
      </c>
      <c r="AA85" s="91">
        <v>0</v>
      </c>
      <c r="AB85" s="91">
        <v>0</v>
      </c>
      <c r="AC85" s="91">
        <v>6.4508100000000521</v>
      </c>
      <c r="AD85" s="91">
        <v>0</v>
      </c>
      <c r="AE85" s="91">
        <v>1198.83718</v>
      </c>
      <c r="AG85" s="19"/>
    </row>
    <row r="86" spans="2:187" ht="15" customHeight="1" x14ac:dyDescent="0.3">
      <c r="B86" s="88">
        <v>80</v>
      </c>
      <c r="C86" s="89" t="s">
        <v>233</v>
      </c>
      <c r="D86" s="91">
        <v>68.997029999999995</v>
      </c>
      <c r="E86" s="91">
        <v>0</v>
      </c>
      <c r="F86" s="91">
        <v>0</v>
      </c>
      <c r="G86" s="91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759.38273000000004</v>
      </c>
      <c r="N86" s="91">
        <v>0</v>
      </c>
      <c r="O86" s="91">
        <v>0</v>
      </c>
      <c r="P86" s="91">
        <v>0</v>
      </c>
      <c r="Q86" s="91">
        <v>0</v>
      </c>
      <c r="R86" s="91">
        <v>0</v>
      </c>
      <c r="S86" s="91">
        <v>0</v>
      </c>
      <c r="T86" s="91">
        <v>0</v>
      </c>
      <c r="U86" s="91">
        <v>0</v>
      </c>
      <c r="V86" s="91">
        <v>0</v>
      </c>
      <c r="W86" s="91">
        <v>0</v>
      </c>
      <c r="X86" s="91">
        <v>0</v>
      </c>
      <c r="Y86" s="91">
        <v>330.39553000000001</v>
      </c>
      <c r="Z86" s="91">
        <v>0</v>
      </c>
      <c r="AA86" s="91">
        <v>0</v>
      </c>
      <c r="AB86" s="91">
        <v>0</v>
      </c>
      <c r="AC86" s="91">
        <v>0</v>
      </c>
      <c r="AD86" s="91">
        <v>0</v>
      </c>
      <c r="AE86" s="91">
        <v>1158.77529</v>
      </c>
      <c r="AG86" s="19"/>
    </row>
    <row r="87" spans="2:187" ht="15" customHeight="1" x14ac:dyDescent="0.3">
      <c r="B87" s="88">
        <v>81</v>
      </c>
      <c r="C87" s="89" t="s">
        <v>234</v>
      </c>
      <c r="D87" s="91">
        <v>15.98503999999998</v>
      </c>
      <c r="E87" s="91">
        <v>176.15316000000001</v>
      </c>
      <c r="F87" s="91">
        <v>0</v>
      </c>
      <c r="G87" s="91">
        <v>0</v>
      </c>
      <c r="H87" s="91">
        <v>0</v>
      </c>
      <c r="I87" s="91">
        <v>793.51484000000005</v>
      </c>
      <c r="J87" s="91">
        <v>0</v>
      </c>
      <c r="K87" s="91">
        <v>0</v>
      </c>
      <c r="L87" s="91">
        <v>0</v>
      </c>
      <c r="M87" s="91">
        <v>0</v>
      </c>
      <c r="N87" s="91">
        <v>0</v>
      </c>
      <c r="O87" s="91">
        <v>0</v>
      </c>
      <c r="P87" s="91">
        <v>0</v>
      </c>
      <c r="Q87" s="91">
        <v>0</v>
      </c>
      <c r="R87" s="91">
        <v>95.447999999999993</v>
      </c>
      <c r="S87" s="91">
        <v>0</v>
      </c>
      <c r="T87" s="91">
        <v>0</v>
      </c>
      <c r="U87" s="91">
        <v>0</v>
      </c>
      <c r="V87" s="91">
        <v>0</v>
      </c>
      <c r="W87" s="91">
        <v>0</v>
      </c>
      <c r="X87" s="91">
        <v>5.3460000000000008E-2</v>
      </c>
      <c r="Y87" s="91">
        <v>0</v>
      </c>
      <c r="Z87" s="91">
        <v>8.9364400000000028</v>
      </c>
      <c r="AA87" s="91">
        <v>0</v>
      </c>
      <c r="AB87" s="91">
        <v>0</v>
      </c>
      <c r="AC87" s="91">
        <v>50</v>
      </c>
      <c r="AD87" s="91">
        <v>0</v>
      </c>
      <c r="AE87" s="91">
        <v>1140.09094</v>
      </c>
      <c r="AG87" s="19"/>
    </row>
    <row r="88" spans="2:187" ht="15" customHeight="1" x14ac:dyDescent="0.3">
      <c r="B88" s="88">
        <v>82</v>
      </c>
      <c r="C88" s="89" t="s">
        <v>201</v>
      </c>
      <c r="D88" s="91">
        <v>0</v>
      </c>
      <c r="E88" s="91">
        <v>195.48446000000001</v>
      </c>
      <c r="F88" s="91">
        <v>0</v>
      </c>
      <c r="G88" s="91">
        <v>0</v>
      </c>
      <c r="H88" s="91">
        <v>0</v>
      </c>
      <c r="I88" s="91">
        <v>854.20711999999992</v>
      </c>
      <c r="J88" s="91">
        <v>0</v>
      </c>
      <c r="K88" s="91">
        <v>0</v>
      </c>
      <c r="L88" s="91">
        <v>0</v>
      </c>
      <c r="M88" s="91">
        <v>0</v>
      </c>
      <c r="N88" s="91">
        <v>0</v>
      </c>
      <c r="O88" s="91">
        <v>0</v>
      </c>
      <c r="P88" s="91">
        <v>0</v>
      </c>
      <c r="Q88" s="91">
        <v>0</v>
      </c>
      <c r="R88" s="91">
        <v>35.283929999999998</v>
      </c>
      <c r="S88" s="91">
        <v>0</v>
      </c>
      <c r="T88" s="91">
        <v>0</v>
      </c>
      <c r="U88" s="91">
        <v>21.238620000000001</v>
      </c>
      <c r="V88" s="91">
        <v>0</v>
      </c>
      <c r="W88" s="91">
        <v>0</v>
      </c>
      <c r="X88" s="91">
        <v>0</v>
      </c>
      <c r="Y88" s="91">
        <v>0</v>
      </c>
      <c r="Z88" s="91">
        <v>0</v>
      </c>
      <c r="AA88" s="91">
        <v>0</v>
      </c>
      <c r="AB88" s="91">
        <v>0</v>
      </c>
      <c r="AC88" s="91">
        <v>0</v>
      </c>
      <c r="AD88" s="91">
        <v>0</v>
      </c>
      <c r="AE88" s="91">
        <v>1106.2141300000001</v>
      </c>
      <c r="AG88" s="19"/>
    </row>
    <row r="89" spans="2:187" ht="15" customHeight="1" x14ac:dyDescent="0.3">
      <c r="B89" s="88">
        <v>83</v>
      </c>
      <c r="C89" s="89" t="s">
        <v>341</v>
      </c>
      <c r="D89" s="91">
        <v>-26.58492</v>
      </c>
      <c r="E89" s="91">
        <v>0.21423</v>
      </c>
      <c r="F89" s="91">
        <v>0</v>
      </c>
      <c r="G89" s="91">
        <v>0</v>
      </c>
      <c r="H89" s="91">
        <v>0</v>
      </c>
      <c r="I89" s="91">
        <v>-2.13666</v>
      </c>
      <c r="J89" s="91">
        <v>0</v>
      </c>
      <c r="K89" s="91">
        <v>0</v>
      </c>
      <c r="L89" s="91">
        <v>0</v>
      </c>
      <c r="M89" s="91">
        <v>591.20962000000009</v>
      </c>
      <c r="N89" s="91">
        <v>0</v>
      </c>
      <c r="O89" s="91">
        <v>0</v>
      </c>
      <c r="P89" s="91">
        <v>0</v>
      </c>
      <c r="Q89" s="91">
        <v>0</v>
      </c>
      <c r="R89" s="91">
        <v>32.927500000000002</v>
      </c>
      <c r="S89" s="91">
        <v>0</v>
      </c>
      <c r="T89" s="91">
        <v>0</v>
      </c>
      <c r="U89" s="91">
        <v>0</v>
      </c>
      <c r="V89" s="91">
        <v>0</v>
      </c>
      <c r="W89" s="91">
        <v>0</v>
      </c>
      <c r="X89" s="91">
        <v>0</v>
      </c>
      <c r="Y89" s="91">
        <v>152.19647000000001</v>
      </c>
      <c r="Z89" s="91">
        <v>0</v>
      </c>
      <c r="AA89" s="91">
        <v>0</v>
      </c>
      <c r="AB89" s="91">
        <v>-0.70041000000000009</v>
      </c>
      <c r="AC89" s="91">
        <v>335.50448</v>
      </c>
      <c r="AD89" s="91">
        <v>0</v>
      </c>
      <c r="AE89" s="91">
        <v>1082.63031</v>
      </c>
      <c r="AG89" s="19"/>
    </row>
    <row r="90" spans="2:187" ht="15" customHeight="1" x14ac:dyDescent="0.3">
      <c r="B90" s="88">
        <v>84</v>
      </c>
      <c r="C90" s="89" t="s">
        <v>342</v>
      </c>
      <c r="D90" s="91">
        <v>-8.1944900000000001</v>
      </c>
      <c r="E90" s="91">
        <v>489.14379000000002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197.64563000000001</v>
      </c>
      <c r="N90" s="91">
        <v>0</v>
      </c>
      <c r="O90" s="91">
        <v>0</v>
      </c>
      <c r="P90" s="91">
        <v>0</v>
      </c>
      <c r="Q90" s="91">
        <v>0</v>
      </c>
      <c r="R90" s="91">
        <v>0</v>
      </c>
      <c r="S90" s="91">
        <v>0</v>
      </c>
      <c r="T90" s="91">
        <v>0</v>
      </c>
      <c r="U90" s="91">
        <v>0</v>
      </c>
      <c r="V90" s="91">
        <v>0</v>
      </c>
      <c r="W90" s="91">
        <v>0</v>
      </c>
      <c r="X90" s="91">
        <v>354.43608999999992</v>
      </c>
      <c r="Y90" s="91">
        <v>0</v>
      </c>
      <c r="Z90" s="91">
        <v>0</v>
      </c>
      <c r="AA90" s="91">
        <v>0</v>
      </c>
      <c r="AB90" s="91">
        <v>0</v>
      </c>
      <c r="AC90" s="91">
        <v>0</v>
      </c>
      <c r="AD90" s="91">
        <v>0</v>
      </c>
      <c r="AE90" s="91">
        <v>1033.0310199999999</v>
      </c>
      <c r="AG90" s="19"/>
    </row>
    <row r="91" spans="2:187" ht="15" customHeight="1" x14ac:dyDescent="0.3">
      <c r="B91" s="88">
        <v>85</v>
      </c>
      <c r="C91" s="89" t="s">
        <v>343</v>
      </c>
      <c r="D91" s="91">
        <v>0</v>
      </c>
      <c r="E91" s="91">
        <v>0.14238000000000281</v>
      </c>
      <c r="F91" s="91">
        <v>0</v>
      </c>
      <c r="G91" s="91">
        <v>0</v>
      </c>
      <c r="H91" s="91">
        <v>0</v>
      </c>
      <c r="I91" s="91">
        <v>461.39800999999989</v>
      </c>
      <c r="J91" s="91">
        <v>0</v>
      </c>
      <c r="K91" s="91">
        <v>0</v>
      </c>
      <c r="L91" s="91">
        <v>0</v>
      </c>
      <c r="M91" s="91">
        <v>488.87019000000009</v>
      </c>
      <c r="N91" s="91">
        <v>0</v>
      </c>
      <c r="O91" s="91">
        <v>0</v>
      </c>
      <c r="P91" s="91">
        <v>0</v>
      </c>
      <c r="Q91" s="91">
        <v>0</v>
      </c>
      <c r="R91" s="91">
        <v>28.29271</v>
      </c>
      <c r="S91" s="91">
        <v>0</v>
      </c>
      <c r="T91" s="91">
        <v>0</v>
      </c>
      <c r="U91" s="91">
        <v>0</v>
      </c>
      <c r="V91" s="91">
        <v>0</v>
      </c>
      <c r="W91" s="91">
        <v>0</v>
      </c>
      <c r="X91" s="91">
        <v>0</v>
      </c>
      <c r="Y91" s="91">
        <v>0</v>
      </c>
      <c r="Z91" s="91">
        <v>45.293340000000001</v>
      </c>
      <c r="AA91" s="91">
        <v>0</v>
      </c>
      <c r="AB91" s="91">
        <v>0</v>
      </c>
      <c r="AC91" s="91">
        <v>0</v>
      </c>
      <c r="AD91" s="91">
        <v>0</v>
      </c>
      <c r="AE91" s="91">
        <v>1023.99663</v>
      </c>
      <c r="AG91" s="19"/>
    </row>
    <row r="92" spans="2:187" ht="15" customHeight="1" x14ac:dyDescent="0.3">
      <c r="B92" s="88">
        <v>86</v>
      </c>
      <c r="C92" s="89" t="s">
        <v>344</v>
      </c>
      <c r="D92" s="91">
        <v>0</v>
      </c>
      <c r="E92" s="91">
        <v>987.73446999999999</v>
      </c>
      <c r="F92" s="91">
        <v>0</v>
      </c>
      <c r="G92" s="91">
        <v>0</v>
      </c>
      <c r="H92" s="91">
        <v>0</v>
      </c>
      <c r="I92" s="91">
        <v>0</v>
      </c>
      <c r="J92" s="91">
        <v>0</v>
      </c>
      <c r="K92" s="91">
        <v>0</v>
      </c>
      <c r="L92" s="91">
        <v>0</v>
      </c>
      <c r="M92" s="91">
        <v>0</v>
      </c>
      <c r="N92" s="91">
        <v>0</v>
      </c>
      <c r="O92" s="91">
        <v>0</v>
      </c>
      <c r="P92" s="91">
        <v>0</v>
      </c>
      <c r="Q92" s="91">
        <v>0</v>
      </c>
      <c r="R92" s="91">
        <v>0</v>
      </c>
      <c r="S92" s="91">
        <v>0</v>
      </c>
      <c r="T92" s="91">
        <v>0</v>
      </c>
      <c r="U92" s="91">
        <v>0</v>
      </c>
      <c r="V92" s="91">
        <v>0</v>
      </c>
      <c r="W92" s="91">
        <v>0</v>
      </c>
      <c r="X92" s="91">
        <v>0</v>
      </c>
      <c r="Y92" s="91">
        <v>0</v>
      </c>
      <c r="Z92" s="91">
        <v>0</v>
      </c>
      <c r="AA92" s="91">
        <v>0</v>
      </c>
      <c r="AB92" s="91">
        <v>0</v>
      </c>
      <c r="AC92" s="91">
        <v>0</v>
      </c>
      <c r="AD92" s="91">
        <v>0</v>
      </c>
      <c r="AE92" s="91">
        <v>987.73446999999999</v>
      </c>
      <c r="AG92" s="19"/>
    </row>
    <row r="93" spans="2:187" ht="15" customHeight="1" x14ac:dyDescent="0.3">
      <c r="B93" s="88">
        <v>87</v>
      </c>
      <c r="C93" s="89" t="s">
        <v>345</v>
      </c>
      <c r="D93" s="91">
        <v>-7.0809599999999957</v>
      </c>
      <c r="E93" s="91">
        <v>0</v>
      </c>
      <c r="F93" s="91">
        <v>0</v>
      </c>
      <c r="G93" s="91">
        <v>0</v>
      </c>
      <c r="H93" s="91">
        <v>0</v>
      </c>
      <c r="I93" s="91">
        <v>588.34593000000029</v>
      </c>
      <c r="J93" s="91">
        <v>0</v>
      </c>
      <c r="K93" s="91">
        <v>0</v>
      </c>
      <c r="L93" s="91">
        <v>0</v>
      </c>
      <c r="M93" s="91">
        <v>0</v>
      </c>
      <c r="N93" s="91">
        <v>0</v>
      </c>
      <c r="O93" s="91">
        <v>0</v>
      </c>
      <c r="P93" s="91">
        <v>275.01740999999998</v>
      </c>
      <c r="Q93" s="91">
        <v>0</v>
      </c>
      <c r="R93" s="91">
        <v>33.868049999999997</v>
      </c>
      <c r="S93" s="91">
        <v>0</v>
      </c>
      <c r="T93" s="91">
        <v>0</v>
      </c>
      <c r="U93" s="91">
        <v>1.6216200000000001</v>
      </c>
      <c r="V93" s="91">
        <v>0</v>
      </c>
      <c r="W93" s="91">
        <v>0</v>
      </c>
      <c r="X93" s="91">
        <v>19.631799999999998</v>
      </c>
      <c r="Y93" s="91">
        <v>0</v>
      </c>
      <c r="Z93" s="91">
        <v>45.430480000000003</v>
      </c>
      <c r="AA93" s="91">
        <v>0</v>
      </c>
      <c r="AB93" s="91">
        <v>0</v>
      </c>
      <c r="AC93" s="91">
        <v>10.042360000000009</v>
      </c>
      <c r="AD93" s="91">
        <v>0</v>
      </c>
      <c r="AE93" s="91">
        <v>966.87669000000005</v>
      </c>
      <c r="AG93" s="19"/>
    </row>
    <row r="94" spans="2:187" ht="15" customHeight="1" x14ac:dyDescent="0.3">
      <c r="B94" s="88">
        <v>88</v>
      </c>
      <c r="C94" s="89" t="s">
        <v>346</v>
      </c>
      <c r="D94" s="91">
        <v>0</v>
      </c>
      <c r="E94" s="91">
        <v>0</v>
      </c>
      <c r="F94" s="91">
        <v>0</v>
      </c>
      <c r="G94" s="91">
        <v>0</v>
      </c>
      <c r="H94" s="91">
        <v>0</v>
      </c>
      <c r="I94" s="91">
        <v>0</v>
      </c>
      <c r="J94" s="91">
        <v>0</v>
      </c>
      <c r="K94" s="91">
        <v>0</v>
      </c>
      <c r="L94" s="91">
        <v>0</v>
      </c>
      <c r="M94" s="91">
        <v>964.75693999999987</v>
      </c>
      <c r="N94" s="91">
        <v>0</v>
      </c>
      <c r="O94" s="91">
        <v>0</v>
      </c>
      <c r="P94" s="91">
        <v>0</v>
      </c>
      <c r="Q94" s="91">
        <v>0</v>
      </c>
      <c r="R94" s="91">
        <v>0</v>
      </c>
      <c r="S94" s="91">
        <v>0</v>
      </c>
      <c r="T94" s="91">
        <v>0</v>
      </c>
      <c r="U94" s="91">
        <v>0</v>
      </c>
      <c r="V94" s="91">
        <v>0</v>
      </c>
      <c r="W94" s="91">
        <v>0</v>
      </c>
      <c r="X94" s="91">
        <v>0</v>
      </c>
      <c r="Y94" s="91">
        <v>0</v>
      </c>
      <c r="Z94" s="91">
        <v>-2.82091</v>
      </c>
      <c r="AA94" s="91">
        <v>0</v>
      </c>
      <c r="AB94" s="91">
        <v>0</v>
      </c>
      <c r="AC94" s="91">
        <v>0</v>
      </c>
      <c r="AD94" s="91">
        <v>0</v>
      </c>
      <c r="AE94" s="91">
        <v>961.93602999999996</v>
      </c>
      <c r="AG94" s="19"/>
    </row>
    <row r="95" spans="2:187" ht="15" customHeight="1" x14ac:dyDescent="0.3">
      <c r="B95" s="88">
        <v>89</v>
      </c>
      <c r="C95" s="89" t="s">
        <v>347</v>
      </c>
      <c r="D95" s="91">
        <v>109.23195</v>
      </c>
      <c r="E95" s="91">
        <v>8.9133200000000006</v>
      </c>
      <c r="F95" s="91">
        <v>0</v>
      </c>
      <c r="G95" s="91">
        <v>0</v>
      </c>
      <c r="H95" s="91">
        <v>0</v>
      </c>
      <c r="I95" s="91">
        <v>238.56290999999999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1">
        <v>0</v>
      </c>
      <c r="P95" s="91">
        <v>0</v>
      </c>
      <c r="Q95" s="91">
        <v>0</v>
      </c>
      <c r="R95" s="91">
        <v>303.16255999999998</v>
      </c>
      <c r="S95" s="91">
        <v>22.26662</v>
      </c>
      <c r="T95" s="91">
        <v>0</v>
      </c>
      <c r="U95" s="91">
        <v>58.823790000000002</v>
      </c>
      <c r="V95" s="91">
        <v>0</v>
      </c>
      <c r="W95" s="91">
        <v>0</v>
      </c>
      <c r="X95" s="91">
        <v>-0.50031000000000003</v>
      </c>
      <c r="Y95" s="91">
        <v>0</v>
      </c>
      <c r="Z95" s="91">
        <v>0.13497000000000009</v>
      </c>
      <c r="AA95" s="91">
        <v>0</v>
      </c>
      <c r="AB95" s="91">
        <v>0</v>
      </c>
      <c r="AC95" s="91">
        <v>210.45536999999999</v>
      </c>
      <c r="AD95" s="91">
        <v>0</v>
      </c>
      <c r="AE95" s="91">
        <v>951.05117999999993</v>
      </c>
      <c r="AG95" s="19"/>
    </row>
    <row r="96" spans="2:187" ht="15" customHeight="1" x14ac:dyDescent="0.3">
      <c r="B96" s="88">
        <v>90</v>
      </c>
      <c r="C96" s="89" t="s">
        <v>193</v>
      </c>
      <c r="D96" s="91">
        <v>145.35997</v>
      </c>
      <c r="E96" s="91">
        <v>150.06576999999999</v>
      </c>
      <c r="F96" s="91">
        <v>0</v>
      </c>
      <c r="G96" s="91">
        <v>0</v>
      </c>
      <c r="H96" s="91">
        <v>0</v>
      </c>
      <c r="I96" s="91">
        <v>509.89371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1">
        <v>0</v>
      </c>
      <c r="P96" s="91">
        <v>0</v>
      </c>
      <c r="Q96" s="91">
        <v>0</v>
      </c>
      <c r="R96" s="91">
        <v>10.56578</v>
      </c>
      <c r="S96" s="91">
        <v>54.54486</v>
      </c>
      <c r="T96" s="91">
        <v>0</v>
      </c>
      <c r="U96" s="91">
        <v>10.62771</v>
      </c>
      <c r="V96" s="91">
        <v>0</v>
      </c>
      <c r="W96" s="91">
        <v>0</v>
      </c>
      <c r="X96" s="91">
        <v>10.006349999999999</v>
      </c>
      <c r="Y96" s="91">
        <v>0</v>
      </c>
      <c r="Z96" s="91">
        <v>59.44</v>
      </c>
      <c r="AA96" s="91">
        <v>0</v>
      </c>
      <c r="AB96" s="91">
        <v>0</v>
      </c>
      <c r="AC96" s="91">
        <v>0</v>
      </c>
      <c r="AD96" s="91">
        <v>0</v>
      </c>
      <c r="AE96" s="91">
        <v>950.50414999999998</v>
      </c>
      <c r="AG96" s="19"/>
    </row>
    <row r="97" spans="2:33" ht="15" customHeight="1" x14ac:dyDescent="0.3">
      <c r="B97" s="88">
        <v>91</v>
      </c>
      <c r="C97" s="89" t="s">
        <v>348</v>
      </c>
      <c r="D97" s="91">
        <v>-8.9359999999999995E-2</v>
      </c>
      <c r="E97" s="91">
        <v>6.5467599999999999</v>
      </c>
      <c r="F97" s="91">
        <v>0</v>
      </c>
      <c r="G97" s="91">
        <v>0</v>
      </c>
      <c r="H97" s="91">
        <v>0</v>
      </c>
      <c r="I97" s="91">
        <v>525.45387000000005</v>
      </c>
      <c r="J97" s="91">
        <v>0</v>
      </c>
      <c r="K97" s="91">
        <v>-9.3999999999999997E-4</v>
      </c>
      <c r="L97" s="91">
        <v>0</v>
      </c>
      <c r="M97" s="91">
        <v>0</v>
      </c>
      <c r="N97" s="91">
        <v>0</v>
      </c>
      <c r="O97" s="91">
        <v>0</v>
      </c>
      <c r="P97" s="91">
        <v>0</v>
      </c>
      <c r="Q97" s="91">
        <v>0</v>
      </c>
      <c r="R97" s="91">
        <v>209.62548000000001</v>
      </c>
      <c r="S97" s="91">
        <v>0</v>
      </c>
      <c r="T97" s="91">
        <v>0</v>
      </c>
      <c r="U97" s="91">
        <v>9.793610000000001</v>
      </c>
      <c r="V97" s="91">
        <v>0</v>
      </c>
      <c r="W97" s="91">
        <v>0</v>
      </c>
      <c r="X97" s="91">
        <v>111.87367999999999</v>
      </c>
      <c r="Y97" s="91">
        <v>0</v>
      </c>
      <c r="Z97" s="91">
        <v>14.77727</v>
      </c>
      <c r="AA97" s="91">
        <v>0</v>
      </c>
      <c r="AB97" s="91">
        <v>-0.22305</v>
      </c>
      <c r="AC97" s="91">
        <v>62.983610000000013</v>
      </c>
      <c r="AD97" s="91">
        <v>0</v>
      </c>
      <c r="AE97" s="91">
        <v>940.74093000000005</v>
      </c>
      <c r="AG97" s="19"/>
    </row>
    <row r="98" spans="2:33" ht="15" customHeight="1" x14ac:dyDescent="0.3">
      <c r="B98" s="88">
        <v>92</v>
      </c>
      <c r="C98" s="89" t="s">
        <v>349</v>
      </c>
      <c r="D98" s="91">
        <v>-0.5131</v>
      </c>
      <c r="E98" s="91">
        <v>0</v>
      </c>
      <c r="F98" s="91">
        <v>0</v>
      </c>
      <c r="G98" s="91">
        <v>0</v>
      </c>
      <c r="H98" s="91">
        <v>0</v>
      </c>
      <c r="I98" s="91">
        <v>0</v>
      </c>
      <c r="J98" s="91">
        <v>0</v>
      </c>
      <c r="K98" s="91">
        <v>0</v>
      </c>
      <c r="L98" s="91">
        <v>0</v>
      </c>
      <c r="M98" s="91">
        <v>933.6336</v>
      </c>
      <c r="N98" s="91">
        <v>0</v>
      </c>
      <c r="O98" s="91">
        <v>0</v>
      </c>
      <c r="P98" s="91">
        <v>0</v>
      </c>
      <c r="Q98" s="91">
        <v>0</v>
      </c>
      <c r="R98" s="91">
        <v>0</v>
      </c>
      <c r="S98" s="91">
        <v>0</v>
      </c>
      <c r="T98" s="91">
        <v>0</v>
      </c>
      <c r="U98" s="91">
        <v>0</v>
      </c>
      <c r="V98" s="91">
        <v>0</v>
      </c>
      <c r="W98" s="91">
        <v>0</v>
      </c>
      <c r="X98" s="91">
        <v>0</v>
      </c>
      <c r="Y98" s="91">
        <v>0</v>
      </c>
      <c r="Z98" s="91">
        <v>0</v>
      </c>
      <c r="AA98" s="91">
        <v>0</v>
      </c>
      <c r="AB98" s="91">
        <v>0</v>
      </c>
      <c r="AC98" s="91">
        <v>0</v>
      </c>
      <c r="AD98" s="91">
        <v>0</v>
      </c>
      <c r="AE98" s="91">
        <v>933.12049999999999</v>
      </c>
      <c r="AG98" s="19"/>
    </row>
    <row r="99" spans="2:33" ht="15" customHeight="1" x14ac:dyDescent="0.3">
      <c r="B99" s="88">
        <v>93</v>
      </c>
      <c r="C99" s="89" t="s">
        <v>350</v>
      </c>
      <c r="D99" s="91">
        <v>89.857319999999987</v>
      </c>
      <c r="E99" s="91">
        <v>0</v>
      </c>
      <c r="F99" s="91">
        <v>0</v>
      </c>
      <c r="G99" s="91">
        <v>0</v>
      </c>
      <c r="H99" s="91">
        <v>0</v>
      </c>
      <c r="I99" s="91">
        <v>15.982810000000001</v>
      </c>
      <c r="J99" s="91">
        <v>0</v>
      </c>
      <c r="K99" s="91">
        <v>0</v>
      </c>
      <c r="L99" s="91">
        <v>0</v>
      </c>
      <c r="M99" s="91">
        <v>774.55669</v>
      </c>
      <c r="N99" s="91">
        <v>0</v>
      </c>
      <c r="O99" s="91">
        <v>0</v>
      </c>
      <c r="P99" s="91">
        <v>0</v>
      </c>
      <c r="Q99" s="91">
        <v>0</v>
      </c>
      <c r="R99" s="91">
        <v>0</v>
      </c>
      <c r="S99" s="91">
        <v>1.3004899999999999</v>
      </c>
      <c r="T99" s="91">
        <v>0</v>
      </c>
      <c r="U99" s="91">
        <v>0</v>
      </c>
      <c r="V99" s="91">
        <v>0</v>
      </c>
      <c r="W99" s="91">
        <v>0</v>
      </c>
      <c r="X99" s="91">
        <v>6.7261799999999994</v>
      </c>
      <c r="Y99" s="91">
        <v>0</v>
      </c>
      <c r="Z99" s="91">
        <v>0</v>
      </c>
      <c r="AA99" s="91">
        <v>0</v>
      </c>
      <c r="AB99" s="91">
        <v>0</v>
      </c>
      <c r="AC99" s="91">
        <v>-0.94997999999999994</v>
      </c>
      <c r="AD99" s="91">
        <v>0</v>
      </c>
      <c r="AE99" s="91">
        <v>887.47351000000003</v>
      </c>
      <c r="AG99" s="19"/>
    </row>
    <row r="100" spans="2:33" ht="15" customHeight="1" x14ac:dyDescent="0.3">
      <c r="B100" s="88">
        <v>94</v>
      </c>
      <c r="C100" s="89" t="s">
        <v>197</v>
      </c>
      <c r="D100" s="91">
        <v>-113.89239000000001</v>
      </c>
      <c r="E100" s="91">
        <v>853.29116999999997</v>
      </c>
      <c r="F100" s="91">
        <v>0</v>
      </c>
      <c r="G100" s="91">
        <v>0</v>
      </c>
      <c r="H100" s="91">
        <v>0</v>
      </c>
      <c r="I100" s="91">
        <v>122.47754</v>
      </c>
      <c r="J100" s="91">
        <v>0</v>
      </c>
      <c r="K100" s="91">
        <v>0</v>
      </c>
      <c r="L100" s="91">
        <v>0</v>
      </c>
      <c r="M100" s="91">
        <v>-448.08082999999999</v>
      </c>
      <c r="N100" s="91">
        <v>0</v>
      </c>
      <c r="O100" s="91">
        <v>0</v>
      </c>
      <c r="P100" s="91">
        <v>0</v>
      </c>
      <c r="Q100" s="91">
        <v>0</v>
      </c>
      <c r="R100" s="91">
        <v>286.79047000000003</v>
      </c>
      <c r="S100" s="91">
        <v>0</v>
      </c>
      <c r="T100" s="91">
        <v>0</v>
      </c>
      <c r="U100" s="91">
        <v>-375.83</v>
      </c>
      <c r="V100" s="91">
        <v>0</v>
      </c>
      <c r="W100" s="91">
        <v>355.43288000000001</v>
      </c>
      <c r="X100" s="91">
        <v>121.52019</v>
      </c>
      <c r="Y100" s="91">
        <v>0</v>
      </c>
      <c r="Z100" s="91">
        <v>0</v>
      </c>
      <c r="AA100" s="91">
        <v>0</v>
      </c>
      <c r="AB100" s="91">
        <v>0</v>
      </c>
      <c r="AC100" s="91">
        <v>50.28412999999999</v>
      </c>
      <c r="AD100" s="91">
        <v>0</v>
      </c>
      <c r="AE100" s="91">
        <v>851.99316000000044</v>
      </c>
      <c r="AG100" s="19"/>
    </row>
    <row r="101" spans="2:33" ht="15" customHeight="1" x14ac:dyDescent="0.3">
      <c r="B101" s="88">
        <v>95</v>
      </c>
      <c r="C101" s="89" t="s">
        <v>351</v>
      </c>
      <c r="D101" s="91">
        <v>67.734539999999996</v>
      </c>
      <c r="E101" s="91">
        <v>6.2123400000000011</v>
      </c>
      <c r="F101" s="91">
        <v>0</v>
      </c>
      <c r="G101" s="91">
        <v>0</v>
      </c>
      <c r="H101" s="91">
        <v>0</v>
      </c>
      <c r="I101" s="91">
        <v>249.11619999999999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91">
        <v>0</v>
      </c>
      <c r="P101" s="91">
        <v>0</v>
      </c>
      <c r="Q101" s="91">
        <v>0</v>
      </c>
      <c r="R101" s="91">
        <v>0.73469000000000007</v>
      </c>
      <c r="S101" s="91">
        <v>0</v>
      </c>
      <c r="T101" s="91">
        <v>0</v>
      </c>
      <c r="U101" s="91">
        <v>24.857859999999999</v>
      </c>
      <c r="V101" s="91">
        <v>0</v>
      </c>
      <c r="W101" s="91">
        <v>0</v>
      </c>
      <c r="X101" s="91">
        <v>399.08517000000001</v>
      </c>
      <c r="Y101" s="91">
        <v>0</v>
      </c>
      <c r="Z101" s="91">
        <v>60.347250000000003</v>
      </c>
      <c r="AA101" s="91">
        <v>0</v>
      </c>
      <c r="AB101" s="91">
        <v>0</v>
      </c>
      <c r="AC101" s="91">
        <v>38.93291</v>
      </c>
      <c r="AD101" s="91">
        <v>0</v>
      </c>
      <c r="AE101" s="91">
        <v>847.02096000000006</v>
      </c>
      <c r="AG101" s="19"/>
    </row>
    <row r="102" spans="2:33" ht="15" customHeight="1" x14ac:dyDescent="0.3">
      <c r="B102" s="88">
        <v>96</v>
      </c>
      <c r="C102" s="89" t="s">
        <v>352</v>
      </c>
      <c r="D102" s="91">
        <v>768.84741999999994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0</v>
      </c>
      <c r="N102" s="91">
        <v>0</v>
      </c>
      <c r="O102" s="91">
        <v>0</v>
      </c>
      <c r="P102" s="91">
        <v>0</v>
      </c>
      <c r="Q102" s="91">
        <v>0</v>
      </c>
      <c r="R102" s="91">
        <v>0</v>
      </c>
      <c r="S102" s="91">
        <v>0</v>
      </c>
      <c r="T102" s="91">
        <v>0</v>
      </c>
      <c r="U102" s="91">
        <v>0</v>
      </c>
      <c r="V102" s="91">
        <v>0</v>
      </c>
      <c r="W102" s="91">
        <v>0</v>
      </c>
      <c r="X102" s="91">
        <v>0</v>
      </c>
      <c r="Y102" s="91">
        <v>0</v>
      </c>
      <c r="Z102" s="91">
        <v>0</v>
      </c>
      <c r="AA102" s="91">
        <v>0</v>
      </c>
      <c r="AB102" s="91">
        <v>0</v>
      </c>
      <c r="AC102" s="91">
        <v>55.14011</v>
      </c>
      <c r="AD102" s="91">
        <v>0</v>
      </c>
      <c r="AE102" s="91">
        <v>823.98752999999999</v>
      </c>
      <c r="AG102" s="19"/>
    </row>
    <row r="103" spans="2:33" ht="15" customHeight="1" x14ac:dyDescent="0.3">
      <c r="B103" s="88">
        <v>97</v>
      </c>
      <c r="C103" s="89" t="s">
        <v>353</v>
      </c>
      <c r="D103" s="91">
        <v>28.760240000000081</v>
      </c>
      <c r="E103" s="91">
        <v>8.0000000000000007E-5</v>
      </c>
      <c r="F103" s="91">
        <v>0</v>
      </c>
      <c r="G103" s="91">
        <v>0</v>
      </c>
      <c r="H103" s="91">
        <v>0</v>
      </c>
      <c r="I103" s="91">
        <v>30.662230000000001</v>
      </c>
      <c r="J103" s="91">
        <v>0</v>
      </c>
      <c r="K103" s="91">
        <v>0</v>
      </c>
      <c r="L103" s="91">
        <v>0</v>
      </c>
      <c r="M103" s="91">
        <v>0</v>
      </c>
      <c r="N103" s="91">
        <v>0</v>
      </c>
      <c r="O103" s="91">
        <v>0</v>
      </c>
      <c r="P103" s="91">
        <v>0</v>
      </c>
      <c r="Q103" s="91">
        <v>0</v>
      </c>
      <c r="R103" s="91">
        <v>437.67115000000013</v>
      </c>
      <c r="S103" s="91">
        <v>0</v>
      </c>
      <c r="T103" s="91">
        <v>0</v>
      </c>
      <c r="U103" s="91">
        <v>93.577879999999993</v>
      </c>
      <c r="V103" s="91">
        <v>0</v>
      </c>
      <c r="W103" s="91">
        <v>0</v>
      </c>
      <c r="X103" s="91">
        <v>0</v>
      </c>
      <c r="Y103" s="91">
        <v>0</v>
      </c>
      <c r="Z103" s="91">
        <v>3.5359700000000021</v>
      </c>
      <c r="AA103" s="91">
        <v>0</v>
      </c>
      <c r="AB103" s="91">
        <v>0</v>
      </c>
      <c r="AC103" s="91">
        <v>217.1420600000005</v>
      </c>
      <c r="AD103" s="91">
        <v>0</v>
      </c>
      <c r="AE103" s="91">
        <v>811.34961000000044</v>
      </c>
      <c r="AG103" s="19"/>
    </row>
    <row r="104" spans="2:33" ht="15" customHeight="1" x14ac:dyDescent="0.3">
      <c r="B104" s="88">
        <v>98</v>
      </c>
      <c r="C104" s="89" t="s">
        <v>354</v>
      </c>
      <c r="D104" s="91">
        <v>9.0844099999999912</v>
      </c>
      <c r="E104" s="91">
        <v>17.964130000000001</v>
      </c>
      <c r="F104" s="91">
        <v>0</v>
      </c>
      <c r="G104" s="91">
        <v>0</v>
      </c>
      <c r="H104" s="91">
        <v>0</v>
      </c>
      <c r="I104" s="91">
        <v>192.24593999999999</v>
      </c>
      <c r="J104" s="91">
        <v>0</v>
      </c>
      <c r="K104" s="91">
        <v>0</v>
      </c>
      <c r="L104" s="91">
        <v>0</v>
      </c>
      <c r="M104" s="91">
        <v>522.86807999999996</v>
      </c>
      <c r="N104" s="91">
        <v>0</v>
      </c>
      <c r="O104" s="91">
        <v>0</v>
      </c>
      <c r="P104" s="91">
        <v>0</v>
      </c>
      <c r="Q104" s="91">
        <v>0</v>
      </c>
      <c r="R104" s="91">
        <v>-7.239999999999999E-3</v>
      </c>
      <c r="S104" s="91">
        <v>0</v>
      </c>
      <c r="T104" s="91">
        <v>0</v>
      </c>
      <c r="U104" s="91">
        <v>0</v>
      </c>
      <c r="V104" s="91">
        <v>0</v>
      </c>
      <c r="W104" s="91">
        <v>0</v>
      </c>
      <c r="X104" s="91">
        <v>0</v>
      </c>
      <c r="Y104" s="91">
        <v>0</v>
      </c>
      <c r="Z104" s="91">
        <v>28.19801</v>
      </c>
      <c r="AA104" s="91">
        <v>0</v>
      </c>
      <c r="AB104" s="91">
        <v>0</v>
      </c>
      <c r="AC104" s="91">
        <v>0.44950000000000001</v>
      </c>
      <c r="AD104" s="91">
        <v>0</v>
      </c>
      <c r="AE104" s="91">
        <v>770.80282999999997</v>
      </c>
      <c r="AG104" s="19"/>
    </row>
    <row r="105" spans="2:33" ht="15" customHeight="1" x14ac:dyDescent="0.3">
      <c r="B105" s="88">
        <v>99</v>
      </c>
      <c r="C105" s="89" t="s">
        <v>355</v>
      </c>
      <c r="D105" s="91">
        <v>656.30462</v>
      </c>
      <c r="E105" s="91">
        <v>0</v>
      </c>
      <c r="F105" s="91">
        <v>0</v>
      </c>
      <c r="G105" s="91">
        <v>0</v>
      </c>
      <c r="H105" s="91">
        <v>0</v>
      </c>
      <c r="I105" s="91">
        <v>0</v>
      </c>
      <c r="J105" s="91">
        <v>0</v>
      </c>
      <c r="K105" s="91">
        <v>0</v>
      </c>
      <c r="L105" s="91">
        <v>0</v>
      </c>
      <c r="M105" s="91">
        <v>63.768659999999997</v>
      </c>
      <c r="N105" s="91">
        <v>0</v>
      </c>
      <c r="O105" s="91">
        <v>0</v>
      </c>
      <c r="P105" s="91">
        <v>0</v>
      </c>
      <c r="Q105" s="91">
        <v>0</v>
      </c>
      <c r="R105" s="91">
        <v>0</v>
      </c>
      <c r="S105" s="91">
        <v>0</v>
      </c>
      <c r="T105" s="91">
        <v>0</v>
      </c>
      <c r="U105" s="91">
        <v>0</v>
      </c>
      <c r="V105" s="91">
        <v>0</v>
      </c>
      <c r="W105" s="91">
        <v>0</v>
      </c>
      <c r="X105" s="91">
        <v>0</v>
      </c>
      <c r="Y105" s="91">
        <v>0</v>
      </c>
      <c r="Z105" s="91">
        <v>0</v>
      </c>
      <c r="AA105" s="91">
        <v>0</v>
      </c>
      <c r="AB105" s="91">
        <v>0</v>
      </c>
      <c r="AC105" s="91">
        <v>45.603079999999999</v>
      </c>
      <c r="AD105" s="91">
        <v>0</v>
      </c>
      <c r="AE105" s="91">
        <v>765.67636000000005</v>
      </c>
      <c r="AG105" s="19"/>
    </row>
    <row r="106" spans="2:33" ht="15" customHeight="1" x14ac:dyDescent="0.3">
      <c r="B106" s="88">
        <v>100</v>
      </c>
      <c r="C106" s="89" t="s">
        <v>356</v>
      </c>
      <c r="D106" s="91">
        <v>0</v>
      </c>
      <c r="E106" s="91">
        <v>77.364450000000005</v>
      </c>
      <c r="F106" s="91">
        <v>0</v>
      </c>
      <c r="G106" s="91">
        <v>0</v>
      </c>
      <c r="H106" s="91">
        <v>0</v>
      </c>
      <c r="I106" s="91">
        <v>12.24611</v>
      </c>
      <c r="J106" s="91">
        <v>0</v>
      </c>
      <c r="K106" s="91">
        <v>0</v>
      </c>
      <c r="L106" s="91">
        <v>0</v>
      </c>
      <c r="M106" s="91">
        <v>53.401479999999999</v>
      </c>
      <c r="N106" s="91">
        <v>0</v>
      </c>
      <c r="O106" s="91">
        <v>0</v>
      </c>
      <c r="P106" s="91">
        <v>0</v>
      </c>
      <c r="Q106" s="91">
        <v>0</v>
      </c>
      <c r="R106" s="91">
        <v>76.446420000000003</v>
      </c>
      <c r="S106" s="91">
        <v>0</v>
      </c>
      <c r="T106" s="91">
        <v>0</v>
      </c>
      <c r="U106" s="91">
        <v>170.63822999999999</v>
      </c>
      <c r="V106" s="91">
        <v>0</v>
      </c>
      <c r="W106" s="91">
        <v>23.031970000000001</v>
      </c>
      <c r="X106" s="91">
        <v>1.908E-2</v>
      </c>
      <c r="Y106" s="91">
        <v>0</v>
      </c>
      <c r="Z106" s="91">
        <v>0</v>
      </c>
      <c r="AA106" s="91">
        <v>0</v>
      </c>
      <c r="AB106" s="91">
        <v>0</v>
      </c>
      <c r="AC106" s="91">
        <v>317.10333000000003</v>
      </c>
      <c r="AD106" s="91">
        <v>0</v>
      </c>
      <c r="AE106" s="91">
        <v>730.25107000000003</v>
      </c>
      <c r="AG106" s="19"/>
    </row>
    <row r="107" spans="2:33" ht="15" customHeight="1" x14ac:dyDescent="0.3">
      <c r="B107" s="88"/>
      <c r="C107" s="89" t="s">
        <v>357</v>
      </c>
      <c r="D107" s="91">
        <v>4684.2138799999993</v>
      </c>
      <c r="E107" s="91">
        <v>4432.2964100000017</v>
      </c>
      <c r="F107" s="91">
        <v>0</v>
      </c>
      <c r="G107" s="91">
        <v>28.793520000000008</v>
      </c>
      <c r="H107" s="91">
        <v>33.75</v>
      </c>
      <c r="I107" s="91">
        <v>5525.6717800000006</v>
      </c>
      <c r="J107" s="91">
        <v>0</v>
      </c>
      <c r="K107" s="91">
        <v>0</v>
      </c>
      <c r="L107" s="91">
        <v>0</v>
      </c>
      <c r="M107" s="91">
        <v>376.48104000000103</v>
      </c>
      <c r="N107" s="91">
        <v>0</v>
      </c>
      <c r="O107" s="91">
        <v>0</v>
      </c>
      <c r="P107" s="91">
        <v>57.512609999999995</v>
      </c>
      <c r="Q107" s="91">
        <v>0</v>
      </c>
      <c r="R107" s="91">
        <v>2046.589110000001</v>
      </c>
      <c r="S107" s="91">
        <v>235.66842000000003</v>
      </c>
      <c r="T107" s="91">
        <v>0</v>
      </c>
      <c r="U107" s="91">
        <v>233.64490000000018</v>
      </c>
      <c r="V107" s="91">
        <v>-1.8580000000000001</v>
      </c>
      <c r="W107" s="91">
        <v>7.256829999999999</v>
      </c>
      <c r="X107" s="91">
        <v>607.30540999999994</v>
      </c>
      <c r="Y107" s="91">
        <v>0</v>
      </c>
      <c r="Z107" s="91">
        <v>675.70715000000007</v>
      </c>
      <c r="AA107" s="91">
        <v>0</v>
      </c>
      <c r="AB107" s="91">
        <v>154.64771000000002</v>
      </c>
      <c r="AC107" s="91">
        <v>2126.34292</v>
      </c>
      <c r="AD107" s="91">
        <v>-1.635E-2</v>
      </c>
      <c r="AE107" s="91">
        <v>21224.007340000004</v>
      </c>
      <c r="AG107" s="19"/>
    </row>
    <row r="108" spans="2:33" ht="15" customHeight="1" thickBot="1" x14ac:dyDescent="0.35">
      <c r="B108" s="99" t="s">
        <v>5</v>
      </c>
      <c r="C108" s="99"/>
      <c r="D108" s="93">
        <v>191313.22826</v>
      </c>
      <c r="E108" s="93">
        <v>106369.81397</v>
      </c>
      <c r="F108" s="93">
        <v>31.882190000000001</v>
      </c>
      <c r="G108" s="93">
        <v>94.943520000000007</v>
      </c>
      <c r="H108" s="93">
        <v>3325.3951900000002</v>
      </c>
      <c r="I108" s="93">
        <v>102586.36577</v>
      </c>
      <c r="J108" s="93">
        <v>15.40925</v>
      </c>
      <c r="K108" s="93">
        <v>-1.97E-3</v>
      </c>
      <c r="L108" s="93">
        <v>23.991669999999999</v>
      </c>
      <c r="M108" s="93">
        <v>151577.69177999999</v>
      </c>
      <c r="N108" s="93">
        <v>49.794800000000002</v>
      </c>
      <c r="O108" s="93">
        <v>-3.4299999999999999E-3</v>
      </c>
      <c r="P108" s="93">
        <v>3760.7374199999999</v>
      </c>
      <c r="Q108" s="93">
        <v>133.07872</v>
      </c>
      <c r="R108" s="93">
        <v>68599.584159999999</v>
      </c>
      <c r="S108" s="93">
        <v>2219.3881200000001</v>
      </c>
      <c r="T108" s="93">
        <v>19.246459999999999</v>
      </c>
      <c r="U108" s="93">
        <v>6283.5479999999998</v>
      </c>
      <c r="V108" s="93">
        <v>-1.8580000000000001</v>
      </c>
      <c r="W108" s="93">
        <v>2402.8639400000002</v>
      </c>
      <c r="X108" s="93">
        <v>47109.22352</v>
      </c>
      <c r="Y108" s="93">
        <v>4308.2481100000005</v>
      </c>
      <c r="Z108" s="93">
        <v>8673.7167399999998</v>
      </c>
      <c r="AA108" s="93">
        <v>0.19268999999999981</v>
      </c>
      <c r="AB108" s="93">
        <v>7798.9385700000012</v>
      </c>
      <c r="AC108" s="93">
        <v>61886.543800000007</v>
      </c>
      <c r="AD108" s="93">
        <v>115.78247</v>
      </c>
      <c r="AE108" s="93">
        <v>768697.74571999966</v>
      </c>
      <c r="AG108" s="19"/>
    </row>
    <row r="109" spans="2:33" ht="15.75" customHeight="1" thickTop="1" x14ac:dyDescent="0.3">
      <c r="B109" s="26" t="s">
        <v>25</v>
      </c>
      <c r="C109" s="95"/>
      <c r="D109" s="95"/>
      <c r="E109" s="96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6"/>
      <c r="Q109" s="95"/>
      <c r="R109" s="95"/>
      <c r="S109" s="95"/>
      <c r="T109" s="96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</row>
    <row r="110" spans="2:33" x14ac:dyDescent="0.3">
      <c r="B110" s="108"/>
      <c r="C110" s="95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</row>
    <row r="111" spans="2:33" x14ac:dyDescent="0.3"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</row>
    <row r="112" spans="2:33" x14ac:dyDescent="0.3">
      <c r="B112" s="95"/>
      <c r="C112" s="95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</row>
    <row r="113" spans="2:31" x14ac:dyDescent="0.3">
      <c r="B113" s="95"/>
      <c r="C113" s="95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</row>
    <row r="114" spans="2:31" x14ac:dyDescent="0.3"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</row>
    <row r="115" spans="2:31" x14ac:dyDescent="0.3"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</row>
    <row r="116" spans="2:31" x14ac:dyDescent="0.3"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6"/>
    </row>
    <row r="117" spans="2:31" x14ac:dyDescent="0.3"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</row>
    <row r="118" spans="2:31" x14ac:dyDescent="0.3">
      <c r="B118" s="95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</row>
    <row r="119" spans="2:31" x14ac:dyDescent="0.3">
      <c r="B119" s="95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</row>
    <row r="120" spans="2:31" x14ac:dyDescent="0.3">
      <c r="B120" s="95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</row>
    <row r="121" spans="2:31" x14ac:dyDescent="0.3">
      <c r="B121" s="95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</row>
    <row r="122" spans="2:31" x14ac:dyDescent="0.3">
      <c r="B122" s="95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</row>
    <row r="123" spans="2:31" x14ac:dyDescent="0.3">
      <c r="B123" s="95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</row>
    <row r="124" spans="2:31" x14ac:dyDescent="0.3">
      <c r="B124" s="95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</row>
    <row r="125" spans="2:31" x14ac:dyDescent="0.3">
      <c r="B125" s="95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</row>
    <row r="126" spans="2:31" x14ac:dyDescent="0.3">
      <c r="B126" s="95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</row>
    <row r="127" spans="2:31" x14ac:dyDescent="0.3"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</row>
    <row r="128" spans="2:31" x14ac:dyDescent="0.3">
      <c r="B128" s="95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</row>
    <row r="129" spans="2:31" x14ac:dyDescent="0.3">
      <c r="B129" s="95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</row>
    <row r="130" spans="2:31" x14ac:dyDescent="0.3"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</row>
    <row r="131" spans="2:31" x14ac:dyDescent="0.3"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</row>
    <row r="132" spans="2:31" x14ac:dyDescent="0.3">
      <c r="B132" s="95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</row>
    <row r="133" spans="2:31" x14ac:dyDescent="0.3">
      <c r="B133" s="95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</row>
    <row r="134" spans="2:31" x14ac:dyDescent="0.3"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</row>
    <row r="135" spans="2:31" x14ac:dyDescent="0.3">
      <c r="B135" s="95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</row>
    <row r="136" spans="2:31" x14ac:dyDescent="0.3"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</row>
    <row r="137" spans="2:31" x14ac:dyDescent="0.3"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</row>
    <row r="138" spans="2:31" x14ac:dyDescent="0.3"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</row>
    <row r="139" spans="2:31" x14ac:dyDescent="0.3">
      <c r="B139" s="95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</row>
    <row r="140" spans="2:31" x14ac:dyDescent="0.3">
      <c r="B140" s="95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</row>
    <row r="141" spans="2:31" x14ac:dyDescent="0.3"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</row>
    <row r="142" spans="2:31" x14ac:dyDescent="0.3"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</row>
    <row r="143" spans="2:31" x14ac:dyDescent="0.3"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</row>
    <row r="144" spans="2:31" x14ac:dyDescent="0.3"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</row>
    <row r="145" spans="2:31" x14ac:dyDescent="0.3"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</row>
    <row r="146" spans="2:31" x14ac:dyDescent="0.3"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</row>
    <row r="147" spans="2:31" x14ac:dyDescent="0.3">
      <c r="B147" s="95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</row>
    <row r="148" spans="2:31" x14ac:dyDescent="0.3"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</row>
    <row r="149" spans="2:31" x14ac:dyDescent="0.3">
      <c r="B149" s="95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</row>
    <row r="150" spans="2:31" x14ac:dyDescent="0.3">
      <c r="B150" s="95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</row>
    <row r="151" spans="2:31" x14ac:dyDescent="0.3">
      <c r="B151" s="95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</row>
    <row r="152" spans="2:31" x14ac:dyDescent="0.3">
      <c r="B152" s="95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</row>
    <row r="153" spans="2:31" x14ac:dyDescent="0.3">
      <c r="B153" s="95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</row>
    <row r="154" spans="2:31" x14ac:dyDescent="0.3">
      <c r="B154" s="95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</row>
    <row r="155" spans="2:31" x14ac:dyDescent="0.3">
      <c r="B155" s="95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</row>
    <row r="156" spans="2:31" x14ac:dyDescent="0.3">
      <c r="B156" s="95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</row>
    <row r="157" spans="2:31" x14ac:dyDescent="0.3"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</row>
    <row r="158" spans="2:31" x14ac:dyDescent="0.3">
      <c r="B158" s="95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</row>
    <row r="159" spans="2:31" x14ac:dyDescent="0.3"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</row>
    <row r="160" spans="2:31" x14ac:dyDescent="0.3"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</row>
    <row r="161" spans="2:31" x14ac:dyDescent="0.3">
      <c r="B161" s="95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</row>
    <row r="162" spans="2:31" x14ac:dyDescent="0.3"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</row>
    <row r="163" spans="2:31" x14ac:dyDescent="0.3"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</row>
    <row r="164" spans="2:31" x14ac:dyDescent="0.3"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</row>
    <row r="165" spans="2:31" x14ac:dyDescent="0.3">
      <c r="B165" s="95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</row>
    <row r="166" spans="2:31" x14ac:dyDescent="0.3">
      <c r="B166" s="95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</row>
    <row r="167" spans="2:31" x14ac:dyDescent="0.3">
      <c r="B167" s="95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</row>
    <row r="168" spans="2:31" x14ac:dyDescent="0.3">
      <c r="B168" s="95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</row>
    <row r="169" spans="2:31" x14ac:dyDescent="0.3">
      <c r="B169" s="95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</row>
    <row r="170" spans="2:31" x14ac:dyDescent="0.3"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</row>
    <row r="171" spans="2:31" x14ac:dyDescent="0.3"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</row>
    <row r="172" spans="2:31" x14ac:dyDescent="0.3"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</row>
    <row r="173" spans="2:31" x14ac:dyDescent="0.3"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</row>
    <row r="174" spans="2:31" x14ac:dyDescent="0.3"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</row>
    <row r="175" spans="2:31" x14ac:dyDescent="0.3"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</row>
    <row r="176" spans="2:31" x14ac:dyDescent="0.3">
      <c r="B176" s="95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</row>
    <row r="177" spans="2:31" x14ac:dyDescent="0.3"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</row>
  </sheetData>
  <printOptions horizontalCentered="1" verticalCentered="1"/>
  <pageMargins left="1.1417322834645669" right="1.1417322834645669" top="0.98425196850393704" bottom="1.0629921259842521" header="0" footer="0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Estructura</vt:lpstr>
      <vt:lpstr>Según riesgo</vt:lpstr>
      <vt:lpstr>Según reasegurador</vt:lpstr>
      <vt:lpstr>Según país</vt:lpstr>
      <vt:lpstr>Según corredor</vt:lpstr>
      <vt:lpstr>Según riesgo y corredor</vt:lpstr>
      <vt:lpstr>Según reasegurador y corredor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2026-03-31T15:00:42Z</dcterms:created>
  <dcterms:modified xsi:type="dcterms:W3CDTF">2026-03-31T15:13:17Z</dcterms:modified>
</cp:coreProperties>
</file>