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aseguros\2025\2025 12\"/>
    </mc:Choice>
  </mc:AlternateContent>
  <xr:revisionPtr revIDLastSave="0" documentId="8_{05924DD0-8B07-4522-9758-E38617D928F1}" xr6:coauthVersionLast="47" xr6:coauthVersionMax="47" xr10:uidLastSave="{00000000-0000-0000-0000-000000000000}"/>
  <bookViews>
    <workbookView xWindow="-108" yWindow="-108" windowWidth="23256" windowHeight="13896" xr2:uid="{9E5D637C-C38E-4F8D-AF0C-29B6B61A3159}"/>
  </bookViews>
  <sheets>
    <sheet name="Según empresa" sheetId="3" r:id="rId1"/>
    <sheet name="Según zona" sheetId="2" r:id="rId2"/>
    <sheet name="Según empresa y zona" sheetId="1" r:id="rId3"/>
  </sheets>
  <externalReferences>
    <externalReference r:id="rId4"/>
    <externalReference r:id="rId5"/>
  </externalReferences>
  <definedNames>
    <definedName name="_xlnm.Print_Area" localSheetId="0">'Según empresa'!#REF!</definedName>
    <definedName name="_xlnm.Print_Area" localSheetId="1">'Según zona'!#REF!</definedName>
    <definedName name="Fecha">[1]Datos!$D$5</definedName>
    <definedName name="INDICE">[2]!INDICE</definedName>
    <definedName name="Nota">[1]Datos!$C$108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3" l="1"/>
  <c r="B3" i="2"/>
</calcChain>
</file>

<file path=xl/sharedStrings.xml><?xml version="1.0" encoding="utf-8"?>
<sst xmlns="http://schemas.openxmlformats.org/spreadsheetml/2006/main" count="74" uniqueCount="48">
  <si>
    <t xml:space="preserve">Cúmulos de Terremoto por Compañías y por Zona Geográfica  </t>
  </si>
  <si>
    <t>Al 31 de diciembre de 2025</t>
  </si>
  <si>
    <t>(En Miles de Dólares Americanos)</t>
  </si>
  <si>
    <t>Zona</t>
  </si>
  <si>
    <t>Avla Perú</t>
  </si>
  <si>
    <t>BNP Cardif Perú</t>
  </si>
  <si>
    <t>Chubb Seguros</t>
  </si>
  <si>
    <t>Crecer Seguros</t>
  </si>
  <si>
    <t>La Positiva</t>
  </si>
  <si>
    <t>Liberty Seguros</t>
  </si>
  <si>
    <t>Mapfre Perú</t>
  </si>
  <si>
    <t>Pacífico Seguros</t>
  </si>
  <si>
    <t>Rímac Seguros</t>
  </si>
  <si>
    <t>Total</t>
  </si>
  <si>
    <t>Zona I</t>
  </si>
  <si>
    <t>Zona II</t>
  </si>
  <si>
    <t>Zona III</t>
  </si>
  <si>
    <t>Zona IV</t>
  </si>
  <si>
    <t>Zona V</t>
  </si>
  <si>
    <t>Zona VI</t>
  </si>
  <si>
    <t>Zona VII</t>
  </si>
  <si>
    <t>Zona VIII</t>
  </si>
  <si>
    <t>Nota: Información obtenida del Anexo SG-2 de la Resolución SBS Nº 03661-2021.</t>
  </si>
  <si>
    <t>Mediante Resolución SBS N° 4961-2016 (14/09/2016), se autorizó el cambio de denominación social de AVAL Perú Compañía de Seguros S.A. a AVLA Perú Compañía de Seguros S.A.</t>
  </si>
  <si>
    <t xml:space="preserve">Mediante Resolución SBS N° 2836-2017 (19/07/2017), se autorizó la fusión por absorción de El Pacífico Vida con El Pacífico Peruano Suiza. A partir del 01.08.2017 esta empresa se denomina Pacífico Compañía de Seguros y Reaseguros. </t>
  </si>
  <si>
    <t>Mediante Resolución SBS N° 1724-2022 (25/05/2022), se autorizó la fusión por absorción de Mapfre Perú Vida Compañía de Seguros y Reaseguros S.A. con Mapfre Perú Compañía de Seguros y Reaseguros S.A., extinguiéndose esta última sin disolverse ni liquidarse, modificándose la denominación social a  Mapfre Perú Compañía de Seguros y Reaseguros. Las cifras de Mapfre Perú consideran los flujos resultantes de la absorción.</t>
  </si>
  <si>
    <t>Cúmulos de Terremoto por Zona Geográfica</t>
  </si>
  <si>
    <t>Sumas Aseguradas
(A)</t>
  </si>
  <si>
    <t>Cesión Cuota Parte
(B)</t>
  </si>
  <si>
    <t>Cesión Excedentes
( C )</t>
  </si>
  <si>
    <t>Cesión Facultativa
(D)</t>
  </si>
  <si>
    <t>Cúmulo
(A-B-C-D)</t>
  </si>
  <si>
    <t/>
  </si>
  <si>
    <t>Cúmulos de Terremoto en las Zonas Geográficas de Mayor Exposición</t>
  </si>
  <si>
    <t>Zona I (Lima y Callao)</t>
  </si>
  <si>
    <t>Empresas</t>
  </si>
  <si>
    <t>Valor Declarado</t>
  </si>
  <si>
    <t xml:space="preserve">Cesión Cuota Parte </t>
  </si>
  <si>
    <t xml:space="preserve"> Cesión Excedentes </t>
  </si>
  <si>
    <t xml:space="preserve"> Cesión Facultativas</t>
  </si>
  <si>
    <t xml:space="preserve">Cúmulo Retenido </t>
  </si>
  <si>
    <t>( A )</t>
  </si>
  <si>
    <t>( B )</t>
  </si>
  <si>
    <t xml:space="preserve">( C )   </t>
  </si>
  <si>
    <t xml:space="preserve">( D )   </t>
  </si>
  <si>
    <t>( A  - B - C  - D )</t>
  </si>
  <si>
    <t xml:space="preserve">Avla Perú </t>
  </si>
  <si>
    <t>Cardif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</si>
</sst>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\A\l\ dd\ &quot;de&quot;\ mmmm\ &quot;del&quot;\ yyyy"/>
    <numFmt numFmtId="165" formatCode="_(* #,##0.00_);_(* \(#,##0.00\);_(* &quot;-&quot;??_);_(@_)"/>
    <numFmt numFmtId="166" formatCode="_(* #,##0_);_(* \(#,##0\);_(* &quot;-&quot;_);_(@_)"/>
    <numFmt numFmtId="167" formatCode="_(* #\ ###\ ##0___);_(* \(#\ ###\ ##0\)\ ;* &quot;-&quot;???;_(@_)"/>
    <numFmt numFmtId="168" formatCode="_(* #\ ###\ ##0_);_(* \(#\ ###\ ##0\);_(* &quot;-&quot;_);_(@_)"/>
    <numFmt numFmtId="169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21.5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9"/>
      <color theme="1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28"/>
      <name val="Times New Roman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</cellStyleXfs>
  <cellXfs count="4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3" fontId="6" fillId="2" borderId="0" xfId="2" applyNumberFormat="1" applyFont="1" applyFill="1"/>
    <xf numFmtId="3" fontId="7" fillId="2" borderId="3" xfId="2" applyNumberFormat="1" applyFont="1" applyFill="1" applyBorder="1" applyAlignment="1">
      <alignment vertical="center"/>
    </xf>
    <xf numFmtId="0" fontId="8" fillId="2" borderId="0" xfId="0" applyFont="1" applyFill="1" applyAlignment="1">
      <alignment horizontal="justify" vertical="center" wrapText="1"/>
    </xf>
    <xf numFmtId="0" fontId="1" fillId="2" borderId="0" xfId="1" applyFont="1" applyFill="1" applyAlignment="1">
      <alignment horizontal="centerContinuous"/>
    </xf>
    <xf numFmtId="0" fontId="9" fillId="2" borderId="0" xfId="1" applyFont="1" applyFill="1"/>
    <xf numFmtId="0" fontId="9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Continuous"/>
    </xf>
    <xf numFmtId="164" fontId="11" fillId="2" borderId="0" xfId="1" applyNumberFormat="1" applyFont="1" applyFill="1" applyAlignment="1">
      <alignment horizontal="centerContinuous"/>
    </xf>
    <xf numFmtId="0" fontId="12" fillId="2" borderId="0" xfId="1" applyFont="1" applyFill="1"/>
    <xf numFmtId="0" fontId="12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Continuous"/>
    </xf>
    <xf numFmtId="0" fontId="13" fillId="2" borderId="0" xfId="1" applyFont="1" applyFill="1" applyAlignment="1">
      <alignment horizontal="center"/>
    </xf>
    <xf numFmtId="0" fontId="13" fillId="2" borderId="0" xfId="1" applyFont="1" applyFill="1"/>
    <xf numFmtId="0" fontId="5" fillId="2" borderId="4" xfId="1" applyFont="1" applyFill="1" applyBorder="1" applyAlignment="1">
      <alignment horizontal="center" vertical="center" wrapText="1" shrinkToFit="1"/>
    </xf>
    <xf numFmtId="165" fontId="14" fillId="2" borderId="4" xfId="3" applyFont="1" applyFill="1" applyBorder="1" applyAlignment="1">
      <alignment horizontal="center" wrapText="1"/>
    </xf>
    <xf numFmtId="0" fontId="15" fillId="2" borderId="0" xfId="1" applyFont="1" applyFill="1"/>
    <xf numFmtId="0" fontId="5" fillId="2" borderId="5" xfId="1" applyFont="1" applyFill="1" applyBorder="1" applyAlignment="1">
      <alignment horizontal="center" vertical="center" wrapText="1" shrinkToFit="1"/>
    </xf>
    <xf numFmtId="0" fontId="4" fillId="2" borderId="5" xfId="1" applyFill="1" applyBorder="1" applyAlignment="1">
      <alignment horizontal="center" wrapText="1"/>
    </xf>
    <xf numFmtId="0" fontId="3" fillId="2" borderId="0" xfId="1" applyFont="1" applyFill="1" applyAlignment="1">
      <alignment horizontal="center" vertical="center" wrapText="1" shrinkToFit="1"/>
    </xf>
    <xf numFmtId="0" fontId="4" fillId="2" borderId="0" xfId="1" applyFill="1" applyAlignment="1">
      <alignment horizontal="center" vertical="center" wrapText="1"/>
    </xf>
    <xf numFmtId="0" fontId="15" fillId="2" borderId="0" xfId="1" applyFont="1" applyFill="1" applyAlignment="1">
      <alignment horizontal="left" indent="1"/>
    </xf>
    <xf numFmtId="167" fontId="16" fillId="2" borderId="0" xfId="4" applyNumberFormat="1" applyFont="1" applyFill="1" applyBorder="1" applyAlignment="1"/>
    <xf numFmtId="2" fontId="15" fillId="2" borderId="0" xfId="1" applyNumberFormat="1" applyFont="1" applyFill="1"/>
    <xf numFmtId="168" fontId="15" fillId="2" borderId="0" xfId="1" applyNumberFormat="1" applyFont="1" applyFill="1" applyAlignment="1">
      <alignment horizontal="left" vertical="center"/>
    </xf>
    <xf numFmtId="2" fontId="17" fillId="2" borderId="0" xfId="1" applyNumberFormat="1" applyFont="1" applyFill="1" applyAlignment="1">
      <alignment horizontal="center"/>
    </xf>
    <xf numFmtId="0" fontId="18" fillId="2" borderId="0" xfId="1" applyFont="1" applyFill="1" applyAlignment="1">
      <alignment horizontal="left" vertical="center" indent="1"/>
    </xf>
    <xf numFmtId="167" fontId="16" fillId="2" borderId="0" xfId="4" applyNumberFormat="1" applyFont="1" applyFill="1" applyBorder="1" applyAlignment="1">
      <alignment vertical="center"/>
    </xf>
    <xf numFmtId="0" fontId="19" fillId="2" borderId="3" xfId="1" applyFont="1" applyFill="1" applyBorder="1" applyAlignment="1">
      <alignment horizontal="left" vertical="center" indent="1"/>
    </xf>
    <xf numFmtId="167" fontId="7" fillId="2" borderId="3" xfId="4" applyNumberFormat="1" applyFont="1" applyFill="1" applyBorder="1" applyAlignment="1">
      <alignment vertical="center"/>
    </xf>
    <xf numFmtId="0" fontId="20" fillId="2" borderId="0" xfId="1" applyFont="1" applyFill="1"/>
    <xf numFmtId="0" fontId="18" fillId="2" borderId="0" xfId="5" applyFont="1" applyFill="1" applyBorder="1" applyAlignment="1">
      <alignment horizontal="center"/>
    </xf>
    <xf numFmtId="0" fontId="21" fillId="2" borderId="0" xfId="1" applyFont="1" applyFill="1"/>
    <xf numFmtId="0" fontId="8" fillId="2" borderId="0" xfId="1" applyFont="1" applyFill="1"/>
    <xf numFmtId="1" fontId="15" fillId="2" borderId="0" xfId="1" applyNumberFormat="1" applyFont="1" applyFill="1"/>
    <xf numFmtId="0" fontId="5" fillId="2" borderId="4" xfId="1" applyFont="1" applyFill="1" applyBorder="1" applyAlignment="1">
      <alignment horizontal="center" vertical="center" wrapText="1"/>
    </xf>
    <xf numFmtId="0" fontId="22" fillId="2" borderId="5" xfId="1" applyFont="1" applyFill="1" applyBorder="1" applyAlignment="1">
      <alignment horizontal="center" vertical="center" wrapText="1"/>
    </xf>
    <xf numFmtId="169" fontId="15" fillId="2" borderId="0" xfId="3" applyNumberFormat="1" applyFont="1" applyFill="1" applyBorder="1" applyAlignment="1"/>
  </cellXfs>
  <cellStyles count="6">
    <cellStyle name="Millares [0]_ForCua_RankEstr" xfId="5" xr:uid="{F9330D1B-915E-41C3-91DF-2A24E94A617E}"/>
    <cellStyle name="Millares [0]_S0201" xfId="4" xr:uid="{76C47C6B-3243-4286-BF7F-7E6C2A2ADDA2}"/>
    <cellStyle name="Millares 2" xfId="2" xr:uid="{1A2F7B84-59EC-4586-A83A-51B800D5C2F1}"/>
    <cellStyle name="Millares 3" xfId="3" xr:uid="{4CA95642-6D79-4025-A2A5-3E851C32FE9C}"/>
    <cellStyle name="Normal" xfId="0" builtinId="0"/>
    <cellStyle name="Normal 2" xfId="1" xr:uid="{847347C2-CC75-4492-B9C3-0C126B8B43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Boletin_prueba.xlsm" TargetMode="External"/><Relationship Id="rId2" Type="http://schemas.openxmlformats.org/officeDocument/2006/relationships/externalLinkPath" Target="file:///Z:\Esteco\Estad&#237;stica\SEGUROS\Boletines\Reaseguros\2025\BE%20Boletin_prueba.xlsm" TargetMode="External"/><Relationship Id="rId1" Type="http://schemas.openxmlformats.org/officeDocument/2006/relationships/externalLinkPath" Target="/Esteco/Estad&#237;stica/SEGUROS/Boletines/Reaseguros/2025/BE%20Boletin_prueb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"/>
      <sheetName val="Datos"/>
      <sheetName val="Verificador"/>
      <sheetName val="Carátula"/>
      <sheetName val="Indice"/>
      <sheetName val="Otros activos-MN"/>
      <sheetName val="Otros activos-ME"/>
      <sheetName val="Otros activos-Total"/>
      <sheetName val="Tributos - Pasivo - MN"/>
      <sheetName val="Tributos - Pasivo - ME"/>
      <sheetName val="Tributos - Pasivo - Total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4"/>
      <sheetName val="P023"/>
      <sheetName val="P025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P047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P026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46081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2">
          <cell r="A2" t="str">
            <v>Al 31 de diciembre de 2025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64AA8-F2C3-4567-B6DB-3098008D6EF7}">
  <sheetPr codeName="Hoja70">
    <pageSetUpPr fitToPage="1"/>
  </sheetPr>
  <dimension ref="B1:FR86"/>
  <sheetViews>
    <sheetView tabSelected="1" zoomScale="85" zoomScaleNormal="100" workbookViewId="0"/>
  </sheetViews>
  <sheetFormatPr baseColWidth="10" defaultColWidth="11.44140625" defaultRowHeight="13.8" x14ac:dyDescent="0.3"/>
  <cols>
    <col min="1" max="1" width="8.88671875" style="22" customWidth="1"/>
    <col min="2" max="2" width="28.6640625" style="22" customWidth="1"/>
    <col min="3" max="7" width="20.6640625" style="22" customWidth="1"/>
    <col min="8" max="8" width="11.44140625" style="22"/>
    <col min="9" max="9" width="11.6640625" style="22" bestFit="1" customWidth="1"/>
    <col min="10" max="13" width="11.44140625" style="22"/>
    <col min="14" max="14" width="12.6640625" style="22" customWidth="1"/>
    <col min="15" max="16384" width="11.44140625" style="22"/>
  </cols>
  <sheetData>
    <row r="1" spans="2:163" ht="27" customHeight="1" x14ac:dyDescent="0.3"/>
    <row r="2" spans="2:163" s="11" customFormat="1" ht="27" customHeight="1" x14ac:dyDescent="0.6">
      <c r="B2" s="10" t="s">
        <v>33</v>
      </c>
      <c r="C2" s="10"/>
      <c r="D2" s="10"/>
      <c r="E2" s="10"/>
      <c r="F2" s="10"/>
      <c r="G2" s="10"/>
      <c r="N2" s="12"/>
    </row>
    <row r="3" spans="2:163" s="11" customFormat="1" ht="27" customHeight="1" x14ac:dyDescent="0.6">
      <c r="B3" s="13" t="s">
        <v>34</v>
      </c>
      <c r="C3" s="13"/>
      <c r="D3" s="13"/>
      <c r="E3" s="13"/>
      <c r="F3" s="13"/>
      <c r="G3" s="13"/>
      <c r="N3" s="12"/>
    </row>
    <row r="4" spans="2:163" s="15" customFormat="1" ht="20.399999999999999" x14ac:dyDescent="0.35">
      <c r="B4" s="14" t="str">
        <f>+[1]CT07!A2</f>
        <v>Al 31 de diciembre de 2025</v>
      </c>
      <c r="C4" s="14"/>
      <c r="D4" s="14"/>
      <c r="E4" s="14"/>
      <c r="F4" s="14"/>
      <c r="G4" s="14"/>
      <c r="N4" s="16"/>
    </row>
    <row r="5" spans="2:163" s="15" customFormat="1" ht="18.75" customHeight="1" x14ac:dyDescent="0.35">
      <c r="B5" s="17" t="s">
        <v>2</v>
      </c>
      <c r="C5" s="17"/>
      <c r="D5" s="17"/>
      <c r="E5" s="17"/>
      <c r="F5" s="17"/>
      <c r="G5" s="17"/>
      <c r="N5" s="16"/>
    </row>
    <row r="6" spans="2:163" s="19" customFormat="1" ht="11.25" customHeight="1" thickBot="1" x14ac:dyDescent="0.45">
      <c r="B6" s="18"/>
      <c r="C6" s="18"/>
      <c r="D6" s="18"/>
      <c r="E6" s="18"/>
      <c r="F6" s="18"/>
      <c r="G6" s="18"/>
      <c r="N6" s="18"/>
    </row>
    <row r="7" spans="2:163" ht="27.75" customHeight="1" thickTop="1" x14ac:dyDescent="0.3">
      <c r="B7" s="20" t="s">
        <v>35</v>
      </c>
      <c r="C7" s="41" t="s">
        <v>36</v>
      </c>
      <c r="D7" s="41" t="s">
        <v>37</v>
      </c>
      <c r="E7" s="41" t="s">
        <v>38</v>
      </c>
      <c r="F7" s="41" t="s">
        <v>39</v>
      </c>
      <c r="G7" s="41" t="s">
        <v>40</v>
      </c>
    </row>
    <row r="8" spans="2:163" ht="17.25" customHeight="1" x14ac:dyDescent="0.3">
      <c r="B8" s="23"/>
      <c r="C8" s="42" t="s">
        <v>41</v>
      </c>
      <c r="D8" s="42" t="s">
        <v>42</v>
      </c>
      <c r="E8" s="42" t="s">
        <v>43</v>
      </c>
      <c r="F8" s="42" t="s">
        <v>44</v>
      </c>
      <c r="G8" s="42" t="s">
        <v>45</v>
      </c>
    </row>
    <row r="9" spans="2:163" ht="6.75" customHeight="1" x14ac:dyDescent="0.3">
      <c r="B9" s="25"/>
      <c r="C9" s="26"/>
      <c r="D9" s="26"/>
      <c r="E9" s="26"/>
      <c r="F9" s="26"/>
      <c r="G9" s="26"/>
    </row>
    <row r="10" spans="2:163" ht="16.2" customHeight="1" x14ac:dyDescent="0.3">
      <c r="B10" s="27" t="s">
        <v>46</v>
      </c>
      <c r="C10" s="28">
        <v>788439.42232000001</v>
      </c>
      <c r="D10" s="28">
        <v>706912.51084</v>
      </c>
      <c r="E10" s="28">
        <v>4331.4188899999999</v>
      </c>
      <c r="F10" s="28">
        <v>29821.944390000001</v>
      </c>
      <c r="G10" s="28">
        <v>47373.548200000005</v>
      </c>
      <c r="I10" s="43"/>
    </row>
    <row r="11" spans="2:163" ht="16.2" customHeight="1" x14ac:dyDescent="0.3">
      <c r="B11" s="27" t="s">
        <v>47</v>
      </c>
      <c r="C11" s="28">
        <v>73210</v>
      </c>
      <c r="D11" s="28">
        <v>58568</v>
      </c>
      <c r="E11" s="28">
        <v>0</v>
      </c>
      <c r="F11" s="28">
        <v>0</v>
      </c>
      <c r="G11" s="28">
        <v>14642</v>
      </c>
      <c r="I11" s="43"/>
    </row>
    <row r="12" spans="2:163" ht="16.2" customHeight="1" x14ac:dyDescent="0.3">
      <c r="B12" s="27" t="s">
        <v>6</v>
      </c>
      <c r="C12" s="28">
        <v>10069027.347100001</v>
      </c>
      <c r="D12" s="28">
        <v>3876535.5288499999</v>
      </c>
      <c r="E12" s="28">
        <v>0</v>
      </c>
      <c r="F12" s="28">
        <v>1230588.0778399999</v>
      </c>
      <c r="G12" s="28">
        <v>4961903.7404100001</v>
      </c>
      <c r="H12" s="29"/>
      <c r="I12" s="43"/>
      <c r="J12" s="29"/>
      <c r="K12" s="29"/>
      <c r="L12" s="29"/>
      <c r="M12" s="31"/>
      <c r="N12" s="31"/>
      <c r="O12" s="31"/>
      <c r="P12" s="31"/>
      <c r="Q12" s="31"/>
      <c r="R12" s="31"/>
      <c r="S12" s="31"/>
      <c r="T12" s="31"/>
      <c r="U12" s="31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</row>
    <row r="13" spans="2:163" ht="16.2" customHeight="1" x14ac:dyDescent="0.3">
      <c r="B13" s="27" t="s">
        <v>7</v>
      </c>
      <c r="C13" s="28">
        <v>19041.415969999998</v>
      </c>
      <c r="D13" s="28">
        <v>17137.274370000003</v>
      </c>
      <c r="E13" s="28">
        <v>0</v>
      </c>
      <c r="F13" s="28">
        <v>0</v>
      </c>
      <c r="G13" s="28">
        <v>1904.1416000000002</v>
      </c>
      <c r="H13" s="29"/>
      <c r="I13" s="43"/>
      <c r="J13" s="29"/>
      <c r="K13" s="29"/>
      <c r="L13" s="29"/>
      <c r="M13" s="31"/>
      <c r="N13" s="31"/>
      <c r="O13" s="31"/>
      <c r="P13" s="31"/>
      <c r="Q13" s="31"/>
      <c r="R13" s="31"/>
      <c r="S13" s="31"/>
      <c r="T13" s="31"/>
      <c r="U13" s="31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</row>
    <row r="14" spans="2:163" ht="16.2" customHeight="1" x14ac:dyDescent="0.3">
      <c r="B14" s="27" t="s">
        <v>8</v>
      </c>
      <c r="C14" s="28">
        <v>15163646.284530001</v>
      </c>
      <c r="D14" s="28">
        <v>5822111.5749700004</v>
      </c>
      <c r="E14" s="28">
        <v>89773.286849999989</v>
      </c>
      <c r="F14" s="28">
        <v>6753073.5892700003</v>
      </c>
      <c r="G14" s="28">
        <v>2498687.8334400002</v>
      </c>
      <c r="H14" s="29"/>
      <c r="I14" s="43"/>
      <c r="J14" s="29"/>
      <c r="K14" s="29"/>
      <c r="L14" s="29"/>
      <c r="M14" s="31"/>
      <c r="N14" s="31"/>
      <c r="O14" s="31"/>
      <c r="P14" s="31"/>
      <c r="Q14" s="31"/>
      <c r="R14" s="31"/>
      <c r="S14" s="31"/>
      <c r="T14" s="31"/>
      <c r="U14" s="31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</row>
    <row r="15" spans="2:163" ht="16.2" customHeight="1" x14ac:dyDescent="0.3">
      <c r="B15" s="27" t="s">
        <v>9</v>
      </c>
      <c r="C15" s="28">
        <v>616063.87399999995</v>
      </c>
      <c r="D15" s="28">
        <v>429106.74099999998</v>
      </c>
      <c r="E15" s="28">
        <v>0</v>
      </c>
      <c r="F15" s="28">
        <v>186957.133</v>
      </c>
      <c r="G15" s="28">
        <v>0</v>
      </c>
      <c r="H15" s="29"/>
      <c r="I15" s="43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</row>
    <row r="16" spans="2:163" ht="16.2" customHeight="1" x14ac:dyDescent="0.3">
      <c r="B16" s="27" t="s">
        <v>10</v>
      </c>
      <c r="C16" s="28">
        <v>51813250.224589996</v>
      </c>
      <c r="D16" s="28">
        <v>6011728.72805</v>
      </c>
      <c r="E16" s="28">
        <v>10272241.393270001</v>
      </c>
      <c r="F16" s="28">
        <v>20108630.809529997</v>
      </c>
      <c r="G16" s="28">
        <v>15420649.293740001</v>
      </c>
      <c r="H16" s="29"/>
      <c r="I16" s="43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</row>
    <row r="17" spans="2:174" ht="16.2" customHeight="1" x14ac:dyDescent="0.3">
      <c r="B17" s="27" t="s">
        <v>11</v>
      </c>
      <c r="C17" s="28">
        <v>27299832.655470002</v>
      </c>
      <c r="D17" s="28">
        <v>19656075.942129999</v>
      </c>
      <c r="E17" s="28">
        <v>0</v>
      </c>
      <c r="F17" s="28">
        <v>4066534.2203099998</v>
      </c>
      <c r="G17" s="28">
        <v>3577222.49303</v>
      </c>
      <c r="H17" s="29"/>
      <c r="I17" s="43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</row>
    <row r="18" spans="2:174" ht="16.2" customHeight="1" x14ac:dyDescent="0.3">
      <c r="B18" s="27" t="s">
        <v>12</v>
      </c>
      <c r="C18" s="28">
        <v>97347380.754620001</v>
      </c>
      <c r="D18" s="28">
        <v>15165708.428129999</v>
      </c>
      <c r="E18" s="28">
        <v>0</v>
      </c>
      <c r="F18" s="28">
        <v>67015963.898359999</v>
      </c>
      <c r="G18" s="28">
        <v>15165708.428129999</v>
      </c>
      <c r="H18" s="29"/>
      <c r="I18" s="43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</row>
    <row r="19" spans="2:174" x14ac:dyDescent="0.3">
      <c r="B19" s="32"/>
      <c r="C19" s="33"/>
      <c r="D19" s="33"/>
      <c r="E19" s="33"/>
      <c r="F19" s="33"/>
      <c r="G19" s="33"/>
      <c r="H19" s="29"/>
      <c r="I19" s="43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</row>
    <row r="20" spans="2:174" ht="24" customHeight="1" thickBot="1" x14ac:dyDescent="0.35">
      <c r="B20" s="34" t="s">
        <v>13</v>
      </c>
      <c r="C20" s="35">
        <v>203189891.9786</v>
      </c>
      <c r="D20" s="35">
        <v>51743884.72834</v>
      </c>
      <c r="E20" s="35">
        <v>10366346.09901</v>
      </c>
      <c r="F20" s="35">
        <v>99391569.672699988</v>
      </c>
      <c r="G20" s="35">
        <v>41688091.478550002</v>
      </c>
      <c r="H20" s="29"/>
      <c r="I20" s="43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</row>
    <row r="21" spans="2:174" ht="5.25" customHeight="1" thickTop="1" x14ac:dyDescent="0.3">
      <c r="B21" s="36" t="s">
        <v>32</v>
      </c>
      <c r="C21" s="37"/>
      <c r="D21" s="37"/>
      <c r="E21" s="37"/>
      <c r="F21" s="37"/>
      <c r="G21" s="37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</row>
    <row r="22" spans="2:174" x14ac:dyDescent="0.3">
      <c r="B22" s="38"/>
      <c r="C22" s="37"/>
      <c r="D22" s="37"/>
      <c r="E22" s="37"/>
      <c r="F22" s="37"/>
      <c r="G22" s="37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</row>
    <row r="23" spans="2:174" x14ac:dyDescent="0.3">
      <c r="B23" s="39" t="s">
        <v>22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31"/>
      <c r="Y23" s="31"/>
      <c r="Z23" s="31"/>
      <c r="AA23" s="31"/>
      <c r="AB23" s="31"/>
      <c r="AC23" s="31"/>
      <c r="AD23" s="31"/>
      <c r="AE23" s="31"/>
      <c r="AF23" s="31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</row>
    <row r="24" spans="2:174" x14ac:dyDescent="0.3">
      <c r="B24" s="39" t="s">
        <v>24</v>
      </c>
      <c r="C24" s="40"/>
      <c r="D24" s="40"/>
      <c r="E24" s="40"/>
      <c r="F24" s="40"/>
      <c r="G24" s="40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</row>
    <row r="25" spans="2:174" x14ac:dyDescent="0.3">
      <c r="B25" s="39" t="s">
        <v>25</v>
      </c>
      <c r="C25" s="40"/>
      <c r="D25" s="40"/>
      <c r="E25" s="40"/>
      <c r="F25" s="40"/>
      <c r="G25" s="40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</row>
    <row r="26" spans="2:174" x14ac:dyDescent="0.3">
      <c r="C26" s="40"/>
      <c r="D26" s="40"/>
      <c r="E26" s="40"/>
      <c r="F26" s="40"/>
      <c r="G26" s="40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</row>
    <row r="27" spans="2:174" x14ac:dyDescent="0.3">
      <c r="C27" s="43"/>
      <c r="D27" s="43"/>
      <c r="E27" s="43"/>
      <c r="F27" s="43"/>
      <c r="G27" s="43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</row>
    <row r="28" spans="2:174" x14ac:dyDescent="0.3">
      <c r="C28" s="40"/>
      <c r="D28" s="40"/>
      <c r="E28" s="40"/>
      <c r="F28" s="40"/>
      <c r="G28" s="40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</row>
    <row r="29" spans="2:174" x14ac:dyDescent="0.3">
      <c r="C29" s="40"/>
      <c r="D29" s="40"/>
      <c r="E29" s="40"/>
      <c r="F29" s="40"/>
      <c r="G29" s="40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</row>
    <row r="30" spans="2:174" x14ac:dyDescent="0.3">
      <c r="C30" s="40"/>
      <c r="D30" s="40"/>
      <c r="E30" s="40"/>
      <c r="F30" s="40"/>
      <c r="G30" s="40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</row>
    <row r="31" spans="2:174" x14ac:dyDescent="0.3">
      <c r="C31" s="40"/>
      <c r="D31" s="40"/>
      <c r="E31" s="40"/>
      <c r="F31" s="40"/>
      <c r="G31" s="40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</row>
    <row r="32" spans="2:174" x14ac:dyDescent="0.3">
      <c r="C32" s="40"/>
      <c r="D32" s="40"/>
      <c r="E32" s="40"/>
      <c r="F32" s="40"/>
      <c r="G32" s="40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</row>
    <row r="33" spans="3:164" x14ac:dyDescent="0.3">
      <c r="C33" s="40"/>
      <c r="D33" s="40"/>
      <c r="E33" s="40"/>
      <c r="F33" s="40"/>
      <c r="G33" s="40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</row>
    <row r="34" spans="3:164" x14ac:dyDescent="0.3">
      <c r="C34" s="40"/>
      <c r="D34" s="40"/>
      <c r="E34" s="40"/>
      <c r="F34" s="40"/>
      <c r="G34" s="40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</row>
    <row r="35" spans="3:164" x14ac:dyDescent="0.3">
      <c r="C35" s="40"/>
      <c r="D35" s="40"/>
      <c r="E35" s="40"/>
      <c r="F35" s="40"/>
      <c r="G35" s="40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</row>
    <row r="36" spans="3:164" x14ac:dyDescent="0.3">
      <c r="C36" s="40"/>
      <c r="D36" s="40"/>
      <c r="E36" s="40"/>
      <c r="F36" s="40"/>
      <c r="G36" s="40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29"/>
    </row>
    <row r="37" spans="3:164" x14ac:dyDescent="0.3">
      <c r="C37" s="40"/>
      <c r="D37" s="40"/>
      <c r="E37" s="40"/>
      <c r="F37" s="40"/>
      <c r="G37" s="40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29"/>
      <c r="FD37" s="29"/>
      <c r="FE37" s="29"/>
      <c r="FF37" s="29"/>
      <c r="FG37" s="29"/>
      <c r="FH37" s="29"/>
    </row>
    <row r="38" spans="3:164" x14ac:dyDescent="0.3"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  <c r="FH38" s="29"/>
    </row>
    <row r="39" spans="3:164" x14ac:dyDescent="0.3"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</row>
    <row r="40" spans="3:164" x14ac:dyDescent="0.3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29"/>
      <c r="FA40" s="29"/>
      <c r="FB40" s="29"/>
      <c r="FC40" s="29"/>
      <c r="FD40" s="29"/>
      <c r="FE40" s="29"/>
      <c r="FF40" s="29"/>
      <c r="FG40" s="29"/>
      <c r="FH40" s="29"/>
    </row>
    <row r="41" spans="3:164" x14ac:dyDescent="0.3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</row>
    <row r="42" spans="3:164" x14ac:dyDescent="0.3"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9"/>
      <c r="FA42" s="29"/>
      <c r="FB42" s="29"/>
      <c r="FC42" s="29"/>
      <c r="FD42" s="29"/>
      <c r="FE42" s="29"/>
      <c r="FF42" s="29"/>
      <c r="FG42" s="29"/>
      <c r="FH42" s="29"/>
    </row>
    <row r="43" spans="3:164" x14ac:dyDescent="0.3"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29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/>
      <c r="EW43" s="29"/>
      <c r="EX43" s="29"/>
      <c r="EY43" s="29"/>
      <c r="EZ43" s="29"/>
      <c r="FA43" s="29"/>
      <c r="FB43" s="29"/>
      <c r="FC43" s="29"/>
      <c r="FD43" s="29"/>
      <c r="FE43" s="29"/>
      <c r="FF43" s="29"/>
      <c r="FG43" s="29"/>
      <c r="FH43" s="29"/>
    </row>
    <row r="44" spans="3:164" x14ac:dyDescent="0.3"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29"/>
      <c r="EZ44" s="29"/>
      <c r="FA44" s="29"/>
      <c r="FB44" s="29"/>
      <c r="FC44" s="29"/>
      <c r="FD44" s="29"/>
      <c r="FE44" s="29"/>
      <c r="FF44" s="29"/>
      <c r="FG44" s="29"/>
      <c r="FH44" s="29"/>
    </row>
    <row r="45" spans="3:164" x14ac:dyDescent="0.3"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29"/>
      <c r="EF45" s="29"/>
      <c r="EG45" s="29"/>
      <c r="EH45" s="29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29"/>
      <c r="EW45" s="29"/>
      <c r="EX45" s="29"/>
      <c r="EY45" s="29"/>
      <c r="EZ45" s="29"/>
      <c r="FA45" s="29"/>
      <c r="FB45" s="29"/>
      <c r="FC45" s="29"/>
      <c r="FD45" s="29"/>
      <c r="FE45" s="29"/>
      <c r="FF45" s="29"/>
      <c r="FG45" s="29"/>
      <c r="FH45" s="29"/>
    </row>
    <row r="46" spans="3:164" x14ac:dyDescent="0.3"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29"/>
      <c r="EF46" s="29"/>
      <c r="EG46" s="29"/>
      <c r="EH46" s="29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29"/>
      <c r="EW46" s="29"/>
      <c r="EX46" s="29"/>
      <c r="EY46" s="29"/>
      <c r="EZ46" s="29"/>
      <c r="FA46" s="29"/>
      <c r="FB46" s="29"/>
      <c r="FC46" s="29"/>
      <c r="FD46" s="29"/>
      <c r="FE46" s="29"/>
      <c r="FF46" s="29"/>
      <c r="FG46" s="29"/>
      <c r="FH46" s="29"/>
    </row>
    <row r="47" spans="3:164" x14ac:dyDescent="0.3"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29"/>
      <c r="DY47" s="29"/>
      <c r="DZ47" s="29"/>
      <c r="EA47" s="29"/>
      <c r="EB47" s="29"/>
      <c r="EC47" s="29"/>
      <c r="ED47" s="29"/>
      <c r="EE47" s="29"/>
      <c r="EF47" s="29"/>
      <c r="EG47" s="29"/>
      <c r="EH47" s="29"/>
      <c r="EI47" s="29"/>
      <c r="EJ47" s="29"/>
      <c r="EK47" s="29"/>
      <c r="EL47" s="29"/>
      <c r="EM47" s="29"/>
      <c r="EN47" s="29"/>
      <c r="EO47" s="29"/>
      <c r="EP47" s="29"/>
      <c r="EQ47" s="29"/>
      <c r="ER47" s="29"/>
      <c r="ES47" s="29"/>
      <c r="ET47" s="29"/>
      <c r="EU47" s="29"/>
      <c r="EV47" s="29"/>
      <c r="EW47" s="29"/>
      <c r="EX47" s="29"/>
      <c r="EY47" s="29"/>
      <c r="EZ47" s="29"/>
      <c r="FA47" s="29"/>
      <c r="FB47" s="29"/>
      <c r="FC47" s="29"/>
      <c r="FD47" s="29"/>
      <c r="FE47" s="29"/>
      <c r="FF47" s="29"/>
      <c r="FG47" s="29"/>
      <c r="FH47" s="29"/>
    </row>
    <row r="48" spans="3:164" x14ac:dyDescent="0.3"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29"/>
      <c r="EF48" s="29"/>
      <c r="EG48" s="29"/>
      <c r="EH48" s="29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29"/>
      <c r="EW48" s="29"/>
      <c r="EX48" s="29"/>
      <c r="EY48" s="29"/>
      <c r="EZ48" s="29"/>
      <c r="FA48" s="29"/>
      <c r="FB48" s="29"/>
      <c r="FC48" s="29"/>
      <c r="FD48" s="29"/>
      <c r="FE48" s="29"/>
      <c r="FF48" s="29"/>
      <c r="FG48" s="29"/>
      <c r="FH48" s="29"/>
    </row>
    <row r="49" spans="3:164" x14ac:dyDescent="0.3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29"/>
      <c r="DY49" s="29"/>
      <c r="DZ49" s="29"/>
      <c r="EA49" s="29"/>
      <c r="EB49" s="29"/>
      <c r="EC49" s="29"/>
      <c r="ED49" s="29"/>
      <c r="EE49" s="29"/>
      <c r="EF49" s="29"/>
      <c r="EG49" s="29"/>
      <c r="EH49" s="29"/>
      <c r="EI49" s="29"/>
      <c r="EJ49" s="29"/>
      <c r="EK49" s="29"/>
      <c r="EL49" s="29"/>
      <c r="EM49" s="29"/>
      <c r="EN49" s="29"/>
      <c r="EO49" s="29"/>
      <c r="EP49" s="29"/>
      <c r="EQ49" s="29"/>
      <c r="ER49" s="29"/>
      <c r="ES49" s="29"/>
      <c r="ET49" s="29"/>
      <c r="EU49" s="29"/>
      <c r="EV49" s="29"/>
      <c r="EW49" s="29"/>
      <c r="EX49" s="29"/>
      <c r="EY49" s="29"/>
      <c r="EZ49" s="29"/>
      <c r="FA49" s="29"/>
      <c r="FB49" s="29"/>
      <c r="FC49" s="29"/>
      <c r="FD49" s="29"/>
      <c r="FE49" s="29"/>
      <c r="FF49" s="29"/>
      <c r="FG49" s="29"/>
      <c r="FH49" s="29"/>
    </row>
    <row r="50" spans="3:164" x14ac:dyDescent="0.3"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29"/>
      <c r="EF50" s="29"/>
      <c r="EG50" s="29"/>
      <c r="EH50" s="29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29"/>
      <c r="EW50" s="29"/>
      <c r="EX50" s="29"/>
      <c r="EY50" s="29"/>
      <c r="EZ50" s="29"/>
      <c r="FA50" s="29"/>
      <c r="FB50" s="29"/>
      <c r="FC50" s="29"/>
      <c r="FD50" s="29"/>
      <c r="FE50" s="29"/>
      <c r="FF50" s="29"/>
      <c r="FG50" s="29"/>
      <c r="FH50" s="29"/>
    </row>
    <row r="51" spans="3:164" x14ac:dyDescent="0.3"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  <c r="EY51" s="29"/>
      <c r="EZ51" s="29"/>
      <c r="FA51" s="29"/>
      <c r="FB51" s="29"/>
      <c r="FC51" s="29"/>
      <c r="FD51" s="29"/>
      <c r="FE51" s="29"/>
      <c r="FF51" s="29"/>
      <c r="FG51" s="29"/>
      <c r="FH51" s="29"/>
    </row>
    <row r="52" spans="3:164" x14ac:dyDescent="0.3"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9"/>
      <c r="DR52" s="29"/>
      <c r="DS52" s="29"/>
      <c r="DT52" s="29"/>
      <c r="DU52" s="29"/>
      <c r="DV52" s="29"/>
      <c r="DW52" s="29"/>
      <c r="DX52" s="29"/>
      <c r="DY52" s="29"/>
      <c r="DZ52" s="29"/>
      <c r="EA52" s="29"/>
      <c r="EB52" s="29"/>
      <c r="EC52" s="29"/>
      <c r="ED52" s="29"/>
      <c r="EE52" s="29"/>
      <c r="EF52" s="29"/>
      <c r="EG52" s="29"/>
      <c r="EH52" s="29"/>
      <c r="EI52" s="29"/>
      <c r="EJ52" s="29"/>
      <c r="EK52" s="29"/>
      <c r="EL52" s="29"/>
      <c r="EM52" s="29"/>
      <c r="EN52" s="29"/>
      <c r="EO52" s="29"/>
      <c r="EP52" s="29"/>
      <c r="EQ52" s="29"/>
      <c r="ER52" s="29"/>
      <c r="ES52" s="29"/>
      <c r="ET52" s="29"/>
      <c r="EU52" s="29"/>
      <c r="EV52" s="29"/>
      <c r="EW52" s="29"/>
      <c r="EX52" s="29"/>
      <c r="EY52" s="29"/>
      <c r="EZ52" s="29"/>
      <c r="FA52" s="29"/>
      <c r="FB52" s="29"/>
      <c r="FC52" s="29"/>
      <c r="FD52" s="29"/>
      <c r="FE52" s="29"/>
      <c r="FF52" s="29"/>
      <c r="FG52" s="29"/>
      <c r="FH52" s="29"/>
    </row>
    <row r="53" spans="3:164" x14ac:dyDescent="0.3"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29"/>
      <c r="DO53" s="29"/>
      <c r="DP53" s="29"/>
      <c r="DQ53" s="29"/>
      <c r="DR53" s="29"/>
      <c r="DS53" s="29"/>
      <c r="DT53" s="29"/>
      <c r="DU53" s="29"/>
      <c r="DV53" s="29"/>
      <c r="DW53" s="29"/>
      <c r="DX53" s="29"/>
      <c r="DY53" s="29"/>
      <c r="DZ53" s="29"/>
      <c r="EA53" s="29"/>
      <c r="EB53" s="29"/>
      <c r="EC53" s="29"/>
      <c r="ED53" s="29"/>
      <c r="EE53" s="29"/>
      <c r="EF53" s="29"/>
      <c r="EG53" s="29"/>
      <c r="EH53" s="29"/>
      <c r="EI53" s="29"/>
      <c r="EJ53" s="29"/>
      <c r="EK53" s="29"/>
      <c r="EL53" s="29"/>
      <c r="EM53" s="29"/>
      <c r="EN53" s="29"/>
      <c r="EO53" s="29"/>
      <c r="EP53" s="29"/>
      <c r="EQ53" s="29"/>
      <c r="ER53" s="29"/>
      <c r="ES53" s="29"/>
      <c r="ET53" s="29"/>
      <c r="EU53" s="29"/>
      <c r="EV53" s="29"/>
      <c r="EW53" s="29"/>
      <c r="EX53" s="29"/>
      <c r="EY53" s="29"/>
      <c r="EZ53" s="29"/>
      <c r="FA53" s="29"/>
      <c r="FB53" s="29"/>
      <c r="FC53" s="29"/>
      <c r="FD53" s="29"/>
      <c r="FE53" s="29"/>
      <c r="FF53" s="29"/>
      <c r="FG53" s="29"/>
      <c r="FH53" s="29"/>
    </row>
    <row r="54" spans="3:164" x14ac:dyDescent="0.3"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9"/>
      <c r="DR54" s="29"/>
      <c r="DS54" s="29"/>
      <c r="DT54" s="29"/>
      <c r="DU54" s="29"/>
      <c r="DV54" s="29"/>
      <c r="DW54" s="29"/>
      <c r="DX54" s="29"/>
      <c r="DY54" s="29"/>
      <c r="DZ54" s="29"/>
      <c r="EA54" s="29"/>
      <c r="EB54" s="29"/>
      <c r="EC54" s="29"/>
      <c r="ED54" s="29"/>
      <c r="EE54" s="29"/>
      <c r="EF54" s="29"/>
      <c r="EG54" s="29"/>
      <c r="EH54" s="29"/>
      <c r="EI54" s="29"/>
      <c r="EJ54" s="29"/>
      <c r="EK54" s="29"/>
      <c r="EL54" s="29"/>
      <c r="EM54" s="29"/>
      <c r="EN54" s="29"/>
      <c r="EO54" s="29"/>
      <c r="EP54" s="29"/>
      <c r="EQ54" s="29"/>
      <c r="ER54" s="29"/>
      <c r="ES54" s="29"/>
      <c r="ET54" s="29"/>
      <c r="EU54" s="29"/>
      <c r="EV54" s="29"/>
      <c r="EW54" s="29"/>
      <c r="EX54" s="29"/>
      <c r="EY54" s="29"/>
      <c r="EZ54" s="29"/>
      <c r="FA54" s="29"/>
      <c r="FB54" s="29"/>
      <c r="FC54" s="29"/>
      <c r="FD54" s="29"/>
      <c r="FE54" s="29"/>
      <c r="FF54" s="29"/>
      <c r="FG54" s="29"/>
      <c r="FH54" s="29"/>
    </row>
    <row r="55" spans="3:164" x14ac:dyDescent="0.3"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  <c r="EA55" s="29"/>
      <c r="EB55" s="29"/>
      <c r="EC55" s="29"/>
      <c r="ED55" s="29"/>
      <c r="EE55" s="29"/>
      <c r="EF55" s="29"/>
      <c r="EG55" s="29"/>
      <c r="EH55" s="29"/>
      <c r="EI55" s="29"/>
      <c r="EJ55" s="29"/>
      <c r="EK55" s="29"/>
      <c r="EL55" s="29"/>
      <c r="EM55" s="29"/>
      <c r="EN55" s="29"/>
      <c r="EO55" s="29"/>
      <c r="EP55" s="29"/>
      <c r="EQ55" s="29"/>
      <c r="ER55" s="29"/>
      <c r="ES55" s="29"/>
      <c r="ET55" s="29"/>
      <c r="EU55" s="29"/>
      <c r="EV55" s="29"/>
      <c r="EW55" s="29"/>
      <c r="EX55" s="29"/>
      <c r="EY55" s="29"/>
      <c r="EZ55" s="29"/>
      <c r="FA55" s="29"/>
      <c r="FB55" s="29"/>
      <c r="FC55" s="29"/>
      <c r="FD55" s="29"/>
      <c r="FE55" s="29"/>
      <c r="FF55" s="29"/>
      <c r="FG55" s="29"/>
      <c r="FH55" s="29"/>
    </row>
    <row r="56" spans="3:164" x14ac:dyDescent="0.3"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29"/>
      <c r="EF56" s="29"/>
      <c r="EG56" s="29"/>
      <c r="EH56" s="29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29"/>
      <c r="EW56" s="29"/>
      <c r="EX56" s="29"/>
      <c r="EY56" s="29"/>
      <c r="EZ56" s="29"/>
      <c r="FA56" s="29"/>
      <c r="FB56" s="29"/>
      <c r="FC56" s="29"/>
      <c r="FD56" s="29"/>
      <c r="FE56" s="29"/>
      <c r="FF56" s="29"/>
      <c r="FG56" s="29"/>
      <c r="FH56" s="29"/>
    </row>
    <row r="57" spans="3:164" x14ac:dyDescent="0.3"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29"/>
      <c r="EF57" s="29"/>
      <c r="EG57" s="29"/>
      <c r="EH57" s="29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29"/>
      <c r="EW57" s="29"/>
      <c r="EX57" s="29"/>
      <c r="EY57" s="29"/>
      <c r="EZ57" s="29"/>
      <c r="FA57" s="29"/>
      <c r="FB57" s="29"/>
      <c r="FC57" s="29"/>
      <c r="FD57" s="29"/>
      <c r="FE57" s="29"/>
      <c r="FF57" s="29"/>
      <c r="FG57" s="29"/>
      <c r="FH57" s="29"/>
    </row>
    <row r="58" spans="3:164" x14ac:dyDescent="0.3"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9"/>
      <c r="DR58" s="29"/>
      <c r="DS58" s="29"/>
      <c r="DT58" s="29"/>
      <c r="DU58" s="29"/>
      <c r="DV58" s="29"/>
      <c r="DW58" s="29"/>
      <c r="DX58" s="29"/>
      <c r="DY58" s="29"/>
      <c r="DZ58" s="29"/>
      <c r="EA58" s="29"/>
      <c r="EB58" s="29"/>
      <c r="EC58" s="29"/>
      <c r="ED58" s="29"/>
      <c r="EE58" s="29"/>
      <c r="EF58" s="29"/>
      <c r="EG58" s="29"/>
      <c r="EH58" s="29"/>
      <c r="EI58" s="29"/>
      <c r="EJ58" s="29"/>
      <c r="EK58" s="29"/>
      <c r="EL58" s="29"/>
      <c r="EM58" s="29"/>
      <c r="EN58" s="29"/>
      <c r="EO58" s="29"/>
      <c r="EP58" s="29"/>
      <c r="EQ58" s="29"/>
      <c r="ER58" s="29"/>
      <c r="ES58" s="29"/>
      <c r="ET58" s="29"/>
      <c r="EU58" s="29"/>
      <c r="EV58" s="29"/>
      <c r="EW58" s="29"/>
      <c r="EX58" s="29"/>
      <c r="EY58" s="29"/>
      <c r="EZ58" s="29"/>
      <c r="FA58" s="29"/>
      <c r="FB58" s="29"/>
      <c r="FC58" s="29"/>
      <c r="FD58" s="29"/>
      <c r="FE58" s="29"/>
      <c r="FF58" s="29"/>
      <c r="FG58" s="29"/>
      <c r="FH58" s="29"/>
    </row>
    <row r="59" spans="3:164" x14ac:dyDescent="0.3"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9"/>
      <c r="DR59" s="29"/>
      <c r="DS59" s="29"/>
      <c r="DT59" s="29"/>
      <c r="DU59" s="29"/>
      <c r="DV59" s="29"/>
      <c r="DW59" s="29"/>
      <c r="DX59" s="29"/>
      <c r="DY59" s="29"/>
      <c r="DZ59" s="29"/>
      <c r="EA59" s="29"/>
      <c r="EB59" s="29"/>
      <c r="EC59" s="29"/>
      <c r="ED59" s="29"/>
      <c r="EE59" s="29"/>
      <c r="EF59" s="29"/>
      <c r="EG59" s="29"/>
      <c r="EH59" s="29"/>
      <c r="EI59" s="29"/>
      <c r="EJ59" s="29"/>
      <c r="EK59" s="29"/>
      <c r="EL59" s="29"/>
      <c r="EM59" s="29"/>
      <c r="EN59" s="29"/>
      <c r="EO59" s="29"/>
      <c r="EP59" s="29"/>
      <c r="EQ59" s="29"/>
      <c r="ER59" s="29"/>
      <c r="ES59" s="29"/>
      <c r="ET59" s="29"/>
      <c r="EU59" s="29"/>
      <c r="EV59" s="29"/>
      <c r="EW59" s="29"/>
      <c r="EX59" s="29"/>
      <c r="EY59" s="29"/>
      <c r="EZ59" s="29"/>
      <c r="FA59" s="29"/>
      <c r="FB59" s="29"/>
      <c r="FC59" s="29"/>
      <c r="FD59" s="29"/>
      <c r="FE59" s="29"/>
      <c r="FF59" s="29"/>
      <c r="FG59" s="29"/>
      <c r="FH59" s="29"/>
    </row>
    <row r="60" spans="3:164" x14ac:dyDescent="0.3"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  <c r="DZ60" s="29"/>
      <c r="EA60" s="29"/>
      <c r="EB60" s="29"/>
      <c r="EC60" s="29"/>
      <c r="ED60" s="29"/>
      <c r="EE60" s="29"/>
      <c r="EF60" s="29"/>
      <c r="EG60" s="29"/>
      <c r="EH60" s="29"/>
      <c r="EI60" s="29"/>
      <c r="EJ60" s="29"/>
      <c r="EK60" s="29"/>
      <c r="EL60" s="29"/>
      <c r="EM60" s="29"/>
      <c r="EN60" s="29"/>
      <c r="EO60" s="29"/>
      <c r="EP60" s="29"/>
      <c r="EQ60" s="29"/>
      <c r="ER60" s="29"/>
      <c r="ES60" s="29"/>
      <c r="ET60" s="29"/>
      <c r="EU60" s="29"/>
      <c r="EV60" s="29"/>
      <c r="EW60" s="29"/>
      <c r="EX60" s="29"/>
      <c r="EY60" s="29"/>
      <c r="EZ60" s="29"/>
      <c r="FA60" s="29"/>
      <c r="FB60" s="29"/>
      <c r="FC60" s="29"/>
      <c r="FD60" s="29"/>
      <c r="FE60" s="29"/>
      <c r="FF60" s="29"/>
      <c r="FG60" s="29"/>
      <c r="FH60" s="29"/>
    </row>
    <row r="61" spans="3:164" x14ac:dyDescent="0.3"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29"/>
      <c r="DO61" s="29"/>
      <c r="DP61" s="29"/>
      <c r="DQ61" s="29"/>
      <c r="DR61" s="29"/>
      <c r="DS61" s="29"/>
      <c r="DT61" s="29"/>
      <c r="DU61" s="29"/>
      <c r="DV61" s="29"/>
      <c r="DW61" s="29"/>
      <c r="DX61" s="29"/>
      <c r="DY61" s="29"/>
      <c r="DZ61" s="29"/>
      <c r="EA61" s="29"/>
      <c r="EB61" s="29"/>
      <c r="EC61" s="29"/>
      <c r="ED61" s="29"/>
      <c r="EE61" s="29"/>
      <c r="EF61" s="29"/>
      <c r="EG61" s="29"/>
      <c r="EH61" s="29"/>
      <c r="EI61" s="29"/>
      <c r="EJ61" s="29"/>
      <c r="EK61" s="29"/>
      <c r="EL61" s="29"/>
      <c r="EM61" s="29"/>
      <c r="EN61" s="29"/>
      <c r="EO61" s="29"/>
      <c r="EP61" s="29"/>
      <c r="EQ61" s="29"/>
      <c r="ER61" s="29"/>
      <c r="ES61" s="29"/>
      <c r="ET61" s="29"/>
      <c r="EU61" s="29"/>
      <c r="EV61" s="29"/>
      <c r="EW61" s="29"/>
      <c r="EX61" s="29"/>
      <c r="EY61" s="29"/>
      <c r="EZ61" s="29"/>
      <c r="FA61" s="29"/>
      <c r="FB61" s="29"/>
      <c r="FC61" s="29"/>
      <c r="FD61" s="29"/>
      <c r="FE61" s="29"/>
      <c r="FF61" s="29"/>
      <c r="FG61" s="29"/>
      <c r="FH61" s="29"/>
    </row>
    <row r="62" spans="3:164" x14ac:dyDescent="0.3"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29"/>
      <c r="DO62" s="29"/>
      <c r="DP62" s="29"/>
      <c r="DQ62" s="29"/>
      <c r="DR62" s="29"/>
      <c r="DS62" s="29"/>
      <c r="DT62" s="29"/>
      <c r="DU62" s="29"/>
      <c r="DV62" s="29"/>
      <c r="DW62" s="29"/>
      <c r="DX62" s="29"/>
      <c r="DY62" s="29"/>
      <c r="DZ62" s="29"/>
      <c r="EA62" s="29"/>
      <c r="EB62" s="29"/>
      <c r="EC62" s="29"/>
      <c r="ED62" s="29"/>
      <c r="EE62" s="29"/>
      <c r="EF62" s="29"/>
      <c r="EG62" s="29"/>
      <c r="EH62" s="29"/>
      <c r="EI62" s="29"/>
      <c r="EJ62" s="29"/>
      <c r="EK62" s="29"/>
      <c r="EL62" s="29"/>
      <c r="EM62" s="29"/>
      <c r="EN62" s="29"/>
      <c r="EO62" s="29"/>
      <c r="EP62" s="29"/>
      <c r="EQ62" s="29"/>
      <c r="ER62" s="29"/>
      <c r="ES62" s="29"/>
      <c r="ET62" s="29"/>
      <c r="EU62" s="29"/>
      <c r="EV62" s="29"/>
      <c r="EW62" s="29"/>
      <c r="EX62" s="29"/>
      <c r="EY62" s="29"/>
      <c r="EZ62" s="29"/>
      <c r="FA62" s="29"/>
      <c r="FB62" s="29"/>
      <c r="FC62" s="29"/>
      <c r="FD62" s="29"/>
      <c r="FE62" s="29"/>
      <c r="FF62" s="29"/>
      <c r="FG62" s="29"/>
      <c r="FH62" s="29"/>
    </row>
    <row r="63" spans="3:164" x14ac:dyDescent="0.3"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29"/>
      <c r="DO63" s="29"/>
      <c r="DP63" s="29"/>
      <c r="DQ63" s="29"/>
      <c r="DR63" s="29"/>
      <c r="DS63" s="29"/>
      <c r="DT63" s="29"/>
      <c r="DU63" s="29"/>
      <c r="DV63" s="29"/>
      <c r="DW63" s="29"/>
      <c r="DX63" s="29"/>
      <c r="DY63" s="29"/>
      <c r="DZ63" s="29"/>
      <c r="EA63" s="29"/>
      <c r="EB63" s="29"/>
      <c r="EC63" s="29"/>
      <c r="ED63" s="29"/>
      <c r="EE63" s="29"/>
      <c r="EF63" s="29"/>
      <c r="EG63" s="29"/>
      <c r="EH63" s="29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29"/>
      <c r="EW63" s="29"/>
      <c r="EX63" s="29"/>
      <c r="EY63" s="29"/>
      <c r="EZ63" s="29"/>
      <c r="FA63" s="29"/>
      <c r="FB63" s="29"/>
      <c r="FC63" s="29"/>
      <c r="FD63" s="29"/>
      <c r="FE63" s="29"/>
      <c r="FF63" s="29"/>
      <c r="FG63" s="29"/>
      <c r="FH63" s="29"/>
    </row>
    <row r="64" spans="3:164" x14ac:dyDescent="0.3"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  <c r="DM64" s="29"/>
      <c r="DN64" s="29"/>
      <c r="DO64" s="29"/>
      <c r="DP64" s="29"/>
      <c r="DQ64" s="29"/>
      <c r="DR64" s="29"/>
      <c r="DS64" s="29"/>
      <c r="DT64" s="29"/>
      <c r="DU64" s="29"/>
      <c r="DV64" s="29"/>
      <c r="DW64" s="29"/>
      <c r="DX64" s="29"/>
      <c r="DY64" s="29"/>
      <c r="DZ64" s="29"/>
      <c r="EA64" s="29"/>
      <c r="EB64" s="29"/>
      <c r="EC64" s="29"/>
      <c r="ED64" s="29"/>
      <c r="EE64" s="29"/>
      <c r="EF64" s="29"/>
      <c r="EG64" s="29"/>
      <c r="EH64" s="29"/>
      <c r="EI64" s="29"/>
      <c r="EJ64" s="29"/>
      <c r="EK64" s="29"/>
      <c r="EL64" s="29"/>
      <c r="EM64" s="29"/>
      <c r="EN64" s="29"/>
      <c r="EO64" s="29"/>
      <c r="EP64" s="29"/>
      <c r="EQ64" s="29"/>
      <c r="ER64" s="29"/>
      <c r="ES64" s="29"/>
      <c r="ET64" s="29"/>
      <c r="EU64" s="29"/>
      <c r="EV64" s="29"/>
      <c r="EW64" s="29"/>
      <c r="EX64" s="29"/>
      <c r="EY64" s="29"/>
      <c r="EZ64" s="29"/>
      <c r="FA64" s="29"/>
      <c r="FB64" s="29"/>
      <c r="FC64" s="29"/>
      <c r="FD64" s="29"/>
      <c r="FE64" s="29"/>
      <c r="FF64" s="29"/>
      <c r="FG64" s="29"/>
      <c r="FH64" s="29"/>
    </row>
    <row r="65" spans="3:164" x14ac:dyDescent="0.3"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  <c r="DM65" s="29"/>
      <c r="DN65" s="29"/>
      <c r="DO65" s="29"/>
      <c r="DP65" s="29"/>
      <c r="DQ65" s="29"/>
      <c r="DR65" s="29"/>
      <c r="DS65" s="29"/>
      <c r="DT65" s="29"/>
      <c r="DU65" s="29"/>
      <c r="DV65" s="29"/>
      <c r="DW65" s="29"/>
      <c r="DX65" s="29"/>
      <c r="DY65" s="29"/>
      <c r="DZ65" s="29"/>
      <c r="EA65" s="29"/>
      <c r="EB65" s="29"/>
      <c r="EC65" s="29"/>
      <c r="ED65" s="29"/>
      <c r="EE65" s="29"/>
      <c r="EF65" s="29"/>
      <c r="EG65" s="29"/>
      <c r="EH65" s="29"/>
      <c r="EI65" s="29"/>
      <c r="EJ65" s="29"/>
      <c r="EK65" s="29"/>
      <c r="EL65" s="29"/>
      <c r="EM65" s="29"/>
      <c r="EN65" s="29"/>
      <c r="EO65" s="29"/>
      <c r="EP65" s="29"/>
      <c r="EQ65" s="29"/>
      <c r="ER65" s="29"/>
      <c r="ES65" s="29"/>
      <c r="ET65" s="29"/>
      <c r="EU65" s="29"/>
      <c r="EV65" s="29"/>
      <c r="EW65" s="29"/>
      <c r="EX65" s="29"/>
      <c r="EY65" s="29"/>
      <c r="EZ65" s="29"/>
      <c r="FA65" s="29"/>
      <c r="FB65" s="29"/>
      <c r="FC65" s="29"/>
      <c r="FD65" s="29"/>
      <c r="FE65" s="29"/>
      <c r="FF65" s="29"/>
      <c r="FG65" s="29"/>
      <c r="FH65" s="29"/>
    </row>
    <row r="66" spans="3:164" x14ac:dyDescent="0.3"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  <c r="DM66" s="29"/>
      <c r="DN66" s="29"/>
      <c r="DO66" s="29"/>
      <c r="DP66" s="29"/>
      <c r="DQ66" s="29"/>
      <c r="DR66" s="29"/>
      <c r="DS66" s="29"/>
      <c r="DT66" s="29"/>
      <c r="DU66" s="29"/>
      <c r="DV66" s="29"/>
      <c r="DW66" s="29"/>
      <c r="DX66" s="29"/>
      <c r="DY66" s="29"/>
      <c r="DZ66" s="29"/>
      <c r="EA66" s="29"/>
      <c r="EB66" s="29"/>
      <c r="EC66" s="29"/>
      <c r="ED66" s="29"/>
      <c r="EE66" s="29"/>
      <c r="EF66" s="29"/>
      <c r="EG66" s="29"/>
      <c r="EH66" s="29"/>
      <c r="EI66" s="29"/>
      <c r="EJ66" s="29"/>
      <c r="EK66" s="29"/>
      <c r="EL66" s="29"/>
      <c r="EM66" s="29"/>
      <c r="EN66" s="29"/>
      <c r="EO66" s="29"/>
      <c r="EP66" s="29"/>
      <c r="EQ66" s="29"/>
      <c r="ER66" s="29"/>
      <c r="ES66" s="29"/>
      <c r="ET66" s="29"/>
      <c r="EU66" s="29"/>
      <c r="EV66" s="29"/>
      <c r="EW66" s="29"/>
      <c r="EX66" s="29"/>
      <c r="EY66" s="29"/>
      <c r="EZ66" s="29"/>
      <c r="FA66" s="29"/>
      <c r="FB66" s="29"/>
      <c r="FC66" s="29"/>
      <c r="FD66" s="29"/>
      <c r="FE66" s="29"/>
      <c r="FF66" s="29"/>
      <c r="FG66" s="29"/>
      <c r="FH66" s="29"/>
    </row>
    <row r="67" spans="3:164" x14ac:dyDescent="0.3"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29"/>
      <c r="DO67" s="29"/>
      <c r="DP67" s="29"/>
      <c r="DQ67" s="29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29"/>
      <c r="EW67" s="29"/>
      <c r="EX67" s="29"/>
      <c r="EY67" s="29"/>
      <c r="EZ67" s="29"/>
      <c r="FA67" s="29"/>
      <c r="FB67" s="29"/>
      <c r="FC67" s="29"/>
      <c r="FD67" s="29"/>
      <c r="FE67" s="29"/>
      <c r="FF67" s="29"/>
      <c r="FG67" s="29"/>
      <c r="FH67" s="29"/>
    </row>
    <row r="68" spans="3:164" x14ac:dyDescent="0.3"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29"/>
      <c r="DO68" s="29"/>
      <c r="DP68" s="29"/>
      <c r="DQ68" s="29"/>
      <c r="DR68" s="29"/>
      <c r="DS68" s="29"/>
      <c r="DT68" s="29"/>
      <c r="DU68" s="29"/>
      <c r="DV68" s="29"/>
      <c r="DW68" s="29"/>
      <c r="DX68" s="29"/>
      <c r="DY68" s="29"/>
      <c r="DZ68" s="29"/>
      <c r="EA68" s="29"/>
      <c r="EB68" s="29"/>
      <c r="EC68" s="29"/>
      <c r="ED68" s="29"/>
      <c r="EE68" s="29"/>
      <c r="EF68" s="29"/>
      <c r="EG68" s="29"/>
      <c r="EH68" s="29"/>
      <c r="EI68" s="29"/>
      <c r="EJ68" s="29"/>
      <c r="EK68" s="29"/>
      <c r="EL68" s="29"/>
      <c r="EM68" s="29"/>
      <c r="EN68" s="29"/>
      <c r="EO68" s="29"/>
      <c r="EP68" s="29"/>
      <c r="EQ68" s="29"/>
      <c r="ER68" s="29"/>
      <c r="ES68" s="29"/>
      <c r="ET68" s="29"/>
      <c r="EU68" s="29"/>
      <c r="EV68" s="29"/>
      <c r="EW68" s="29"/>
      <c r="EX68" s="29"/>
      <c r="EY68" s="29"/>
      <c r="EZ68" s="29"/>
      <c r="FA68" s="29"/>
      <c r="FB68" s="29"/>
      <c r="FC68" s="29"/>
      <c r="FD68" s="29"/>
      <c r="FE68" s="29"/>
      <c r="FF68" s="29"/>
      <c r="FG68" s="29"/>
      <c r="FH68" s="29"/>
    </row>
    <row r="69" spans="3:164" x14ac:dyDescent="0.3"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29"/>
      <c r="DO69" s="29"/>
      <c r="DP69" s="29"/>
      <c r="DQ69" s="29"/>
      <c r="DR69" s="29"/>
      <c r="DS69" s="29"/>
      <c r="DT69" s="29"/>
      <c r="DU69" s="29"/>
      <c r="DV69" s="29"/>
      <c r="DW69" s="29"/>
      <c r="DX69" s="29"/>
      <c r="DY69" s="29"/>
      <c r="DZ69" s="29"/>
      <c r="EA69" s="29"/>
      <c r="EB69" s="29"/>
      <c r="EC69" s="29"/>
      <c r="ED69" s="29"/>
      <c r="EE69" s="29"/>
      <c r="EF69" s="29"/>
      <c r="EG69" s="29"/>
      <c r="EH69" s="29"/>
      <c r="EI69" s="29"/>
      <c r="EJ69" s="29"/>
      <c r="EK69" s="29"/>
      <c r="EL69" s="29"/>
      <c r="EM69" s="29"/>
      <c r="EN69" s="29"/>
      <c r="EO69" s="29"/>
      <c r="EP69" s="29"/>
      <c r="EQ69" s="29"/>
      <c r="ER69" s="29"/>
      <c r="ES69" s="29"/>
      <c r="ET69" s="29"/>
      <c r="EU69" s="29"/>
      <c r="EV69" s="29"/>
      <c r="EW69" s="29"/>
      <c r="EX69" s="29"/>
      <c r="EY69" s="29"/>
      <c r="EZ69" s="29"/>
      <c r="FA69" s="29"/>
      <c r="FB69" s="29"/>
      <c r="FC69" s="29"/>
      <c r="FD69" s="29"/>
      <c r="FE69" s="29"/>
      <c r="FF69" s="29"/>
      <c r="FG69" s="29"/>
      <c r="FH69" s="29"/>
    </row>
    <row r="70" spans="3:164" x14ac:dyDescent="0.3"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</row>
    <row r="71" spans="3:164" x14ac:dyDescent="0.3"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</row>
    <row r="72" spans="3:164" x14ac:dyDescent="0.3"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</row>
    <row r="73" spans="3:164" x14ac:dyDescent="0.3"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</row>
    <row r="74" spans="3:164" x14ac:dyDescent="0.3"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</row>
    <row r="75" spans="3:164" x14ac:dyDescent="0.3"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</row>
    <row r="76" spans="3:164" x14ac:dyDescent="0.3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</row>
    <row r="77" spans="3:164" x14ac:dyDescent="0.3"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</row>
    <row r="78" spans="3:164" x14ac:dyDescent="0.3"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</row>
    <row r="79" spans="3:164" x14ac:dyDescent="0.3"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</row>
    <row r="80" spans="3:164" x14ac:dyDescent="0.3"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</row>
    <row r="81" spans="3:164" x14ac:dyDescent="0.3"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</row>
    <row r="82" spans="3:164" x14ac:dyDescent="0.3"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</row>
    <row r="83" spans="3:164" x14ac:dyDescent="0.3"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</row>
    <row r="84" spans="3:164" x14ac:dyDescent="0.3"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</row>
    <row r="85" spans="3:164" x14ac:dyDescent="0.3"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</row>
    <row r="86" spans="3:164" x14ac:dyDescent="0.3"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</row>
  </sheetData>
  <mergeCells count="1">
    <mergeCell ref="B7:B8"/>
  </mergeCells>
  <printOptions horizontalCentered="1" verticalCentered="1"/>
  <pageMargins left="1.1417322834645669" right="1.1417322834645669" top="0.82677165354330717" bottom="0.82677165354330717" header="0" footer="0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F3D60-2F16-4828-8100-5E5DD0727BFD}">
  <sheetPr codeName="Hoja73">
    <pageSetUpPr fitToPage="1"/>
  </sheetPr>
  <dimension ref="B1:FQ82"/>
  <sheetViews>
    <sheetView zoomScale="85" zoomScaleNormal="100" workbookViewId="0">
      <selection sqref="A1:A1048576"/>
    </sheetView>
  </sheetViews>
  <sheetFormatPr baseColWidth="10" defaultColWidth="11.44140625" defaultRowHeight="13.8" x14ac:dyDescent="0.3"/>
  <cols>
    <col min="1" max="1" width="8.88671875" style="22" customWidth="1"/>
    <col min="2" max="2" width="28.6640625" style="22" customWidth="1"/>
    <col min="3" max="7" width="20.6640625" style="22" customWidth="1"/>
    <col min="8" max="12" width="11.44140625" style="22"/>
    <col min="13" max="13" width="12.6640625" style="22" customWidth="1"/>
    <col min="14" max="16384" width="11.44140625" style="22"/>
  </cols>
  <sheetData>
    <row r="1" spans="2:162" s="11" customFormat="1" ht="27" customHeight="1" x14ac:dyDescent="0.6">
      <c r="B1" s="10"/>
      <c r="C1" s="10"/>
      <c r="D1" s="10"/>
      <c r="E1" s="10"/>
      <c r="F1" s="10"/>
      <c r="G1" s="10"/>
      <c r="M1" s="12"/>
    </row>
    <row r="2" spans="2:162" s="11" customFormat="1" ht="27" customHeight="1" x14ac:dyDescent="0.6">
      <c r="B2" s="13" t="s">
        <v>26</v>
      </c>
      <c r="C2" s="13"/>
      <c r="D2" s="13"/>
      <c r="E2" s="13"/>
      <c r="F2" s="13"/>
      <c r="G2" s="13"/>
      <c r="M2" s="12"/>
    </row>
    <row r="3" spans="2:162" s="15" customFormat="1" ht="20.399999999999999" x14ac:dyDescent="0.35">
      <c r="B3" s="14" t="str">
        <f>+[1]CT07!A2</f>
        <v>Al 31 de diciembre de 2025</v>
      </c>
      <c r="C3" s="14"/>
      <c r="D3" s="14"/>
      <c r="E3" s="14"/>
      <c r="F3" s="14"/>
      <c r="G3" s="14"/>
      <c r="M3" s="16"/>
    </row>
    <row r="4" spans="2:162" s="15" customFormat="1" ht="18.75" customHeight="1" x14ac:dyDescent="0.35">
      <c r="B4" s="17" t="s">
        <v>2</v>
      </c>
      <c r="C4" s="17"/>
      <c r="D4" s="17"/>
      <c r="E4" s="17"/>
      <c r="F4" s="17"/>
      <c r="G4" s="17"/>
      <c r="M4" s="16"/>
    </row>
    <row r="5" spans="2:162" s="19" customFormat="1" ht="11.25" customHeight="1" thickBot="1" x14ac:dyDescent="0.45">
      <c r="B5" s="18"/>
      <c r="C5" s="18"/>
      <c r="D5" s="18"/>
      <c r="E5" s="18"/>
      <c r="F5" s="18"/>
      <c r="G5" s="18"/>
      <c r="M5" s="18"/>
    </row>
    <row r="6" spans="2:162" ht="27.75" customHeight="1" thickTop="1" x14ac:dyDescent="0.3">
      <c r="B6" s="20" t="s">
        <v>3</v>
      </c>
      <c r="C6" s="21" t="s">
        <v>27</v>
      </c>
      <c r="D6" s="21" t="s">
        <v>28</v>
      </c>
      <c r="E6" s="21" t="s">
        <v>29</v>
      </c>
      <c r="F6" s="21" t="s">
        <v>30</v>
      </c>
      <c r="G6" s="21" t="s">
        <v>31</v>
      </c>
    </row>
    <row r="7" spans="2:162" ht="17.25" customHeight="1" x14ac:dyDescent="0.3">
      <c r="B7" s="23"/>
      <c r="C7" s="24"/>
      <c r="D7" s="24"/>
      <c r="E7" s="24"/>
      <c r="F7" s="24"/>
      <c r="G7" s="24"/>
    </row>
    <row r="8" spans="2:162" ht="6.75" customHeight="1" x14ac:dyDescent="0.3">
      <c r="B8" s="25"/>
      <c r="C8" s="26"/>
      <c r="D8" s="26"/>
      <c r="E8" s="26"/>
      <c r="F8" s="26"/>
      <c r="G8" s="26"/>
    </row>
    <row r="9" spans="2:162" ht="16.2" customHeight="1" x14ac:dyDescent="0.3">
      <c r="B9" s="27" t="s">
        <v>14</v>
      </c>
      <c r="C9" s="28">
        <v>203189891.97859997</v>
      </c>
      <c r="D9" s="28">
        <v>51743884.72834</v>
      </c>
      <c r="E9" s="28">
        <v>10366346.09901</v>
      </c>
      <c r="F9" s="28">
        <v>99391569.672700003</v>
      </c>
      <c r="G9" s="28">
        <v>41688091.478549995</v>
      </c>
      <c r="H9" s="29"/>
      <c r="I9" s="29"/>
      <c r="J9" s="30"/>
      <c r="K9" s="29"/>
      <c r="L9" s="31"/>
      <c r="M9" s="31"/>
      <c r="N9" s="31"/>
      <c r="O9" s="31"/>
      <c r="P9" s="31"/>
      <c r="Q9" s="31"/>
      <c r="R9" s="31"/>
      <c r="S9" s="31"/>
      <c r="T9" s="31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</row>
    <row r="10" spans="2:162" ht="16.2" customHeight="1" x14ac:dyDescent="0.3">
      <c r="B10" s="27" t="s">
        <v>15</v>
      </c>
      <c r="C10" s="28">
        <v>29146570.18107</v>
      </c>
      <c r="D10" s="28">
        <v>5504906.2431899998</v>
      </c>
      <c r="E10" s="28">
        <v>1053426.9180000001</v>
      </c>
      <c r="F10" s="28">
        <v>18699894.108880002</v>
      </c>
      <c r="G10" s="28">
        <v>3888342.9109999998</v>
      </c>
      <c r="H10" s="29"/>
      <c r="I10" s="29"/>
      <c r="J10" s="30"/>
      <c r="K10" s="29"/>
      <c r="L10" s="31"/>
      <c r="M10" s="31"/>
      <c r="N10" s="31"/>
      <c r="O10" s="31"/>
      <c r="P10" s="31"/>
      <c r="Q10" s="31"/>
      <c r="R10" s="31"/>
      <c r="S10" s="31"/>
      <c r="T10" s="31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</row>
    <row r="11" spans="2:162" ht="16.2" customHeight="1" x14ac:dyDescent="0.3">
      <c r="B11" s="27" t="s">
        <v>16</v>
      </c>
      <c r="C11" s="28">
        <v>20896635.248190001</v>
      </c>
      <c r="D11" s="28">
        <v>5460993.6943699997</v>
      </c>
      <c r="E11" s="28">
        <v>833891.58669000003</v>
      </c>
      <c r="F11" s="28">
        <v>10126642.647979999</v>
      </c>
      <c r="G11" s="28">
        <v>4475107.3191499999</v>
      </c>
      <c r="H11" s="29"/>
      <c r="I11" s="29"/>
      <c r="J11" s="30"/>
      <c r="K11" s="29"/>
      <c r="L11" s="31"/>
      <c r="M11" s="31"/>
      <c r="N11" s="31"/>
      <c r="O11" s="31"/>
      <c r="P11" s="31"/>
      <c r="Q11" s="31"/>
      <c r="R11" s="31"/>
      <c r="S11" s="31"/>
      <c r="T11" s="31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</row>
    <row r="12" spans="2:162" ht="16.2" customHeight="1" x14ac:dyDescent="0.3">
      <c r="B12" s="27" t="s">
        <v>17</v>
      </c>
      <c r="C12" s="28">
        <v>10158827.115899999</v>
      </c>
      <c r="D12" s="28">
        <v>3142103.5258899997</v>
      </c>
      <c r="E12" s="28">
        <v>772522.76264999993</v>
      </c>
      <c r="F12" s="28">
        <v>3793830.4900100003</v>
      </c>
      <c r="G12" s="28">
        <v>2450370.3373499997</v>
      </c>
      <c r="H12" s="29"/>
      <c r="I12" s="29"/>
      <c r="J12" s="30"/>
      <c r="K12" s="29"/>
      <c r="L12" s="31"/>
      <c r="M12" s="31"/>
      <c r="N12" s="31"/>
      <c r="O12" s="31"/>
      <c r="P12" s="31"/>
      <c r="Q12" s="31"/>
      <c r="R12" s="31"/>
      <c r="S12" s="31"/>
      <c r="T12" s="31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</row>
    <row r="13" spans="2:162" ht="16.2" customHeight="1" x14ac:dyDescent="0.3">
      <c r="B13" s="27" t="s">
        <v>18</v>
      </c>
      <c r="C13" s="28">
        <v>12227969.204430001</v>
      </c>
      <c r="D13" s="28">
        <v>2128392.1814299999</v>
      </c>
      <c r="E13" s="28">
        <v>505011.91358999995</v>
      </c>
      <c r="F13" s="28">
        <v>8045758.6080800006</v>
      </c>
      <c r="G13" s="28">
        <v>1548806.5013299999</v>
      </c>
      <c r="H13" s="29"/>
      <c r="I13" s="29"/>
      <c r="J13" s="30"/>
      <c r="K13" s="29"/>
      <c r="L13" s="31"/>
      <c r="M13" s="31"/>
      <c r="N13" s="31"/>
      <c r="O13" s="31"/>
      <c r="P13" s="31"/>
      <c r="Q13" s="31"/>
      <c r="R13" s="31"/>
      <c r="S13" s="31"/>
      <c r="T13" s="31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</row>
    <row r="14" spans="2:162" ht="16.2" customHeight="1" x14ac:dyDescent="0.3">
      <c r="B14" s="27" t="s">
        <v>19</v>
      </c>
      <c r="C14" s="28">
        <v>18652210.250059996</v>
      </c>
      <c r="D14" s="28">
        <v>4212341.4120399999</v>
      </c>
      <c r="E14" s="28">
        <v>364802.00026</v>
      </c>
      <c r="F14" s="28">
        <v>10223817.72931</v>
      </c>
      <c r="G14" s="28">
        <v>3851249.1084499997</v>
      </c>
      <c r="H14" s="29"/>
      <c r="I14" s="29"/>
      <c r="J14" s="30"/>
      <c r="K14" s="29"/>
      <c r="L14" s="31"/>
      <c r="M14" s="31"/>
      <c r="N14" s="31"/>
      <c r="O14" s="31"/>
      <c r="P14" s="31"/>
      <c r="Q14" s="31"/>
      <c r="R14" s="31"/>
      <c r="S14" s="31"/>
      <c r="T14" s="31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</row>
    <row r="15" spans="2:162" ht="16.2" customHeight="1" x14ac:dyDescent="0.3">
      <c r="B15" s="27" t="s">
        <v>20</v>
      </c>
      <c r="C15" s="28">
        <v>14625409.325100001</v>
      </c>
      <c r="D15" s="28">
        <v>3572359.6038999995</v>
      </c>
      <c r="E15" s="28">
        <v>493115.98184999998</v>
      </c>
      <c r="F15" s="28">
        <v>7910311.39035</v>
      </c>
      <c r="G15" s="28">
        <v>2649622.3489999999</v>
      </c>
      <c r="H15" s="29"/>
      <c r="I15" s="29"/>
      <c r="J15" s="30"/>
      <c r="K15" s="29"/>
      <c r="L15" s="31"/>
      <c r="M15" s="31"/>
      <c r="N15" s="31"/>
      <c r="O15" s="31"/>
      <c r="P15" s="31"/>
      <c r="Q15" s="31"/>
      <c r="R15" s="31"/>
      <c r="S15" s="31"/>
      <c r="T15" s="31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</row>
    <row r="16" spans="2:162" ht="16.2" customHeight="1" x14ac:dyDescent="0.3">
      <c r="B16" s="27" t="s">
        <v>21</v>
      </c>
      <c r="C16" s="28">
        <v>50107092.66917</v>
      </c>
      <c r="D16" s="28">
        <v>6557333.127510001</v>
      </c>
      <c r="E16" s="28">
        <v>1687555.2628200001</v>
      </c>
      <c r="F16" s="28">
        <v>36992411.833910003</v>
      </c>
      <c r="G16" s="28">
        <v>4869792.4449299993</v>
      </c>
      <c r="H16" s="29"/>
      <c r="I16" s="29"/>
      <c r="J16" s="30"/>
      <c r="K16" s="29"/>
      <c r="L16" s="31"/>
      <c r="M16" s="31"/>
      <c r="N16" s="31"/>
      <c r="O16" s="31"/>
      <c r="P16" s="31"/>
      <c r="Q16" s="31"/>
      <c r="R16" s="31"/>
      <c r="S16" s="31"/>
      <c r="T16" s="31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</row>
    <row r="17" spans="2:173" x14ac:dyDescent="0.3">
      <c r="B17" s="32"/>
      <c r="C17" s="33"/>
      <c r="D17" s="33"/>
      <c r="E17" s="33"/>
      <c r="F17" s="33"/>
      <c r="G17" s="33"/>
      <c r="H17" s="29"/>
      <c r="I17" s="29"/>
      <c r="J17" s="29"/>
      <c r="K17" s="29"/>
      <c r="L17" s="31"/>
      <c r="M17" s="31"/>
      <c r="N17" s="31"/>
      <c r="O17" s="31"/>
      <c r="P17" s="31"/>
      <c r="Q17" s="31"/>
      <c r="R17" s="31"/>
      <c r="S17" s="31"/>
      <c r="T17" s="31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</row>
    <row r="18" spans="2:173" ht="24" customHeight="1" thickBot="1" x14ac:dyDescent="0.35">
      <c r="B18" s="34" t="s">
        <v>13</v>
      </c>
      <c r="C18" s="35">
        <v>359004605.97251999</v>
      </c>
      <c r="D18" s="35">
        <v>82322314.516670004</v>
      </c>
      <c r="E18" s="35">
        <v>16076672.524870001</v>
      </c>
      <c r="F18" s="35">
        <v>195184236.48121998</v>
      </c>
      <c r="G18" s="35">
        <v>65421382.449760005</v>
      </c>
      <c r="H18" s="29"/>
      <c r="I18" s="29"/>
      <c r="J18" s="29"/>
      <c r="K18" s="29"/>
      <c r="L18" s="31"/>
      <c r="M18" s="31"/>
      <c r="N18" s="31"/>
      <c r="O18" s="31"/>
      <c r="P18" s="31"/>
      <c r="Q18" s="31"/>
      <c r="R18" s="31"/>
      <c r="S18" s="31"/>
      <c r="T18" s="31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</row>
    <row r="19" spans="2:173" ht="5.25" customHeight="1" thickTop="1" x14ac:dyDescent="0.3">
      <c r="B19" s="36" t="s">
        <v>32</v>
      </c>
      <c r="C19" s="37"/>
      <c r="D19" s="37"/>
      <c r="E19" s="37"/>
      <c r="F19" s="37"/>
      <c r="G19" s="37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</row>
    <row r="20" spans="2:173" x14ac:dyDescent="0.3">
      <c r="B20" s="38"/>
      <c r="C20" s="37"/>
      <c r="D20" s="37"/>
      <c r="E20" s="37"/>
      <c r="F20" s="37"/>
      <c r="G20" s="37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</row>
    <row r="21" spans="2:173" x14ac:dyDescent="0.3">
      <c r="B21" s="39" t="s">
        <v>22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1"/>
      <c r="X21" s="31"/>
      <c r="Y21" s="31"/>
      <c r="Z21" s="31"/>
      <c r="AA21" s="31"/>
      <c r="AB21" s="31"/>
      <c r="AC21" s="31"/>
      <c r="AD21" s="31"/>
      <c r="AE21" s="31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</row>
    <row r="22" spans="2:173" x14ac:dyDescent="0.3">
      <c r="B22" s="39"/>
      <c r="C22" s="40"/>
      <c r="D22" s="40"/>
      <c r="E22" s="40"/>
      <c r="F22" s="40"/>
      <c r="G22" s="40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</row>
    <row r="23" spans="2:173" x14ac:dyDescent="0.3">
      <c r="C23" s="40"/>
      <c r="D23" s="40"/>
      <c r="E23" s="40"/>
      <c r="F23" s="40"/>
      <c r="G23" s="40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</row>
    <row r="24" spans="2:173" x14ac:dyDescent="0.3">
      <c r="C24" s="30"/>
      <c r="D24" s="30"/>
      <c r="E24" s="30"/>
      <c r="F24" s="30"/>
      <c r="G24" s="30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</row>
    <row r="25" spans="2:173" x14ac:dyDescent="0.3">
      <c r="C25" s="40"/>
      <c r="D25" s="40"/>
      <c r="E25" s="40"/>
      <c r="F25" s="40"/>
      <c r="G25" s="40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</row>
    <row r="26" spans="2:173" x14ac:dyDescent="0.3">
      <c r="C26" s="40"/>
      <c r="D26" s="40"/>
      <c r="E26" s="40"/>
      <c r="F26" s="40"/>
      <c r="G26" s="40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</row>
    <row r="27" spans="2:173" x14ac:dyDescent="0.3">
      <c r="C27" s="40"/>
      <c r="D27" s="40"/>
      <c r="E27" s="40"/>
      <c r="F27" s="40"/>
      <c r="G27" s="40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</row>
    <row r="28" spans="2:173" x14ac:dyDescent="0.3">
      <c r="C28" s="40"/>
      <c r="D28" s="40"/>
      <c r="E28" s="40"/>
      <c r="F28" s="40"/>
      <c r="G28" s="40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</row>
    <row r="29" spans="2:173" x14ac:dyDescent="0.3">
      <c r="C29" s="40"/>
      <c r="D29" s="40"/>
      <c r="E29" s="40"/>
      <c r="F29" s="40"/>
      <c r="G29" s="40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</row>
    <row r="30" spans="2:173" x14ac:dyDescent="0.3">
      <c r="C30" s="40"/>
      <c r="D30" s="40"/>
      <c r="E30" s="40"/>
      <c r="F30" s="40"/>
      <c r="G30" s="40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</row>
    <row r="31" spans="2:173" x14ac:dyDescent="0.3">
      <c r="C31" s="40"/>
      <c r="D31" s="40"/>
      <c r="E31" s="40"/>
      <c r="F31" s="40"/>
      <c r="G31" s="40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</row>
    <row r="32" spans="2:173" x14ac:dyDescent="0.3">
      <c r="C32" s="40"/>
      <c r="D32" s="40"/>
      <c r="E32" s="40"/>
      <c r="F32" s="40"/>
      <c r="G32" s="40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</row>
    <row r="33" spans="3:163" x14ac:dyDescent="0.3">
      <c r="C33" s="40"/>
      <c r="D33" s="40"/>
      <c r="E33" s="40"/>
      <c r="F33" s="40"/>
      <c r="G33" s="40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</row>
    <row r="34" spans="3:163" x14ac:dyDescent="0.3"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</row>
    <row r="35" spans="3:163" x14ac:dyDescent="0.3"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</row>
    <row r="36" spans="3:163" x14ac:dyDescent="0.3"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</row>
    <row r="37" spans="3:163" x14ac:dyDescent="0.3"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29"/>
      <c r="FD37" s="29"/>
      <c r="FE37" s="29"/>
      <c r="FF37" s="29"/>
      <c r="FG37" s="29"/>
    </row>
    <row r="38" spans="3:163" x14ac:dyDescent="0.3"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</row>
    <row r="39" spans="3:163" x14ac:dyDescent="0.3"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</row>
    <row r="40" spans="3:163" x14ac:dyDescent="0.3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29"/>
      <c r="FA40" s="29"/>
      <c r="FB40" s="29"/>
      <c r="FC40" s="29"/>
      <c r="FD40" s="29"/>
      <c r="FE40" s="29"/>
      <c r="FF40" s="29"/>
      <c r="FG40" s="29"/>
    </row>
    <row r="41" spans="3:163" x14ac:dyDescent="0.3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</row>
    <row r="42" spans="3:163" x14ac:dyDescent="0.3"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9"/>
      <c r="FA42" s="29"/>
      <c r="FB42" s="29"/>
      <c r="FC42" s="29"/>
      <c r="FD42" s="29"/>
      <c r="FE42" s="29"/>
      <c r="FF42" s="29"/>
      <c r="FG42" s="29"/>
    </row>
    <row r="43" spans="3:163" x14ac:dyDescent="0.3"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29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/>
      <c r="EW43" s="29"/>
      <c r="EX43" s="29"/>
      <c r="EY43" s="29"/>
      <c r="EZ43" s="29"/>
      <c r="FA43" s="29"/>
      <c r="FB43" s="29"/>
      <c r="FC43" s="29"/>
      <c r="FD43" s="29"/>
      <c r="FE43" s="29"/>
      <c r="FF43" s="29"/>
      <c r="FG43" s="29"/>
    </row>
    <row r="44" spans="3:163" x14ac:dyDescent="0.3"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29"/>
      <c r="EZ44" s="29"/>
      <c r="FA44" s="29"/>
      <c r="FB44" s="29"/>
      <c r="FC44" s="29"/>
      <c r="FD44" s="29"/>
      <c r="FE44" s="29"/>
      <c r="FF44" s="29"/>
      <c r="FG44" s="29"/>
    </row>
    <row r="45" spans="3:163" x14ac:dyDescent="0.3"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29"/>
      <c r="EF45" s="29"/>
      <c r="EG45" s="29"/>
      <c r="EH45" s="29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29"/>
      <c r="EW45" s="29"/>
      <c r="EX45" s="29"/>
      <c r="EY45" s="29"/>
      <c r="EZ45" s="29"/>
      <c r="FA45" s="29"/>
      <c r="FB45" s="29"/>
      <c r="FC45" s="29"/>
      <c r="FD45" s="29"/>
      <c r="FE45" s="29"/>
      <c r="FF45" s="29"/>
      <c r="FG45" s="29"/>
    </row>
    <row r="46" spans="3:163" x14ac:dyDescent="0.3"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29"/>
      <c r="EF46" s="29"/>
      <c r="EG46" s="29"/>
      <c r="EH46" s="29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29"/>
      <c r="EW46" s="29"/>
      <c r="EX46" s="29"/>
      <c r="EY46" s="29"/>
      <c r="EZ46" s="29"/>
      <c r="FA46" s="29"/>
      <c r="FB46" s="29"/>
      <c r="FC46" s="29"/>
      <c r="FD46" s="29"/>
      <c r="FE46" s="29"/>
      <c r="FF46" s="29"/>
      <c r="FG46" s="29"/>
    </row>
    <row r="47" spans="3:163" x14ac:dyDescent="0.3"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29"/>
      <c r="DY47" s="29"/>
      <c r="DZ47" s="29"/>
      <c r="EA47" s="29"/>
      <c r="EB47" s="29"/>
      <c r="EC47" s="29"/>
      <c r="ED47" s="29"/>
      <c r="EE47" s="29"/>
      <c r="EF47" s="29"/>
      <c r="EG47" s="29"/>
      <c r="EH47" s="29"/>
      <c r="EI47" s="29"/>
      <c r="EJ47" s="29"/>
      <c r="EK47" s="29"/>
      <c r="EL47" s="29"/>
      <c r="EM47" s="29"/>
      <c r="EN47" s="29"/>
      <c r="EO47" s="29"/>
      <c r="EP47" s="29"/>
      <c r="EQ47" s="29"/>
      <c r="ER47" s="29"/>
      <c r="ES47" s="29"/>
      <c r="ET47" s="29"/>
      <c r="EU47" s="29"/>
      <c r="EV47" s="29"/>
      <c r="EW47" s="29"/>
      <c r="EX47" s="29"/>
      <c r="EY47" s="29"/>
      <c r="EZ47" s="29"/>
      <c r="FA47" s="29"/>
      <c r="FB47" s="29"/>
      <c r="FC47" s="29"/>
      <c r="FD47" s="29"/>
      <c r="FE47" s="29"/>
      <c r="FF47" s="29"/>
      <c r="FG47" s="29"/>
    </row>
    <row r="48" spans="3:163" x14ac:dyDescent="0.3"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29"/>
      <c r="EF48" s="29"/>
      <c r="EG48" s="29"/>
      <c r="EH48" s="29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29"/>
      <c r="EW48" s="29"/>
      <c r="EX48" s="29"/>
      <c r="EY48" s="29"/>
      <c r="EZ48" s="29"/>
      <c r="FA48" s="29"/>
      <c r="FB48" s="29"/>
      <c r="FC48" s="29"/>
      <c r="FD48" s="29"/>
      <c r="FE48" s="29"/>
      <c r="FF48" s="29"/>
      <c r="FG48" s="29"/>
    </row>
    <row r="49" spans="3:163" x14ac:dyDescent="0.3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29"/>
      <c r="DY49" s="29"/>
      <c r="DZ49" s="29"/>
      <c r="EA49" s="29"/>
      <c r="EB49" s="29"/>
      <c r="EC49" s="29"/>
      <c r="ED49" s="29"/>
      <c r="EE49" s="29"/>
      <c r="EF49" s="29"/>
      <c r="EG49" s="29"/>
      <c r="EH49" s="29"/>
      <c r="EI49" s="29"/>
      <c r="EJ49" s="29"/>
      <c r="EK49" s="29"/>
      <c r="EL49" s="29"/>
      <c r="EM49" s="29"/>
      <c r="EN49" s="29"/>
      <c r="EO49" s="29"/>
      <c r="EP49" s="29"/>
      <c r="EQ49" s="29"/>
      <c r="ER49" s="29"/>
      <c r="ES49" s="29"/>
      <c r="ET49" s="29"/>
      <c r="EU49" s="29"/>
      <c r="EV49" s="29"/>
      <c r="EW49" s="29"/>
      <c r="EX49" s="29"/>
      <c r="EY49" s="29"/>
      <c r="EZ49" s="29"/>
      <c r="FA49" s="29"/>
      <c r="FB49" s="29"/>
      <c r="FC49" s="29"/>
      <c r="FD49" s="29"/>
      <c r="FE49" s="29"/>
      <c r="FF49" s="29"/>
      <c r="FG49" s="29"/>
    </row>
    <row r="50" spans="3:163" x14ac:dyDescent="0.3"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29"/>
      <c r="EF50" s="29"/>
      <c r="EG50" s="29"/>
      <c r="EH50" s="29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29"/>
      <c r="EW50" s="29"/>
      <c r="EX50" s="29"/>
      <c r="EY50" s="29"/>
      <c r="EZ50" s="29"/>
      <c r="FA50" s="29"/>
      <c r="FB50" s="29"/>
      <c r="FC50" s="29"/>
      <c r="FD50" s="29"/>
      <c r="FE50" s="29"/>
      <c r="FF50" s="29"/>
      <c r="FG50" s="29"/>
    </row>
    <row r="51" spans="3:163" x14ac:dyDescent="0.3"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  <c r="EY51" s="29"/>
      <c r="EZ51" s="29"/>
      <c r="FA51" s="29"/>
      <c r="FB51" s="29"/>
      <c r="FC51" s="29"/>
      <c r="FD51" s="29"/>
      <c r="FE51" s="29"/>
      <c r="FF51" s="29"/>
      <c r="FG51" s="29"/>
    </row>
    <row r="52" spans="3:163" x14ac:dyDescent="0.3"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9"/>
      <c r="DR52" s="29"/>
      <c r="DS52" s="29"/>
      <c r="DT52" s="29"/>
      <c r="DU52" s="29"/>
      <c r="DV52" s="29"/>
      <c r="DW52" s="29"/>
      <c r="DX52" s="29"/>
      <c r="DY52" s="29"/>
      <c r="DZ52" s="29"/>
      <c r="EA52" s="29"/>
      <c r="EB52" s="29"/>
      <c r="EC52" s="29"/>
      <c r="ED52" s="29"/>
      <c r="EE52" s="29"/>
      <c r="EF52" s="29"/>
      <c r="EG52" s="29"/>
      <c r="EH52" s="29"/>
      <c r="EI52" s="29"/>
      <c r="EJ52" s="29"/>
      <c r="EK52" s="29"/>
      <c r="EL52" s="29"/>
      <c r="EM52" s="29"/>
      <c r="EN52" s="29"/>
      <c r="EO52" s="29"/>
      <c r="EP52" s="29"/>
      <c r="EQ52" s="29"/>
      <c r="ER52" s="29"/>
      <c r="ES52" s="29"/>
      <c r="ET52" s="29"/>
      <c r="EU52" s="29"/>
      <c r="EV52" s="29"/>
      <c r="EW52" s="29"/>
      <c r="EX52" s="29"/>
      <c r="EY52" s="29"/>
      <c r="EZ52" s="29"/>
      <c r="FA52" s="29"/>
      <c r="FB52" s="29"/>
      <c r="FC52" s="29"/>
      <c r="FD52" s="29"/>
      <c r="FE52" s="29"/>
      <c r="FF52" s="29"/>
      <c r="FG52" s="29"/>
    </row>
    <row r="53" spans="3:163" x14ac:dyDescent="0.3"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29"/>
      <c r="DO53" s="29"/>
      <c r="DP53" s="29"/>
      <c r="DQ53" s="29"/>
      <c r="DR53" s="29"/>
      <c r="DS53" s="29"/>
      <c r="DT53" s="29"/>
      <c r="DU53" s="29"/>
      <c r="DV53" s="29"/>
      <c r="DW53" s="29"/>
      <c r="DX53" s="29"/>
      <c r="DY53" s="29"/>
      <c r="DZ53" s="29"/>
      <c r="EA53" s="29"/>
      <c r="EB53" s="29"/>
      <c r="EC53" s="29"/>
      <c r="ED53" s="29"/>
      <c r="EE53" s="29"/>
      <c r="EF53" s="29"/>
      <c r="EG53" s="29"/>
      <c r="EH53" s="29"/>
      <c r="EI53" s="29"/>
      <c r="EJ53" s="29"/>
      <c r="EK53" s="29"/>
      <c r="EL53" s="29"/>
      <c r="EM53" s="29"/>
      <c r="EN53" s="29"/>
      <c r="EO53" s="29"/>
      <c r="EP53" s="29"/>
      <c r="EQ53" s="29"/>
      <c r="ER53" s="29"/>
      <c r="ES53" s="29"/>
      <c r="ET53" s="29"/>
      <c r="EU53" s="29"/>
      <c r="EV53" s="29"/>
      <c r="EW53" s="29"/>
      <c r="EX53" s="29"/>
      <c r="EY53" s="29"/>
      <c r="EZ53" s="29"/>
      <c r="FA53" s="29"/>
      <c r="FB53" s="29"/>
      <c r="FC53" s="29"/>
      <c r="FD53" s="29"/>
      <c r="FE53" s="29"/>
      <c r="FF53" s="29"/>
      <c r="FG53" s="29"/>
    </row>
    <row r="54" spans="3:163" x14ac:dyDescent="0.3"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9"/>
      <c r="DR54" s="29"/>
      <c r="DS54" s="29"/>
      <c r="DT54" s="29"/>
      <c r="DU54" s="29"/>
      <c r="DV54" s="29"/>
      <c r="DW54" s="29"/>
      <c r="DX54" s="29"/>
      <c r="DY54" s="29"/>
      <c r="DZ54" s="29"/>
      <c r="EA54" s="29"/>
      <c r="EB54" s="29"/>
      <c r="EC54" s="29"/>
      <c r="ED54" s="29"/>
      <c r="EE54" s="29"/>
      <c r="EF54" s="29"/>
      <c r="EG54" s="29"/>
      <c r="EH54" s="29"/>
      <c r="EI54" s="29"/>
      <c r="EJ54" s="29"/>
      <c r="EK54" s="29"/>
      <c r="EL54" s="29"/>
      <c r="EM54" s="29"/>
      <c r="EN54" s="29"/>
      <c r="EO54" s="29"/>
      <c r="EP54" s="29"/>
      <c r="EQ54" s="29"/>
      <c r="ER54" s="29"/>
      <c r="ES54" s="29"/>
      <c r="ET54" s="29"/>
      <c r="EU54" s="29"/>
      <c r="EV54" s="29"/>
      <c r="EW54" s="29"/>
      <c r="EX54" s="29"/>
      <c r="EY54" s="29"/>
      <c r="EZ54" s="29"/>
      <c r="FA54" s="29"/>
      <c r="FB54" s="29"/>
      <c r="FC54" s="29"/>
      <c r="FD54" s="29"/>
      <c r="FE54" s="29"/>
      <c r="FF54" s="29"/>
      <c r="FG54" s="29"/>
    </row>
    <row r="55" spans="3:163" x14ac:dyDescent="0.3"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  <c r="EA55" s="29"/>
      <c r="EB55" s="29"/>
      <c r="EC55" s="29"/>
      <c r="ED55" s="29"/>
      <c r="EE55" s="29"/>
      <c r="EF55" s="29"/>
      <c r="EG55" s="29"/>
      <c r="EH55" s="29"/>
      <c r="EI55" s="29"/>
      <c r="EJ55" s="29"/>
      <c r="EK55" s="29"/>
      <c r="EL55" s="29"/>
      <c r="EM55" s="29"/>
      <c r="EN55" s="29"/>
      <c r="EO55" s="29"/>
      <c r="EP55" s="29"/>
      <c r="EQ55" s="29"/>
      <c r="ER55" s="29"/>
      <c r="ES55" s="29"/>
      <c r="ET55" s="29"/>
      <c r="EU55" s="29"/>
      <c r="EV55" s="29"/>
      <c r="EW55" s="29"/>
      <c r="EX55" s="29"/>
      <c r="EY55" s="29"/>
      <c r="EZ55" s="29"/>
      <c r="FA55" s="29"/>
      <c r="FB55" s="29"/>
      <c r="FC55" s="29"/>
      <c r="FD55" s="29"/>
      <c r="FE55" s="29"/>
      <c r="FF55" s="29"/>
      <c r="FG55" s="29"/>
    </row>
    <row r="56" spans="3:163" x14ac:dyDescent="0.3"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29"/>
      <c r="EF56" s="29"/>
      <c r="EG56" s="29"/>
      <c r="EH56" s="29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29"/>
      <c r="EW56" s="29"/>
      <c r="EX56" s="29"/>
      <c r="EY56" s="29"/>
      <c r="EZ56" s="29"/>
      <c r="FA56" s="29"/>
      <c r="FB56" s="29"/>
      <c r="FC56" s="29"/>
      <c r="FD56" s="29"/>
      <c r="FE56" s="29"/>
      <c r="FF56" s="29"/>
      <c r="FG56" s="29"/>
    </row>
    <row r="57" spans="3:163" x14ac:dyDescent="0.3"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29"/>
      <c r="EF57" s="29"/>
      <c r="EG57" s="29"/>
      <c r="EH57" s="29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29"/>
      <c r="EW57" s="29"/>
      <c r="EX57" s="29"/>
      <c r="EY57" s="29"/>
      <c r="EZ57" s="29"/>
      <c r="FA57" s="29"/>
      <c r="FB57" s="29"/>
      <c r="FC57" s="29"/>
      <c r="FD57" s="29"/>
      <c r="FE57" s="29"/>
      <c r="FF57" s="29"/>
      <c r="FG57" s="29"/>
    </row>
    <row r="58" spans="3:163" x14ac:dyDescent="0.3"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9"/>
      <c r="DR58" s="29"/>
      <c r="DS58" s="29"/>
      <c r="DT58" s="29"/>
      <c r="DU58" s="29"/>
      <c r="DV58" s="29"/>
      <c r="DW58" s="29"/>
      <c r="DX58" s="29"/>
      <c r="DY58" s="29"/>
      <c r="DZ58" s="29"/>
      <c r="EA58" s="29"/>
      <c r="EB58" s="29"/>
      <c r="EC58" s="29"/>
      <c r="ED58" s="29"/>
      <c r="EE58" s="29"/>
      <c r="EF58" s="29"/>
      <c r="EG58" s="29"/>
      <c r="EH58" s="29"/>
      <c r="EI58" s="29"/>
      <c r="EJ58" s="29"/>
      <c r="EK58" s="29"/>
      <c r="EL58" s="29"/>
      <c r="EM58" s="29"/>
      <c r="EN58" s="29"/>
      <c r="EO58" s="29"/>
      <c r="EP58" s="29"/>
      <c r="EQ58" s="29"/>
      <c r="ER58" s="29"/>
      <c r="ES58" s="29"/>
      <c r="ET58" s="29"/>
      <c r="EU58" s="29"/>
      <c r="EV58" s="29"/>
      <c r="EW58" s="29"/>
      <c r="EX58" s="29"/>
      <c r="EY58" s="29"/>
      <c r="EZ58" s="29"/>
      <c r="FA58" s="29"/>
      <c r="FB58" s="29"/>
      <c r="FC58" s="29"/>
      <c r="FD58" s="29"/>
      <c r="FE58" s="29"/>
      <c r="FF58" s="29"/>
      <c r="FG58" s="29"/>
    </row>
    <row r="59" spans="3:163" x14ac:dyDescent="0.3"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9"/>
      <c r="DR59" s="29"/>
      <c r="DS59" s="29"/>
      <c r="DT59" s="29"/>
      <c r="DU59" s="29"/>
      <c r="DV59" s="29"/>
      <c r="DW59" s="29"/>
      <c r="DX59" s="29"/>
      <c r="DY59" s="29"/>
      <c r="DZ59" s="29"/>
      <c r="EA59" s="29"/>
      <c r="EB59" s="29"/>
      <c r="EC59" s="29"/>
      <c r="ED59" s="29"/>
      <c r="EE59" s="29"/>
      <c r="EF59" s="29"/>
      <c r="EG59" s="29"/>
      <c r="EH59" s="29"/>
      <c r="EI59" s="29"/>
      <c r="EJ59" s="29"/>
      <c r="EK59" s="29"/>
      <c r="EL59" s="29"/>
      <c r="EM59" s="29"/>
      <c r="EN59" s="29"/>
      <c r="EO59" s="29"/>
      <c r="EP59" s="29"/>
      <c r="EQ59" s="29"/>
      <c r="ER59" s="29"/>
      <c r="ES59" s="29"/>
      <c r="ET59" s="29"/>
      <c r="EU59" s="29"/>
      <c r="EV59" s="29"/>
      <c r="EW59" s="29"/>
      <c r="EX59" s="29"/>
      <c r="EY59" s="29"/>
      <c r="EZ59" s="29"/>
      <c r="FA59" s="29"/>
      <c r="FB59" s="29"/>
      <c r="FC59" s="29"/>
      <c r="FD59" s="29"/>
      <c r="FE59" s="29"/>
      <c r="FF59" s="29"/>
      <c r="FG59" s="29"/>
    </row>
    <row r="60" spans="3:163" x14ac:dyDescent="0.3"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  <c r="DZ60" s="29"/>
      <c r="EA60" s="29"/>
      <c r="EB60" s="29"/>
      <c r="EC60" s="29"/>
      <c r="ED60" s="29"/>
      <c r="EE60" s="29"/>
      <c r="EF60" s="29"/>
      <c r="EG60" s="29"/>
      <c r="EH60" s="29"/>
      <c r="EI60" s="29"/>
      <c r="EJ60" s="29"/>
      <c r="EK60" s="29"/>
      <c r="EL60" s="29"/>
      <c r="EM60" s="29"/>
      <c r="EN60" s="29"/>
      <c r="EO60" s="29"/>
      <c r="EP60" s="29"/>
      <c r="EQ60" s="29"/>
      <c r="ER60" s="29"/>
      <c r="ES60" s="29"/>
      <c r="ET60" s="29"/>
      <c r="EU60" s="29"/>
      <c r="EV60" s="29"/>
      <c r="EW60" s="29"/>
      <c r="EX60" s="29"/>
      <c r="EY60" s="29"/>
      <c r="EZ60" s="29"/>
      <c r="FA60" s="29"/>
      <c r="FB60" s="29"/>
      <c r="FC60" s="29"/>
      <c r="FD60" s="29"/>
      <c r="FE60" s="29"/>
      <c r="FF60" s="29"/>
      <c r="FG60" s="29"/>
    </row>
    <row r="61" spans="3:163" x14ac:dyDescent="0.3"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29"/>
      <c r="DO61" s="29"/>
      <c r="DP61" s="29"/>
      <c r="DQ61" s="29"/>
      <c r="DR61" s="29"/>
      <c r="DS61" s="29"/>
      <c r="DT61" s="29"/>
      <c r="DU61" s="29"/>
      <c r="DV61" s="29"/>
      <c r="DW61" s="29"/>
      <c r="DX61" s="29"/>
      <c r="DY61" s="29"/>
      <c r="DZ61" s="29"/>
      <c r="EA61" s="29"/>
      <c r="EB61" s="29"/>
      <c r="EC61" s="29"/>
      <c r="ED61" s="29"/>
      <c r="EE61" s="29"/>
      <c r="EF61" s="29"/>
      <c r="EG61" s="29"/>
      <c r="EH61" s="29"/>
      <c r="EI61" s="29"/>
      <c r="EJ61" s="29"/>
      <c r="EK61" s="29"/>
      <c r="EL61" s="29"/>
      <c r="EM61" s="29"/>
      <c r="EN61" s="29"/>
      <c r="EO61" s="29"/>
      <c r="EP61" s="29"/>
      <c r="EQ61" s="29"/>
      <c r="ER61" s="29"/>
      <c r="ES61" s="29"/>
      <c r="ET61" s="29"/>
      <c r="EU61" s="29"/>
      <c r="EV61" s="29"/>
      <c r="EW61" s="29"/>
      <c r="EX61" s="29"/>
      <c r="EY61" s="29"/>
      <c r="EZ61" s="29"/>
      <c r="FA61" s="29"/>
      <c r="FB61" s="29"/>
      <c r="FC61" s="29"/>
      <c r="FD61" s="29"/>
      <c r="FE61" s="29"/>
      <c r="FF61" s="29"/>
      <c r="FG61" s="29"/>
    </row>
    <row r="62" spans="3:163" x14ac:dyDescent="0.3"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29"/>
      <c r="DO62" s="29"/>
      <c r="DP62" s="29"/>
      <c r="DQ62" s="29"/>
      <c r="DR62" s="29"/>
      <c r="DS62" s="29"/>
      <c r="DT62" s="29"/>
      <c r="DU62" s="29"/>
      <c r="DV62" s="29"/>
      <c r="DW62" s="29"/>
      <c r="DX62" s="29"/>
      <c r="DY62" s="29"/>
      <c r="DZ62" s="29"/>
      <c r="EA62" s="29"/>
      <c r="EB62" s="29"/>
      <c r="EC62" s="29"/>
      <c r="ED62" s="29"/>
      <c r="EE62" s="29"/>
      <c r="EF62" s="29"/>
      <c r="EG62" s="29"/>
      <c r="EH62" s="29"/>
      <c r="EI62" s="29"/>
      <c r="EJ62" s="29"/>
      <c r="EK62" s="29"/>
      <c r="EL62" s="29"/>
      <c r="EM62" s="29"/>
      <c r="EN62" s="29"/>
      <c r="EO62" s="29"/>
      <c r="EP62" s="29"/>
      <c r="EQ62" s="29"/>
      <c r="ER62" s="29"/>
      <c r="ES62" s="29"/>
      <c r="ET62" s="29"/>
      <c r="EU62" s="29"/>
      <c r="EV62" s="29"/>
      <c r="EW62" s="29"/>
      <c r="EX62" s="29"/>
      <c r="EY62" s="29"/>
      <c r="EZ62" s="29"/>
      <c r="FA62" s="29"/>
      <c r="FB62" s="29"/>
      <c r="FC62" s="29"/>
      <c r="FD62" s="29"/>
      <c r="FE62" s="29"/>
      <c r="FF62" s="29"/>
      <c r="FG62" s="29"/>
    </row>
    <row r="63" spans="3:163" x14ac:dyDescent="0.3"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29"/>
      <c r="DO63" s="29"/>
      <c r="DP63" s="29"/>
      <c r="DQ63" s="29"/>
      <c r="DR63" s="29"/>
      <c r="DS63" s="29"/>
      <c r="DT63" s="29"/>
      <c r="DU63" s="29"/>
      <c r="DV63" s="29"/>
      <c r="DW63" s="29"/>
      <c r="DX63" s="29"/>
      <c r="DY63" s="29"/>
      <c r="DZ63" s="29"/>
      <c r="EA63" s="29"/>
      <c r="EB63" s="29"/>
      <c r="EC63" s="29"/>
      <c r="ED63" s="29"/>
      <c r="EE63" s="29"/>
      <c r="EF63" s="29"/>
      <c r="EG63" s="29"/>
      <c r="EH63" s="29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29"/>
      <c r="EW63" s="29"/>
      <c r="EX63" s="29"/>
      <c r="EY63" s="29"/>
      <c r="EZ63" s="29"/>
      <c r="FA63" s="29"/>
      <c r="FB63" s="29"/>
      <c r="FC63" s="29"/>
      <c r="FD63" s="29"/>
      <c r="FE63" s="29"/>
      <c r="FF63" s="29"/>
      <c r="FG63" s="29"/>
    </row>
    <row r="64" spans="3:163" x14ac:dyDescent="0.3"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  <c r="DM64" s="29"/>
      <c r="DN64" s="29"/>
      <c r="DO64" s="29"/>
      <c r="DP64" s="29"/>
      <c r="DQ64" s="29"/>
      <c r="DR64" s="29"/>
      <c r="DS64" s="29"/>
      <c r="DT64" s="29"/>
      <c r="DU64" s="29"/>
      <c r="DV64" s="29"/>
      <c r="DW64" s="29"/>
      <c r="DX64" s="29"/>
      <c r="DY64" s="29"/>
      <c r="DZ64" s="29"/>
      <c r="EA64" s="29"/>
      <c r="EB64" s="29"/>
      <c r="EC64" s="29"/>
      <c r="ED64" s="29"/>
      <c r="EE64" s="29"/>
      <c r="EF64" s="29"/>
      <c r="EG64" s="29"/>
      <c r="EH64" s="29"/>
      <c r="EI64" s="29"/>
      <c r="EJ64" s="29"/>
      <c r="EK64" s="29"/>
      <c r="EL64" s="29"/>
      <c r="EM64" s="29"/>
      <c r="EN64" s="29"/>
      <c r="EO64" s="29"/>
      <c r="EP64" s="29"/>
      <c r="EQ64" s="29"/>
      <c r="ER64" s="29"/>
      <c r="ES64" s="29"/>
      <c r="ET64" s="29"/>
      <c r="EU64" s="29"/>
      <c r="EV64" s="29"/>
      <c r="EW64" s="29"/>
      <c r="EX64" s="29"/>
      <c r="EY64" s="29"/>
      <c r="EZ64" s="29"/>
      <c r="FA64" s="29"/>
      <c r="FB64" s="29"/>
      <c r="FC64" s="29"/>
      <c r="FD64" s="29"/>
      <c r="FE64" s="29"/>
      <c r="FF64" s="29"/>
      <c r="FG64" s="29"/>
    </row>
    <row r="65" spans="3:163" x14ac:dyDescent="0.3"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  <c r="DM65" s="29"/>
      <c r="DN65" s="29"/>
      <c r="DO65" s="29"/>
      <c r="DP65" s="29"/>
      <c r="DQ65" s="29"/>
      <c r="DR65" s="29"/>
      <c r="DS65" s="29"/>
      <c r="DT65" s="29"/>
      <c r="DU65" s="29"/>
      <c r="DV65" s="29"/>
      <c r="DW65" s="29"/>
      <c r="DX65" s="29"/>
      <c r="DY65" s="29"/>
      <c r="DZ65" s="29"/>
      <c r="EA65" s="29"/>
      <c r="EB65" s="29"/>
      <c r="EC65" s="29"/>
      <c r="ED65" s="29"/>
      <c r="EE65" s="29"/>
      <c r="EF65" s="29"/>
      <c r="EG65" s="29"/>
      <c r="EH65" s="29"/>
      <c r="EI65" s="29"/>
      <c r="EJ65" s="29"/>
      <c r="EK65" s="29"/>
      <c r="EL65" s="29"/>
      <c r="EM65" s="29"/>
      <c r="EN65" s="29"/>
      <c r="EO65" s="29"/>
      <c r="EP65" s="29"/>
      <c r="EQ65" s="29"/>
      <c r="ER65" s="29"/>
      <c r="ES65" s="29"/>
      <c r="ET65" s="29"/>
      <c r="EU65" s="29"/>
      <c r="EV65" s="29"/>
      <c r="EW65" s="29"/>
      <c r="EX65" s="29"/>
      <c r="EY65" s="29"/>
      <c r="EZ65" s="29"/>
      <c r="FA65" s="29"/>
      <c r="FB65" s="29"/>
      <c r="FC65" s="29"/>
      <c r="FD65" s="29"/>
      <c r="FE65" s="29"/>
      <c r="FF65" s="29"/>
      <c r="FG65" s="29"/>
    </row>
    <row r="66" spans="3:163" x14ac:dyDescent="0.3"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  <c r="DM66" s="29"/>
      <c r="DN66" s="29"/>
      <c r="DO66" s="29"/>
      <c r="DP66" s="29"/>
      <c r="DQ66" s="29"/>
      <c r="DR66" s="29"/>
      <c r="DS66" s="29"/>
      <c r="DT66" s="29"/>
      <c r="DU66" s="29"/>
      <c r="DV66" s="29"/>
      <c r="DW66" s="29"/>
      <c r="DX66" s="29"/>
      <c r="DY66" s="29"/>
      <c r="DZ66" s="29"/>
      <c r="EA66" s="29"/>
      <c r="EB66" s="29"/>
      <c r="EC66" s="29"/>
      <c r="ED66" s="29"/>
      <c r="EE66" s="29"/>
      <c r="EF66" s="29"/>
      <c r="EG66" s="29"/>
      <c r="EH66" s="29"/>
      <c r="EI66" s="29"/>
      <c r="EJ66" s="29"/>
      <c r="EK66" s="29"/>
      <c r="EL66" s="29"/>
      <c r="EM66" s="29"/>
      <c r="EN66" s="29"/>
      <c r="EO66" s="29"/>
      <c r="EP66" s="29"/>
      <c r="EQ66" s="29"/>
      <c r="ER66" s="29"/>
      <c r="ES66" s="29"/>
      <c r="ET66" s="29"/>
      <c r="EU66" s="29"/>
      <c r="EV66" s="29"/>
      <c r="EW66" s="29"/>
      <c r="EX66" s="29"/>
      <c r="EY66" s="29"/>
      <c r="EZ66" s="29"/>
      <c r="FA66" s="29"/>
      <c r="FB66" s="29"/>
      <c r="FC66" s="29"/>
      <c r="FD66" s="29"/>
      <c r="FE66" s="29"/>
      <c r="FF66" s="29"/>
      <c r="FG66" s="29"/>
    </row>
    <row r="67" spans="3:163" x14ac:dyDescent="0.3"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29"/>
      <c r="DO67" s="29"/>
      <c r="DP67" s="29"/>
      <c r="DQ67" s="29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29"/>
      <c r="EW67" s="29"/>
      <c r="EX67" s="29"/>
      <c r="EY67" s="29"/>
      <c r="EZ67" s="29"/>
      <c r="FA67" s="29"/>
      <c r="FB67" s="29"/>
      <c r="FC67" s="29"/>
      <c r="FD67" s="29"/>
      <c r="FE67" s="29"/>
      <c r="FF67" s="29"/>
      <c r="FG67" s="29"/>
    </row>
    <row r="68" spans="3:163" x14ac:dyDescent="0.3"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29"/>
      <c r="DO68" s="29"/>
      <c r="DP68" s="29"/>
      <c r="DQ68" s="29"/>
      <c r="DR68" s="29"/>
      <c r="DS68" s="29"/>
      <c r="DT68" s="29"/>
      <c r="DU68" s="29"/>
      <c r="DV68" s="29"/>
      <c r="DW68" s="29"/>
      <c r="DX68" s="29"/>
      <c r="DY68" s="29"/>
      <c r="DZ68" s="29"/>
      <c r="EA68" s="29"/>
      <c r="EB68" s="29"/>
      <c r="EC68" s="29"/>
      <c r="ED68" s="29"/>
      <c r="EE68" s="29"/>
      <c r="EF68" s="29"/>
      <c r="EG68" s="29"/>
      <c r="EH68" s="29"/>
      <c r="EI68" s="29"/>
      <c r="EJ68" s="29"/>
      <c r="EK68" s="29"/>
      <c r="EL68" s="29"/>
      <c r="EM68" s="29"/>
      <c r="EN68" s="29"/>
      <c r="EO68" s="29"/>
      <c r="EP68" s="29"/>
      <c r="EQ68" s="29"/>
      <c r="ER68" s="29"/>
      <c r="ES68" s="29"/>
      <c r="ET68" s="29"/>
      <c r="EU68" s="29"/>
      <c r="EV68" s="29"/>
      <c r="EW68" s="29"/>
      <c r="EX68" s="29"/>
      <c r="EY68" s="29"/>
      <c r="EZ68" s="29"/>
      <c r="FA68" s="29"/>
      <c r="FB68" s="29"/>
      <c r="FC68" s="29"/>
      <c r="FD68" s="29"/>
      <c r="FE68" s="29"/>
      <c r="FF68" s="29"/>
      <c r="FG68" s="29"/>
    </row>
    <row r="69" spans="3:163" x14ac:dyDescent="0.3"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29"/>
      <c r="DO69" s="29"/>
      <c r="DP69" s="29"/>
      <c r="DQ69" s="29"/>
      <c r="DR69" s="29"/>
      <c r="DS69" s="29"/>
      <c r="DT69" s="29"/>
      <c r="DU69" s="29"/>
      <c r="DV69" s="29"/>
      <c r="DW69" s="29"/>
      <c r="DX69" s="29"/>
      <c r="DY69" s="29"/>
      <c r="DZ69" s="29"/>
      <c r="EA69" s="29"/>
      <c r="EB69" s="29"/>
      <c r="EC69" s="29"/>
      <c r="ED69" s="29"/>
      <c r="EE69" s="29"/>
      <c r="EF69" s="29"/>
      <c r="EG69" s="29"/>
      <c r="EH69" s="29"/>
      <c r="EI69" s="29"/>
      <c r="EJ69" s="29"/>
      <c r="EK69" s="29"/>
      <c r="EL69" s="29"/>
      <c r="EM69" s="29"/>
      <c r="EN69" s="29"/>
      <c r="EO69" s="29"/>
      <c r="EP69" s="29"/>
      <c r="EQ69" s="29"/>
      <c r="ER69" s="29"/>
      <c r="ES69" s="29"/>
      <c r="ET69" s="29"/>
      <c r="EU69" s="29"/>
      <c r="EV69" s="29"/>
      <c r="EW69" s="29"/>
      <c r="EX69" s="29"/>
      <c r="EY69" s="29"/>
      <c r="EZ69" s="29"/>
      <c r="FA69" s="29"/>
      <c r="FB69" s="29"/>
      <c r="FC69" s="29"/>
      <c r="FD69" s="29"/>
      <c r="FE69" s="29"/>
      <c r="FF69" s="29"/>
      <c r="FG69" s="29"/>
    </row>
    <row r="70" spans="3:163" x14ac:dyDescent="0.3"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</row>
    <row r="71" spans="3:163" x14ac:dyDescent="0.3"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</row>
    <row r="72" spans="3:163" x14ac:dyDescent="0.3"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</row>
    <row r="73" spans="3:163" x14ac:dyDescent="0.3"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</row>
    <row r="74" spans="3:163" x14ac:dyDescent="0.3"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</row>
    <row r="75" spans="3:163" x14ac:dyDescent="0.3"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</row>
    <row r="76" spans="3:163" x14ac:dyDescent="0.3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</row>
    <row r="77" spans="3:163" x14ac:dyDescent="0.3"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</row>
    <row r="78" spans="3:163" x14ac:dyDescent="0.3"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</row>
    <row r="79" spans="3:163" x14ac:dyDescent="0.3"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</row>
    <row r="80" spans="3:163" x14ac:dyDescent="0.3"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</row>
    <row r="81" spans="3:163" x14ac:dyDescent="0.3"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</row>
    <row r="82" spans="3:163" x14ac:dyDescent="0.3"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</row>
  </sheetData>
  <mergeCells count="6">
    <mergeCell ref="B6:B7"/>
    <mergeCell ref="C6:C7"/>
    <mergeCell ref="D6:D7"/>
    <mergeCell ref="E6:E7"/>
    <mergeCell ref="F6:F7"/>
    <mergeCell ref="G6:G7"/>
  </mergeCells>
  <printOptions horizontalCentered="1" verticalCentered="1"/>
  <pageMargins left="1.1417322834645669" right="1.1417322834645669" top="0.82677165354330717" bottom="0.82677165354330717" header="0" footer="0"/>
  <pageSetup paperSize="9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7255C-FDB8-4346-97F8-4BE0CC8A2262}">
  <dimension ref="B2:L20"/>
  <sheetViews>
    <sheetView workbookViewId="0">
      <selection sqref="A1:A1048576"/>
    </sheetView>
  </sheetViews>
  <sheetFormatPr baseColWidth="10" defaultColWidth="8.88671875" defaultRowHeight="14.4" x14ac:dyDescent="0.3"/>
  <cols>
    <col min="1" max="1" width="8.88671875" style="2"/>
    <col min="2" max="2" width="9.77734375" style="2" customWidth="1"/>
    <col min="3" max="11" width="10.6640625" style="2" customWidth="1"/>
    <col min="12" max="12" width="14.6640625" style="2" customWidth="1"/>
    <col min="13" max="16384" width="8.88671875" style="2"/>
  </cols>
  <sheetData>
    <row r="2" spans="2:12" ht="27.6" customHeight="1" x14ac:dyDescent="0.3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17.399999999999999" x14ac:dyDescent="0.3"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 ht="16.8" x14ac:dyDescent="0.3">
      <c r="B4" s="4" t="s">
        <v>2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2:12" ht="17.399999999999999" thickBot="1" x14ac:dyDescent="0.35"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2:12" ht="47.4" thickTop="1" x14ac:dyDescent="0.3"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</row>
    <row r="7" spans="2:12" x14ac:dyDescent="0.3">
      <c r="B7" s="7" t="s">
        <v>14</v>
      </c>
      <c r="C7" s="7">
        <v>47373.548199999997</v>
      </c>
      <c r="D7" s="7">
        <v>14642</v>
      </c>
      <c r="E7" s="7">
        <v>4961903.7404100001</v>
      </c>
      <c r="F7" s="7">
        <v>1904.1415999999999</v>
      </c>
      <c r="G7" s="7">
        <v>2498687.8334400002</v>
      </c>
      <c r="H7" s="7">
        <v>0</v>
      </c>
      <c r="I7" s="7">
        <v>15420649.293740001</v>
      </c>
      <c r="J7" s="7">
        <v>3577222.49303</v>
      </c>
      <c r="K7" s="7">
        <v>15165708.428130001</v>
      </c>
      <c r="L7" s="7">
        <v>41688091.478550002</v>
      </c>
    </row>
    <row r="8" spans="2:12" x14ac:dyDescent="0.3">
      <c r="B8" s="7" t="s">
        <v>15</v>
      </c>
      <c r="C8" s="7">
        <v>9497.8281900000002</v>
      </c>
      <c r="D8" s="7">
        <v>2112</v>
      </c>
      <c r="E8" s="7">
        <v>711766.86113999994</v>
      </c>
      <c r="F8" s="7">
        <v>12.81893</v>
      </c>
      <c r="G8" s="7">
        <v>443258.62612999999</v>
      </c>
      <c r="H8" s="7">
        <v>0</v>
      </c>
      <c r="I8" s="7">
        <v>920898.98882000009</v>
      </c>
      <c r="J8" s="7">
        <v>325726.3775</v>
      </c>
      <c r="K8" s="7">
        <v>1475069.41029</v>
      </c>
      <c r="L8" s="7">
        <v>3888342.9109999998</v>
      </c>
    </row>
    <row r="9" spans="2:12" x14ac:dyDescent="0.3">
      <c r="B9" s="7" t="s">
        <v>16</v>
      </c>
      <c r="C9" s="7">
        <v>5824.81729</v>
      </c>
      <c r="D9" s="7">
        <v>1520</v>
      </c>
      <c r="E9" s="7">
        <v>815960.44570000004</v>
      </c>
      <c r="F9" s="7">
        <v>2704.4187900000002</v>
      </c>
      <c r="G9" s="7">
        <v>509100.37135999999</v>
      </c>
      <c r="H9" s="7">
        <v>0</v>
      </c>
      <c r="I9" s="7">
        <v>843106.79692999995</v>
      </c>
      <c r="J9" s="7">
        <v>218808.20521000001</v>
      </c>
      <c r="K9" s="7">
        <v>2078082.2638699999</v>
      </c>
      <c r="L9" s="7">
        <v>4475107.3191499989</v>
      </c>
    </row>
    <row r="10" spans="2:12" x14ac:dyDescent="0.3">
      <c r="B10" s="7" t="s">
        <v>17</v>
      </c>
      <c r="C10" s="7">
        <v>2279.8089599999998</v>
      </c>
      <c r="D10" s="7">
        <v>818</v>
      </c>
      <c r="E10" s="7">
        <v>359003.66340999998</v>
      </c>
      <c r="F10" s="7">
        <v>443.92989999999998</v>
      </c>
      <c r="G10" s="7">
        <v>215555.33757999999</v>
      </c>
      <c r="H10" s="7">
        <v>0</v>
      </c>
      <c r="I10" s="7">
        <v>912095.66460000002</v>
      </c>
      <c r="J10" s="7">
        <v>153846.74209000001</v>
      </c>
      <c r="K10" s="7">
        <v>806327.19080999994</v>
      </c>
      <c r="L10" s="7">
        <v>2450370.3373500002</v>
      </c>
    </row>
    <row r="11" spans="2:12" x14ac:dyDescent="0.3">
      <c r="B11" s="7" t="s">
        <v>18</v>
      </c>
      <c r="C11" s="7">
        <v>3754.4263500000002</v>
      </c>
      <c r="D11" s="7">
        <v>546</v>
      </c>
      <c r="E11" s="7">
        <v>114277.24804000001</v>
      </c>
      <c r="F11" s="7">
        <v>34.324449999999999</v>
      </c>
      <c r="G11" s="7">
        <v>122932.68437</v>
      </c>
      <c r="H11" s="7">
        <v>0</v>
      </c>
      <c r="I11" s="7">
        <v>274580.70198999997</v>
      </c>
      <c r="J11" s="7">
        <v>86119.301670000001</v>
      </c>
      <c r="K11" s="7">
        <v>946561.81446000002</v>
      </c>
      <c r="L11" s="7">
        <v>1548806.5013299999</v>
      </c>
    </row>
    <row r="12" spans="2:12" x14ac:dyDescent="0.3">
      <c r="B12" s="7" t="s">
        <v>19</v>
      </c>
      <c r="C12" s="7">
        <v>4826.0787899999996</v>
      </c>
      <c r="D12" s="7">
        <v>2064</v>
      </c>
      <c r="E12" s="7">
        <v>1046114.62063</v>
      </c>
      <c r="F12" s="7">
        <v>319.30043999999998</v>
      </c>
      <c r="G12" s="7">
        <v>304860.41963000002</v>
      </c>
      <c r="H12" s="7">
        <v>0</v>
      </c>
      <c r="I12" s="7">
        <v>524795.19669999997</v>
      </c>
      <c r="J12" s="7">
        <v>144145.85915</v>
      </c>
      <c r="K12" s="7">
        <v>1824123.6331100001</v>
      </c>
      <c r="L12" s="7">
        <v>3851249.1084499992</v>
      </c>
    </row>
    <row r="13" spans="2:12" x14ac:dyDescent="0.3">
      <c r="B13" s="7" t="s">
        <v>20</v>
      </c>
      <c r="C13" s="7">
        <v>4409.8771999999999</v>
      </c>
      <c r="D13" s="7">
        <v>1530</v>
      </c>
      <c r="E13" s="7">
        <v>315441.06844</v>
      </c>
      <c r="F13" s="7">
        <v>282.14614</v>
      </c>
      <c r="G13" s="7">
        <v>184837.05411999999</v>
      </c>
      <c r="H13" s="7">
        <v>0</v>
      </c>
      <c r="I13" s="7">
        <v>359060.25760000001</v>
      </c>
      <c r="J13" s="7">
        <v>167642.77554</v>
      </c>
      <c r="K13" s="7">
        <v>1616419.1699600001</v>
      </c>
      <c r="L13" s="7">
        <v>2649622.3490000004</v>
      </c>
    </row>
    <row r="14" spans="2:12" x14ac:dyDescent="0.3">
      <c r="B14" s="7" t="s">
        <v>21</v>
      </c>
      <c r="C14" s="7">
        <v>6839.91237</v>
      </c>
      <c r="D14" s="7">
        <v>1202</v>
      </c>
      <c r="E14" s="7">
        <v>611001.64911999996</v>
      </c>
      <c r="F14" s="7">
        <v>441.32168000000001</v>
      </c>
      <c r="G14" s="7">
        <v>532494.05799</v>
      </c>
      <c r="H14" s="7">
        <v>0</v>
      </c>
      <c r="I14" s="7">
        <v>1549004.56485</v>
      </c>
      <c r="J14" s="7">
        <v>241760.57362000001</v>
      </c>
      <c r="K14" s="7">
        <v>1927048.3652999999</v>
      </c>
      <c r="L14" s="7">
        <v>4869792.4449299993</v>
      </c>
    </row>
    <row r="15" spans="2:12" ht="15" thickBot="1" x14ac:dyDescent="0.35">
      <c r="B15" s="8" t="s">
        <v>13</v>
      </c>
      <c r="C15" s="8">
        <v>84806.297350000008</v>
      </c>
      <c r="D15" s="8">
        <v>24434</v>
      </c>
      <c r="E15" s="8">
        <v>8935469.2968899999</v>
      </c>
      <c r="F15" s="8">
        <v>6142.4019300000009</v>
      </c>
      <c r="G15" s="8">
        <v>4811726.3846200006</v>
      </c>
      <c r="H15" s="8">
        <v>0</v>
      </c>
      <c r="I15" s="8">
        <v>20804191.465229999</v>
      </c>
      <c r="J15" s="8">
        <v>4915272.3278099997</v>
      </c>
      <c r="K15" s="8">
        <v>25839340.275929999</v>
      </c>
      <c r="L15" s="8">
        <v>65421382.449760012</v>
      </c>
    </row>
    <row r="16" spans="2:12" ht="15" thickTop="1" x14ac:dyDescent="0.3"/>
    <row r="17" spans="2:12" ht="14.4" customHeight="1" x14ac:dyDescent="0.3">
      <c r="B17" s="9" t="s">
        <v>22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2:12" ht="19.95" customHeight="1" x14ac:dyDescent="0.3">
      <c r="B18" s="9" t="s">
        <v>23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2:12" ht="19.95" customHeight="1" x14ac:dyDescent="0.3">
      <c r="B19" s="9" t="s">
        <v>24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2:12" ht="35.4" customHeight="1" x14ac:dyDescent="0.3">
      <c r="B20" s="9" t="s">
        <v>25</v>
      </c>
      <c r="C20" s="9"/>
      <c r="D20" s="9"/>
      <c r="E20" s="9"/>
      <c r="F20" s="9"/>
      <c r="G20" s="9"/>
      <c r="H20" s="9"/>
      <c r="I20" s="9"/>
      <c r="J20" s="9"/>
      <c r="K20" s="9"/>
      <c r="L20" s="9"/>
    </row>
  </sheetData>
  <mergeCells count="8">
    <mergeCell ref="B19:L19"/>
    <mergeCell ref="B20:L20"/>
    <mergeCell ref="B2:L2"/>
    <mergeCell ref="B3:L3"/>
    <mergeCell ref="B4:L4"/>
    <mergeCell ref="B5:L5"/>
    <mergeCell ref="B17:L17"/>
    <mergeCell ref="B18:L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Según empresa</vt:lpstr>
      <vt:lpstr>Según zona</vt:lpstr>
      <vt:lpstr>Según empresa y zona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2026-03-31T14:56:00Z</dcterms:created>
  <dcterms:modified xsi:type="dcterms:W3CDTF">2026-03-31T15:00:25Z</dcterms:modified>
</cp:coreProperties>
</file>