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Mar\EF\Public\"/>
    </mc:Choice>
  </mc:AlternateContent>
  <xr:revisionPtr revIDLastSave="0" documentId="13_ncr:1_{66899B1E-0559-4CA6-8BAD-F67E9B970C23}" xr6:coauthVersionLast="47" xr6:coauthVersionMax="47" xr10:uidLastSave="{00000000-0000-0000-0000-000000000000}"/>
  <bookViews>
    <workbookView xWindow="-120" yWindow="-120" windowWidth="29040" windowHeight="15720" xr2:uid="{A4D7B233-C696-4214-B81A-6F82CEC87DE6}"/>
  </bookViews>
  <sheets>
    <sheet name="45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'45'!$A$2:$R$7</definedName>
    <definedName name="CONTINENTAL">#REF!</definedName>
    <definedName name="Datos1">#REF!,#REF!,#REF!</definedName>
    <definedName name="Datos2">#REF!,#REF!</definedName>
    <definedName name="Datos3">#REF!,#REF!</definedName>
    <definedName name="INDICE">[1]!INDICE</definedName>
    <definedName name="Inicio">'[2]02-T_DEP'!#REF!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<sst xmlns="http://schemas.openxmlformats.org/spreadsheetml/2006/main" count="678" uniqueCount="255">
  <si>
    <t>Depósitos y Créditos por Oficina y Empresa Financiera</t>
  </si>
  <si>
    <t xml:space="preserve">  (En miles de soles)</t>
  </si>
  <si>
    <t>Empresa</t>
  </si>
  <si>
    <t>Ubicación</t>
  </si>
  <si>
    <t>Codigo Oficina</t>
  </si>
  <si>
    <t>Depósitos a la Vista</t>
  </si>
  <si>
    <t>Depósitos de Ahorro</t>
  </si>
  <si>
    <t>Depósitos a Plazo</t>
  </si>
  <si>
    <t>Total Depósitos</t>
  </si>
  <si>
    <t>Créditos Directos</t>
  </si>
  <si>
    <t>Total Créditos</t>
  </si>
  <si>
    <t>Departamento</t>
  </si>
  <si>
    <t>Provincia</t>
  </si>
  <si>
    <t>Distrito</t>
  </si>
  <si>
    <t>MN</t>
  </si>
  <si>
    <t>ME</t>
  </si>
  <si>
    <t>Total</t>
  </si>
  <si>
    <t>FINANCIERA CONFIANZA</t>
  </si>
  <si>
    <t>Amazonas</t>
  </si>
  <si>
    <t>Chachapoyas</t>
  </si>
  <si>
    <t>Ancash</t>
  </si>
  <si>
    <t>Casma</t>
  </si>
  <si>
    <t>Huaraz</t>
  </si>
  <si>
    <t>Santa</t>
  </si>
  <si>
    <t>Chimbote</t>
  </si>
  <si>
    <t>Moro</t>
  </si>
  <si>
    <t>Apurimac</t>
  </si>
  <si>
    <t>Abancay</t>
  </si>
  <si>
    <t>Andahuaylas</t>
  </si>
  <si>
    <t>Arequipa</t>
  </si>
  <si>
    <t>Cayma</t>
  </si>
  <si>
    <t>Cerro Colorado</t>
  </si>
  <si>
    <t>Jose Luis Bustamante y Rivero</t>
  </si>
  <si>
    <t>La Joya</t>
  </si>
  <si>
    <t>Camana</t>
  </si>
  <si>
    <t>Castilla</t>
  </si>
  <si>
    <t>Uraca</t>
  </si>
  <si>
    <t>Caylloma</t>
  </si>
  <si>
    <t>Chivay</t>
  </si>
  <si>
    <t>Majes</t>
  </si>
  <si>
    <t>Islay</t>
  </si>
  <si>
    <t>Cocachacra</t>
  </si>
  <si>
    <t>Mollendo</t>
  </si>
  <si>
    <t>Condesuyos</t>
  </si>
  <si>
    <t>Chuquibamba</t>
  </si>
  <si>
    <t>Ayacucho</t>
  </si>
  <si>
    <t>Huamanga</t>
  </si>
  <si>
    <t>San Juan Bautista</t>
  </si>
  <si>
    <t>Cajamarca</t>
  </si>
  <si>
    <t>Cajabamba</t>
  </si>
  <si>
    <t>Celendin</t>
  </si>
  <si>
    <t>Chota</t>
  </si>
  <si>
    <t>Cutervo</t>
  </si>
  <si>
    <t>Hualgayoc</t>
  </si>
  <si>
    <t>Bambamarca</t>
  </si>
  <si>
    <t>Jaen</t>
  </si>
  <si>
    <t>San Marcos</t>
  </si>
  <si>
    <t>Pedro Galvez</t>
  </si>
  <si>
    <t>San Miguel</t>
  </si>
  <si>
    <t>Callao</t>
  </si>
  <si>
    <t>Prov. Const. del Callao</t>
  </si>
  <si>
    <t>Ventanilla</t>
  </si>
  <si>
    <t>Cusco</t>
  </si>
  <si>
    <t>Anta</t>
  </si>
  <si>
    <t>Calca</t>
  </si>
  <si>
    <t>Pisac</t>
  </si>
  <si>
    <t>San Sebastian</t>
  </si>
  <si>
    <t>Quispicanchi</t>
  </si>
  <si>
    <t>Urcos</t>
  </si>
  <si>
    <t>Urubamba</t>
  </si>
  <si>
    <t>Chinchero</t>
  </si>
  <si>
    <t>Canas</t>
  </si>
  <si>
    <t>Yanaoca</t>
  </si>
  <si>
    <t>Huancavelica</t>
  </si>
  <si>
    <t>Tayacaja</t>
  </si>
  <si>
    <t>Pampas</t>
  </si>
  <si>
    <t>Huanuco</t>
  </si>
  <si>
    <t>Leoncio Prado</t>
  </si>
  <si>
    <t>Rupa-Rupa</t>
  </si>
  <si>
    <t>Pachitea</t>
  </si>
  <si>
    <t>Panao</t>
  </si>
  <si>
    <t>Ica</t>
  </si>
  <si>
    <t>Junin</t>
  </si>
  <si>
    <t>Chanchamayo</t>
  </si>
  <si>
    <t>Pichanaqui</t>
  </si>
  <si>
    <t>Perene</t>
  </si>
  <si>
    <t>Chupaca</t>
  </si>
  <si>
    <t>Concepcion</t>
  </si>
  <si>
    <t>Huancayo</t>
  </si>
  <si>
    <t>Chilca</t>
  </si>
  <si>
    <t>Jauja</t>
  </si>
  <si>
    <t>Satipo</t>
  </si>
  <si>
    <t>Pangoa</t>
  </si>
  <si>
    <t>Tarma</t>
  </si>
  <si>
    <t>Yauli</t>
  </si>
  <si>
    <t>Santa Rosa de Sacco</t>
  </si>
  <si>
    <t>La Libertad</t>
  </si>
  <si>
    <t>Ascope</t>
  </si>
  <si>
    <t>Chocope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</si>
  <si>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</si>
  <si>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</si>
  <si>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</si>
  <si>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</si>
  <si>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</si>
  <si>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</si>
  <si>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</si>
  <si>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Viru</t>
  </si>
  <si>
    <t>Santiago de Chuco</t>
  </si>
  <si>
    <t>Gran Chimu</t>
  </si>
  <si>
    <t>Cascas</t>
  </si>
  <si>
    <t>Pataz</t>
  </si>
  <si>
    <t>Tayabamba</t>
  </si>
  <si>
    <t>Parcoy</t>
  </si>
  <si>
    <t>Lambayeque</t>
  </si>
  <si>
    <t>Chiclayo</t>
  </si>
  <si>
    <t>Olmos</t>
  </si>
  <si>
    <t>Tucume</t>
  </si>
  <si>
    <t>Lima</t>
  </si>
  <si>
    <t>Cañete</t>
  </si>
  <si>
    <t>Imperial</t>
  </si>
  <si>
    <t>Huaura</t>
  </si>
  <si>
    <t>Huacho</t>
  </si>
  <si>
    <t>Ate</t>
  </si>
  <si>
    <t>Carabayllo</t>
  </si>
  <si>
    <t>Los Olivos</t>
  </si>
  <si>
    <t>Lurigancho</t>
  </si>
  <si>
    <t>Lurin</t>
  </si>
  <si>
    <t>San Isidro</t>
  </si>
  <si>
    <t>San Juan de Lurigancho</t>
  </si>
  <si>
    <t>San Martin de Porres</t>
  </si>
  <si>
    <t>Santa Anita</t>
  </si>
  <si>
    <t>Villa El Salvador</t>
  </si>
  <si>
    <t>Villa Maria del Triunfo</t>
  </si>
  <si>
    <t>Pachacamac</t>
  </si>
  <si>
    <t>Chorrillos</t>
  </si>
  <si>
    <t>Canta</t>
  </si>
  <si>
    <t>Loreto</t>
  </si>
  <si>
    <t>Alto Amazonas</t>
  </si>
  <si>
    <t>Yurimaguas</t>
  </si>
  <si>
    <t>Maynas</t>
  </si>
  <si>
    <t>Iquitos</t>
  </si>
  <si>
    <t>Mariscal Ramon Castilla</t>
  </si>
  <si>
    <t>Ramon Castilla</t>
  </si>
  <si>
    <t>Madre de Dios</t>
  </si>
  <si>
    <t>Tambopata</t>
  </si>
  <si>
    <t>Moquegua</t>
  </si>
  <si>
    <t>Ilo</t>
  </si>
  <si>
    <t>Mariscal Nieto</t>
  </si>
  <si>
    <t>Pasco</t>
  </si>
  <si>
    <t>Oxapampa</t>
  </si>
  <si>
    <t>Puerto Bermudez</t>
  </si>
  <si>
    <t>Villa Rica</t>
  </si>
  <si>
    <t>Chaupimarca</t>
  </si>
  <si>
    <t>Piura</t>
  </si>
  <si>
    <t>Ayabaca</t>
  </si>
  <si>
    <t>Montero</t>
  </si>
  <si>
    <t>Huancabamba</t>
  </si>
  <si>
    <t>Huarmaca</t>
  </si>
  <si>
    <t>Morropon</t>
  </si>
  <si>
    <t>Chulucanas</t>
  </si>
  <si>
    <t>Paita</t>
  </si>
  <si>
    <t>La Union</t>
  </si>
  <si>
    <t>Tambo Grande</t>
  </si>
  <si>
    <t>Sechura</t>
  </si>
  <si>
    <t>Sullana</t>
  </si>
  <si>
    <t>Puno</t>
  </si>
  <si>
    <t>San Roman</t>
  </si>
  <si>
    <t>Juliaca</t>
  </si>
  <si>
    <t>San Martin</t>
  </si>
  <si>
    <t>Moyobamba</t>
  </si>
  <si>
    <t>Rioja</t>
  </si>
  <si>
    <t>Nueva Cajamarca</t>
  </si>
  <si>
    <t>Tarapoto</t>
  </si>
  <si>
    <t>Tacna</t>
  </si>
  <si>
    <t>Coronel Gregorio Albarracín L</t>
  </si>
  <si>
    <t>Candarave</t>
  </si>
  <si>
    <t>Tarata</t>
  </si>
  <si>
    <t>Jorge Basadre</t>
  </si>
  <si>
    <t>Locumba</t>
  </si>
  <si>
    <t>Tumbes</t>
  </si>
  <si>
    <t>Ucayali</t>
  </si>
  <si>
    <t>Coronel Portillo</t>
  </si>
  <si>
    <t>Campoverde</t>
  </si>
  <si>
    <t>Callería</t>
  </si>
  <si>
    <t>Padre Abad</t>
  </si>
  <si>
    <t>Atalaya</t>
  </si>
  <si>
    <t>Raymondi</t>
  </si>
  <si>
    <t>FINANCIERA EFECTIVA</t>
  </si>
  <si>
    <t>Independencia</t>
  </si>
  <si>
    <t>Nuevo Chimbote</t>
  </si>
  <si>
    <t>Huanta</t>
  </si>
  <si>
    <t>La Convencion</t>
  </si>
  <si>
    <t>Santa Ana</t>
  </si>
  <si>
    <t>Chincha</t>
  </si>
  <si>
    <t>Chincha Alta</t>
  </si>
  <si>
    <t>Nazca</t>
  </si>
  <si>
    <t>Pisco</t>
  </si>
  <si>
    <t>Victor Larco Herrera</t>
  </si>
  <si>
    <t>Pacasmayo</t>
  </si>
  <si>
    <t>Motupe</t>
  </si>
  <si>
    <t>Ferreñafe</t>
  </si>
  <si>
    <t>Pueblo Nuevo</t>
  </si>
  <si>
    <t>Barranca</t>
  </si>
  <si>
    <t>San Vicente de Cañete</t>
  </si>
  <si>
    <t>Huaral</t>
  </si>
  <si>
    <t>Chancay</t>
  </si>
  <si>
    <t>Comas</t>
  </si>
  <si>
    <t>Miraflores</t>
  </si>
  <si>
    <t>Puente Piedra</t>
  </si>
  <si>
    <t>San Juan de Miraflores</t>
  </si>
  <si>
    <t>Santiago de Surco</t>
  </si>
  <si>
    <t>Surquillo</t>
  </si>
  <si>
    <t>Talara</t>
  </si>
  <si>
    <t>Mancora</t>
  </si>
  <si>
    <t>Pariñas</t>
  </si>
  <si>
    <t>Mariscal Caceres</t>
  </si>
  <si>
    <t>Juanjui</t>
  </si>
  <si>
    <t>Tocache</t>
  </si>
  <si>
    <t>Zarumilla</t>
  </si>
  <si>
    <t>Aguas Verdes</t>
  </si>
  <si>
    <t>FINANCIERA QAPAQ</t>
  </si>
  <si>
    <t>El Tambo</t>
  </si>
  <si>
    <t>Mala</t>
  </si>
  <si>
    <t>Jesus Maria</t>
  </si>
  <si>
    <t>La Molina</t>
  </si>
  <si>
    <t>San Borja</t>
  </si>
  <si>
    <t>Magdalena del Mar</t>
  </si>
  <si>
    <t>FINANC. PROEMPRESA</t>
  </si>
  <si>
    <t>Chincheros</t>
  </si>
  <si>
    <t>Anco-Huallo</t>
  </si>
  <si>
    <t>Paucarpata</t>
  </si>
  <si>
    <t>Yura</t>
  </si>
  <si>
    <t>Orcopampa</t>
  </si>
  <si>
    <t>La Mar</t>
  </si>
  <si>
    <t>Ayna</t>
  </si>
  <si>
    <t>Lucanas</t>
  </si>
  <si>
    <t>Puquio</t>
  </si>
  <si>
    <t>Sucre</t>
  </si>
  <si>
    <t>Querobamba</t>
  </si>
  <si>
    <t>Bellavista</t>
  </si>
  <si>
    <t>Pichari</t>
  </si>
  <si>
    <t>Acobamba</t>
  </si>
  <si>
    <t>Paucara</t>
  </si>
  <si>
    <t>Mazamari</t>
  </si>
  <si>
    <t>FINANCIERA SURGIR</t>
  </si>
  <si>
    <t>INFINANCE XP</t>
  </si>
  <si>
    <t>Yanahuara</t>
  </si>
  <si>
    <t>Barranco</t>
  </si>
  <si>
    <t>Pueblo Libre (Magdalena Vieja)</t>
  </si>
  <si>
    <t>Veintiséis de Octubre</t>
  </si>
  <si>
    <t>Morales</t>
  </si>
  <si>
    <t>Yarinacocha</t>
  </si>
  <si>
    <t>Total general</t>
  </si>
  <si>
    <t>Fuente: Anexo N° 10 Depósitos, Colocaciones y Personal por Oficina.</t>
  </si>
  <si>
    <t>MITSUI AUTO FINANCE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</si>
</sst>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\(\A\l\ dd\ &quot;de&quot;\ mmmm\ &quot;de&quot;\ yyyy\)"/>
    <numFmt numFmtId="166" formatCode="_(* #,##0_);_(* \(#,##0\);_(* &quot;-&quot;??_);_(@_)"/>
  </numFmts>
  <fonts count="12" x14ac:knownFonts="1">
    <font>
      <sz val="10"/>
      <name val="Arial"/>
      <family val="2"/>
    </font>
    <font>
      <sz val="11"/>
      <name val="Arial Narrow"/>
      <family val="2"/>
    </font>
    <font>
      <sz val="22"/>
      <name val="Times New Roman"/>
      <family val="1"/>
    </font>
    <font>
      <i/>
      <sz val="8"/>
      <name val="Arial Narrow"/>
      <family val="2"/>
    </font>
    <font>
      <sz val="8"/>
      <color theme="1"/>
      <name val="Arial Narrow"/>
      <family val="2"/>
    </font>
    <font>
      <b/>
      <sz val="14"/>
      <name val="Times New Roman"/>
      <family val="1"/>
    </font>
    <font>
      <sz val="13"/>
      <name val="Times New Roman"/>
      <family val="1"/>
    </font>
    <font>
      <b/>
      <sz val="9"/>
      <color rgb="FF0033CC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0"/>
      <name val="Arial"/>
      <family val="2"/>
    </font>
    <font>
      <b/>
      <sz val="8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3" fillId="0" borderId="0" xfId="0" applyFont="1"/>
    <xf numFmtId="0" fontId="4" fillId="0" borderId="0" xfId="1" applyFont="1"/>
    <xf numFmtId="0" fontId="7" fillId="0" borderId="0" xfId="1" applyFont="1" applyAlignment="1">
      <alignment horizontal="left"/>
    </xf>
    <xf numFmtId="0" fontId="8" fillId="0" borderId="1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9" fillId="0" borderId="7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0" fillId="0" borderId="8" xfId="0" applyBorder="1"/>
    <xf numFmtId="166" fontId="0" fillId="0" borderId="8" xfId="0" applyNumberFormat="1" applyBorder="1"/>
    <xf numFmtId="166" fontId="0" fillId="0" borderId="9" xfId="0" applyNumberFormat="1" applyBorder="1"/>
    <xf numFmtId="166" fontId="0" fillId="0" borderId="10" xfId="0" applyNumberFormat="1" applyBorder="1"/>
    <xf numFmtId="0" fontId="0" fillId="0" borderId="11" xfId="0" applyBorder="1"/>
    <xf numFmtId="0" fontId="0" fillId="0" borderId="12" xfId="0" applyBorder="1"/>
    <xf numFmtId="166" fontId="0" fillId="0" borderId="12" xfId="0" applyNumberFormat="1" applyBorder="1"/>
    <xf numFmtId="166" fontId="0" fillId="0" borderId="0" xfId="0" applyNumberFormat="1"/>
    <xf numFmtId="166" fontId="0" fillId="0" borderId="13" xfId="0" applyNumberFormat="1" applyBorder="1"/>
    <xf numFmtId="0" fontId="10" fillId="0" borderId="1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166" fontId="10" fillId="0" borderId="14" xfId="0" applyNumberFormat="1" applyFont="1" applyBorder="1"/>
    <xf numFmtId="166" fontId="10" fillId="0" borderId="16" xfId="0" applyNumberFormat="1" applyFont="1" applyBorder="1"/>
    <xf numFmtId="166" fontId="10" fillId="0" borderId="17" xfId="0" applyNumberFormat="1" applyFont="1" applyBorder="1"/>
    <xf numFmtId="0" fontId="11" fillId="0" borderId="0" xfId="1" applyFont="1"/>
    <xf numFmtId="0" fontId="4" fillId="0" borderId="0" xfId="1" applyFont="1" applyAlignment="1">
      <alignment horizontal="center"/>
    </xf>
    <xf numFmtId="0" fontId="9" fillId="0" borderId="3" xfId="1" applyFont="1" applyBorder="1" applyAlignment="1">
      <alignment horizontal="center"/>
    </xf>
    <xf numFmtId="0" fontId="9" fillId="0" borderId="5" xfId="1" applyFont="1" applyBorder="1" applyAlignment="1">
      <alignment horizontal="center"/>
    </xf>
    <xf numFmtId="0" fontId="9" fillId="0" borderId="2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top" wrapText="1"/>
    </xf>
    <xf numFmtId="164" fontId="5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2" xfId="1" applyFont="1" applyBorder="1" applyAlignment="1">
      <alignment horizontal="left" vertical="center" wrapText="1"/>
    </xf>
    <xf numFmtId="0" fontId="9" fillId="0" borderId="6" xfId="1" applyFont="1" applyBorder="1" applyAlignment="1">
      <alignment horizontal="left" vertical="center" wrapText="1"/>
    </xf>
    <xf numFmtId="165" fontId="9" fillId="0" borderId="3" xfId="1" applyNumberFormat="1" applyFont="1" applyBorder="1" applyAlignment="1">
      <alignment horizontal="center"/>
    </xf>
    <xf numFmtId="165" fontId="9" fillId="0" borderId="4" xfId="1" applyNumberFormat="1" applyFont="1" applyBorder="1" applyAlignment="1">
      <alignment horizontal="center"/>
    </xf>
    <xf numFmtId="165" fontId="9" fillId="0" borderId="5" xfId="1" applyNumberFormat="1" applyFont="1" applyBorder="1" applyAlignment="1">
      <alignment horizontal="center"/>
    </xf>
    <xf numFmtId="0" fontId="9" fillId="0" borderId="6" xfId="1" applyFont="1" applyBorder="1" applyAlignment="1">
      <alignment horizontal="center" vertical="center" wrapText="1"/>
    </xf>
  </cellXfs>
  <cellStyles count="2">
    <cellStyle name="Normal" xfId="0" builtinId="0"/>
    <cellStyle name="Normal 5" xfId="1" xr:uid="{FCD8CB8C-F05A-4FDF-B54B-09B9706198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Esteco/ASF/Bolet&#237;n/Nuevas%20REFERENCIAS/Financieras/Cuadros%20con%20Anexo%2010%20y%20Reporte%206.xlsm" TargetMode="External"/><Relationship Id="rId2" Type="http://schemas.openxmlformats.org/officeDocument/2006/relationships/externalLinkPath" Target="file:///\\sbs.gob.pe\data\esteco\Esteco\ASF\Bolet&#237;n\Nuevas%20REFERENCIAS\Financieras\Cuadros%20con%20Anexo%2010%20y%20Reporte%206.xlsm" TargetMode="External"/><Relationship Id="rId1" Type="http://schemas.openxmlformats.org/officeDocument/2006/relationships/externalLinkPath" Target="/esteco/Esteco/ASF/Bolet&#237;n/Nuevas%20REFERENCIAS/Financieras/Cuadros%20con%20Anexo%2010%20y%20Reporte%2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>
        <row r="2">
          <cell r="C2">
            <v>46112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72C4A-FA81-4B74-9898-333321CD0D14}">
  <sheetPr codeName="Hoja8"/>
  <dimension ref="A2:AB1363"/>
  <sheetViews>
    <sheetView showGridLines="0" tabSelected="1" zoomScale="85" zoomScaleNormal="85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baseColWidth="10" defaultRowHeight="12.75" x14ac:dyDescent="0.25"/>
  <cols>
    <col min="1" max="1" width="27.28515625" style="22" customWidth="1"/>
    <col min="2" max="2" width="16.140625" style="2" bestFit="1" customWidth="1"/>
    <col min="3" max="3" width="14.85546875" style="2" bestFit="1" customWidth="1"/>
    <col min="4" max="4" width="24.140625" style="2" customWidth="1"/>
    <col min="5" max="5" width="10.7109375" style="23" customWidth="1"/>
    <col min="6" max="8" width="10.7109375" style="2" customWidth="1"/>
    <col min="9" max="9" width="13.85546875" style="2" customWidth="1"/>
    <col min="10" max="10" width="10.7109375" style="2" customWidth="1"/>
    <col min="11" max="11" width="13.85546875" style="2" customWidth="1"/>
    <col min="12" max="12" width="15.42578125" style="2" customWidth="1"/>
    <col min="13" max="13" width="13.85546875" style="2" customWidth="1"/>
    <col min="14" max="15" width="15.42578125" style="2" customWidth="1"/>
    <col min="16" max="16" width="14.42578125" style="2" customWidth="1"/>
    <col min="17" max="17" width="13.85546875" style="2" bestFit="1" customWidth="1"/>
    <col min="18" max="18" width="16.85546875" style="2" bestFit="1" customWidth="1"/>
    <col min="19" max="256" width="11.5703125" style="2"/>
    <col min="257" max="257" width="23.85546875" style="2" bestFit="1" customWidth="1"/>
    <col min="258" max="258" width="16.140625" style="2" bestFit="1" customWidth="1"/>
    <col min="259" max="259" width="14.85546875" style="2" bestFit="1" customWidth="1"/>
    <col min="260" max="260" width="24.140625" style="2" customWidth="1"/>
    <col min="261" max="264" width="10.7109375" style="2" customWidth="1"/>
    <col min="265" max="265" width="13.85546875" style="2" bestFit="1" customWidth="1"/>
    <col min="266" max="266" width="10.7109375" style="2" customWidth="1"/>
    <col min="267" max="267" width="13.85546875" style="2" bestFit="1" customWidth="1"/>
    <col min="268" max="268" width="15.42578125" style="2" bestFit="1" customWidth="1"/>
    <col min="269" max="269" width="13.85546875" style="2" bestFit="1" customWidth="1"/>
    <col min="270" max="271" width="15.42578125" style="2" bestFit="1" customWidth="1"/>
    <col min="272" max="272" width="14.42578125" style="2" customWidth="1"/>
    <col min="273" max="273" width="13.85546875" style="2" bestFit="1" customWidth="1"/>
    <col min="274" max="274" width="16.85546875" style="2" bestFit="1" customWidth="1"/>
    <col min="275" max="512" width="11.5703125" style="2"/>
    <col min="513" max="513" width="23.85546875" style="2" bestFit="1" customWidth="1"/>
    <col min="514" max="514" width="16.140625" style="2" bestFit="1" customWidth="1"/>
    <col min="515" max="515" width="14.85546875" style="2" bestFit="1" customWidth="1"/>
    <col min="516" max="516" width="24.140625" style="2" customWidth="1"/>
    <col min="517" max="520" width="10.7109375" style="2" customWidth="1"/>
    <col min="521" max="521" width="13.85546875" style="2" bestFit="1" customWidth="1"/>
    <col min="522" max="522" width="10.7109375" style="2" customWidth="1"/>
    <col min="523" max="523" width="13.85546875" style="2" bestFit="1" customWidth="1"/>
    <col min="524" max="524" width="15.42578125" style="2" bestFit="1" customWidth="1"/>
    <col min="525" max="525" width="13.85546875" style="2" bestFit="1" customWidth="1"/>
    <col min="526" max="527" width="15.42578125" style="2" bestFit="1" customWidth="1"/>
    <col min="528" max="528" width="14.42578125" style="2" customWidth="1"/>
    <col min="529" max="529" width="13.85546875" style="2" bestFit="1" customWidth="1"/>
    <col min="530" max="530" width="16.85546875" style="2" bestFit="1" customWidth="1"/>
    <col min="531" max="768" width="11.5703125" style="2"/>
    <col min="769" max="769" width="23.85546875" style="2" bestFit="1" customWidth="1"/>
    <col min="770" max="770" width="16.140625" style="2" bestFit="1" customWidth="1"/>
    <col min="771" max="771" width="14.85546875" style="2" bestFit="1" customWidth="1"/>
    <col min="772" max="772" width="24.140625" style="2" customWidth="1"/>
    <col min="773" max="776" width="10.7109375" style="2" customWidth="1"/>
    <col min="777" max="777" width="13.85546875" style="2" bestFit="1" customWidth="1"/>
    <col min="778" max="778" width="10.7109375" style="2" customWidth="1"/>
    <col min="779" max="779" width="13.85546875" style="2" bestFit="1" customWidth="1"/>
    <col min="780" max="780" width="15.42578125" style="2" bestFit="1" customWidth="1"/>
    <col min="781" max="781" width="13.85546875" style="2" bestFit="1" customWidth="1"/>
    <col min="782" max="783" width="15.42578125" style="2" bestFit="1" customWidth="1"/>
    <col min="784" max="784" width="14.42578125" style="2" customWidth="1"/>
    <col min="785" max="785" width="13.85546875" style="2" bestFit="1" customWidth="1"/>
    <col min="786" max="786" width="16.85546875" style="2" bestFit="1" customWidth="1"/>
    <col min="787" max="1024" width="11.5703125" style="2"/>
    <col min="1025" max="1025" width="23.85546875" style="2" bestFit="1" customWidth="1"/>
    <col min="1026" max="1026" width="16.140625" style="2" bestFit="1" customWidth="1"/>
    <col min="1027" max="1027" width="14.85546875" style="2" bestFit="1" customWidth="1"/>
    <col min="1028" max="1028" width="24.140625" style="2" customWidth="1"/>
    <col min="1029" max="1032" width="10.7109375" style="2" customWidth="1"/>
    <col min="1033" max="1033" width="13.85546875" style="2" bestFit="1" customWidth="1"/>
    <col min="1034" max="1034" width="10.7109375" style="2" customWidth="1"/>
    <col min="1035" max="1035" width="13.85546875" style="2" bestFit="1" customWidth="1"/>
    <col min="1036" max="1036" width="15.42578125" style="2" bestFit="1" customWidth="1"/>
    <col min="1037" max="1037" width="13.85546875" style="2" bestFit="1" customWidth="1"/>
    <col min="1038" max="1039" width="15.42578125" style="2" bestFit="1" customWidth="1"/>
    <col min="1040" max="1040" width="14.42578125" style="2" customWidth="1"/>
    <col min="1041" max="1041" width="13.85546875" style="2" bestFit="1" customWidth="1"/>
    <col min="1042" max="1042" width="16.85546875" style="2" bestFit="1" customWidth="1"/>
    <col min="1043" max="1280" width="11.5703125" style="2"/>
    <col min="1281" max="1281" width="23.85546875" style="2" bestFit="1" customWidth="1"/>
    <col min="1282" max="1282" width="16.140625" style="2" bestFit="1" customWidth="1"/>
    <col min="1283" max="1283" width="14.85546875" style="2" bestFit="1" customWidth="1"/>
    <col min="1284" max="1284" width="24.140625" style="2" customWidth="1"/>
    <col min="1285" max="1288" width="10.7109375" style="2" customWidth="1"/>
    <col min="1289" max="1289" width="13.85546875" style="2" bestFit="1" customWidth="1"/>
    <col min="1290" max="1290" width="10.7109375" style="2" customWidth="1"/>
    <col min="1291" max="1291" width="13.85546875" style="2" bestFit="1" customWidth="1"/>
    <col min="1292" max="1292" width="15.42578125" style="2" bestFit="1" customWidth="1"/>
    <col min="1293" max="1293" width="13.85546875" style="2" bestFit="1" customWidth="1"/>
    <col min="1294" max="1295" width="15.42578125" style="2" bestFit="1" customWidth="1"/>
    <col min="1296" max="1296" width="14.42578125" style="2" customWidth="1"/>
    <col min="1297" max="1297" width="13.85546875" style="2" bestFit="1" customWidth="1"/>
    <col min="1298" max="1298" width="16.85546875" style="2" bestFit="1" customWidth="1"/>
    <col min="1299" max="1536" width="11.5703125" style="2"/>
    <col min="1537" max="1537" width="23.85546875" style="2" bestFit="1" customWidth="1"/>
    <col min="1538" max="1538" width="16.140625" style="2" bestFit="1" customWidth="1"/>
    <col min="1539" max="1539" width="14.85546875" style="2" bestFit="1" customWidth="1"/>
    <col min="1540" max="1540" width="24.140625" style="2" customWidth="1"/>
    <col min="1541" max="1544" width="10.7109375" style="2" customWidth="1"/>
    <col min="1545" max="1545" width="13.85546875" style="2" bestFit="1" customWidth="1"/>
    <col min="1546" max="1546" width="10.7109375" style="2" customWidth="1"/>
    <col min="1547" max="1547" width="13.85546875" style="2" bestFit="1" customWidth="1"/>
    <col min="1548" max="1548" width="15.42578125" style="2" bestFit="1" customWidth="1"/>
    <col min="1549" max="1549" width="13.85546875" style="2" bestFit="1" customWidth="1"/>
    <col min="1550" max="1551" width="15.42578125" style="2" bestFit="1" customWidth="1"/>
    <col min="1552" max="1552" width="14.42578125" style="2" customWidth="1"/>
    <col min="1553" max="1553" width="13.85546875" style="2" bestFit="1" customWidth="1"/>
    <col min="1554" max="1554" width="16.85546875" style="2" bestFit="1" customWidth="1"/>
    <col min="1555" max="1792" width="11.5703125" style="2"/>
    <col min="1793" max="1793" width="23.85546875" style="2" bestFit="1" customWidth="1"/>
    <col min="1794" max="1794" width="16.140625" style="2" bestFit="1" customWidth="1"/>
    <col min="1795" max="1795" width="14.85546875" style="2" bestFit="1" customWidth="1"/>
    <col min="1796" max="1796" width="24.140625" style="2" customWidth="1"/>
    <col min="1797" max="1800" width="10.7109375" style="2" customWidth="1"/>
    <col min="1801" max="1801" width="13.85546875" style="2" bestFit="1" customWidth="1"/>
    <col min="1802" max="1802" width="10.7109375" style="2" customWidth="1"/>
    <col min="1803" max="1803" width="13.85546875" style="2" bestFit="1" customWidth="1"/>
    <col min="1804" max="1804" width="15.42578125" style="2" bestFit="1" customWidth="1"/>
    <col min="1805" max="1805" width="13.85546875" style="2" bestFit="1" customWidth="1"/>
    <col min="1806" max="1807" width="15.42578125" style="2" bestFit="1" customWidth="1"/>
    <col min="1808" max="1808" width="14.42578125" style="2" customWidth="1"/>
    <col min="1809" max="1809" width="13.85546875" style="2" bestFit="1" customWidth="1"/>
    <col min="1810" max="1810" width="16.85546875" style="2" bestFit="1" customWidth="1"/>
    <col min="1811" max="2048" width="11.5703125" style="2"/>
    <col min="2049" max="2049" width="23.85546875" style="2" bestFit="1" customWidth="1"/>
    <col min="2050" max="2050" width="16.140625" style="2" bestFit="1" customWidth="1"/>
    <col min="2051" max="2051" width="14.85546875" style="2" bestFit="1" customWidth="1"/>
    <col min="2052" max="2052" width="24.140625" style="2" customWidth="1"/>
    <col min="2053" max="2056" width="10.7109375" style="2" customWidth="1"/>
    <col min="2057" max="2057" width="13.85546875" style="2" bestFit="1" customWidth="1"/>
    <col min="2058" max="2058" width="10.7109375" style="2" customWidth="1"/>
    <col min="2059" max="2059" width="13.85546875" style="2" bestFit="1" customWidth="1"/>
    <col min="2060" max="2060" width="15.42578125" style="2" bestFit="1" customWidth="1"/>
    <col min="2061" max="2061" width="13.85546875" style="2" bestFit="1" customWidth="1"/>
    <col min="2062" max="2063" width="15.42578125" style="2" bestFit="1" customWidth="1"/>
    <col min="2064" max="2064" width="14.42578125" style="2" customWidth="1"/>
    <col min="2065" max="2065" width="13.85546875" style="2" bestFit="1" customWidth="1"/>
    <col min="2066" max="2066" width="16.85546875" style="2" bestFit="1" customWidth="1"/>
    <col min="2067" max="2304" width="11.5703125" style="2"/>
    <col min="2305" max="2305" width="23.85546875" style="2" bestFit="1" customWidth="1"/>
    <col min="2306" max="2306" width="16.140625" style="2" bestFit="1" customWidth="1"/>
    <col min="2307" max="2307" width="14.85546875" style="2" bestFit="1" customWidth="1"/>
    <col min="2308" max="2308" width="24.140625" style="2" customWidth="1"/>
    <col min="2309" max="2312" width="10.7109375" style="2" customWidth="1"/>
    <col min="2313" max="2313" width="13.85546875" style="2" bestFit="1" customWidth="1"/>
    <col min="2314" max="2314" width="10.7109375" style="2" customWidth="1"/>
    <col min="2315" max="2315" width="13.85546875" style="2" bestFit="1" customWidth="1"/>
    <col min="2316" max="2316" width="15.42578125" style="2" bestFit="1" customWidth="1"/>
    <col min="2317" max="2317" width="13.85546875" style="2" bestFit="1" customWidth="1"/>
    <col min="2318" max="2319" width="15.42578125" style="2" bestFit="1" customWidth="1"/>
    <col min="2320" max="2320" width="14.42578125" style="2" customWidth="1"/>
    <col min="2321" max="2321" width="13.85546875" style="2" bestFit="1" customWidth="1"/>
    <col min="2322" max="2322" width="16.85546875" style="2" bestFit="1" customWidth="1"/>
    <col min="2323" max="2560" width="11.5703125" style="2"/>
    <col min="2561" max="2561" width="23.85546875" style="2" bestFit="1" customWidth="1"/>
    <col min="2562" max="2562" width="16.140625" style="2" bestFit="1" customWidth="1"/>
    <col min="2563" max="2563" width="14.85546875" style="2" bestFit="1" customWidth="1"/>
    <col min="2564" max="2564" width="24.140625" style="2" customWidth="1"/>
    <col min="2565" max="2568" width="10.7109375" style="2" customWidth="1"/>
    <col min="2569" max="2569" width="13.85546875" style="2" bestFit="1" customWidth="1"/>
    <col min="2570" max="2570" width="10.7109375" style="2" customWidth="1"/>
    <col min="2571" max="2571" width="13.85546875" style="2" bestFit="1" customWidth="1"/>
    <col min="2572" max="2572" width="15.42578125" style="2" bestFit="1" customWidth="1"/>
    <col min="2573" max="2573" width="13.85546875" style="2" bestFit="1" customWidth="1"/>
    <col min="2574" max="2575" width="15.42578125" style="2" bestFit="1" customWidth="1"/>
    <col min="2576" max="2576" width="14.42578125" style="2" customWidth="1"/>
    <col min="2577" max="2577" width="13.85546875" style="2" bestFit="1" customWidth="1"/>
    <col min="2578" max="2578" width="16.85546875" style="2" bestFit="1" customWidth="1"/>
    <col min="2579" max="2816" width="11.5703125" style="2"/>
    <col min="2817" max="2817" width="23.85546875" style="2" bestFit="1" customWidth="1"/>
    <col min="2818" max="2818" width="16.140625" style="2" bestFit="1" customWidth="1"/>
    <col min="2819" max="2819" width="14.85546875" style="2" bestFit="1" customWidth="1"/>
    <col min="2820" max="2820" width="24.140625" style="2" customWidth="1"/>
    <col min="2821" max="2824" width="10.7109375" style="2" customWidth="1"/>
    <col min="2825" max="2825" width="13.85546875" style="2" bestFit="1" customWidth="1"/>
    <col min="2826" max="2826" width="10.7109375" style="2" customWidth="1"/>
    <col min="2827" max="2827" width="13.85546875" style="2" bestFit="1" customWidth="1"/>
    <col min="2828" max="2828" width="15.42578125" style="2" bestFit="1" customWidth="1"/>
    <col min="2829" max="2829" width="13.85546875" style="2" bestFit="1" customWidth="1"/>
    <col min="2830" max="2831" width="15.42578125" style="2" bestFit="1" customWidth="1"/>
    <col min="2832" max="2832" width="14.42578125" style="2" customWidth="1"/>
    <col min="2833" max="2833" width="13.85546875" style="2" bestFit="1" customWidth="1"/>
    <col min="2834" max="2834" width="16.85546875" style="2" bestFit="1" customWidth="1"/>
    <col min="2835" max="3072" width="11.5703125" style="2"/>
    <col min="3073" max="3073" width="23.85546875" style="2" bestFit="1" customWidth="1"/>
    <col min="3074" max="3074" width="16.140625" style="2" bestFit="1" customWidth="1"/>
    <col min="3075" max="3075" width="14.85546875" style="2" bestFit="1" customWidth="1"/>
    <col min="3076" max="3076" width="24.140625" style="2" customWidth="1"/>
    <col min="3077" max="3080" width="10.7109375" style="2" customWidth="1"/>
    <col min="3081" max="3081" width="13.85546875" style="2" bestFit="1" customWidth="1"/>
    <col min="3082" max="3082" width="10.7109375" style="2" customWidth="1"/>
    <col min="3083" max="3083" width="13.85546875" style="2" bestFit="1" customWidth="1"/>
    <col min="3084" max="3084" width="15.42578125" style="2" bestFit="1" customWidth="1"/>
    <col min="3085" max="3085" width="13.85546875" style="2" bestFit="1" customWidth="1"/>
    <col min="3086" max="3087" width="15.42578125" style="2" bestFit="1" customWidth="1"/>
    <col min="3088" max="3088" width="14.42578125" style="2" customWidth="1"/>
    <col min="3089" max="3089" width="13.85546875" style="2" bestFit="1" customWidth="1"/>
    <col min="3090" max="3090" width="16.85546875" style="2" bestFit="1" customWidth="1"/>
    <col min="3091" max="3328" width="11.5703125" style="2"/>
    <col min="3329" max="3329" width="23.85546875" style="2" bestFit="1" customWidth="1"/>
    <col min="3330" max="3330" width="16.140625" style="2" bestFit="1" customWidth="1"/>
    <col min="3331" max="3331" width="14.85546875" style="2" bestFit="1" customWidth="1"/>
    <col min="3332" max="3332" width="24.140625" style="2" customWidth="1"/>
    <col min="3333" max="3336" width="10.7109375" style="2" customWidth="1"/>
    <col min="3337" max="3337" width="13.85546875" style="2" bestFit="1" customWidth="1"/>
    <col min="3338" max="3338" width="10.7109375" style="2" customWidth="1"/>
    <col min="3339" max="3339" width="13.85546875" style="2" bestFit="1" customWidth="1"/>
    <col min="3340" max="3340" width="15.42578125" style="2" bestFit="1" customWidth="1"/>
    <col min="3341" max="3341" width="13.85546875" style="2" bestFit="1" customWidth="1"/>
    <col min="3342" max="3343" width="15.42578125" style="2" bestFit="1" customWidth="1"/>
    <col min="3344" max="3344" width="14.42578125" style="2" customWidth="1"/>
    <col min="3345" max="3345" width="13.85546875" style="2" bestFit="1" customWidth="1"/>
    <col min="3346" max="3346" width="16.85546875" style="2" bestFit="1" customWidth="1"/>
    <col min="3347" max="3584" width="11.5703125" style="2"/>
    <col min="3585" max="3585" width="23.85546875" style="2" bestFit="1" customWidth="1"/>
    <col min="3586" max="3586" width="16.140625" style="2" bestFit="1" customWidth="1"/>
    <col min="3587" max="3587" width="14.85546875" style="2" bestFit="1" customWidth="1"/>
    <col min="3588" max="3588" width="24.140625" style="2" customWidth="1"/>
    <col min="3589" max="3592" width="10.7109375" style="2" customWidth="1"/>
    <col min="3593" max="3593" width="13.85546875" style="2" bestFit="1" customWidth="1"/>
    <col min="3594" max="3594" width="10.7109375" style="2" customWidth="1"/>
    <col min="3595" max="3595" width="13.85546875" style="2" bestFit="1" customWidth="1"/>
    <col min="3596" max="3596" width="15.42578125" style="2" bestFit="1" customWidth="1"/>
    <col min="3597" max="3597" width="13.85546875" style="2" bestFit="1" customWidth="1"/>
    <col min="3598" max="3599" width="15.42578125" style="2" bestFit="1" customWidth="1"/>
    <col min="3600" max="3600" width="14.42578125" style="2" customWidth="1"/>
    <col min="3601" max="3601" width="13.85546875" style="2" bestFit="1" customWidth="1"/>
    <col min="3602" max="3602" width="16.85546875" style="2" bestFit="1" customWidth="1"/>
    <col min="3603" max="3840" width="11.5703125" style="2"/>
    <col min="3841" max="3841" width="23.85546875" style="2" bestFit="1" customWidth="1"/>
    <col min="3842" max="3842" width="16.140625" style="2" bestFit="1" customWidth="1"/>
    <col min="3843" max="3843" width="14.85546875" style="2" bestFit="1" customWidth="1"/>
    <col min="3844" max="3844" width="24.140625" style="2" customWidth="1"/>
    <col min="3845" max="3848" width="10.7109375" style="2" customWidth="1"/>
    <col min="3849" max="3849" width="13.85546875" style="2" bestFit="1" customWidth="1"/>
    <col min="3850" max="3850" width="10.7109375" style="2" customWidth="1"/>
    <col min="3851" max="3851" width="13.85546875" style="2" bestFit="1" customWidth="1"/>
    <col min="3852" max="3852" width="15.42578125" style="2" bestFit="1" customWidth="1"/>
    <col min="3853" max="3853" width="13.85546875" style="2" bestFit="1" customWidth="1"/>
    <col min="3854" max="3855" width="15.42578125" style="2" bestFit="1" customWidth="1"/>
    <col min="3856" max="3856" width="14.42578125" style="2" customWidth="1"/>
    <col min="3857" max="3857" width="13.85546875" style="2" bestFit="1" customWidth="1"/>
    <col min="3858" max="3858" width="16.85546875" style="2" bestFit="1" customWidth="1"/>
    <col min="3859" max="4096" width="11.5703125" style="2"/>
    <col min="4097" max="4097" width="23.85546875" style="2" bestFit="1" customWidth="1"/>
    <col min="4098" max="4098" width="16.140625" style="2" bestFit="1" customWidth="1"/>
    <col min="4099" max="4099" width="14.85546875" style="2" bestFit="1" customWidth="1"/>
    <col min="4100" max="4100" width="24.140625" style="2" customWidth="1"/>
    <col min="4101" max="4104" width="10.7109375" style="2" customWidth="1"/>
    <col min="4105" max="4105" width="13.85546875" style="2" bestFit="1" customWidth="1"/>
    <col min="4106" max="4106" width="10.7109375" style="2" customWidth="1"/>
    <col min="4107" max="4107" width="13.85546875" style="2" bestFit="1" customWidth="1"/>
    <col min="4108" max="4108" width="15.42578125" style="2" bestFit="1" customWidth="1"/>
    <col min="4109" max="4109" width="13.85546875" style="2" bestFit="1" customWidth="1"/>
    <col min="4110" max="4111" width="15.42578125" style="2" bestFit="1" customWidth="1"/>
    <col min="4112" max="4112" width="14.42578125" style="2" customWidth="1"/>
    <col min="4113" max="4113" width="13.85546875" style="2" bestFit="1" customWidth="1"/>
    <col min="4114" max="4114" width="16.85546875" style="2" bestFit="1" customWidth="1"/>
    <col min="4115" max="4352" width="11.5703125" style="2"/>
    <col min="4353" max="4353" width="23.85546875" style="2" bestFit="1" customWidth="1"/>
    <col min="4354" max="4354" width="16.140625" style="2" bestFit="1" customWidth="1"/>
    <col min="4355" max="4355" width="14.85546875" style="2" bestFit="1" customWidth="1"/>
    <col min="4356" max="4356" width="24.140625" style="2" customWidth="1"/>
    <col min="4357" max="4360" width="10.7109375" style="2" customWidth="1"/>
    <col min="4361" max="4361" width="13.85546875" style="2" bestFit="1" customWidth="1"/>
    <col min="4362" max="4362" width="10.7109375" style="2" customWidth="1"/>
    <col min="4363" max="4363" width="13.85546875" style="2" bestFit="1" customWidth="1"/>
    <col min="4364" max="4364" width="15.42578125" style="2" bestFit="1" customWidth="1"/>
    <col min="4365" max="4365" width="13.85546875" style="2" bestFit="1" customWidth="1"/>
    <col min="4366" max="4367" width="15.42578125" style="2" bestFit="1" customWidth="1"/>
    <col min="4368" max="4368" width="14.42578125" style="2" customWidth="1"/>
    <col min="4369" max="4369" width="13.85546875" style="2" bestFit="1" customWidth="1"/>
    <col min="4370" max="4370" width="16.85546875" style="2" bestFit="1" customWidth="1"/>
    <col min="4371" max="4608" width="11.5703125" style="2"/>
    <col min="4609" max="4609" width="23.85546875" style="2" bestFit="1" customWidth="1"/>
    <col min="4610" max="4610" width="16.140625" style="2" bestFit="1" customWidth="1"/>
    <col min="4611" max="4611" width="14.85546875" style="2" bestFit="1" customWidth="1"/>
    <col min="4612" max="4612" width="24.140625" style="2" customWidth="1"/>
    <col min="4613" max="4616" width="10.7109375" style="2" customWidth="1"/>
    <col min="4617" max="4617" width="13.85546875" style="2" bestFit="1" customWidth="1"/>
    <col min="4618" max="4618" width="10.7109375" style="2" customWidth="1"/>
    <col min="4619" max="4619" width="13.85546875" style="2" bestFit="1" customWidth="1"/>
    <col min="4620" max="4620" width="15.42578125" style="2" bestFit="1" customWidth="1"/>
    <col min="4621" max="4621" width="13.85546875" style="2" bestFit="1" customWidth="1"/>
    <col min="4622" max="4623" width="15.42578125" style="2" bestFit="1" customWidth="1"/>
    <col min="4624" max="4624" width="14.42578125" style="2" customWidth="1"/>
    <col min="4625" max="4625" width="13.85546875" style="2" bestFit="1" customWidth="1"/>
    <col min="4626" max="4626" width="16.85546875" style="2" bestFit="1" customWidth="1"/>
    <col min="4627" max="4864" width="11.5703125" style="2"/>
    <col min="4865" max="4865" width="23.85546875" style="2" bestFit="1" customWidth="1"/>
    <col min="4866" max="4866" width="16.140625" style="2" bestFit="1" customWidth="1"/>
    <col min="4867" max="4867" width="14.85546875" style="2" bestFit="1" customWidth="1"/>
    <col min="4868" max="4868" width="24.140625" style="2" customWidth="1"/>
    <col min="4869" max="4872" width="10.7109375" style="2" customWidth="1"/>
    <col min="4873" max="4873" width="13.85546875" style="2" bestFit="1" customWidth="1"/>
    <col min="4874" max="4874" width="10.7109375" style="2" customWidth="1"/>
    <col min="4875" max="4875" width="13.85546875" style="2" bestFit="1" customWidth="1"/>
    <col min="4876" max="4876" width="15.42578125" style="2" bestFit="1" customWidth="1"/>
    <col min="4877" max="4877" width="13.85546875" style="2" bestFit="1" customWidth="1"/>
    <col min="4878" max="4879" width="15.42578125" style="2" bestFit="1" customWidth="1"/>
    <col min="4880" max="4880" width="14.42578125" style="2" customWidth="1"/>
    <col min="4881" max="4881" width="13.85546875" style="2" bestFit="1" customWidth="1"/>
    <col min="4882" max="4882" width="16.85546875" style="2" bestFit="1" customWidth="1"/>
    <col min="4883" max="5120" width="11.5703125" style="2"/>
    <col min="5121" max="5121" width="23.85546875" style="2" bestFit="1" customWidth="1"/>
    <col min="5122" max="5122" width="16.140625" style="2" bestFit="1" customWidth="1"/>
    <col min="5123" max="5123" width="14.85546875" style="2" bestFit="1" customWidth="1"/>
    <col min="5124" max="5124" width="24.140625" style="2" customWidth="1"/>
    <col min="5125" max="5128" width="10.7109375" style="2" customWidth="1"/>
    <col min="5129" max="5129" width="13.85546875" style="2" bestFit="1" customWidth="1"/>
    <col min="5130" max="5130" width="10.7109375" style="2" customWidth="1"/>
    <col min="5131" max="5131" width="13.85546875" style="2" bestFit="1" customWidth="1"/>
    <col min="5132" max="5132" width="15.42578125" style="2" bestFit="1" customWidth="1"/>
    <col min="5133" max="5133" width="13.85546875" style="2" bestFit="1" customWidth="1"/>
    <col min="5134" max="5135" width="15.42578125" style="2" bestFit="1" customWidth="1"/>
    <col min="5136" max="5136" width="14.42578125" style="2" customWidth="1"/>
    <col min="5137" max="5137" width="13.85546875" style="2" bestFit="1" customWidth="1"/>
    <col min="5138" max="5138" width="16.85546875" style="2" bestFit="1" customWidth="1"/>
    <col min="5139" max="5376" width="11.5703125" style="2"/>
    <col min="5377" max="5377" width="23.85546875" style="2" bestFit="1" customWidth="1"/>
    <col min="5378" max="5378" width="16.140625" style="2" bestFit="1" customWidth="1"/>
    <col min="5379" max="5379" width="14.85546875" style="2" bestFit="1" customWidth="1"/>
    <col min="5380" max="5380" width="24.140625" style="2" customWidth="1"/>
    <col min="5381" max="5384" width="10.7109375" style="2" customWidth="1"/>
    <col min="5385" max="5385" width="13.85546875" style="2" bestFit="1" customWidth="1"/>
    <col min="5386" max="5386" width="10.7109375" style="2" customWidth="1"/>
    <col min="5387" max="5387" width="13.85546875" style="2" bestFit="1" customWidth="1"/>
    <col min="5388" max="5388" width="15.42578125" style="2" bestFit="1" customWidth="1"/>
    <col min="5389" max="5389" width="13.85546875" style="2" bestFit="1" customWidth="1"/>
    <col min="5390" max="5391" width="15.42578125" style="2" bestFit="1" customWidth="1"/>
    <col min="5392" max="5392" width="14.42578125" style="2" customWidth="1"/>
    <col min="5393" max="5393" width="13.85546875" style="2" bestFit="1" customWidth="1"/>
    <col min="5394" max="5394" width="16.85546875" style="2" bestFit="1" customWidth="1"/>
    <col min="5395" max="5632" width="11.5703125" style="2"/>
    <col min="5633" max="5633" width="23.85546875" style="2" bestFit="1" customWidth="1"/>
    <col min="5634" max="5634" width="16.140625" style="2" bestFit="1" customWidth="1"/>
    <col min="5635" max="5635" width="14.85546875" style="2" bestFit="1" customWidth="1"/>
    <col min="5636" max="5636" width="24.140625" style="2" customWidth="1"/>
    <col min="5637" max="5640" width="10.7109375" style="2" customWidth="1"/>
    <col min="5641" max="5641" width="13.85546875" style="2" bestFit="1" customWidth="1"/>
    <col min="5642" max="5642" width="10.7109375" style="2" customWidth="1"/>
    <col min="5643" max="5643" width="13.85546875" style="2" bestFit="1" customWidth="1"/>
    <col min="5644" max="5644" width="15.42578125" style="2" bestFit="1" customWidth="1"/>
    <col min="5645" max="5645" width="13.85546875" style="2" bestFit="1" customWidth="1"/>
    <col min="5646" max="5647" width="15.42578125" style="2" bestFit="1" customWidth="1"/>
    <col min="5648" max="5648" width="14.42578125" style="2" customWidth="1"/>
    <col min="5649" max="5649" width="13.85546875" style="2" bestFit="1" customWidth="1"/>
    <col min="5650" max="5650" width="16.85546875" style="2" bestFit="1" customWidth="1"/>
    <col min="5651" max="5888" width="11.5703125" style="2"/>
    <col min="5889" max="5889" width="23.85546875" style="2" bestFit="1" customWidth="1"/>
    <col min="5890" max="5890" width="16.140625" style="2" bestFit="1" customWidth="1"/>
    <col min="5891" max="5891" width="14.85546875" style="2" bestFit="1" customWidth="1"/>
    <col min="5892" max="5892" width="24.140625" style="2" customWidth="1"/>
    <col min="5893" max="5896" width="10.7109375" style="2" customWidth="1"/>
    <col min="5897" max="5897" width="13.85546875" style="2" bestFit="1" customWidth="1"/>
    <col min="5898" max="5898" width="10.7109375" style="2" customWidth="1"/>
    <col min="5899" max="5899" width="13.85546875" style="2" bestFit="1" customWidth="1"/>
    <col min="5900" max="5900" width="15.42578125" style="2" bestFit="1" customWidth="1"/>
    <col min="5901" max="5901" width="13.85546875" style="2" bestFit="1" customWidth="1"/>
    <col min="5902" max="5903" width="15.42578125" style="2" bestFit="1" customWidth="1"/>
    <col min="5904" max="5904" width="14.42578125" style="2" customWidth="1"/>
    <col min="5905" max="5905" width="13.85546875" style="2" bestFit="1" customWidth="1"/>
    <col min="5906" max="5906" width="16.85546875" style="2" bestFit="1" customWidth="1"/>
    <col min="5907" max="6144" width="11.5703125" style="2"/>
    <col min="6145" max="6145" width="23.85546875" style="2" bestFit="1" customWidth="1"/>
    <col min="6146" max="6146" width="16.140625" style="2" bestFit="1" customWidth="1"/>
    <col min="6147" max="6147" width="14.85546875" style="2" bestFit="1" customWidth="1"/>
    <col min="6148" max="6148" width="24.140625" style="2" customWidth="1"/>
    <col min="6149" max="6152" width="10.7109375" style="2" customWidth="1"/>
    <col min="6153" max="6153" width="13.85546875" style="2" bestFit="1" customWidth="1"/>
    <col min="6154" max="6154" width="10.7109375" style="2" customWidth="1"/>
    <col min="6155" max="6155" width="13.85546875" style="2" bestFit="1" customWidth="1"/>
    <col min="6156" max="6156" width="15.42578125" style="2" bestFit="1" customWidth="1"/>
    <col min="6157" max="6157" width="13.85546875" style="2" bestFit="1" customWidth="1"/>
    <col min="6158" max="6159" width="15.42578125" style="2" bestFit="1" customWidth="1"/>
    <col min="6160" max="6160" width="14.42578125" style="2" customWidth="1"/>
    <col min="6161" max="6161" width="13.85546875" style="2" bestFit="1" customWidth="1"/>
    <col min="6162" max="6162" width="16.85546875" style="2" bestFit="1" customWidth="1"/>
    <col min="6163" max="6400" width="11.5703125" style="2"/>
    <col min="6401" max="6401" width="23.85546875" style="2" bestFit="1" customWidth="1"/>
    <col min="6402" max="6402" width="16.140625" style="2" bestFit="1" customWidth="1"/>
    <col min="6403" max="6403" width="14.85546875" style="2" bestFit="1" customWidth="1"/>
    <col min="6404" max="6404" width="24.140625" style="2" customWidth="1"/>
    <col min="6405" max="6408" width="10.7109375" style="2" customWidth="1"/>
    <col min="6409" max="6409" width="13.85546875" style="2" bestFit="1" customWidth="1"/>
    <col min="6410" max="6410" width="10.7109375" style="2" customWidth="1"/>
    <col min="6411" max="6411" width="13.85546875" style="2" bestFit="1" customWidth="1"/>
    <col min="6412" max="6412" width="15.42578125" style="2" bestFit="1" customWidth="1"/>
    <col min="6413" max="6413" width="13.85546875" style="2" bestFit="1" customWidth="1"/>
    <col min="6414" max="6415" width="15.42578125" style="2" bestFit="1" customWidth="1"/>
    <col min="6416" max="6416" width="14.42578125" style="2" customWidth="1"/>
    <col min="6417" max="6417" width="13.85546875" style="2" bestFit="1" customWidth="1"/>
    <col min="6418" max="6418" width="16.85546875" style="2" bestFit="1" customWidth="1"/>
    <col min="6419" max="6656" width="11.5703125" style="2"/>
    <col min="6657" max="6657" width="23.85546875" style="2" bestFit="1" customWidth="1"/>
    <col min="6658" max="6658" width="16.140625" style="2" bestFit="1" customWidth="1"/>
    <col min="6659" max="6659" width="14.85546875" style="2" bestFit="1" customWidth="1"/>
    <col min="6660" max="6660" width="24.140625" style="2" customWidth="1"/>
    <col min="6661" max="6664" width="10.7109375" style="2" customWidth="1"/>
    <col min="6665" max="6665" width="13.85546875" style="2" bestFit="1" customWidth="1"/>
    <col min="6666" max="6666" width="10.7109375" style="2" customWidth="1"/>
    <col min="6667" max="6667" width="13.85546875" style="2" bestFit="1" customWidth="1"/>
    <col min="6668" max="6668" width="15.42578125" style="2" bestFit="1" customWidth="1"/>
    <col min="6669" max="6669" width="13.85546875" style="2" bestFit="1" customWidth="1"/>
    <col min="6670" max="6671" width="15.42578125" style="2" bestFit="1" customWidth="1"/>
    <col min="6672" max="6672" width="14.42578125" style="2" customWidth="1"/>
    <col min="6673" max="6673" width="13.85546875" style="2" bestFit="1" customWidth="1"/>
    <col min="6674" max="6674" width="16.85546875" style="2" bestFit="1" customWidth="1"/>
    <col min="6675" max="6912" width="11.5703125" style="2"/>
    <col min="6913" max="6913" width="23.85546875" style="2" bestFit="1" customWidth="1"/>
    <col min="6914" max="6914" width="16.140625" style="2" bestFit="1" customWidth="1"/>
    <col min="6915" max="6915" width="14.85546875" style="2" bestFit="1" customWidth="1"/>
    <col min="6916" max="6916" width="24.140625" style="2" customWidth="1"/>
    <col min="6917" max="6920" width="10.7109375" style="2" customWidth="1"/>
    <col min="6921" max="6921" width="13.85546875" style="2" bestFit="1" customWidth="1"/>
    <col min="6922" max="6922" width="10.7109375" style="2" customWidth="1"/>
    <col min="6923" max="6923" width="13.85546875" style="2" bestFit="1" customWidth="1"/>
    <col min="6924" max="6924" width="15.42578125" style="2" bestFit="1" customWidth="1"/>
    <col min="6925" max="6925" width="13.85546875" style="2" bestFit="1" customWidth="1"/>
    <col min="6926" max="6927" width="15.42578125" style="2" bestFit="1" customWidth="1"/>
    <col min="6928" max="6928" width="14.42578125" style="2" customWidth="1"/>
    <col min="6929" max="6929" width="13.85546875" style="2" bestFit="1" customWidth="1"/>
    <col min="6930" max="6930" width="16.85546875" style="2" bestFit="1" customWidth="1"/>
    <col min="6931" max="7168" width="11.5703125" style="2"/>
    <col min="7169" max="7169" width="23.85546875" style="2" bestFit="1" customWidth="1"/>
    <col min="7170" max="7170" width="16.140625" style="2" bestFit="1" customWidth="1"/>
    <col min="7171" max="7171" width="14.85546875" style="2" bestFit="1" customWidth="1"/>
    <col min="7172" max="7172" width="24.140625" style="2" customWidth="1"/>
    <col min="7173" max="7176" width="10.7109375" style="2" customWidth="1"/>
    <col min="7177" max="7177" width="13.85546875" style="2" bestFit="1" customWidth="1"/>
    <col min="7178" max="7178" width="10.7109375" style="2" customWidth="1"/>
    <col min="7179" max="7179" width="13.85546875" style="2" bestFit="1" customWidth="1"/>
    <col min="7180" max="7180" width="15.42578125" style="2" bestFit="1" customWidth="1"/>
    <col min="7181" max="7181" width="13.85546875" style="2" bestFit="1" customWidth="1"/>
    <col min="7182" max="7183" width="15.42578125" style="2" bestFit="1" customWidth="1"/>
    <col min="7184" max="7184" width="14.42578125" style="2" customWidth="1"/>
    <col min="7185" max="7185" width="13.85546875" style="2" bestFit="1" customWidth="1"/>
    <col min="7186" max="7186" width="16.85546875" style="2" bestFit="1" customWidth="1"/>
    <col min="7187" max="7424" width="11.5703125" style="2"/>
    <col min="7425" max="7425" width="23.85546875" style="2" bestFit="1" customWidth="1"/>
    <col min="7426" max="7426" width="16.140625" style="2" bestFit="1" customWidth="1"/>
    <col min="7427" max="7427" width="14.85546875" style="2" bestFit="1" customWidth="1"/>
    <col min="7428" max="7428" width="24.140625" style="2" customWidth="1"/>
    <col min="7429" max="7432" width="10.7109375" style="2" customWidth="1"/>
    <col min="7433" max="7433" width="13.85546875" style="2" bestFit="1" customWidth="1"/>
    <col min="7434" max="7434" width="10.7109375" style="2" customWidth="1"/>
    <col min="7435" max="7435" width="13.85546875" style="2" bestFit="1" customWidth="1"/>
    <col min="7436" max="7436" width="15.42578125" style="2" bestFit="1" customWidth="1"/>
    <col min="7437" max="7437" width="13.85546875" style="2" bestFit="1" customWidth="1"/>
    <col min="7438" max="7439" width="15.42578125" style="2" bestFit="1" customWidth="1"/>
    <col min="7440" max="7440" width="14.42578125" style="2" customWidth="1"/>
    <col min="7441" max="7441" width="13.85546875" style="2" bestFit="1" customWidth="1"/>
    <col min="7442" max="7442" width="16.85546875" style="2" bestFit="1" customWidth="1"/>
    <col min="7443" max="7680" width="11.5703125" style="2"/>
    <col min="7681" max="7681" width="23.85546875" style="2" bestFit="1" customWidth="1"/>
    <col min="7682" max="7682" width="16.140625" style="2" bestFit="1" customWidth="1"/>
    <col min="7683" max="7683" width="14.85546875" style="2" bestFit="1" customWidth="1"/>
    <col min="7684" max="7684" width="24.140625" style="2" customWidth="1"/>
    <col min="7685" max="7688" width="10.7109375" style="2" customWidth="1"/>
    <col min="7689" max="7689" width="13.85546875" style="2" bestFit="1" customWidth="1"/>
    <col min="7690" max="7690" width="10.7109375" style="2" customWidth="1"/>
    <col min="7691" max="7691" width="13.85546875" style="2" bestFit="1" customWidth="1"/>
    <col min="7692" max="7692" width="15.42578125" style="2" bestFit="1" customWidth="1"/>
    <col min="7693" max="7693" width="13.85546875" style="2" bestFit="1" customWidth="1"/>
    <col min="7694" max="7695" width="15.42578125" style="2" bestFit="1" customWidth="1"/>
    <col min="7696" max="7696" width="14.42578125" style="2" customWidth="1"/>
    <col min="7697" max="7697" width="13.85546875" style="2" bestFit="1" customWidth="1"/>
    <col min="7698" max="7698" width="16.85546875" style="2" bestFit="1" customWidth="1"/>
    <col min="7699" max="7936" width="11.5703125" style="2"/>
    <col min="7937" max="7937" width="23.85546875" style="2" bestFit="1" customWidth="1"/>
    <col min="7938" max="7938" width="16.140625" style="2" bestFit="1" customWidth="1"/>
    <col min="7939" max="7939" width="14.85546875" style="2" bestFit="1" customWidth="1"/>
    <col min="7940" max="7940" width="24.140625" style="2" customWidth="1"/>
    <col min="7941" max="7944" width="10.7109375" style="2" customWidth="1"/>
    <col min="7945" max="7945" width="13.85546875" style="2" bestFit="1" customWidth="1"/>
    <col min="7946" max="7946" width="10.7109375" style="2" customWidth="1"/>
    <col min="7947" max="7947" width="13.85546875" style="2" bestFit="1" customWidth="1"/>
    <col min="7948" max="7948" width="15.42578125" style="2" bestFit="1" customWidth="1"/>
    <col min="7949" max="7949" width="13.85546875" style="2" bestFit="1" customWidth="1"/>
    <col min="7950" max="7951" width="15.42578125" style="2" bestFit="1" customWidth="1"/>
    <col min="7952" max="7952" width="14.42578125" style="2" customWidth="1"/>
    <col min="7953" max="7953" width="13.85546875" style="2" bestFit="1" customWidth="1"/>
    <col min="7954" max="7954" width="16.85546875" style="2" bestFit="1" customWidth="1"/>
    <col min="7955" max="8192" width="11.5703125" style="2"/>
    <col min="8193" max="8193" width="23.85546875" style="2" bestFit="1" customWidth="1"/>
    <col min="8194" max="8194" width="16.140625" style="2" bestFit="1" customWidth="1"/>
    <col min="8195" max="8195" width="14.85546875" style="2" bestFit="1" customWidth="1"/>
    <col min="8196" max="8196" width="24.140625" style="2" customWidth="1"/>
    <col min="8197" max="8200" width="10.7109375" style="2" customWidth="1"/>
    <col min="8201" max="8201" width="13.85546875" style="2" bestFit="1" customWidth="1"/>
    <col min="8202" max="8202" width="10.7109375" style="2" customWidth="1"/>
    <col min="8203" max="8203" width="13.85546875" style="2" bestFit="1" customWidth="1"/>
    <col min="8204" max="8204" width="15.42578125" style="2" bestFit="1" customWidth="1"/>
    <col min="8205" max="8205" width="13.85546875" style="2" bestFit="1" customWidth="1"/>
    <col min="8206" max="8207" width="15.42578125" style="2" bestFit="1" customWidth="1"/>
    <col min="8208" max="8208" width="14.42578125" style="2" customWidth="1"/>
    <col min="8209" max="8209" width="13.85546875" style="2" bestFit="1" customWidth="1"/>
    <col min="8210" max="8210" width="16.85546875" style="2" bestFit="1" customWidth="1"/>
    <col min="8211" max="8448" width="11.5703125" style="2"/>
    <col min="8449" max="8449" width="23.85546875" style="2" bestFit="1" customWidth="1"/>
    <col min="8450" max="8450" width="16.140625" style="2" bestFit="1" customWidth="1"/>
    <col min="8451" max="8451" width="14.85546875" style="2" bestFit="1" customWidth="1"/>
    <col min="8452" max="8452" width="24.140625" style="2" customWidth="1"/>
    <col min="8453" max="8456" width="10.7109375" style="2" customWidth="1"/>
    <col min="8457" max="8457" width="13.85546875" style="2" bestFit="1" customWidth="1"/>
    <col min="8458" max="8458" width="10.7109375" style="2" customWidth="1"/>
    <col min="8459" max="8459" width="13.85546875" style="2" bestFit="1" customWidth="1"/>
    <col min="8460" max="8460" width="15.42578125" style="2" bestFit="1" customWidth="1"/>
    <col min="8461" max="8461" width="13.85546875" style="2" bestFit="1" customWidth="1"/>
    <col min="8462" max="8463" width="15.42578125" style="2" bestFit="1" customWidth="1"/>
    <col min="8464" max="8464" width="14.42578125" style="2" customWidth="1"/>
    <col min="8465" max="8465" width="13.85546875" style="2" bestFit="1" customWidth="1"/>
    <col min="8466" max="8466" width="16.85546875" style="2" bestFit="1" customWidth="1"/>
    <col min="8467" max="8704" width="11.5703125" style="2"/>
    <col min="8705" max="8705" width="23.85546875" style="2" bestFit="1" customWidth="1"/>
    <col min="8706" max="8706" width="16.140625" style="2" bestFit="1" customWidth="1"/>
    <col min="8707" max="8707" width="14.85546875" style="2" bestFit="1" customWidth="1"/>
    <col min="8708" max="8708" width="24.140625" style="2" customWidth="1"/>
    <col min="8709" max="8712" width="10.7109375" style="2" customWidth="1"/>
    <col min="8713" max="8713" width="13.85546875" style="2" bestFit="1" customWidth="1"/>
    <col min="8714" max="8714" width="10.7109375" style="2" customWidth="1"/>
    <col min="8715" max="8715" width="13.85546875" style="2" bestFit="1" customWidth="1"/>
    <col min="8716" max="8716" width="15.42578125" style="2" bestFit="1" customWidth="1"/>
    <col min="8717" max="8717" width="13.85546875" style="2" bestFit="1" customWidth="1"/>
    <col min="8718" max="8719" width="15.42578125" style="2" bestFit="1" customWidth="1"/>
    <col min="8720" max="8720" width="14.42578125" style="2" customWidth="1"/>
    <col min="8721" max="8721" width="13.85546875" style="2" bestFit="1" customWidth="1"/>
    <col min="8722" max="8722" width="16.85546875" style="2" bestFit="1" customWidth="1"/>
    <col min="8723" max="8960" width="11.5703125" style="2"/>
    <col min="8961" max="8961" width="23.85546875" style="2" bestFit="1" customWidth="1"/>
    <col min="8962" max="8962" width="16.140625" style="2" bestFit="1" customWidth="1"/>
    <col min="8963" max="8963" width="14.85546875" style="2" bestFit="1" customWidth="1"/>
    <col min="8964" max="8964" width="24.140625" style="2" customWidth="1"/>
    <col min="8965" max="8968" width="10.7109375" style="2" customWidth="1"/>
    <col min="8969" max="8969" width="13.85546875" style="2" bestFit="1" customWidth="1"/>
    <col min="8970" max="8970" width="10.7109375" style="2" customWidth="1"/>
    <col min="8971" max="8971" width="13.85546875" style="2" bestFit="1" customWidth="1"/>
    <col min="8972" max="8972" width="15.42578125" style="2" bestFit="1" customWidth="1"/>
    <col min="8973" max="8973" width="13.85546875" style="2" bestFit="1" customWidth="1"/>
    <col min="8974" max="8975" width="15.42578125" style="2" bestFit="1" customWidth="1"/>
    <col min="8976" max="8976" width="14.42578125" style="2" customWidth="1"/>
    <col min="8977" max="8977" width="13.85546875" style="2" bestFit="1" customWidth="1"/>
    <col min="8978" max="8978" width="16.85546875" style="2" bestFit="1" customWidth="1"/>
    <col min="8979" max="9216" width="11.5703125" style="2"/>
    <col min="9217" max="9217" width="23.85546875" style="2" bestFit="1" customWidth="1"/>
    <col min="9218" max="9218" width="16.140625" style="2" bestFit="1" customWidth="1"/>
    <col min="9219" max="9219" width="14.85546875" style="2" bestFit="1" customWidth="1"/>
    <col min="9220" max="9220" width="24.140625" style="2" customWidth="1"/>
    <col min="9221" max="9224" width="10.7109375" style="2" customWidth="1"/>
    <col min="9225" max="9225" width="13.85546875" style="2" bestFit="1" customWidth="1"/>
    <col min="9226" max="9226" width="10.7109375" style="2" customWidth="1"/>
    <col min="9227" max="9227" width="13.85546875" style="2" bestFit="1" customWidth="1"/>
    <col min="9228" max="9228" width="15.42578125" style="2" bestFit="1" customWidth="1"/>
    <col min="9229" max="9229" width="13.85546875" style="2" bestFit="1" customWidth="1"/>
    <col min="9230" max="9231" width="15.42578125" style="2" bestFit="1" customWidth="1"/>
    <col min="9232" max="9232" width="14.42578125" style="2" customWidth="1"/>
    <col min="9233" max="9233" width="13.85546875" style="2" bestFit="1" customWidth="1"/>
    <col min="9234" max="9234" width="16.85546875" style="2" bestFit="1" customWidth="1"/>
    <col min="9235" max="9472" width="11.5703125" style="2"/>
    <col min="9473" max="9473" width="23.85546875" style="2" bestFit="1" customWidth="1"/>
    <col min="9474" max="9474" width="16.140625" style="2" bestFit="1" customWidth="1"/>
    <col min="9475" max="9475" width="14.85546875" style="2" bestFit="1" customWidth="1"/>
    <col min="9476" max="9476" width="24.140625" style="2" customWidth="1"/>
    <col min="9477" max="9480" width="10.7109375" style="2" customWidth="1"/>
    <col min="9481" max="9481" width="13.85546875" style="2" bestFit="1" customWidth="1"/>
    <col min="9482" max="9482" width="10.7109375" style="2" customWidth="1"/>
    <col min="9483" max="9483" width="13.85546875" style="2" bestFit="1" customWidth="1"/>
    <col min="9484" max="9484" width="15.42578125" style="2" bestFit="1" customWidth="1"/>
    <col min="9485" max="9485" width="13.85546875" style="2" bestFit="1" customWidth="1"/>
    <col min="9486" max="9487" width="15.42578125" style="2" bestFit="1" customWidth="1"/>
    <col min="9488" max="9488" width="14.42578125" style="2" customWidth="1"/>
    <col min="9489" max="9489" width="13.85546875" style="2" bestFit="1" customWidth="1"/>
    <col min="9490" max="9490" width="16.85546875" style="2" bestFit="1" customWidth="1"/>
    <col min="9491" max="9728" width="11.5703125" style="2"/>
    <col min="9729" max="9729" width="23.85546875" style="2" bestFit="1" customWidth="1"/>
    <col min="9730" max="9730" width="16.140625" style="2" bestFit="1" customWidth="1"/>
    <col min="9731" max="9731" width="14.85546875" style="2" bestFit="1" customWidth="1"/>
    <col min="9732" max="9732" width="24.140625" style="2" customWidth="1"/>
    <col min="9733" max="9736" width="10.7109375" style="2" customWidth="1"/>
    <col min="9737" max="9737" width="13.85546875" style="2" bestFit="1" customWidth="1"/>
    <col min="9738" max="9738" width="10.7109375" style="2" customWidth="1"/>
    <col min="9739" max="9739" width="13.85546875" style="2" bestFit="1" customWidth="1"/>
    <col min="9740" max="9740" width="15.42578125" style="2" bestFit="1" customWidth="1"/>
    <col min="9741" max="9741" width="13.85546875" style="2" bestFit="1" customWidth="1"/>
    <col min="9742" max="9743" width="15.42578125" style="2" bestFit="1" customWidth="1"/>
    <col min="9744" max="9744" width="14.42578125" style="2" customWidth="1"/>
    <col min="9745" max="9745" width="13.85546875" style="2" bestFit="1" customWidth="1"/>
    <col min="9746" max="9746" width="16.85546875" style="2" bestFit="1" customWidth="1"/>
    <col min="9747" max="9984" width="11.5703125" style="2"/>
    <col min="9985" max="9985" width="23.85546875" style="2" bestFit="1" customWidth="1"/>
    <col min="9986" max="9986" width="16.140625" style="2" bestFit="1" customWidth="1"/>
    <col min="9987" max="9987" width="14.85546875" style="2" bestFit="1" customWidth="1"/>
    <col min="9988" max="9988" width="24.140625" style="2" customWidth="1"/>
    <col min="9989" max="9992" width="10.7109375" style="2" customWidth="1"/>
    <col min="9993" max="9993" width="13.85546875" style="2" bestFit="1" customWidth="1"/>
    <col min="9994" max="9994" width="10.7109375" style="2" customWidth="1"/>
    <col min="9995" max="9995" width="13.85546875" style="2" bestFit="1" customWidth="1"/>
    <col min="9996" max="9996" width="15.42578125" style="2" bestFit="1" customWidth="1"/>
    <col min="9997" max="9997" width="13.85546875" style="2" bestFit="1" customWidth="1"/>
    <col min="9998" max="9999" width="15.42578125" style="2" bestFit="1" customWidth="1"/>
    <col min="10000" max="10000" width="14.42578125" style="2" customWidth="1"/>
    <col min="10001" max="10001" width="13.85546875" style="2" bestFit="1" customWidth="1"/>
    <col min="10002" max="10002" width="16.85546875" style="2" bestFit="1" customWidth="1"/>
    <col min="10003" max="10240" width="11.5703125" style="2"/>
    <col min="10241" max="10241" width="23.85546875" style="2" bestFit="1" customWidth="1"/>
    <col min="10242" max="10242" width="16.140625" style="2" bestFit="1" customWidth="1"/>
    <col min="10243" max="10243" width="14.85546875" style="2" bestFit="1" customWidth="1"/>
    <col min="10244" max="10244" width="24.140625" style="2" customWidth="1"/>
    <col min="10245" max="10248" width="10.7109375" style="2" customWidth="1"/>
    <col min="10249" max="10249" width="13.85546875" style="2" bestFit="1" customWidth="1"/>
    <col min="10250" max="10250" width="10.7109375" style="2" customWidth="1"/>
    <col min="10251" max="10251" width="13.85546875" style="2" bestFit="1" customWidth="1"/>
    <col min="10252" max="10252" width="15.42578125" style="2" bestFit="1" customWidth="1"/>
    <col min="10253" max="10253" width="13.85546875" style="2" bestFit="1" customWidth="1"/>
    <col min="10254" max="10255" width="15.42578125" style="2" bestFit="1" customWidth="1"/>
    <col min="10256" max="10256" width="14.42578125" style="2" customWidth="1"/>
    <col min="10257" max="10257" width="13.85546875" style="2" bestFit="1" customWidth="1"/>
    <col min="10258" max="10258" width="16.85546875" style="2" bestFit="1" customWidth="1"/>
    <col min="10259" max="10496" width="11.5703125" style="2"/>
    <col min="10497" max="10497" width="23.85546875" style="2" bestFit="1" customWidth="1"/>
    <col min="10498" max="10498" width="16.140625" style="2" bestFit="1" customWidth="1"/>
    <col min="10499" max="10499" width="14.85546875" style="2" bestFit="1" customWidth="1"/>
    <col min="10500" max="10500" width="24.140625" style="2" customWidth="1"/>
    <col min="10501" max="10504" width="10.7109375" style="2" customWidth="1"/>
    <col min="10505" max="10505" width="13.85546875" style="2" bestFit="1" customWidth="1"/>
    <col min="10506" max="10506" width="10.7109375" style="2" customWidth="1"/>
    <col min="10507" max="10507" width="13.85546875" style="2" bestFit="1" customWidth="1"/>
    <col min="10508" max="10508" width="15.42578125" style="2" bestFit="1" customWidth="1"/>
    <col min="10509" max="10509" width="13.85546875" style="2" bestFit="1" customWidth="1"/>
    <col min="10510" max="10511" width="15.42578125" style="2" bestFit="1" customWidth="1"/>
    <col min="10512" max="10512" width="14.42578125" style="2" customWidth="1"/>
    <col min="10513" max="10513" width="13.85546875" style="2" bestFit="1" customWidth="1"/>
    <col min="10514" max="10514" width="16.85546875" style="2" bestFit="1" customWidth="1"/>
    <col min="10515" max="10752" width="11.5703125" style="2"/>
    <col min="10753" max="10753" width="23.85546875" style="2" bestFit="1" customWidth="1"/>
    <col min="10754" max="10754" width="16.140625" style="2" bestFit="1" customWidth="1"/>
    <col min="10755" max="10755" width="14.85546875" style="2" bestFit="1" customWidth="1"/>
    <col min="10756" max="10756" width="24.140625" style="2" customWidth="1"/>
    <col min="10757" max="10760" width="10.7109375" style="2" customWidth="1"/>
    <col min="10761" max="10761" width="13.85546875" style="2" bestFit="1" customWidth="1"/>
    <col min="10762" max="10762" width="10.7109375" style="2" customWidth="1"/>
    <col min="10763" max="10763" width="13.85546875" style="2" bestFit="1" customWidth="1"/>
    <col min="10764" max="10764" width="15.42578125" style="2" bestFit="1" customWidth="1"/>
    <col min="10765" max="10765" width="13.85546875" style="2" bestFit="1" customWidth="1"/>
    <col min="10766" max="10767" width="15.42578125" style="2" bestFit="1" customWidth="1"/>
    <col min="10768" max="10768" width="14.42578125" style="2" customWidth="1"/>
    <col min="10769" max="10769" width="13.85546875" style="2" bestFit="1" customWidth="1"/>
    <col min="10770" max="10770" width="16.85546875" style="2" bestFit="1" customWidth="1"/>
    <col min="10771" max="11008" width="11.5703125" style="2"/>
    <col min="11009" max="11009" width="23.85546875" style="2" bestFit="1" customWidth="1"/>
    <col min="11010" max="11010" width="16.140625" style="2" bestFit="1" customWidth="1"/>
    <col min="11011" max="11011" width="14.85546875" style="2" bestFit="1" customWidth="1"/>
    <col min="11012" max="11012" width="24.140625" style="2" customWidth="1"/>
    <col min="11013" max="11016" width="10.7109375" style="2" customWidth="1"/>
    <col min="11017" max="11017" width="13.85546875" style="2" bestFit="1" customWidth="1"/>
    <col min="11018" max="11018" width="10.7109375" style="2" customWidth="1"/>
    <col min="11019" max="11019" width="13.85546875" style="2" bestFit="1" customWidth="1"/>
    <col min="11020" max="11020" width="15.42578125" style="2" bestFit="1" customWidth="1"/>
    <col min="11021" max="11021" width="13.85546875" style="2" bestFit="1" customWidth="1"/>
    <col min="11022" max="11023" width="15.42578125" style="2" bestFit="1" customWidth="1"/>
    <col min="11024" max="11024" width="14.42578125" style="2" customWidth="1"/>
    <col min="11025" max="11025" width="13.85546875" style="2" bestFit="1" customWidth="1"/>
    <col min="11026" max="11026" width="16.85546875" style="2" bestFit="1" customWidth="1"/>
    <col min="11027" max="11264" width="11.5703125" style="2"/>
    <col min="11265" max="11265" width="23.85546875" style="2" bestFit="1" customWidth="1"/>
    <col min="11266" max="11266" width="16.140625" style="2" bestFit="1" customWidth="1"/>
    <col min="11267" max="11267" width="14.85546875" style="2" bestFit="1" customWidth="1"/>
    <col min="11268" max="11268" width="24.140625" style="2" customWidth="1"/>
    <col min="11269" max="11272" width="10.7109375" style="2" customWidth="1"/>
    <col min="11273" max="11273" width="13.85546875" style="2" bestFit="1" customWidth="1"/>
    <col min="11274" max="11274" width="10.7109375" style="2" customWidth="1"/>
    <col min="11275" max="11275" width="13.85546875" style="2" bestFit="1" customWidth="1"/>
    <col min="11276" max="11276" width="15.42578125" style="2" bestFit="1" customWidth="1"/>
    <col min="11277" max="11277" width="13.85546875" style="2" bestFit="1" customWidth="1"/>
    <col min="11278" max="11279" width="15.42578125" style="2" bestFit="1" customWidth="1"/>
    <col min="11280" max="11280" width="14.42578125" style="2" customWidth="1"/>
    <col min="11281" max="11281" width="13.85546875" style="2" bestFit="1" customWidth="1"/>
    <col min="11282" max="11282" width="16.85546875" style="2" bestFit="1" customWidth="1"/>
    <col min="11283" max="11520" width="11.5703125" style="2"/>
    <col min="11521" max="11521" width="23.85546875" style="2" bestFit="1" customWidth="1"/>
    <col min="11522" max="11522" width="16.140625" style="2" bestFit="1" customWidth="1"/>
    <col min="11523" max="11523" width="14.85546875" style="2" bestFit="1" customWidth="1"/>
    <col min="11524" max="11524" width="24.140625" style="2" customWidth="1"/>
    <col min="11525" max="11528" width="10.7109375" style="2" customWidth="1"/>
    <col min="11529" max="11529" width="13.85546875" style="2" bestFit="1" customWidth="1"/>
    <col min="11530" max="11530" width="10.7109375" style="2" customWidth="1"/>
    <col min="11531" max="11531" width="13.85546875" style="2" bestFit="1" customWidth="1"/>
    <col min="11532" max="11532" width="15.42578125" style="2" bestFit="1" customWidth="1"/>
    <col min="11533" max="11533" width="13.85546875" style="2" bestFit="1" customWidth="1"/>
    <col min="11534" max="11535" width="15.42578125" style="2" bestFit="1" customWidth="1"/>
    <col min="11536" max="11536" width="14.42578125" style="2" customWidth="1"/>
    <col min="11537" max="11537" width="13.85546875" style="2" bestFit="1" customWidth="1"/>
    <col min="11538" max="11538" width="16.85546875" style="2" bestFit="1" customWidth="1"/>
    <col min="11539" max="11776" width="11.5703125" style="2"/>
    <col min="11777" max="11777" width="23.85546875" style="2" bestFit="1" customWidth="1"/>
    <col min="11778" max="11778" width="16.140625" style="2" bestFit="1" customWidth="1"/>
    <col min="11779" max="11779" width="14.85546875" style="2" bestFit="1" customWidth="1"/>
    <col min="11780" max="11780" width="24.140625" style="2" customWidth="1"/>
    <col min="11781" max="11784" width="10.7109375" style="2" customWidth="1"/>
    <col min="11785" max="11785" width="13.85546875" style="2" bestFit="1" customWidth="1"/>
    <col min="11786" max="11786" width="10.7109375" style="2" customWidth="1"/>
    <col min="11787" max="11787" width="13.85546875" style="2" bestFit="1" customWidth="1"/>
    <col min="11788" max="11788" width="15.42578125" style="2" bestFit="1" customWidth="1"/>
    <col min="11789" max="11789" width="13.85546875" style="2" bestFit="1" customWidth="1"/>
    <col min="11790" max="11791" width="15.42578125" style="2" bestFit="1" customWidth="1"/>
    <col min="11792" max="11792" width="14.42578125" style="2" customWidth="1"/>
    <col min="11793" max="11793" width="13.85546875" style="2" bestFit="1" customWidth="1"/>
    <col min="11794" max="11794" width="16.85546875" style="2" bestFit="1" customWidth="1"/>
    <col min="11795" max="12032" width="11.5703125" style="2"/>
    <col min="12033" max="12033" width="23.85546875" style="2" bestFit="1" customWidth="1"/>
    <col min="12034" max="12034" width="16.140625" style="2" bestFit="1" customWidth="1"/>
    <col min="12035" max="12035" width="14.85546875" style="2" bestFit="1" customWidth="1"/>
    <col min="12036" max="12036" width="24.140625" style="2" customWidth="1"/>
    <col min="12037" max="12040" width="10.7109375" style="2" customWidth="1"/>
    <col min="12041" max="12041" width="13.85546875" style="2" bestFit="1" customWidth="1"/>
    <col min="12042" max="12042" width="10.7109375" style="2" customWidth="1"/>
    <col min="12043" max="12043" width="13.85546875" style="2" bestFit="1" customWidth="1"/>
    <col min="12044" max="12044" width="15.42578125" style="2" bestFit="1" customWidth="1"/>
    <col min="12045" max="12045" width="13.85546875" style="2" bestFit="1" customWidth="1"/>
    <col min="12046" max="12047" width="15.42578125" style="2" bestFit="1" customWidth="1"/>
    <col min="12048" max="12048" width="14.42578125" style="2" customWidth="1"/>
    <col min="12049" max="12049" width="13.85546875" style="2" bestFit="1" customWidth="1"/>
    <col min="12050" max="12050" width="16.85546875" style="2" bestFit="1" customWidth="1"/>
    <col min="12051" max="12288" width="11.5703125" style="2"/>
    <col min="12289" max="12289" width="23.85546875" style="2" bestFit="1" customWidth="1"/>
    <col min="12290" max="12290" width="16.140625" style="2" bestFit="1" customWidth="1"/>
    <col min="12291" max="12291" width="14.85546875" style="2" bestFit="1" customWidth="1"/>
    <col min="12292" max="12292" width="24.140625" style="2" customWidth="1"/>
    <col min="12293" max="12296" width="10.7109375" style="2" customWidth="1"/>
    <col min="12297" max="12297" width="13.85546875" style="2" bestFit="1" customWidth="1"/>
    <col min="12298" max="12298" width="10.7109375" style="2" customWidth="1"/>
    <col min="12299" max="12299" width="13.85546875" style="2" bestFit="1" customWidth="1"/>
    <col min="12300" max="12300" width="15.42578125" style="2" bestFit="1" customWidth="1"/>
    <col min="12301" max="12301" width="13.85546875" style="2" bestFit="1" customWidth="1"/>
    <col min="12302" max="12303" width="15.42578125" style="2" bestFit="1" customWidth="1"/>
    <col min="12304" max="12304" width="14.42578125" style="2" customWidth="1"/>
    <col min="12305" max="12305" width="13.85546875" style="2" bestFit="1" customWidth="1"/>
    <col min="12306" max="12306" width="16.85546875" style="2" bestFit="1" customWidth="1"/>
    <col min="12307" max="12544" width="11.5703125" style="2"/>
    <col min="12545" max="12545" width="23.85546875" style="2" bestFit="1" customWidth="1"/>
    <col min="12546" max="12546" width="16.140625" style="2" bestFit="1" customWidth="1"/>
    <col min="12547" max="12547" width="14.85546875" style="2" bestFit="1" customWidth="1"/>
    <col min="12548" max="12548" width="24.140625" style="2" customWidth="1"/>
    <col min="12549" max="12552" width="10.7109375" style="2" customWidth="1"/>
    <col min="12553" max="12553" width="13.85546875" style="2" bestFit="1" customWidth="1"/>
    <col min="12554" max="12554" width="10.7109375" style="2" customWidth="1"/>
    <col min="12555" max="12555" width="13.85546875" style="2" bestFit="1" customWidth="1"/>
    <col min="12556" max="12556" width="15.42578125" style="2" bestFit="1" customWidth="1"/>
    <col min="12557" max="12557" width="13.85546875" style="2" bestFit="1" customWidth="1"/>
    <col min="12558" max="12559" width="15.42578125" style="2" bestFit="1" customWidth="1"/>
    <col min="12560" max="12560" width="14.42578125" style="2" customWidth="1"/>
    <col min="12561" max="12561" width="13.85546875" style="2" bestFit="1" customWidth="1"/>
    <col min="12562" max="12562" width="16.85546875" style="2" bestFit="1" customWidth="1"/>
    <col min="12563" max="12800" width="11.5703125" style="2"/>
    <col min="12801" max="12801" width="23.85546875" style="2" bestFit="1" customWidth="1"/>
    <col min="12802" max="12802" width="16.140625" style="2" bestFit="1" customWidth="1"/>
    <col min="12803" max="12803" width="14.85546875" style="2" bestFit="1" customWidth="1"/>
    <col min="12804" max="12804" width="24.140625" style="2" customWidth="1"/>
    <col min="12805" max="12808" width="10.7109375" style="2" customWidth="1"/>
    <col min="12809" max="12809" width="13.85546875" style="2" bestFit="1" customWidth="1"/>
    <col min="12810" max="12810" width="10.7109375" style="2" customWidth="1"/>
    <col min="12811" max="12811" width="13.85546875" style="2" bestFit="1" customWidth="1"/>
    <col min="12812" max="12812" width="15.42578125" style="2" bestFit="1" customWidth="1"/>
    <col min="12813" max="12813" width="13.85546875" style="2" bestFit="1" customWidth="1"/>
    <col min="12814" max="12815" width="15.42578125" style="2" bestFit="1" customWidth="1"/>
    <col min="12816" max="12816" width="14.42578125" style="2" customWidth="1"/>
    <col min="12817" max="12817" width="13.85546875" style="2" bestFit="1" customWidth="1"/>
    <col min="12818" max="12818" width="16.85546875" style="2" bestFit="1" customWidth="1"/>
    <col min="12819" max="13056" width="11.5703125" style="2"/>
    <col min="13057" max="13057" width="23.85546875" style="2" bestFit="1" customWidth="1"/>
    <col min="13058" max="13058" width="16.140625" style="2" bestFit="1" customWidth="1"/>
    <col min="13059" max="13059" width="14.85546875" style="2" bestFit="1" customWidth="1"/>
    <col min="13060" max="13060" width="24.140625" style="2" customWidth="1"/>
    <col min="13061" max="13064" width="10.7109375" style="2" customWidth="1"/>
    <col min="13065" max="13065" width="13.85546875" style="2" bestFit="1" customWidth="1"/>
    <col min="13066" max="13066" width="10.7109375" style="2" customWidth="1"/>
    <col min="13067" max="13067" width="13.85546875" style="2" bestFit="1" customWidth="1"/>
    <col min="13068" max="13068" width="15.42578125" style="2" bestFit="1" customWidth="1"/>
    <col min="13069" max="13069" width="13.85546875" style="2" bestFit="1" customWidth="1"/>
    <col min="13070" max="13071" width="15.42578125" style="2" bestFit="1" customWidth="1"/>
    <col min="13072" max="13072" width="14.42578125" style="2" customWidth="1"/>
    <col min="13073" max="13073" width="13.85546875" style="2" bestFit="1" customWidth="1"/>
    <col min="13074" max="13074" width="16.85546875" style="2" bestFit="1" customWidth="1"/>
    <col min="13075" max="13312" width="11.5703125" style="2"/>
    <col min="13313" max="13313" width="23.85546875" style="2" bestFit="1" customWidth="1"/>
    <col min="13314" max="13314" width="16.140625" style="2" bestFit="1" customWidth="1"/>
    <col min="13315" max="13315" width="14.85546875" style="2" bestFit="1" customWidth="1"/>
    <col min="13316" max="13316" width="24.140625" style="2" customWidth="1"/>
    <col min="13317" max="13320" width="10.7109375" style="2" customWidth="1"/>
    <col min="13321" max="13321" width="13.85546875" style="2" bestFit="1" customWidth="1"/>
    <col min="13322" max="13322" width="10.7109375" style="2" customWidth="1"/>
    <col min="13323" max="13323" width="13.85546875" style="2" bestFit="1" customWidth="1"/>
    <col min="13324" max="13324" width="15.42578125" style="2" bestFit="1" customWidth="1"/>
    <col min="13325" max="13325" width="13.85546875" style="2" bestFit="1" customWidth="1"/>
    <col min="13326" max="13327" width="15.42578125" style="2" bestFit="1" customWidth="1"/>
    <col min="13328" max="13328" width="14.42578125" style="2" customWidth="1"/>
    <col min="13329" max="13329" width="13.85546875" style="2" bestFit="1" customWidth="1"/>
    <col min="13330" max="13330" width="16.85546875" style="2" bestFit="1" customWidth="1"/>
    <col min="13331" max="13568" width="11.5703125" style="2"/>
    <col min="13569" max="13569" width="23.85546875" style="2" bestFit="1" customWidth="1"/>
    <col min="13570" max="13570" width="16.140625" style="2" bestFit="1" customWidth="1"/>
    <col min="13571" max="13571" width="14.85546875" style="2" bestFit="1" customWidth="1"/>
    <col min="13572" max="13572" width="24.140625" style="2" customWidth="1"/>
    <col min="13573" max="13576" width="10.7109375" style="2" customWidth="1"/>
    <col min="13577" max="13577" width="13.85546875" style="2" bestFit="1" customWidth="1"/>
    <col min="13578" max="13578" width="10.7109375" style="2" customWidth="1"/>
    <col min="13579" max="13579" width="13.85546875" style="2" bestFit="1" customWidth="1"/>
    <col min="13580" max="13580" width="15.42578125" style="2" bestFit="1" customWidth="1"/>
    <col min="13581" max="13581" width="13.85546875" style="2" bestFit="1" customWidth="1"/>
    <col min="13582" max="13583" width="15.42578125" style="2" bestFit="1" customWidth="1"/>
    <col min="13584" max="13584" width="14.42578125" style="2" customWidth="1"/>
    <col min="13585" max="13585" width="13.85546875" style="2" bestFit="1" customWidth="1"/>
    <col min="13586" max="13586" width="16.85546875" style="2" bestFit="1" customWidth="1"/>
    <col min="13587" max="13824" width="11.5703125" style="2"/>
    <col min="13825" max="13825" width="23.85546875" style="2" bestFit="1" customWidth="1"/>
    <col min="13826" max="13826" width="16.140625" style="2" bestFit="1" customWidth="1"/>
    <col min="13827" max="13827" width="14.85546875" style="2" bestFit="1" customWidth="1"/>
    <col min="13828" max="13828" width="24.140625" style="2" customWidth="1"/>
    <col min="13829" max="13832" width="10.7109375" style="2" customWidth="1"/>
    <col min="13833" max="13833" width="13.85546875" style="2" bestFit="1" customWidth="1"/>
    <col min="13834" max="13834" width="10.7109375" style="2" customWidth="1"/>
    <col min="13835" max="13835" width="13.85546875" style="2" bestFit="1" customWidth="1"/>
    <col min="13836" max="13836" width="15.42578125" style="2" bestFit="1" customWidth="1"/>
    <col min="13837" max="13837" width="13.85546875" style="2" bestFit="1" customWidth="1"/>
    <col min="13838" max="13839" width="15.42578125" style="2" bestFit="1" customWidth="1"/>
    <col min="13840" max="13840" width="14.42578125" style="2" customWidth="1"/>
    <col min="13841" max="13841" width="13.85546875" style="2" bestFit="1" customWidth="1"/>
    <col min="13842" max="13842" width="16.85546875" style="2" bestFit="1" customWidth="1"/>
    <col min="13843" max="14080" width="11.5703125" style="2"/>
    <col min="14081" max="14081" width="23.85546875" style="2" bestFit="1" customWidth="1"/>
    <col min="14082" max="14082" width="16.140625" style="2" bestFit="1" customWidth="1"/>
    <col min="14083" max="14083" width="14.85546875" style="2" bestFit="1" customWidth="1"/>
    <col min="14084" max="14084" width="24.140625" style="2" customWidth="1"/>
    <col min="14085" max="14088" width="10.7109375" style="2" customWidth="1"/>
    <col min="14089" max="14089" width="13.85546875" style="2" bestFit="1" customWidth="1"/>
    <col min="14090" max="14090" width="10.7109375" style="2" customWidth="1"/>
    <col min="14091" max="14091" width="13.85546875" style="2" bestFit="1" customWidth="1"/>
    <col min="14092" max="14092" width="15.42578125" style="2" bestFit="1" customWidth="1"/>
    <col min="14093" max="14093" width="13.85546875" style="2" bestFit="1" customWidth="1"/>
    <col min="14094" max="14095" width="15.42578125" style="2" bestFit="1" customWidth="1"/>
    <col min="14096" max="14096" width="14.42578125" style="2" customWidth="1"/>
    <col min="14097" max="14097" width="13.85546875" style="2" bestFit="1" customWidth="1"/>
    <col min="14098" max="14098" width="16.85546875" style="2" bestFit="1" customWidth="1"/>
    <col min="14099" max="14336" width="11.5703125" style="2"/>
    <col min="14337" max="14337" width="23.85546875" style="2" bestFit="1" customWidth="1"/>
    <col min="14338" max="14338" width="16.140625" style="2" bestFit="1" customWidth="1"/>
    <col min="14339" max="14339" width="14.85546875" style="2" bestFit="1" customWidth="1"/>
    <col min="14340" max="14340" width="24.140625" style="2" customWidth="1"/>
    <col min="14341" max="14344" width="10.7109375" style="2" customWidth="1"/>
    <col min="14345" max="14345" width="13.85546875" style="2" bestFit="1" customWidth="1"/>
    <col min="14346" max="14346" width="10.7109375" style="2" customWidth="1"/>
    <col min="14347" max="14347" width="13.85546875" style="2" bestFit="1" customWidth="1"/>
    <col min="14348" max="14348" width="15.42578125" style="2" bestFit="1" customWidth="1"/>
    <col min="14349" max="14349" width="13.85546875" style="2" bestFit="1" customWidth="1"/>
    <col min="14350" max="14351" width="15.42578125" style="2" bestFit="1" customWidth="1"/>
    <col min="14352" max="14352" width="14.42578125" style="2" customWidth="1"/>
    <col min="14353" max="14353" width="13.85546875" style="2" bestFit="1" customWidth="1"/>
    <col min="14354" max="14354" width="16.85546875" style="2" bestFit="1" customWidth="1"/>
    <col min="14355" max="14592" width="11.5703125" style="2"/>
    <col min="14593" max="14593" width="23.85546875" style="2" bestFit="1" customWidth="1"/>
    <col min="14594" max="14594" width="16.140625" style="2" bestFit="1" customWidth="1"/>
    <col min="14595" max="14595" width="14.85546875" style="2" bestFit="1" customWidth="1"/>
    <col min="14596" max="14596" width="24.140625" style="2" customWidth="1"/>
    <col min="14597" max="14600" width="10.7109375" style="2" customWidth="1"/>
    <col min="14601" max="14601" width="13.85546875" style="2" bestFit="1" customWidth="1"/>
    <col min="14602" max="14602" width="10.7109375" style="2" customWidth="1"/>
    <col min="14603" max="14603" width="13.85546875" style="2" bestFit="1" customWidth="1"/>
    <col min="14604" max="14604" width="15.42578125" style="2" bestFit="1" customWidth="1"/>
    <col min="14605" max="14605" width="13.85546875" style="2" bestFit="1" customWidth="1"/>
    <col min="14606" max="14607" width="15.42578125" style="2" bestFit="1" customWidth="1"/>
    <col min="14608" max="14608" width="14.42578125" style="2" customWidth="1"/>
    <col min="14609" max="14609" width="13.85546875" style="2" bestFit="1" customWidth="1"/>
    <col min="14610" max="14610" width="16.85546875" style="2" bestFit="1" customWidth="1"/>
    <col min="14611" max="14848" width="11.5703125" style="2"/>
    <col min="14849" max="14849" width="23.85546875" style="2" bestFit="1" customWidth="1"/>
    <col min="14850" max="14850" width="16.140625" style="2" bestFit="1" customWidth="1"/>
    <col min="14851" max="14851" width="14.85546875" style="2" bestFit="1" customWidth="1"/>
    <col min="14852" max="14852" width="24.140625" style="2" customWidth="1"/>
    <col min="14853" max="14856" width="10.7109375" style="2" customWidth="1"/>
    <col min="14857" max="14857" width="13.85546875" style="2" bestFit="1" customWidth="1"/>
    <col min="14858" max="14858" width="10.7109375" style="2" customWidth="1"/>
    <col min="14859" max="14859" width="13.85546875" style="2" bestFit="1" customWidth="1"/>
    <col min="14860" max="14860" width="15.42578125" style="2" bestFit="1" customWidth="1"/>
    <col min="14861" max="14861" width="13.85546875" style="2" bestFit="1" customWidth="1"/>
    <col min="14862" max="14863" width="15.42578125" style="2" bestFit="1" customWidth="1"/>
    <col min="14864" max="14864" width="14.42578125" style="2" customWidth="1"/>
    <col min="14865" max="14865" width="13.85546875" style="2" bestFit="1" customWidth="1"/>
    <col min="14866" max="14866" width="16.85546875" style="2" bestFit="1" customWidth="1"/>
    <col min="14867" max="15104" width="11.5703125" style="2"/>
    <col min="15105" max="15105" width="23.85546875" style="2" bestFit="1" customWidth="1"/>
    <col min="15106" max="15106" width="16.140625" style="2" bestFit="1" customWidth="1"/>
    <col min="15107" max="15107" width="14.85546875" style="2" bestFit="1" customWidth="1"/>
    <col min="15108" max="15108" width="24.140625" style="2" customWidth="1"/>
    <col min="15109" max="15112" width="10.7109375" style="2" customWidth="1"/>
    <col min="15113" max="15113" width="13.85546875" style="2" bestFit="1" customWidth="1"/>
    <col min="15114" max="15114" width="10.7109375" style="2" customWidth="1"/>
    <col min="15115" max="15115" width="13.85546875" style="2" bestFit="1" customWidth="1"/>
    <col min="15116" max="15116" width="15.42578125" style="2" bestFit="1" customWidth="1"/>
    <col min="15117" max="15117" width="13.85546875" style="2" bestFit="1" customWidth="1"/>
    <col min="15118" max="15119" width="15.42578125" style="2" bestFit="1" customWidth="1"/>
    <col min="15120" max="15120" width="14.42578125" style="2" customWidth="1"/>
    <col min="15121" max="15121" width="13.85546875" style="2" bestFit="1" customWidth="1"/>
    <col min="15122" max="15122" width="16.85546875" style="2" bestFit="1" customWidth="1"/>
    <col min="15123" max="15360" width="11.5703125" style="2"/>
    <col min="15361" max="15361" width="23.85546875" style="2" bestFit="1" customWidth="1"/>
    <col min="15362" max="15362" width="16.140625" style="2" bestFit="1" customWidth="1"/>
    <col min="15363" max="15363" width="14.85546875" style="2" bestFit="1" customWidth="1"/>
    <col min="15364" max="15364" width="24.140625" style="2" customWidth="1"/>
    <col min="15365" max="15368" width="10.7109375" style="2" customWidth="1"/>
    <col min="15369" max="15369" width="13.85546875" style="2" bestFit="1" customWidth="1"/>
    <col min="15370" max="15370" width="10.7109375" style="2" customWidth="1"/>
    <col min="15371" max="15371" width="13.85546875" style="2" bestFit="1" customWidth="1"/>
    <col min="15372" max="15372" width="15.42578125" style="2" bestFit="1" customWidth="1"/>
    <col min="15373" max="15373" width="13.85546875" style="2" bestFit="1" customWidth="1"/>
    <col min="15374" max="15375" width="15.42578125" style="2" bestFit="1" customWidth="1"/>
    <col min="15376" max="15376" width="14.42578125" style="2" customWidth="1"/>
    <col min="15377" max="15377" width="13.85546875" style="2" bestFit="1" customWidth="1"/>
    <col min="15378" max="15378" width="16.85546875" style="2" bestFit="1" customWidth="1"/>
    <col min="15379" max="15616" width="11.5703125" style="2"/>
    <col min="15617" max="15617" width="23.85546875" style="2" bestFit="1" customWidth="1"/>
    <col min="15618" max="15618" width="16.140625" style="2" bestFit="1" customWidth="1"/>
    <col min="15619" max="15619" width="14.85546875" style="2" bestFit="1" customWidth="1"/>
    <col min="15620" max="15620" width="24.140625" style="2" customWidth="1"/>
    <col min="15621" max="15624" width="10.7109375" style="2" customWidth="1"/>
    <col min="15625" max="15625" width="13.85546875" style="2" bestFit="1" customWidth="1"/>
    <col min="15626" max="15626" width="10.7109375" style="2" customWidth="1"/>
    <col min="15627" max="15627" width="13.85546875" style="2" bestFit="1" customWidth="1"/>
    <col min="15628" max="15628" width="15.42578125" style="2" bestFit="1" customWidth="1"/>
    <col min="15629" max="15629" width="13.85546875" style="2" bestFit="1" customWidth="1"/>
    <col min="15630" max="15631" width="15.42578125" style="2" bestFit="1" customWidth="1"/>
    <col min="15632" max="15632" width="14.42578125" style="2" customWidth="1"/>
    <col min="15633" max="15633" width="13.85546875" style="2" bestFit="1" customWidth="1"/>
    <col min="15634" max="15634" width="16.85546875" style="2" bestFit="1" customWidth="1"/>
    <col min="15635" max="15872" width="11.5703125" style="2"/>
    <col min="15873" max="15873" width="23.85546875" style="2" bestFit="1" customWidth="1"/>
    <col min="15874" max="15874" width="16.140625" style="2" bestFit="1" customWidth="1"/>
    <col min="15875" max="15875" width="14.85546875" style="2" bestFit="1" customWidth="1"/>
    <col min="15876" max="15876" width="24.140625" style="2" customWidth="1"/>
    <col min="15877" max="15880" width="10.7109375" style="2" customWidth="1"/>
    <col min="15881" max="15881" width="13.85546875" style="2" bestFit="1" customWidth="1"/>
    <col min="15882" max="15882" width="10.7109375" style="2" customWidth="1"/>
    <col min="15883" max="15883" width="13.85546875" style="2" bestFit="1" customWidth="1"/>
    <col min="15884" max="15884" width="15.42578125" style="2" bestFit="1" customWidth="1"/>
    <col min="15885" max="15885" width="13.85546875" style="2" bestFit="1" customWidth="1"/>
    <col min="15886" max="15887" width="15.42578125" style="2" bestFit="1" customWidth="1"/>
    <col min="15888" max="15888" width="14.42578125" style="2" customWidth="1"/>
    <col min="15889" max="15889" width="13.85546875" style="2" bestFit="1" customWidth="1"/>
    <col min="15890" max="15890" width="16.85546875" style="2" bestFit="1" customWidth="1"/>
    <col min="15891" max="16128" width="11.5703125" style="2"/>
    <col min="16129" max="16129" width="23.85546875" style="2" bestFit="1" customWidth="1"/>
    <col min="16130" max="16130" width="16.140625" style="2" bestFit="1" customWidth="1"/>
    <col min="16131" max="16131" width="14.85546875" style="2" bestFit="1" customWidth="1"/>
    <col min="16132" max="16132" width="24.140625" style="2" customWidth="1"/>
    <col min="16133" max="16136" width="10.7109375" style="2" customWidth="1"/>
    <col min="16137" max="16137" width="13.85546875" style="2" bestFit="1" customWidth="1"/>
    <col min="16138" max="16138" width="10.7109375" style="2" customWidth="1"/>
    <col min="16139" max="16139" width="13.85546875" style="2" bestFit="1" customWidth="1"/>
    <col min="16140" max="16140" width="15.42578125" style="2" bestFit="1" customWidth="1"/>
    <col min="16141" max="16141" width="13.85546875" style="2" bestFit="1" customWidth="1"/>
    <col min="16142" max="16143" width="15.42578125" style="2" bestFit="1" customWidth="1"/>
    <col min="16144" max="16144" width="14.42578125" style="2" customWidth="1"/>
    <col min="16145" max="16145" width="13.85546875" style="2" bestFit="1" customWidth="1"/>
    <col min="16146" max="16146" width="16.85546875" style="2" bestFit="1" customWidth="1"/>
    <col min="16147" max="16384" width="11.5703125" style="2"/>
  </cols>
  <sheetData>
    <row r="2" spans="1:28" ht="27.75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1"/>
    </row>
    <row r="3" spans="1:28" ht="18" customHeight="1" x14ac:dyDescent="0.3">
      <c r="A3" s="29">
        <f>+[3]ANEXO10!C2</f>
        <v>46112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</row>
    <row r="4" spans="1:28" ht="16.5" x14ac:dyDescent="0.25">
      <c r="A4" s="30" t="s">
        <v>1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</row>
    <row r="5" spans="1:28" ht="16.5" x14ac:dyDescent="0.25">
      <c r="A5" s="3"/>
      <c r="B5" s="4"/>
      <c r="C5" s="4"/>
      <c r="D5" s="4"/>
      <c r="E5" s="5"/>
      <c r="F5" s="4"/>
      <c r="G5" s="4"/>
      <c r="H5" s="4"/>
      <c r="I5" s="4"/>
      <c r="J5" s="4"/>
      <c r="K5" s="4"/>
      <c r="L5" s="4"/>
      <c r="M5" s="4"/>
      <c r="N5" s="4"/>
      <c r="O5" s="5"/>
      <c r="P5" s="4"/>
      <c r="Q5" s="4"/>
      <c r="R5" s="5"/>
    </row>
    <row r="6" spans="1:28" ht="13.5" customHeight="1" x14ac:dyDescent="0.25">
      <c r="A6" s="31" t="s">
        <v>2</v>
      </c>
      <c r="B6" s="33" t="s">
        <v>3</v>
      </c>
      <c r="C6" s="34"/>
      <c r="D6" s="35"/>
      <c r="E6" s="26" t="s">
        <v>4</v>
      </c>
      <c r="F6" s="33" t="s">
        <v>5</v>
      </c>
      <c r="G6" s="34"/>
      <c r="H6" s="35"/>
      <c r="I6" s="33" t="s">
        <v>6</v>
      </c>
      <c r="J6" s="34"/>
      <c r="K6" s="35"/>
      <c r="L6" s="33" t="s">
        <v>7</v>
      </c>
      <c r="M6" s="34"/>
      <c r="N6" s="35"/>
      <c r="O6" s="26" t="s">
        <v>8</v>
      </c>
      <c r="P6" s="24" t="s">
        <v>9</v>
      </c>
      <c r="Q6" s="25"/>
      <c r="R6" s="26" t="s">
        <v>10</v>
      </c>
    </row>
    <row r="7" spans="1:28" x14ac:dyDescent="0.25">
      <c r="A7" s="32"/>
      <c r="B7" s="6" t="s">
        <v>11</v>
      </c>
      <c r="C7" s="6" t="s">
        <v>12</v>
      </c>
      <c r="D7" s="7" t="s">
        <v>13</v>
      </c>
      <c r="E7" s="27"/>
      <c r="F7" s="6" t="s">
        <v>14</v>
      </c>
      <c r="G7" s="6" t="s">
        <v>15</v>
      </c>
      <c r="H7" s="6" t="s">
        <v>16</v>
      </c>
      <c r="I7" s="6" t="s">
        <v>14</v>
      </c>
      <c r="J7" s="6" t="s">
        <v>15</v>
      </c>
      <c r="K7" s="6" t="s">
        <v>16</v>
      </c>
      <c r="L7" s="6" t="s">
        <v>14</v>
      </c>
      <c r="M7" s="6" t="s">
        <v>15</v>
      </c>
      <c r="N7" s="6" t="s">
        <v>16</v>
      </c>
      <c r="O7" s="36"/>
      <c r="P7" s="6" t="s">
        <v>14</v>
      </c>
      <c r="Q7" s="6" t="s">
        <v>15</v>
      </c>
      <c r="R7" s="27"/>
    </row>
    <row r="8" spans="1:28" ht="13.5" x14ac:dyDescent="0.25">
      <c r="A8" s="8" t="s">
        <v>17</v>
      </c>
      <c r="B8" s="8" t="s">
        <v>18</v>
      </c>
      <c r="C8" s="8" t="s">
        <v>19</v>
      </c>
      <c r="D8" s="8" t="s">
        <v>19</v>
      </c>
      <c r="E8" s="8">
        <v>185</v>
      </c>
      <c r="F8" s="9">
        <v>0</v>
      </c>
      <c r="G8" s="10">
        <v>0</v>
      </c>
      <c r="H8" s="10">
        <v>0</v>
      </c>
      <c r="I8" s="10">
        <v>1938.6249499999999</v>
      </c>
      <c r="J8" s="10">
        <v>1.2749999999999999E-2</v>
      </c>
      <c r="K8" s="10">
        <v>1938.6377</v>
      </c>
      <c r="L8" s="10">
        <v>3137.2846500000001</v>
      </c>
      <c r="M8" s="10">
        <v>10.79927</v>
      </c>
      <c r="N8" s="10">
        <v>3148.08392</v>
      </c>
      <c r="O8" s="10">
        <v>5086.7216200000003</v>
      </c>
      <c r="P8" s="10">
        <v>57468.309780000003</v>
      </c>
      <c r="Q8" s="10">
        <v>0</v>
      </c>
      <c r="R8" s="11">
        <v>57468.309780000003</v>
      </c>
      <c r="S8"/>
      <c r="T8"/>
      <c r="U8"/>
      <c r="V8"/>
      <c r="W8"/>
      <c r="X8"/>
      <c r="Y8"/>
      <c r="Z8"/>
      <c r="AA8"/>
      <c r="AB8"/>
    </row>
    <row r="9" spans="1:28" ht="13.5" x14ac:dyDescent="0.25">
      <c r="A9" s="12"/>
      <c r="B9" s="8" t="s">
        <v>20</v>
      </c>
      <c r="C9" s="8" t="s">
        <v>21</v>
      </c>
      <c r="D9" s="8" t="s">
        <v>21</v>
      </c>
      <c r="E9" s="8">
        <v>184</v>
      </c>
      <c r="F9" s="9">
        <v>0</v>
      </c>
      <c r="G9" s="10">
        <v>0</v>
      </c>
      <c r="H9" s="10">
        <v>0</v>
      </c>
      <c r="I9" s="10">
        <v>1485.1009099999999</v>
      </c>
      <c r="J9" s="10">
        <v>3.9696199999999999</v>
      </c>
      <c r="K9" s="10">
        <v>1489.07053</v>
      </c>
      <c r="L9" s="10">
        <v>3496.4739500000001</v>
      </c>
      <c r="M9" s="10">
        <v>0</v>
      </c>
      <c r="N9" s="10">
        <v>3496.4739500000001</v>
      </c>
      <c r="O9" s="10">
        <v>4985.5444800000005</v>
      </c>
      <c r="P9" s="10">
        <v>10514.41203</v>
      </c>
      <c r="Q9" s="10">
        <v>0</v>
      </c>
      <c r="R9" s="11">
        <v>10514.41203</v>
      </c>
      <c r="S9"/>
      <c r="T9"/>
      <c r="U9"/>
      <c r="V9"/>
      <c r="W9"/>
      <c r="X9"/>
      <c r="Y9"/>
      <c r="Z9"/>
      <c r="AA9"/>
      <c r="AB9"/>
    </row>
    <row r="10" spans="1:28" ht="13.5" x14ac:dyDescent="0.25">
      <c r="A10" s="12"/>
      <c r="B10" s="12"/>
      <c r="C10" s="8" t="s">
        <v>22</v>
      </c>
      <c r="D10" s="8" t="s">
        <v>22</v>
      </c>
      <c r="E10" s="8">
        <v>178</v>
      </c>
      <c r="F10" s="9">
        <v>0</v>
      </c>
      <c r="G10" s="10">
        <v>0</v>
      </c>
      <c r="H10" s="10">
        <v>0</v>
      </c>
      <c r="I10" s="10">
        <v>2758.4441000000002</v>
      </c>
      <c r="J10" s="10">
        <v>5.2738199999999997</v>
      </c>
      <c r="K10" s="10">
        <v>2763.71792</v>
      </c>
      <c r="L10" s="10">
        <v>8212.9471400000002</v>
      </c>
      <c r="M10" s="10">
        <v>0</v>
      </c>
      <c r="N10" s="10">
        <v>8212.9471400000002</v>
      </c>
      <c r="O10" s="10">
        <v>10976.665060000001</v>
      </c>
      <c r="P10" s="10">
        <v>17548.13204</v>
      </c>
      <c r="Q10" s="10">
        <v>0</v>
      </c>
      <c r="R10" s="11">
        <v>17548.13204</v>
      </c>
      <c r="S10"/>
      <c r="T10" s="15"/>
      <c r="U10"/>
      <c r="V10"/>
      <c r="W10"/>
      <c r="X10"/>
      <c r="Y10"/>
      <c r="Z10"/>
      <c r="AA10"/>
      <c r="AB10"/>
    </row>
    <row r="11" spans="1:28" ht="13.5" x14ac:dyDescent="0.25">
      <c r="A11" s="12"/>
      <c r="B11" s="12"/>
      <c r="C11" s="8" t="s">
        <v>23</v>
      </c>
      <c r="D11" s="8" t="s">
        <v>24</v>
      </c>
      <c r="E11" s="8">
        <v>84</v>
      </c>
      <c r="F11" s="9">
        <v>0</v>
      </c>
      <c r="G11" s="10">
        <v>0</v>
      </c>
      <c r="H11" s="10">
        <v>0</v>
      </c>
      <c r="I11" s="10">
        <v>2055.4001600000001</v>
      </c>
      <c r="J11" s="10">
        <v>2.3720100000000004</v>
      </c>
      <c r="K11" s="10">
        <v>2057.7721699999997</v>
      </c>
      <c r="L11" s="10">
        <v>8216.0561099999995</v>
      </c>
      <c r="M11" s="10">
        <v>3.9525399999999999</v>
      </c>
      <c r="N11" s="10">
        <v>8220.0086499999998</v>
      </c>
      <c r="O11" s="10">
        <v>10277.78082</v>
      </c>
      <c r="P11" s="10">
        <v>29372.75763</v>
      </c>
      <c r="Q11" s="10">
        <v>0</v>
      </c>
      <c r="R11" s="11">
        <v>29372.75763</v>
      </c>
      <c r="S11"/>
      <c r="T11"/>
      <c r="U11"/>
      <c r="V11"/>
      <c r="W11"/>
      <c r="X11"/>
      <c r="Y11"/>
      <c r="Z11"/>
      <c r="AA11"/>
      <c r="AB11"/>
    </row>
    <row r="12" spans="1:28" ht="13.5" x14ac:dyDescent="0.25">
      <c r="A12" s="12"/>
      <c r="B12" s="12"/>
      <c r="C12" s="12"/>
      <c r="D12" s="8" t="s">
        <v>25</v>
      </c>
      <c r="E12" s="8">
        <v>121</v>
      </c>
      <c r="F12" s="9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7.5620000000000007E-2</v>
      </c>
      <c r="Q12" s="10">
        <v>0</v>
      </c>
      <c r="R12" s="11">
        <v>7.5620000000000007E-2</v>
      </c>
      <c r="S12"/>
      <c r="T12"/>
      <c r="U12"/>
      <c r="V12"/>
      <c r="W12"/>
      <c r="X12"/>
      <c r="Y12"/>
      <c r="Z12"/>
      <c r="AA12"/>
      <c r="AB12"/>
    </row>
    <row r="13" spans="1:28" ht="13.5" x14ac:dyDescent="0.25">
      <c r="A13" s="12"/>
      <c r="B13" s="8" t="s">
        <v>26</v>
      </c>
      <c r="C13" s="8" t="s">
        <v>27</v>
      </c>
      <c r="D13" s="8" t="s">
        <v>27</v>
      </c>
      <c r="E13" s="8">
        <v>203</v>
      </c>
      <c r="F13" s="9">
        <v>0</v>
      </c>
      <c r="G13" s="10">
        <v>0</v>
      </c>
      <c r="H13" s="10">
        <v>0</v>
      </c>
      <c r="I13" s="10">
        <v>2748.9907000000003</v>
      </c>
      <c r="J13" s="10">
        <v>4.7346700000000004</v>
      </c>
      <c r="K13" s="10">
        <v>2753.7253700000001</v>
      </c>
      <c r="L13" s="10">
        <v>2921.58797</v>
      </c>
      <c r="M13" s="10">
        <v>0</v>
      </c>
      <c r="N13" s="10">
        <v>2921.58797</v>
      </c>
      <c r="O13" s="10">
        <v>5675.3133399999997</v>
      </c>
      <c r="P13" s="10">
        <v>15434.238079999999</v>
      </c>
      <c r="Q13" s="10">
        <v>0</v>
      </c>
      <c r="R13" s="11">
        <v>15434.238079999999</v>
      </c>
      <c r="S13"/>
      <c r="T13"/>
      <c r="U13"/>
      <c r="V13"/>
      <c r="W13"/>
      <c r="X13"/>
      <c r="Y13"/>
      <c r="Z13"/>
      <c r="AA13"/>
      <c r="AB13"/>
    </row>
    <row r="14" spans="1:28" ht="13.5" x14ac:dyDescent="0.25">
      <c r="A14" s="12"/>
      <c r="B14" s="12"/>
      <c r="C14" s="8" t="s">
        <v>28</v>
      </c>
      <c r="D14" s="8" t="s">
        <v>28</v>
      </c>
      <c r="E14" s="8">
        <v>188</v>
      </c>
      <c r="F14" s="9">
        <v>0</v>
      </c>
      <c r="G14" s="10">
        <v>0</v>
      </c>
      <c r="H14" s="10">
        <v>0</v>
      </c>
      <c r="I14" s="10">
        <v>1520.2675900000002</v>
      </c>
      <c r="J14" s="10">
        <v>0.27198</v>
      </c>
      <c r="K14" s="10">
        <v>1520.5395700000001</v>
      </c>
      <c r="L14" s="10">
        <v>3210.4934500000004</v>
      </c>
      <c r="M14" s="10">
        <v>0</v>
      </c>
      <c r="N14" s="10">
        <v>3210.4934500000004</v>
      </c>
      <c r="O14" s="10">
        <v>4731.0330199999999</v>
      </c>
      <c r="P14" s="10">
        <v>34754.936099999999</v>
      </c>
      <c r="Q14" s="10">
        <v>0</v>
      </c>
      <c r="R14" s="11">
        <v>34754.936099999999</v>
      </c>
      <c r="S14"/>
      <c r="T14"/>
      <c r="U14"/>
      <c r="V14"/>
      <c r="W14"/>
      <c r="X14"/>
      <c r="Y14"/>
      <c r="Z14"/>
      <c r="AA14"/>
      <c r="AB14"/>
    </row>
    <row r="15" spans="1:28" ht="13.5" x14ac:dyDescent="0.25">
      <c r="A15" s="12"/>
      <c r="B15" s="8" t="s">
        <v>29</v>
      </c>
      <c r="C15" s="8" t="s">
        <v>29</v>
      </c>
      <c r="D15" s="8" t="s">
        <v>29</v>
      </c>
      <c r="E15" s="8">
        <v>128</v>
      </c>
      <c r="F15" s="9">
        <v>0</v>
      </c>
      <c r="G15" s="10">
        <v>0</v>
      </c>
      <c r="H15" s="10">
        <v>0</v>
      </c>
      <c r="I15" s="10">
        <v>4230.2461800000001</v>
      </c>
      <c r="J15" s="10">
        <v>398.72935999999999</v>
      </c>
      <c r="K15" s="10">
        <v>4628.9755400000004</v>
      </c>
      <c r="L15" s="10">
        <v>20130.428210000002</v>
      </c>
      <c r="M15" s="10">
        <v>167.06289000000001</v>
      </c>
      <c r="N15" s="10">
        <v>20297.491100000003</v>
      </c>
      <c r="O15" s="10">
        <v>24926.466640000002</v>
      </c>
      <c r="P15" s="10">
        <v>35313.131540000002</v>
      </c>
      <c r="Q15" s="10">
        <v>0</v>
      </c>
      <c r="R15" s="11">
        <v>35313.131540000002</v>
      </c>
      <c r="S15"/>
      <c r="T15"/>
      <c r="U15"/>
      <c r="V15"/>
      <c r="W15"/>
      <c r="X15"/>
      <c r="Y15"/>
      <c r="Z15"/>
      <c r="AA15"/>
      <c r="AB15"/>
    </row>
    <row r="16" spans="1:28" ht="13.5" x14ac:dyDescent="0.25">
      <c r="A16" s="12"/>
      <c r="B16" s="12"/>
      <c r="C16" s="12"/>
      <c r="D16" s="8" t="s">
        <v>30</v>
      </c>
      <c r="E16" s="8">
        <v>129</v>
      </c>
      <c r="F16" s="9">
        <v>0</v>
      </c>
      <c r="G16" s="10">
        <v>0</v>
      </c>
      <c r="H16" s="10">
        <v>0</v>
      </c>
      <c r="I16" s="10">
        <v>14827.02484</v>
      </c>
      <c r="J16" s="10">
        <v>1868.7456399999999</v>
      </c>
      <c r="K16" s="10">
        <v>16695.770479999999</v>
      </c>
      <c r="L16" s="10">
        <v>74932.448739999993</v>
      </c>
      <c r="M16" s="10">
        <v>448.25473999999997</v>
      </c>
      <c r="N16" s="10">
        <v>75380.703480000011</v>
      </c>
      <c r="O16" s="10">
        <v>92076.473959999988</v>
      </c>
      <c r="P16" s="10">
        <v>33016.012569999999</v>
      </c>
      <c r="Q16" s="10">
        <v>0</v>
      </c>
      <c r="R16" s="11">
        <v>33016.012569999999</v>
      </c>
      <c r="S16"/>
      <c r="T16"/>
      <c r="U16"/>
      <c r="V16"/>
      <c r="W16"/>
      <c r="X16"/>
      <c r="Y16"/>
      <c r="Z16"/>
      <c r="AA16"/>
      <c r="AB16"/>
    </row>
    <row r="17" spans="1:28" ht="13.5" x14ac:dyDescent="0.25">
      <c r="A17" s="12"/>
      <c r="B17" s="12"/>
      <c r="C17" s="12"/>
      <c r="D17" s="8" t="s">
        <v>31</v>
      </c>
      <c r="E17" s="8">
        <v>209</v>
      </c>
      <c r="F17" s="9">
        <v>0</v>
      </c>
      <c r="G17" s="10">
        <v>0</v>
      </c>
      <c r="H17" s="10">
        <v>0</v>
      </c>
      <c r="I17" s="10">
        <v>2054.6755900000003</v>
      </c>
      <c r="J17" s="10">
        <v>1.36694</v>
      </c>
      <c r="K17" s="10">
        <v>2056.0425300000002</v>
      </c>
      <c r="L17" s="10">
        <v>1736.73693</v>
      </c>
      <c r="M17" s="10">
        <v>0</v>
      </c>
      <c r="N17" s="10">
        <v>1736.73693</v>
      </c>
      <c r="O17" s="10">
        <v>3792.7794599999997</v>
      </c>
      <c r="P17" s="10">
        <v>14944.70794</v>
      </c>
      <c r="Q17" s="10">
        <v>0</v>
      </c>
      <c r="R17" s="11">
        <v>14944.70794</v>
      </c>
      <c r="S17"/>
      <c r="T17"/>
      <c r="U17"/>
      <c r="V17"/>
      <c r="W17"/>
      <c r="X17"/>
      <c r="Y17"/>
      <c r="Z17"/>
      <c r="AA17"/>
      <c r="AB17"/>
    </row>
    <row r="18" spans="1:28" ht="13.5" x14ac:dyDescent="0.25">
      <c r="A18" s="12"/>
      <c r="B18" s="12"/>
      <c r="C18" s="12"/>
      <c r="D18" s="8" t="s">
        <v>32</v>
      </c>
      <c r="E18" s="8">
        <v>135</v>
      </c>
      <c r="F18" s="9">
        <v>0</v>
      </c>
      <c r="G18" s="10">
        <v>0</v>
      </c>
      <c r="H18" s="10">
        <v>0</v>
      </c>
      <c r="I18" s="10">
        <v>3574.0388399999997</v>
      </c>
      <c r="J18" s="10">
        <v>40.486809999999998</v>
      </c>
      <c r="K18" s="10">
        <v>3614.52565</v>
      </c>
      <c r="L18" s="10">
        <v>8651.3942699999989</v>
      </c>
      <c r="M18" s="10">
        <v>0.35400999999999999</v>
      </c>
      <c r="N18" s="10">
        <v>8651.7482799999998</v>
      </c>
      <c r="O18" s="10">
        <v>12266.273929999999</v>
      </c>
      <c r="P18" s="10">
        <v>31150.19472</v>
      </c>
      <c r="Q18" s="10">
        <v>0</v>
      </c>
      <c r="R18" s="11">
        <v>31150.19472</v>
      </c>
      <c r="S18"/>
      <c r="T18"/>
      <c r="U18"/>
      <c r="V18"/>
      <c r="W18"/>
      <c r="X18"/>
      <c r="Y18"/>
      <c r="Z18"/>
      <c r="AA18"/>
      <c r="AB18"/>
    </row>
    <row r="19" spans="1:28" ht="13.5" x14ac:dyDescent="0.25">
      <c r="A19" s="12"/>
      <c r="B19" s="12"/>
      <c r="C19" s="12"/>
      <c r="D19" s="8" t="s">
        <v>33</v>
      </c>
      <c r="E19" s="8">
        <v>130</v>
      </c>
      <c r="F19" s="9">
        <v>0</v>
      </c>
      <c r="G19" s="10">
        <v>0</v>
      </c>
      <c r="H19" s="10">
        <v>0</v>
      </c>
      <c r="I19" s="10">
        <v>2726.2089599999999</v>
      </c>
      <c r="J19" s="10">
        <v>486.74041999999997</v>
      </c>
      <c r="K19" s="10">
        <v>3212.94938</v>
      </c>
      <c r="L19" s="10">
        <v>2903.06585</v>
      </c>
      <c r="M19" s="10">
        <v>18.970509999999997</v>
      </c>
      <c r="N19" s="10">
        <v>2922.0363600000001</v>
      </c>
      <c r="O19" s="10">
        <v>6134.9857400000001</v>
      </c>
      <c r="P19" s="10">
        <v>19635.941920000001</v>
      </c>
      <c r="Q19" s="10">
        <v>0</v>
      </c>
      <c r="R19" s="11">
        <v>19635.941920000001</v>
      </c>
      <c r="S19"/>
      <c r="T19"/>
      <c r="U19"/>
      <c r="V19"/>
      <c r="W19"/>
      <c r="X19"/>
      <c r="Y19"/>
      <c r="Z19"/>
      <c r="AA19"/>
      <c r="AB19"/>
    </row>
    <row r="20" spans="1:28" ht="13.5" x14ac:dyDescent="0.25">
      <c r="A20" s="12"/>
      <c r="B20" s="12"/>
      <c r="C20" s="8" t="s">
        <v>34</v>
      </c>
      <c r="D20" s="8" t="s">
        <v>34</v>
      </c>
      <c r="E20" s="8">
        <v>123</v>
      </c>
      <c r="F20" s="9">
        <v>0</v>
      </c>
      <c r="G20" s="10">
        <v>0</v>
      </c>
      <c r="H20" s="10">
        <v>0</v>
      </c>
      <c r="I20" s="10">
        <v>2639.7507300000002</v>
      </c>
      <c r="J20" s="10">
        <v>112.37785000000001</v>
      </c>
      <c r="K20" s="10">
        <v>2752.1285800000001</v>
      </c>
      <c r="L20" s="10">
        <v>2547.8037200000003</v>
      </c>
      <c r="M20" s="10">
        <v>3.6192600000000001</v>
      </c>
      <c r="N20" s="10">
        <v>2551.4229799999998</v>
      </c>
      <c r="O20" s="10">
        <v>5303.5515599999999</v>
      </c>
      <c r="P20" s="10">
        <v>16457.1499</v>
      </c>
      <c r="Q20" s="10">
        <v>0</v>
      </c>
      <c r="R20" s="11">
        <v>16457.1499</v>
      </c>
      <c r="S20"/>
      <c r="T20"/>
      <c r="U20"/>
      <c r="V20"/>
      <c r="W20"/>
      <c r="X20"/>
      <c r="Y20"/>
      <c r="Z20"/>
      <c r="AA20"/>
      <c r="AB20"/>
    </row>
    <row r="21" spans="1:28" ht="13.5" x14ac:dyDescent="0.25">
      <c r="A21" s="12"/>
      <c r="B21" s="12"/>
      <c r="C21" s="8" t="s">
        <v>35</v>
      </c>
      <c r="D21" s="8" t="s">
        <v>36</v>
      </c>
      <c r="E21" s="8">
        <v>127</v>
      </c>
      <c r="F21" s="9">
        <v>0</v>
      </c>
      <c r="G21" s="10">
        <v>0</v>
      </c>
      <c r="H21" s="10">
        <v>0</v>
      </c>
      <c r="I21" s="10">
        <v>2670.6409900000003</v>
      </c>
      <c r="J21" s="10">
        <v>21.937900000000003</v>
      </c>
      <c r="K21" s="10">
        <v>2692.5788900000002</v>
      </c>
      <c r="L21" s="10">
        <v>1676.40633</v>
      </c>
      <c r="M21" s="10">
        <v>5.9233500000000001</v>
      </c>
      <c r="N21" s="10">
        <v>1682.3296799999998</v>
      </c>
      <c r="O21" s="10">
        <v>4374.9085700000005</v>
      </c>
      <c r="P21" s="10">
        <v>22403.9791</v>
      </c>
      <c r="Q21" s="10">
        <v>0</v>
      </c>
      <c r="R21" s="11">
        <v>22403.9791</v>
      </c>
      <c r="S21"/>
      <c r="T21"/>
      <c r="U21"/>
      <c r="V21"/>
      <c r="W21"/>
      <c r="X21"/>
      <c r="Y21"/>
      <c r="Z21"/>
      <c r="AA21"/>
      <c r="AB21"/>
    </row>
    <row r="22" spans="1:28" ht="13.5" x14ac:dyDescent="0.25">
      <c r="A22" s="12"/>
      <c r="B22" s="12"/>
      <c r="C22" s="8" t="s">
        <v>37</v>
      </c>
      <c r="D22" s="8" t="s">
        <v>38</v>
      </c>
      <c r="E22" s="8">
        <v>132</v>
      </c>
      <c r="F22" s="9">
        <v>0</v>
      </c>
      <c r="G22" s="10">
        <v>0</v>
      </c>
      <c r="H22" s="10">
        <v>0</v>
      </c>
      <c r="I22" s="10">
        <v>1658.4802199999999</v>
      </c>
      <c r="J22" s="10">
        <v>0.26144000000000001</v>
      </c>
      <c r="K22" s="10">
        <v>1658.7416599999999</v>
      </c>
      <c r="L22" s="10">
        <v>2189.6272200000003</v>
      </c>
      <c r="M22" s="10">
        <v>0</v>
      </c>
      <c r="N22" s="10">
        <v>2189.6272200000003</v>
      </c>
      <c r="O22" s="10">
        <v>3848.36888</v>
      </c>
      <c r="P22" s="10">
        <v>18015.132100000003</v>
      </c>
      <c r="Q22" s="10">
        <v>0</v>
      </c>
      <c r="R22" s="11">
        <v>18015.132100000003</v>
      </c>
      <c r="S22"/>
      <c r="T22"/>
      <c r="U22"/>
      <c r="V22"/>
      <c r="W22"/>
      <c r="X22"/>
      <c r="Y22"/>
      <c r="Z22"/>
      <c r="AA22"/>
      <c r="AB22"/>
    </row>
    <row r="23" spans="1:28" ht="13.5" x14ac:dyDescent="0.25">
      <c r="A23" s="12"/>
      <c r="B23" s="12"/>
      <c r="C23" s="12"/>
      <c r="D23" s="8" t="s">
        <v>39</v>
      </c>
      <c r="E23" s="8">
        <v>126</v>
      </c>
      <c r="F23" s="9">
        <v>0</v>
      </c>
      <c r="G23" s="10">
        <v>0</v>
      </c>
      <c r="H23" s="10">
        <v>0</v>
      </c>
      <c r="I23" s="10">
        <v>11556.549499999999</v>
      </c>
      <c r="J23" s="10">
        <v>500.95069999999998</v>
      </c>
      <c r="K23" s="10">
        <v>12057.500199999999</v>
      </c>
      <c r="L23" s="10">
        <v>14939.687739999999</v>
      </c>
      <c r="M23" s="10">
        <v>48.496099999999998</v>
      </c>
      <c r="N23" s="10">
        <v>14988.18384</v>
      </c>
      <c r="O23" s="10">
        <v>27045.68404</v>
      </c>
      <c r="P23" s="10">
        <v>18641.121999999999</v>
      </c>
      <c r="Q23" s="10">
        <v>0</v>
      </c>
      <c r="R23" s="11">
        <v>18641.121999999999</v>
      </c>
      <c r="S23"/>
      <c r="T23"/>
      <c r="U23"/>
      <c r="V23"/>
      <c r="W23"/>
      <c r="X23"/>
      <c r="Y23"/>
      <c r="Z23"/>
      <c r="AA23"/>
      <c r="AB23"/>
    </row>
    <row r="24" spans="1:28" ht="13.5" x14ac:dyDescent="0.25">
      <c r="A24" s="12"/>
      <c r="B24" s="12"/>
      <c r="C24" s="8" t="s">
        <v>40</v>
      </c>
      <c r="D24" s="8" t="s">
        <v>41</v>
      </c>
      <c r="E24" s="8">
        <v>131</v>
      </c>
      <c r="F24" s="9">
        <v>0</v>
      </c>
      <c r="G24" s="10">
        <v>0</v>
      </c>
      <c r="H24" s="10">
        <v>0</v>
      </c>
      <c r="I24" s="10">
        <v>1821.12069</v>
      </c>
      <c r="J24" s="10">
        <v>31.18066</v>
      </c>
      <c r="K24" s="10">
        <v>1852.3013500000002</v>
      </c>
      <c r="L24" s="10">
        <v>2412.0731900000001</v>
      </c>
      <c r="M24" s="10">
        <v>0.77112000000000003</v>
      </c>
      <c r="N24" s="10">
        <v>2412.84431</v>
      </c>
      <c r="O24" s="10">
        <v>4265.1456600000001</v>
      </c>
      <c r="P24" s="10">
        <v>4969.0700299999999</v>
      </c>
      <c r="Q24" s="10">
        <v>0</v>
      </c>
      <c r="R24" s="11">
        <v>4969.0700299999999</v>
      </c>
      <c r="S24"/>
      <c r="T24"/>
      <c r="U24"/>
      <c r="V24"/>
      <c r="W24"/>
      <c r="X24"/>
      <c r="Y24"/>
      <c r="Z24"/>
      <c r="AA24"/>
      <c r="AB24"/>
    </row>
    <row r="25" spans="1:28" ht="13.5" x14ac:dyDescent="0.25">
      <c r="A25" s="12"/>
      <c r="B25" s="12"/>
      <c r="C25" s="12"/>
      <c r="D25" s="8" t="s">
        <v>42</v>
      </c>
      <c r="E25" s="8">
        <v>124</v>
      </c>
      <c r="F25" s="9">
        <v>0</v>
      </c>
      <c r="G25" s="10">
        <v>0</v>
      </c>
      <c r="H25" s="10">
        <v>0</v>
      </c>
      <c r="I25" s="10">
        <v>6647.1178899999995</v>
      </c>
      <c r="J25" s="10">
        <v>161.30284</v>
      </c>
      <c r="K25" s="10">
        <v>6808.4207300000007</v>
      </c>
      <c r="L25" s="10">
        <v>16317.415349999999</v>
      </c>
      <c r="M25" s="10">
        <v>4.4806599999999994</v>
      </c>
      <c r="N25" s="10">
        <v>16321.89601</v>
      </c>
      <c r="O25" s="10">
        <v>23130.316739999998</v>
      </c>
      <c r="P25" s="10">
        <v>8793.5908800000016</v>
      </c>
      <c r="Q25" s="10">
        <v>0</v>
      </c>
      <c r="R25" s="11">
        <v>8793.5908800000016</v>
      </c>
      <c r="S25"/>
      <c r="T25"/>
      <c r="U25"/>
      <c r="V25"/>
      <c r="W25"/>
      <c r="X25"/>
      <c r="Y25"/>
      <c r="Z25"/>
      <c r="AA25"/>
      <c r="AB25"/>
    </row>
    <row r="26" spans="1:28" ht="13.5" x14ac:dyDescent="0.25">
      <c r="A26" s="12"/>
      <c r="B26" s="12"/>
      <c r="C26" s="8" t="s">
        <v>43</v>
      </c>
      <c r="D26" s="8" t="s">
        <v>44</v>
      </c>
      <c r="E26" s="8">
        <v>166</v>
      </c>
      <c r="F26" s="9">
        <v>0</v>
      </c>
      <c r="G26" s="10">
        <v>0</v>
      </c>
      <c r="H26" s="10">
        <v>0</v>
      </c>
      <c r="I26" s="10">
        <v>1098.8819799999999</v>
      </c>
      <c r="J26" s="10">
        <v>1.29467</v>
      </c>
      <c r="K26" s="10">
        <v>1100.1766499999999</v>
      </c>
      <c r="L26" s="10">
        <v>492.03438</v>
      </c>
      <c r="M26" s="10">
        <v>0</v>
      </c>
      <c r="N26" s="10">
        <v>492.03438</v>
      </c>
      <c r="O26" s="10">
        <v>1592.2110299999999</v>
      </c>
      <c r="P26" s="10">
        <v>9735.50677</v>
      </c>
      <c r="Q26" s="10">
        <v>0</v>
      </c>
      <c r="R26" s="11">
        <v>9735.50677</v>
      </c>
      <c r="S26"/>
      <c r="T26"/>
      <c r="U26"/>
      <c r="V26"/>
      <c r="W26"/>
      <c r="X26"/>
      <c r="Y26"/>
      <c r="Z26"/>
      <c r="AA26"/>
      <c r="AB26"/>
    </row>
    <row r="27" spans="1:28" ht="13.5" x14ac:dyDescent="0.25">
      <c r="A27" s="12"/>
      <c r="B27" s="8" t="s">
        <v>45</v>
      </c>
      <c r="C27" s="8" t="s">
        <v>46</v>
      </c>
      <c r="D27" s="8" t="s">
        <v>47</v>
      </c>
      <c r="E27" s="8">
        <v>190</v>
      </c>
      <c r="F27" s="9">
        <v>0</v>
      </c>
      <c r="G27" s="10">
        <v>0</v>
      </c>
      <c r="H27" s="10">
        <v>0</v>
      </c>
      <c r="I27" s="10">
        <v>1538.0347899999999</v>
      </c>
      <c r="J27" s="10">
        <v>2.5565700000000002</v>
      </c>
      <c r="K27" s="10">
        <v>1540.5913600000001</v>
      </c>
      <c r="L27" s="10">
        <v>1766.2597900000001</v>
      </c>
      <c r="M27" s="10">
        <v>0</v>
      </c>
      <c r="N27" s="10">
        <v>1766.2597900000001</v>
      </c>
      <c r="O27" s="10">
        <v>3306.85115</v>
      </c>
      <c r="P27" s="10">
        <v>20096.266319999999</v>
      </c>
      <c r="Q27" s="10">
        <v>0</v>
      </c>
      <c r="R27" s="11">
        <v>20096.266319999999</v>
      </c>
      <c r="S27"/>
      <c r="T27"/>
      <c r="U27"/>
      <c r="V27"/>
      <c r="W27"/>
      <c r="X27"/>
      <c r="Y27"/>
      <c r="Z27"/>
      <c r="AA27"/>
      <c r="AB27"/>
    </row>
    <row r="28" spans="1:28" ht="13.5" x14ac:dyDescent="0.25">
      <c r="A28" s="12"/>
      <c r="B28" s="8" t="s">
        <v>48</v>
      </c>
      <c r="C28" s="8" t="s">
        <v>49</v>
      </c>
      <c r="D28" s="8" t="s">
        <v>49</v>
      </c>
      <c r="E28" s="8">
        <v>79</v>
      </c>
      <c r="F28" s="9">
        <v>0</v>
      </c>
      <c r="G28" s="10">
        <v>0</v>
      </c>
      <c r="H28" s="10">
        <v>0</v>
      </c>
      <c r="I28" s="10">
        <v>2472.0397400000002</v>
      </c>
      <c r="J28" s="10">
        <v>0.17280999999999999</v>
      </c>
      <c r="K28" s="10">
        <v>2472.2125499999997</v>
      </c>
      <c r="L28" s="10">
        <v>3917.77261</v>
      </c>
      <c r="M28" s="10">
        <v>0</v>
      </c>
      <c r="N28" s="10">
        <v>3917.77261</v>
      </c>
      <c r="O28" s="10">
        <v>6389.9851600000002</v>
      </c>
      <c r="P28" s="10">
        <v>23553.935829999999</v>
      </c>
      <c r="Q28" s="10">
        <v>0</v>
      </c>
      <c r="R28" s="11">
        <v>23553.935829999999</v>
      </c>
      <c r="S28"/>
      <c r="T28"/>
      <c r="U28"/>
      <c r="V28"/>
      <c r="W28"/>
      <c r="X28"/>
      <c r="Y28"/>
      <c r="Z28"/>
      <c r="AA28"/>
      <c r="AB28"/>
    </row>
    <row r="29" spans="1:28" ht="13.5" x14ac:dyDescent="0.25">
      <c r="A29" s="12"/>
      <c r="B29" s="12"/>
      <c r="C29" s="8" t="s">
        <v>48</v>
      </c>
      <c r="D29" s="8" t="s">
        <v>48</v>
      </c>
      <c r="E29" s="8">
        <v>76</v>
      </c>
      <c r="F29" s="9">
        <v>0</v>
      </c>
      <c r="G29" s="10">
        <v>0</v>
      </c>
      <c r="H29" s="10">
        <v>0</v>
      </c>
      <c r="I29" s="10">
        <v>2303.7917900000002</v>
      </c>
      <c r="J29" s="10">
        <v>339.01211999999998</v>
      </c>
      <c r="K29" s="10">
        <v>2642.8039100000001</v>
      </c>
      <c r="L29" s="10">
        <v>4911.1316299999999</v>
      </c>
      <c r="M29" s="10">
        <v>0</v>
      </c>
      <c r="N29" s="10">
        <v>4911.1316299999999</v>
      </c>
      <c r="O29" s="10">
        <v>7553.9355400000004</v>
      </c>
      <c r="P29" s="10">
        <v>25685.998250000001</v>
      </c>
      <c r="Q29" s="10">
        <v>0</v>
      </c>
      <c r="R29" s="11">
        <v>25685.998250000001</v>
      </c>
      <c r="S29"/>
      <c r="T29"/>
      <c r="U29"/>
      <c r="V29"/>
      <c r="W29"/>
      <c r="X29"/>
      <c r="Y29"/>
      <c r="Z29"/>
      <c r="AA29"/>
      <c r="AB29"/>
    </row>
    <row r="30" spans="1:28" ht="13.5" x14ac:dyDescent="0.25">
      <c r="A30" s="12"/>
      <c r="B30" s="12"/>
      <c r="C30" s="8" t="s">
        <v>50</v>
      </c>
      <c r="D30" s="8" t="s">
        <v>50</v>
      </c>
      <c r="E30" s="8">
        <v>216</v>
      </c>
      <c r="F30" s="9">
        <v>0</v>
      </c>
      <c r="G30" s="10">
        <v>0</v>
      </c>
      <c r="H30" s="10">
        <v>0</v>
      </c>
      <c r="I30" s="10">
        <v>886.71017000000006</v>
      </c>
      <c r="J30" s="10">
        <v>0</v>
      </c>
      <c r="K30" s="10">
        <v>886.71017000000006</v>
      </c>
      <c r="L30" s="10">
        <v>1165.2498899999998</v>
      </c>
      <c r="M30" s="10">
        <v>0</v>
      </c>
      <c r="N30" s="10">
        <v>1165.2498899999998</v>
      </c>
      <c r="O30" s="10">
        <v>2051.9600599999999</v>
      </c>
      <c r="P30" s="10">
        <v>10431.308660000001</v>
      </c>
      <c r="Q30" s="10">
        <v>0</v>
      </c>
      <c r="R30" s="11">
        <v>10431.308660000001</v>
      </c>
      <c r="S30"/>
      <c r="T30"/>
      <c r="U30"/>
      <c r="V30"/>
      <c r="W30"/>
      <c r="X30"/>
      <c r="Y30"/>
      <c r="Z30"/>
      <c r="AA30"/>
      <c r="AB30"/>
    </row>
    <row r="31" spans="1:28" ht="13.5" x14ac:dyDescent="0.25">
      <c r="A31" s="12"/>
      <c r="B31" s="12"/>
      <c r="C31" s="8" t="s">
        <v>51</v>
      </c>
      <c r="D31" s="8" t="s">
        <v>51</v>
      </c>
      <c r="E31" s="8">
        <v>164</v>
      </c>
      <c r="F31" s="9">
        <v>0</v>
      </c>
      <c r="G31" s="10">
        <v>0</v>
      </c>
      <c r="H31" s="10">
        <v>0</v>
      </c>
      <c r="I31" s="10">
        <v>1989.3720499999999</v>
      </c>
      <c r="J31" s="10">
        <v>3.14E-3</v>
      </c>
      <c r="K31" s="10">
        <v>1989.37519</v>
      </c>
      <c r="L31" s="10">
        <v>5424.2805199999993</v>
      </c>
      <c r="M31" s="10">
        <v>0</v>
      </c>
      <c r="N31" s="10">
        <v>5424.2805199999993</v>
      </c>
      <c r="O31" s="10">
        <v>7413.65571</v>
      </c>
      <c r="P31" s="10">
        <v>49695.97378</v>
      </c>
      <c r="Q31" s="10">
        <v>0</v>
      </c>
      <c r="R31" s="11">
        <v>49695.97378</v>
      </c>
      <c r="S31"/>
      <c r="T31"/>
      <c r="U31"/>
      <c r="V31"/>
      <c r="W31"/>
      <c r="X31"/>
      <c r="Y31"/>
      <c r="Z31"/>
      <c r="AA31"/>
      <c r="AB31"/>
    </row>
    <row r="32" spans="1:28" ht="13.5" x14ac:dyDescent="0.25">
      <c r="A32" s="12"/>
      <c r="B32" s="12"/>
      <c r="C32" s="8" t="s">
        <v>52</v>
      </c>
      <c r="D32" s="8" t="s">
        <v>52</v>
      </c>
      <c r="E32" s="8">
        <v>217</v>
      </c>
      <c r="F32" s="9">
        <v>0</v>
      </c>
      <c r="G32" s="10">
        <v>0</v>
      </c>
      <c r="H32" s="10">
        <v>0</v>
      </c>
      <c r="I32" s="10">
        <v>1203.09745</v>
      </c>
      <c r="J32" s="10">
        <v>0</v>
      </c>
      <c r="K32" s="10">
        <v>1203.09745</v>
      </c>
      <c r="L32" s="10">
        <v>3640.0293799999999</v>
      </c>
      <c r="M32" s="10">
        <v>0</v>
      </c>
      <c r="N32" s="10">
        <v>3640.0293799999999</v>
      </c>
      <c r="O32" s="10">
        <v>4843.1268300000002</v>
      </c>
      <c r="P32" s="10">
        <v>17737.830089999999</v>
      </c>
      <c r="Q32" s="10">
        <v>0</v>
      </c>
      <c r="R32" s="11">
        <v>17737.830089999999</v>
      </c>
      <c r="S32"/>
      <c r="T32"/>
      <c r="U32"/>
      <c r="V32"/>
      <c r="W32"/>
      <c r="X32"/>
      <c r="Y32"/>
      <c r="Z32"/>
      <c r="AA32"/>
      <c r="AB32"/>
    </row>
    <row r="33" spans="1:28" ht="13.5" x14ac:dyDescent="0.25">
      <c r="A33" s="12"/>
      <c r="B33" s="12"/>
      <c r="C33" s="8" t="s">
        <v>53</v>
      </c>
      <c r="D33" s="8" t="s">
        <v>54</v>
      </c>
      <c r="E33" s="8">
        <v>159</v>
      </c>
      <c r="F33" s="9">
        <v>0</v>
      </c>
      <c r="G33" s="10">
        <v>0</v>
      </c>
      <c r="H33" s="10">
        <v>0</v>
      </c>
      <c r="I33" s="10">
        <v>1270.3471200000001</v>
      </c>
      <c r="J33" s="10">
        <v>2.97E-3</v>
      </c>
      <c r="K33" s="10">
        <v>1270.3500900000001</v>
      </c>
      <c r="L33" s="10">
        <v>2120.9851800000001</v>
      </c>
      <c r="M33" s="10">
        <v>0</v>
      </c>
      <c r="N33" s="10">
        <v>2120.9851800000001</v>
      </c>
      <c r="O33" s="10">
        <v>3391.33527</v>
      </c>
      <c r="P33" s="10">
        <v>32879.375590000003</v>
      </c>
      <c r="Q33" s="10">
        <v>0</v>
      </c>
      <c r="R33" s="11">
        <v>32879.375590000003</v>
      </c>
      <c r="S33"/>
      <c r="T33"/>
      <c r="U33"/>
      <c r="V33"/>
      <c r="W33"/>
      <c r="X33"/>
      <c r="Y33"/>
      <c r="Z33"/>
      <c r="AA33"/>
      <c r="AB33"/>
    </row>
    <row r="34" spans="1:28" ht="13.5" x14ac:dyDescent="0.25">
      <c r="A34" s="12"/>
      <c r="B34" s="12"/>
      <c r="C34" s="8" t="s">
        <v>55</v>
      </c>
      <c r="D34" s="8" t="s">
        <v>55</v>
      </c>
      <c r="E34" s="8">
        <v>191</v>
      </c>
      <c r="F34" s="9">
        <v>0</v>
      </c>
      <c r="G34" s="10">
        <v>0</v>
      </c>
      <c r="H34" s="10">
        <v>0</v>
      </c>
      <c r="I34" s="10">
        <v>2402.7969199999998</v>
      </c>
      <c r="J34" s="10">
        <v>25.02984</v>
      </c>
      <c r="K34" s="10">
        <v>2427.8267599999999</v>
      </c>
      <c r="L34" s="10">
        <v>7234.83158</v>
      </c>
      <c r="M34" s="10">
        <v>0</v>
      </c>
      <c r="N34" s="10">
        <v>7234.83158</v>
      </c>
      <c r="O34" s="10">
        <v>9662.65834</v>
      </c>
      <c r="P34" s="10">
        <v>26016.132690000002</v>
      </c>
      <c r="Q34" s="10">
        <v>0</v>
      </c>
      <c r="R34" s="11">
        <v>26016.132690000002</v>
      </c>
      <c r="S34"/>
      <c r="T34"/>
      <c r="U34"/>
      <c r="V34"/>
      <c r="W34"/>
      <c r="X34"/>
      <c r="Y34"/>
      <c r="Z34"/>
      <c r="AA34"/>
      <c r="AB34"/>
    </row>
    <row r="35" spans="1:28" ht="13.5" x14ac:dyDescent="0.25">
      <c r="A35" s="12"/>
      <c r="B35" s="12"/>
      <c r="C35" s="8" t="s">
        <v>56</v>
      </c>
      <c r="D35" s="8" t="s">
        <v>57</v>
      </c>
      <c r="E35" s="8">
        <v>167</v>
      </c>
      <c r="F35" s="9">
        <v>0</v>
      </c>
      <c r="G35" s="10">
        <v>0</v>
      </c>
      <c r="H35" s="10">
        <v>0</v>
      </c>
      <c r="I35" s="10">
        <v>1285.7818300000001</v>
      </c>
      <c r="J35" s="10">
        <v>0</v>
      </c>
      <c r="K35" s="10">
        <v>1285.7818300000001</v>
      </c>
      <c r="L35" s="10">
        <v>2470.8194800000001</v>
      </c>
      <c r="M35" s="10">
        <v>0</v>
      </c>
      <c r="N35" s="10">
        <v>2470.8194800000001</v>
      </c>
      <c r="O35" s="10">
        <v>3756.60131</v>
      </c>
      <c r="P35" s="10">
        <v>14881.941869999999</v>
      </c>
      <c r="Q35" s="10">
        <v>0</v>
      </c>
      <c r="R35" s="11">
        <v>14881.941869999999</v>
      </c>
      <c r="S35"/>
      <c r="T35"/>
      <c r="U35"/>
      <c r="V35"/>
      <c r="W35"/>
      <c r="X35"/>
      <c r="Y35"/>
      <c r="Z35"/>
      <c r="AA35"/>
      <c r="AB35"/>
    </row>
    <row r="36" spans="1:28" ht="13.5" x14ac:dyDescent="0.25">
      <c r="A36" s="12"/>
      <c r="B36" s="12"/>
      <c r="C36" s="8" t="s">
        <v>58</v>
      </c>
      <c r="D36" s="8" t="s">
        <v>58</v>
      </c>
      <c r="E36" s="8">
        <v>224</v>
      </c>
      <c r="F36" s="9">
        <v>0</v>
      </c>
      <c r="G36" s="10">
        <v>0</v>
      </c>
      <c r="H36" s="10">
        <v>0</v>
      </c>
      <c r="I36" s="10">
        <v>159.46288000000001</v>
      </c>
      <c r="J36" s="10">
        <v>0</v>
      </c>
      <c r="K36" s="10">
        <v>159.46288000000001</v>
      </c>
      <c r="L36" s="10">
        <v>319.99026000000003</v>
      </c>
      <c r="M36" s="10">
        <v>0</v>
      </c>
      <c r="N36" s="10">
        <v>319.99026000000003</v>
      </c>
      <c r="O36" s="10">
        <v>479.45314000000002</v>
      </c>
      <c r="P36" s="10">
        <v>11176.14753</v>
      </c>
      <c r="Q36" s="10">
        <v>0</v>
      </c>
      <c r="R36" s="11">
        <v>11176.14753</v>
      </c>
      <c r="S36"/>
      <c r="T36"/>
      <c r="U36"/>
      <c r="V36"/>
      <c r="W36"/>
      <c r="X36"/>
      <c r="Y36"/>
      <c r="Z36"/>
      <c r="AA36"/>
      <c r="AB36"/>
    </row>
    <row r="37" spans="1:28" ht="13.5" x14ac:dyDescent="0.25">
      <c r="A37" s="12"/>
      <c r="B37" s="8" t="s">
        <v>59</v>
      </c>
      <c r="C37" s="8" t="s">
        <v>60</v>
      </c>
      <c r="D37" s="8" t="s">
        <v>61</v>
      </c>
      <c r="E37" s="8">
        <v>37</v>
      </c>
      <c r="F37" s="9">
        <v>0</v>
      </c>
      <c r="G37" s="10">
        <v>0</v>
      </c>
      <c r="H37" s="10">
        <v>0</v>
      </c>
      <c r="I37" s="10">
        <v>4934.4062199999998</v>
      </c>
      <c r="J37" s="10">
        <v>2.9716199999999997</v>
      </c>
      <c r="K37" s="10">
        <v>4937.3778400000001</v>
      </c>
      <c r="L37" s="10">
        <v>11680.76082</v>
      </c>
      <c r="M37" s="10">
        <v>7.9104700000000001</v>
      </c>
      <c r="N37" s="10">
        <v>11688.671289999998</v>
      </c>
      <c r="O37" s="10">
        <v>16626.049129999999</v>
      </c>
      <c r="P37" s="10">
        <v>20305.83484</v>
      </c>
      <c r="Q37" s="10">
        <v>0</v>
      </c>
      <c r="R37" s="11">
        <v>20305.83484</v>
      </c>
      <c r="S37"/>
      <c r="T37"/>
      <c r="U37"/>
      <c r="V37"/>
      <c r="W37"/>
      <c r="X37"/>
      <c r="Y37"/>
      <c r="Z37"/>
      <c r="AA37"/>
      <c r="AB37"/>
    </row>
    <row r="38" spans="1:28" ht="13.5" x14ac:dyDescent="0.25">
      <c r="A38" s="12"/>
      <c r="B38" s="8" t="s">
        <v>62</v>
      </c>
      <c r="C38" s="8" t="s">
        <v>63</v>
      </c>
      <c r="D38" s="8" t="s">
        <v>63</v>
      </c>
      <c r="E38" s="8">
        <v>194</v>
      </c>
      <c r="F38" s="9">
        <v>0</v>
      </c>
      <c r="G38" s="10">
        <v>0</v>
      </c>
      <c r="H38" s="10">
        <v>0</v>
      </c>
      <c r="I38" s="10">
        <v>505.90469000000002</v>
      </c>
      <c r="J38" s="10">
        <v>0.17827999999999999</v>
      </c>
      <c r="K38" s="10">
        <v>506.08296999999999</v>
      </c>
      <c r="L38" s="10">
        <v>602.10821999999996</v>
      </c>
      <c r="M38" s="10">
        <v>0</v>
      </c>
      <c r="N38" s="10">
        <v>602.10821999999996</v>
      </c>
      <c r="O38" s="10">
        <v>1108.19119</v>
      </c>
      <c r="P38" s="10">
        <v>10031.03671</v>
      </c>
      <c r="Q38" s="10">
        <v>0</v>
      </c>
      <c r="R38" s="11">
        <v>10031.03671</v>
      </c>
      <c r="S38"/>
      <c r="T38"/>
      <c r="U38"/>
      <c r="V38"/>
      <c r="W38"/>
      <c r="X38"/>
      <c r="Y38"/>
      <c r="Z38"/>
      <c r="AA38"/>
      <c r="AB38"/>
    </row>
    <row r="39" spans="1:28" ht="13.5" x14ac:dyDescent="0.25">
      <c r="A39" s="12"/>
      <c r="B39" s="12"/>
      <c r="C39" s="8" t="s">
        <v>64</v>
      </c>
      <c r="D39" s="8" t="s">
        <v>65</v>
      </c>
      <c r="E39" s="8">
        <v>192</v>
      </c>
      <c r="F39" s="9">
        <v>0</v>
      </c>
      <c r="G39" s="10">
        <v>0</v>
      </c>
      <c r="H39" s="10">
        <v>0</v>
      </c>
      <c r="I39" s="10">
        <v>1136.3698200000001</v>
      </c>
      <c r="J39" s="10">
        <v>101.94233</v>
      </c>
      <c r="K39" s="10">
        <v>1238.31215</v>
      </c>
      <c r="L39" s="10">
        <v>3077.0430699999997</v>
      </c>
      <c r="M39" s="10">
        <v>5.3134799999999993</v>
      </c>
      <c r="N39" s="10">
        <v>3082.35655</v>
      </c>
      <c r="O39" s="10">
        <v>4320.6687000000002</v>
      </c>
      <c r="P39" s="10">
        <v>31989.329120000002</v>
      </c>
      <c r="Q39" s="10">
        <v>0</v>
      </c>
      <c r="R39" s="11">
        <v>31989.329120000002</v>
      </c>
      <c r="S39"/>
      <c r="T39"/>
      <c r="U39"/>
      <c r="V39"/>
      <c r="W39"/>
      <c r="X39"/>
      <c r="Y39"/>
      <c r="Z39"/>
      <c r="AA39"/>
      <c r="AB39"/>
    </row>
    <row r="40" spans="1:28" ht="13.5" x14ac:dyDescent="0.25">
      <c r="A40" s="12"/>
      <c r="B40" s="12"/>
      <c r="C40" s="8" t="s">
        <v>62</v>
      </c>
      <c r="D40" s="8" t="s">
        <v>66</v>
      </c>
      <c r="E40" s="8">
        <v>172</v>
      </c>
      <c r="F40" s="9">
        <v>0</v>
      </c>
      <c r="G40" s="10">
        <v>0</v>
      </c>
      <c r="H40" s="10">
        <v>0</v>
      </c>
      <c r="I40" s="10">
        <v>1489.91858</v>
      </c>
      <c r="J40" s="10">
        <v>0.52755999999999992</v>
      </c>
      <c r="K40" s="10">
        <v>1490.4461399999998</v>
      </c>
      <c r="L40" s="10">
        <v>3575.2115699999999</v>
      </c>
      <c r="M40" s="10">
        <v>0</v>
      </c>
      <c r="N40" s="10">
        <v>3575.2115699999999</v>
      </c>
      <c r="O40" s="10">
        <v>5065.6577100000004</v>
      </c>
      <c r="P40" s="10">
        <v>16187.46189</v>
      </c>
      <c r="Q40" s="10">
        <v>0</v>
      </c>
      <c r="R40" s="11">
        <v>16187.46189</v>
      </c>
      <c r="S40"/>
      <c r="T40"/>
      <c r="U40"/>
      <c r="V40"/>
      <c r="W40"/>
      <c r="X40"/>
      <c r="Y40"/>
      <c r="Z40"/>
      <c r="AA40"/>
      <c r="AB40"/>
    </row>
    <row r="41" spans="1:28" ht="13.5" x14ac:dyDescent="0.25">
      <c r="A41" s="12"/>
      <c r="B41" s="12"/>
      <c r="C41" s="8" t="s">
        <v>67</v>
      </c>
      <c r="D41" s="8" t="s">
        <v>68</v>
      </c>
      <c r="E41" s="8">
        <v>193</v>
      </c>
      <c r="F41" s="9">
        <v>0</v>
      </c>
      <c r="G41" s="10">
        <v>0</v>
      </c>
      <c r="H41" s="10">
        <v>0</v>
      </c>
      <c r="I41" s="10">
        <v>690.27541000000008</v>
      </c>
      <c r="J41" s="10">
        <v>8.0600000000000012E-3</v>
      </c>
      <c r="K41" s="10">
        <v>690.28346999999997</v>
      </c>
      <c r="L41" s="10">
        <v>611.60009000000002</v>
      </c>
      <c r="M41" s="10">
        <v>0</v>
      </c>
      <c r="N41" s="10">
        <v>611.60009000000002</v>
      </c>
      <c r="O41" s="10">
        <v>1301.88356</v>
      </c>
      <c r="P41" s="10">
        <v>24541.314429999999</v>
      </c>
      <c r="Q41" s="10">
        <v>0</v>
      </c>
      <c r="R41" s="11">
        <v>24541.314429999999</v>
      </c>
      <c r="S41"/>
      <c r="T41"/>
      <c r="U41"/>
      <c r="V41"/>
      <c r="W41"/>
      <c r="X41"/>
      <c r="Y41"/>
      <c r="Z41"/>
      <c r="AA41"/>
      <c r="AB41"/>
    </row>
    <row r="42" spans="1:28" ht="13.5" x14ac:dyDescent="0.25">
      <c r="A42" s="12"/>
      <c r="B42" s="12"/>
      <c r="C42" s="8" t="s">
        <v>69</v>
      </c>
      <c r="D42" s="8" t="s">
        <v>70</v>
      </c>
      <c r="E42" s="8">
        <v>215</v>
      </c>
      <c r="F42" s="9">
        <v>0</v>
      </c>
      <c r="G42" s="10">
        <v>0</v>
      </c>
      <c r="H42" s="10">
        <v>0</v>
      </c>
      <c r="I42" s="10">
        <v>445.79182000000003</v>
      </c>
      <c r="J42" s="10">
        <v>0</v>
      </c>
      <c r="K42" s="10">
        <v>445.79182000000003</v>
      </c>
      <c r="L42" s="10">
        <v>557.36814000000004</v>
      </c>
      <c r="M42" s="10">
        <v>0</v>
      </c>
      <c r="N42" s="10">
        <v>557.36814000000004</v>
      </c>
      <c r="O42" s="10">
        <v>1003.15996</v>
      </c>
      <c r="P42" s="10">
        <v>9473.0184100000006</v>
      </c>
      <c r="Q42" s="10">
        <v>0</v>
      </c>
      <c r="R42" s="11">
        <v>9473.0184100000006</v>
      </c>
      <c r="S42"/>
      <c r="T42"/>
      <c r="U42"/>
      <c r="V42"/>
      <c r="W42"/>
      <c r="X42"/>
      <c r="Y42"/>
      <c r="Z42"/>
      <c r="AA42"/>
      <c r="AB42"/>
    </row>
    <row r="43" spans="1:28" ht="13.5" x14ac:dyDescent="0.25">
      <c r="A43" s="12"/>
      <c r="B43" s="12"/>
      <c r="C43" s="8" t="s">
        <v>71</v>
      </c>
      <c r="D43" s="8" t="s">
        <v>72</v>
      </c>
      <c r="E43" s="8">
        <v>174</v>
      </c>
      <c r="F43" s="9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0.15234999999999999</v>
      </c>
      <c r="Q43" s="10">
        <v>0</v>
      </c>
      <c r="R43" s="11">
        <v>0.15234999999999999</v>
      </c>
      <c r="S43"/>
      <c r="T43"/>
      <c r="U43"/>
      <c r="V43"/>
      <c r="W43"/>
      <c r="X43"/>
      <c r="Y43"/>
      <c r="Z43"/>
      <c r="AA43"/>
      <c r="AB43"/>
    </row>
    <row r="44" spans="1:28" ht="13.5" x14ac:dyDescent="0.25">
      <c r="A44" s="12"/>
      <c r="B44" s="8" t="s">
        <v>73</v>
      </c>
      <c r="C44" s="8" t="s">
        <v>73</v>
      </c>
      <c r="D44" s="8" t="s">
        <v>73</v>
      </c>
      <c r="E44" s="8">
        <v>65</v>
      </c>
      <c r="F44" s="9">
        <v>0</v>
      </c>
      <c r="G44" s="10">
        <v>0</v>
      </c>
      <c r="H44" s="10">
        <v>0</v>
      </c>
      <c r="I44" s="10">
        <v>1983.10663</v>
      </c>
      <c r="J44" s="10">
        <v>0.26183000000000001</v>
      </c>
      <c r="K44" s="10">
        <v>1983.3684599999999</v>
      </c>
      <c r="L44" s="10">
        <v>7653.8900100000001</v>
      </c>
      <c r="M44" s="10">
        <v>0</v>
      </c>
      <c r="N44" s="10">
        <v>7653.8900100000001</v>
      </c>
      <c r="O44" s="10">
        <v>9637.2584700000007</v>
      </c>
      <c r="P44" s="10">
        <v>36260.559070000003</v>
      </c>
      <c r="Q44" s="10">
        <v>0</v>
      </c>
      <c r="R44" s="11">
        <v>36260.559070000003</v>
      </c>
      <c r="S44"/>
      <c r="T44"/>
      <c r="U44"/>
      <c r="V44"/>
      <c r="W44"/>
      <c r="X44"/>
      <c r="Y44"/>
      <c r="Z44"/>
      <c r="AA44"/>
      <c r="AB44"/>
    </row>
    <row r="45" spans="1:28" ht="13.5" x14ac:dyDescent="0.25">
      <c r="A45" s="12"/>
      <c r="B45" s="12"/>
      <c r="C45" s="8" t="s">
        <v>74</v>
      </c>
      <c r="D45" s="8" t="s">
        <v>75</v>
      </c>
      <c r="E45" s="8">
        <v>3</v>
      </c>
      <c r="F45" s="9">
        <v>0</v>
      </c>
      <c r="G45" s="10">
        <v>0</v>
      </c>
      <c r="H45" s="10">
        <v>0</v>
      </c>
      <c r="I45" s="10">
        <v>3085.5687400000002</v>
      </c>
      <c r="J45" s="10">
        <v>71.306740000000005</v>
      </c>
      <c r="K45" s="10">
        <v>3156.8754800000002</v>
      </c>
      <c r="L45" s="10">
        <v>7427.9171200000001</v>
      </c>
      <c r="M45" s="10">
        <v>24.72626</v>
      </c>
      <c r="N45" s="10">
        <v>7452.6433799999995</v>
      </c>
      <c r="O45" s="10">
        <v>10609.51886</v>
      </c>
      <c r="P45" s="10">
        <v>35013.307489999999</v>
      </c>
      <c r="Q45" s="10">
        <v>0</v>
      </c>
      <c r="R45" s="11">
        <v>35013.307489999999</v>
      </c>
      <c r="S45"/>
      <c r="T45"/>
      <c r="U45"/>
      <c r="V45"/>
      <c r="W45"/>
      <c r="X45"/>
      <c r="Y45"/>
      <c r="Z45"/>
      <c r="AA45"/>
      <c r="AB45"/>
    </row>
    <row r="46" spans="1:28" ht="13.5" x14ac:dyDescent="0.25">
      <c r="A46" s="12"/>
      <c r="B46" s="8" t="s">
        <v>76</v>
      </c>
      <c r="C46" s="8" t="s">
        <v>76</v>
      </c>
      <c r="D46" s="8" t="s">
        <v>76</v>
      </c>
      <c r="E46" s="8">
        <v>13</v>
      </c>
      <c r="F46" s="9">
        <v>0</v>
      </c>
      <c r="G46" s="10">
        <v>0</v>
      </c>
      <c r="H46" s="10">
        <v>0</v>
      </c>
      <c r="I46" s="10">
        <v>5967.4685199999994</v>
      </c>
      <c r="J46" s="10">
        <v>2.1091500000000001</v>
      </c>
      <c r="K46" s="10">
        <v>5969.5776699999997</v>
      </c>
      <c r="L46" s="10">
        <v>8755.9953000000005</v>
      </c>
      <c r="M46" s="10">
        <v>0</v>
      </c>
      <c r="N46" s="10">
        <v>8755.9953000000005</v>
      </c>
      <c r="O46" s="10">
        <v>14725.572970000001</v>
      </c>
      <c r="P46" s="10">
        <v>42282.224409999995</v>
      </c>
      <c r="Q46" s="10">
        <v>0</v>
      </c>
      <c r="R46" s="11">
        <v>42282.224409999995</v>
      </c>
      <c r="S46"/>
      <c r="T46"/>
      <c r="U46"/>
      <c r="V46"/>
      <c r="W46"/>
      <c r="X46"/>
      <c r="Y46"/>
      <c r="Z46"/>
      <c r="AA46"/>
      <c r="AB46"/>
    </row>
    <row r="47" spans="1:28" ht="13.5" x14ac:dyDescent="0.25">
      <c r="A47" s="12"/>
      <c r="B47" s="12"/>
      <c r="C47" s="8" t="s">
        <v>77</v>
      </c>
      <c r="D47" s="8" t="s">
        <v>78</v>
      </c>
      <c r="E47" s="8">
        <v>56</v>
      </c>
      <c r="F47" s="9">
        <v>0</v>
      </c>
      <c r="G47" s="10">
        <v>0</v>
      </c>
      <c r="H47" s="10">
        <v>0</v>
      </c>
      <c r="I47" s="10">
        <v>2789.0875299999998</v>
      </c>
      <c r="J47" s="10">
        <v>0.68169000000000002</v>
      </c>
      <c r="K47" s="10">
        <v>2789.7692200000001</v>
      </c>
      <c r="L47" s="10">
        <v>1516.66318</v>
      </c>
      <c r="M47" s="10">
        <v>0</v>
      </c>
      <c r="N47" s="10">
        <v>1516.66318</v>
      </c>
      <c r="O47" s="10">
        <v>4306.4324000000006</v>
      </c>
      <c r="P47" s="10">
        <v>45284.270640000002</v>
      </c>
      <c r="Q47" s="10">
        <v>0</v>
      </c>
      <c r="R47" s="11">
        <v>45284.270640000002</v>
      </c>
      <c r="S47"/>
      <c r="T47"/>
      <c r="U47"/>
      <c r="V47"/>
      <c r="W47"/>
      <c r="X47"/>
      <c r="Y47"/>
      <c r="Z47"/>
      <c r="AA47"/>
      <c r="AB47"/>
    </row>
    <row r="48" spans="1:28" ht="13.5" x14ac:dyDescent="0.25">
      <c r="A48" s="12"/>
      <c r="B48" s="12"/>
      <c r="C48" s="8" t="s">
        <v>79</v>
      </c>
      <c r="D48" s="8" t="s">
        <v>80</v>
      </c>
      <c r="E48" s="8">
        <v>218</v>
      </c>
      <c r="F48" s="9">
        <v>0</v>
      </c>
      <c r="G48" s="10">
        <v>0</v>
      </c>
      <c r="H48" s="10">
        <v>0</v>
      </c>
      <c r="I48" s="10">
        <v>1273.27054</v>
      </c>
      <c r="J48" s="10">
        <v>4.2590000000000003E-2</v>
      </c>
      <c r="K48" s="10">
        <v>1273.31313</v>
      </c>
      <c r="L48" s="10">
        <v>884.68048999999996</v>
      </c>
      <c r="M48" s="10">
        <v>0</v>
      </c>
      <c r="N48" s="10">
        <v>884.68048999999996</v>
      </c>
      <c r="O48" s="10">
        <v>2157.9936200000002</v>
      </c>
      <c r="P48" s="10">
        <v>14302.378070000001</v>
      </c>
      <c r="Q48" s="10">
        <v>0</v>
      </c>
      <c r="R48" s="11">
        <v>14302.378070000001</v>
      </c>
      <c r="S48"/>
      <c r="T48"/>
      <c r="U48"/>
      <c r="V48"/>
      <c r="W48"/>
      <c r="X48"/>
      <c r="Y48"/>
      <c r="Z48"/>
      <c r="AA48"/>
      <c r="AB48"/>
    </row>
    <row r="49" spans="1:28" ht="13.5" x14ac:dyDescent="0.25">
      <c r="A49" s="12"/>
      <c r="B49" s="8" t="s">
        <v>81</v>
      </c>
      <c r="C49" s="8" t="s">
        <v>81</v>
      </c>
      <c r="D49" s="8" t="s">
        <v>81</v>
      </c>
      <c r="E49" s="8">
        <v>198</v>
      </c>
      <c r="F49" s="9">
        <v>0</v>
      </c>
      <c r="G49" s="10">
        <v>0</v>
      </c>
      <c r="H49" s="10">
        <v>0</v>
      </c>
      <c r="I49" s="10">
        <v>1570.58016</v>
      </c>
      <c r="J49" s="10">
        <v>70.901839999999993</v>
      </c>
      <c r="K49" s="10">
        <v>1641.482</v>
      </c>
      <c r="L49" s="10">
        <v>6257.5910300000005</v>
      </c>
      <c r="M49" s="10">
        <v>59.904919999999997</v>
      </c>
      <c r="N49" s="10">
        <v>6317.4959500000004</v>
      </c>
      <c r="O49" s="10">
        <v>7958.9779500000004</v>
      </c>
      <c r="P49" s="10">
        <v>15458.4396</v>
      </c>
      <c r="Q49" s="10">
        <v>0</v>
      </c>
      <c r="R49" s="11">
        <v>15458.4396</v>
      </c>
      <c r="S49"/>
      <c r="T49"/>
      <c r="U49"/>
      <c r="V49"/>
      <c r="W49"/>
      <c r="X49"/>
      <c r="Y49"/>
      <c r="Z49"/>
      <c r="AA49"/>
      <c r="AB49"/>
    </row>
    <row r="50" spans="1:28" ht="13.5" x14ac:dyDescent="0.25">
      <c r="A50" s="12"/>
      <c r="B50" s="8" t="s">
        <v>82</v>
      </c>
      <c r="C50" s="8" t="s">
        <v>83</v>
      </c>
      <c r="D50" s="8" t="s">
        <v>83</v>
      </c>
      <c r="E50" s="8">
        <v>6</v>
      </c>
      <c r="F50" s="9">
        <v>0</v>
      </c>
      <c r="G50" s="10">
        <v>0</v>
      </c>
      <c r="H50" s="10">
        <v>0</v>
      </c>
      <c r="I50" s="10">
        <v>2706.88283</v>
      </c>
      <c r="J50" s="10">
        <v>1.4930099999999999</v>
      </c>
      <c r="K50" s="10">
        <v>2708.3758399999997</v>
      </c>
      <c r="L50" s="10">
        <v>5148.6519800000005</v>
      </c>
      <c r="M50" s="10">
        <v>0</v>
      </c>
      <c r="N50" s="10">
        <v>5148.6519800000005</v>
      </c>
      <c r="O50" s="10">
        <v>7857.0278200000002</v>
      </c>
      <c r="P50" s="10">
        <v>16051.359339999999</v>
      </c>
      <c r="Q50" s="10">
        <v>0</v>
      </c>
      <c r="R50" s="11">
        <v>16051.359339999999</v>
      </c>
      <c r="S50"/>
      <c r="T50"/>
      <c r="U50"/>
      <c r="V50"/>
      <c r="W50"/>
      <c r="X50"/>
      <c r="Y50"/>
      <c r="Z50"/>
      <c r="AA50"/>
      <c r="AB50"/>
    </row>
    <row r="51" spans="1:28" ht="13.5" x14ac:dyDescent="0.25">
      <c r="A51" s="12"/>
      <c r="B51" s="12"/>
      <c r="C51" s="12"/>
      <c r="D51" s="8" t="s">
        <v>84</v>
      </c>
      <c r="E51" s="8">
        <v>4</v>
      </c>
      <c r="F51" s="9">
        <v>0</v>
      </c>
      <c r="G51" s="10">
        <v>0</v>
      </c>
      <c r="H51" s="10">
        <v>0</v>
      </c>
      <c r="I51" s="10">
        <v>5308.4365699999998</v>
      </c>
      <c r="J51" s="10">
        <v>0.34250000000000003</v>
      </c>
      <c r="K51" s="10">
        <v>5308.7790700000005</v>
      </c>
      <c r="L51" s="10">
        <v>5812.9360700000007</v>
      </c>
      <c r="M51" s="10">
        <v>0</v>
      </c>
      <c r="N51" s="10">
        <v>5812.9360700000007</v>
      </c>
      <c r="O51" s="10">
        <v>11121.71514</v>
      </c>
      <c r="P51" s="10">
        <v>30578.985829999998</v>
      </c>
      <c r="Q51" s="10">
        <v>0</v>
      </c>
      <c r="R51" s="11">
        <v>30578.985829999998</v>
      </c>
      <c r="S51"/>
      <c r="T51"/>
      <c r="U51"/>
      <c r="V51"/>
      <c r="W51"/>
      <c r="X51"/>
      <c r="Y51"/>
      <c r="Z51"/>
      <c r="AA51"/>
      <c r="AB51"/>
    </row>
    <row r="52" spans="1:28" ht="13.5" x14ac:dyDescent="0.25">
      <c r="A52" s="12"/>
      <c r="B52" s="12"/>
      <c r="C52" s="12"/>
      <c r="D52" s="8" t="s">
        <v>85</v>
      </c>
      <c r="E52" s="8">
        <v>212</v>
      </c>
      <c r="F52" s="9">
        <v>0</v>
      </c>
      <c r="G52" s="10">
        <v>0</v>
      </c>
      <c r="H52" s="10">
        <v>0</v>
      </c>
      <c r="I52" s="10">
        <v>1305.5506200000002</v>
      </c>
      <c r="J52" s="10">
        <v>0</v>
      </c>
      <c r="K52" s="10">
        <v>1305.5506200000002</v>
      </c>
      <c r="L52" s="10">
        <v>774.78601000000003</v>
      </c>
      <c r="M52" s="10">
        <v>0</v>
      </c>
      <c r="N52" s="10">
        <v>774.78601000000003</v>
      </c>
      <c r="O52" s="10">
        <v>2080.3366299999998</v>
      </c>
      <c r="P52" s="10">
        <v>14062.32274</v>
      </c>
      <c r="Q52" s="10">
        <v>0</v>
      </c>
      <c r="R52" s="11">
        <v>14062.32274</v>
      </c>
      <c r="S52"/>
      <c r="T52"/>
      <c r="U52"/>
      <c r="V52"/>
      <c r="W52"/>
      <c r="X52"/>
      <c r="Y52"/>
      <c r="Z52"/>
      <c r="AA52"/>
      <c r="AB52"/>
    </row>
    <row r="53" spans="1:28" ht="13.5" x14ac:dyDescent="0.25">
      <c r="A53" s="12"/>
      <c r="B53" s="12"/>
      <c r="C53" s="8" t="s">
        <v>86</v>
      </c>
      <c r="D53" s="8" t="s">
        <v>86</v>
      </c>
      <c r="E53" s="8">
        <v>68</v>
      </c>
      <c r="F53" s="9">
        <v>0</v>
      </c>
      <c r="G53" s="10">
        <v>0</v>
      </c>
      <c r="H53" s="10">
        <v>0</v>
      </c>
      <c r="I53" s="10">
        <v>1962.5597299999999</v>
      </c>
      <c r="J53" s="10">
        <v>8.8496399999999991</v>
      </c>
      <c r="K53" s="10">
        <v>1971.4093700000001</v>
      </c>
      <c r="L53" s="10">
        <v>5575.5509499999998</v>
      </c>
      <c r="M53" s="10">
        <v>0</v>
      </c>
      <c r="N53" s="10">
        <v>5575.5509499999998</v>
      </c>
      <c r="O53" s="10">
        <v>7546.9603200000001</v>
      </c>
      <c r="P53" s="10">
        <v>14312.28529</v>
      </c>
      <c r="Q53" s="10">
        <v>0</v>
      </c>
      <c r="R53" s="11">
        <v>14312.28529</v>
      </c>
      <c r="S53"/>
      <c r="T53"/>
      <c r="U53"/>
      <c r="V53"/>
      <c r="W53"/>
      <c r="X53"/>
      <c r="Y53"/>
      <c r="Z53"/>
      <c r="AA53"/>
      <c r="AB53"/>
    </row>
    <row r="54" spans="1:28" ht="13.5" x14ac:dyDescent="0.25">
      <c r="A54" s="12"/>
      <c r="B54" s="12"/>
      <c r="C54" s="8" t="s">
        <v>87</v>
      </c>
      <c r="D54" s="8" t="s">
        <v>87</v>
      </c>
      <c r="E54" s="8">
        <v>220</v>
      </c>
      <c r="F54" s="9">
        <v>0</v>
      </c>
      <c r="G54" s="10">
        <v>0</v>
      </c>
      <c r="H54" s="10">
        <v>0</v>
      </c>
      <c r="I54" s="10">
        <v>1837.57197</v>
      </c>
      <c r="J54" s="10">
        <v>3.1700000000000001E-3</v>
      </c>
      <c r="K54" s="10">
        <v>1837.5751399999999</v>
      </c>
      <c r="L54" s="10">
        <v>3008.9903300000001</v>
      </c>
      <c r="M54" s="10">
        <v>0</v>
      </c>
      <c r="N54" s="10">
        <v>3008.9903300000001</v>
      </c>
      <c r="O54" s="10">
        <v>4846.5654699999996</v>
      </c>
      <c r="P54" s="10">
        <v>12692.356900000001</v>
      </c>
      <c r="Q54" s="10">
        <v>0</v>
      </c>
      <c r="R54" s="11">
        <v>12692.356900000001</v>
      </c>
      <c r="S54"/>
      <c r="T54"/>
      <c r="U54"/>
      <c r="V54"/>
      <c r="W54"/>
      <c r="X54"/>
      <c r="Y54"/>
      <c r="Z54"/>
      <c r="AA54"/>
      <c r="AB54"/>
    </row>
    <row r="55" spans="1:28" ht="13.5" x14ac:dyDescent="0.25">
      <c r="A55" s="12"/>
      <c r="B55" s="12"/>
      <c r="C55" s="8" t="s">
        <v>88</v>
      </c>
      <c r="D55" s="8" t="s">
        <v>89</v>
      </c>
      <c r="E55" s="8">
        <v>55</v>
      </c>
      <c r="F55" s="9">
        <v>0</v>
      </c>
      <c r="G55" s="10">
        <v>0</v>
      </c>
      <c r="H55" s="10">
        <v>0</v>
      </c>
      <c r="I55" s="10">
        <v>2669.01125</v>
      </c>
      <c r="J55" s="10">
        <v>0.23319000000000001</v>
      </c>
      <c r="K55" s="10">
        <v>2669.2444399999999</v>
      </c>
      <c r="L55" s="10">
        <v>5291.2891600000003</v>
      </c>
      <c r="M55" s="10">
        <v>0</v>
      </c>
      <c r="N55" s="10">
        <v>5291.2891600000003</v>
      </c>
      <c r="O55" s="10">
        <v>7960.5335999999998</v>
      </c>
      <c r="P55" s="10">
        <v>20161.51153</v>
      </c>
      <c r="Q55" s="10">
        <v>0</v>
      </c>
      <c r="R55" s="11">
        <v>20161.51153</v>
      </c>
      <c r="S55"/>
      <c r="T55"/>
      <c r="U55"/>
      <c r="V55"/>
      <c r="W55"/>
      <c r="X55"/>
      <c r="Y55"/>
      <c r="Z55"/>
      <c r="AA55"/>
      <c r="AB55"/>
    </row>
    <row r="56" spans="1:28" ht="13.5" x14ac:dyDescent="0.25">
      <c r="A56" s="12"/>
      <c r="B56" s="12"/>
      <c r="C56" s="12"/>
      <c r="D56" s="8" t="s">
        <v>88</v>
      </c>
      <c r="E56" s="8">
        <v>1</v>
      </c>
      <c r="F56" s="9">
        <v>0</v>
      </c>
      <c r="G56" s="10">
        <v>0</v>
      </c>
      <c r="H56" s="10">
        <v>0</v>
      </c>
      <c r="I56" s="10">
        <v>5943.6254900000004</v>
      </c>
      <c r="J56" s="10">
        <v>130.99286000000001</v>
      </c>
      <c r="K56" s="10">
        <v>6074.6183499999997</v>
      </c>
      <c r="L56" s="10">
        <v>24498.640930000001</v>
      </c>
      <c r="M56" s="10">
        <v>25.499209999999998</v>
      </c>
      <c r="N56" s="10">
        <v>24524.14014</v>
      </c>
      <c r="O56" s="10">
        <v>30598.75849</v>
      </c>
      <c r="P56" s="10">
        <v>25096.544989999999</v>
      </c>
      <c r="Q56" s="10">
        <v>2.4873400000000001</v>
      </c>
      <c r="R56" s="11">
        <v>25099.032329999998</v>
      </c>
      <c r="S56"/>
      <c r="T56"/>
      <c r="U56"/>
      <c r="V56"/>
      <c r="W56"/>
      <c r="X56"/>
      <c r="Y56"/>
      <c r="Z56"/>
      <c r="AA56"/>
      <c r="AB56"/>
    </row>
    <row r="57" spans="1:28" ht="13.5" x14ac:dyDescent="0.25">
      <c r="A57" s="12"/>
      <c r="B57" s="12"/>
      <c r="C57" s="12"/>
      <c r="D57" s="12"/>
      <c r="E57" s="13">
        <v>11</v>
      </c>
      <c r="F57" s="14">
        <v>0</v>
      </c>
      <c r="G57" s="15">
        <v>0</v>
      </c>
      <c r="H57" s="15">
        <v>0</v>
      </c>
      <c r="I57" s="15">
        <v>7560.9346399999995</v>
      </c>
      <c r="J57" s="15">
        <v>186.07972000000001</v>
      </c>
      <c r="K57" s="15">
        <v>7747.0143600000001</v>
      </c>
      <c r="L57" s="15">
        <v>32351.915579999997</v>
      </c>
      <c r="M57" s="15">
        <v>50.99248</v>
      </c>
      <c r="N57" s="15">
        <v>32402.908059999998</v>
      </c>
      <c r="O57" s="15">
        <v>40149.922420000003</v>
      </c>
      <c r="P57" s="15">
        <v>34990.066290000002</v>
      </c>
      <c r="Q57" s="15">
        <v>0</v>
      </c>
      <c r="R57" s="16">
        <v>34990.066290000002</v>
      </c>
      <c r="S57"/>
      <c r="T57"/>
      <c r="U57"/>
      <c r="V57"/>
      <c r="W57"/>
      <c r="X57"/>
      <c r="Y57"/>
      <c r="Z57"/>
      <c r="AA57"/>
      <c r="AB57"/>
    </row>
    <row r="58" spans="1:28" ht="13.5" x14ac:dyDescent="0.25">
      <c r="A58" s="12"/>
      <c r="B58" s="12"/>
      <c r="C58" s="8" t="s">
        <v>90</v>
      </c>
      <c r="D58" s="8" t="s">
        <v>90</v>
      </c>
      <c r="E58" s="8">
        <v>26</v>
      </c>
      <c r="F58" s="9">
        <v>0</v>
      </c>
      <c r="G58" s="10">
        <v>0</v>
      </c>
      <c r="H58" s="10">
        <v>0</v>
      </c>
      <c r="I58" s="10">
        <v>3190.9448500000003</v>
      </c>
      <c r="J58" s="10">
        <v>19.985439999999997</v>
      </c>
      <c r="K58" s="10">
        <v>3210.9302900000002</v>
      </c>
      <c r="L58" s="10">
        <v>13986.972460000001</v>
      </c>
      <c r="M58" s="10">
        <v>0</v>
      </c>
      <c r="N58" s="10">
        <v>13986.972460000001</v>
      </c>
      <c r="O58" s="10">
        <v>17197.902750000001</v>
      </c>
      <c r="P58" s="10">
        <v>19300.465670000001</v>
      </c>
      <c r="Q58" s="10">
        <v>0</v>
      </c>
      <c r="R58" s="11">
        <v>19300.465670000001</v>
      </c>
      <c r="S58"/>
      <c r="T58"/>
      <c r="U58"/>
      <c r="V58"/>
      <c r="W58"/>
      <c r="X58"/>
      <c r="Y58"/>
      <c r="Z58"/>
      <c r="AA58"/>
      <c r="AB58"/>
    </row>
    <row r="59" spans="1:28" ht="13.5" x14ac:dyDescent="0.25">
      <c r="A59" s="12"/>
      <c r="B59" s="12"/>
      <c r="C59" s="8" t="s">
        <v>91</v>
      </c>
      <c r="D59" s="8" t="s">
        <v>92</v>
      </c>
      <c r="E59" s="8">
        <v>66</v>
      </c>
      <c r="F59" s="9">
        <v>0</v>
      </c>
      <c r="G59" s="10">
        <v>0</v>
      </c>
      <c r="H59" s="10">
        <v>0</v>
      </c>
      <c r="I59" s="10">
        <v>5615.8453899999995</v>
      </c>
      <c r="J59" s="10">
        <v>0.24062999999999998</v>
      </c>
      <c r="K59" s="10">
        <v>5616.0860199999997</v>
      </c>
      <c r="L59" s="10">
        <v>1310.95318</v>
      </c>
      <c r="M59" s="10">
        <v>0</v>
      </c>
      <c r="N59" s="10">
        <v>1310.95318</v>
      </c>
      <c r="O59" s="10">
        <v>6927.0392000000002</v>
      </c>
      <c r="P59" s="10">
        <v>38606.913180000003</v>
      </c>
      <c r="Q59" s="10">
        <v>0</v>
      </c>
      <c r="R59" s="11">
        <v>38606.913180000003</v>
      </c>
      <c r="S59"/>
      <c r="T59"/>
      <c r="U59"/>
      <c r="V59"/>
      <c r="W59"/>
      <c r="X59"/>
      <c r="Y59"/>
      <c r="Z59"/>
      <c r="AA59"/>
      <c r="AB59"/>
    </row>
    <row r="60" spans="1:28" ht="13.5" x14ac:dyDescent="0.25">
      <c r="A60" s="12"/>
      <c r="B60" s="12"/>
      <c r="C60" s="12"/>
      <c r="D60" s="8" t="s">
        <v>91</v>
      </c>
      <c r="E60" s="8">
        <v>5</v>
      </c>
      <c r="F60" s="9">
        <v>0</v>
      </c>
      <c r="G60" s="10">
        <v>0</v>
      </c>
      <c r="H60" s="10">
        <v>0</v>
      </c>
      <c r="I60" s="10">
        <v>3477.8766099999998</v>
      </c>
      <c r="J60" s="10">
        <v>0.51642999999999994</v>
      </c>
      <c r="K60" s="10">
        <v>3478.3930399999999</v>
      </c>
      <c r="L60" s="10">
        <v>2742.9380799999999</v>
      </c>
      <c r="M60" s="10">
        <v>0</v>
      </c>
      <c r="N60" s="10">
        <v>2742.9380799999999</v>
      </c>
      <c r="O60" s="10">
        <v>6221.3311199999998</v>
      </c>
      <c r="P60" s="10">
        <v>20864.004229999999</v>
      </c>
      <c r="Q60" s="10">
        <v>0</v>
      </c>
      <c r="R60" s="11">
        <v>20864.004229999999</v>
      </c>
      <c r="S60"/>
      <c r="T60"/>
      <c r="U60"/>
      <c r="V60"/>
      <c r="W60"/>
      <c r="X60"/>
      <c r="Y60"/>
      <c r="Z60"/>
      <c r="AA60"/>
      <c r="AB60"/>
    </row>
    <row r="61" spans="1:28" ht="13.5" x14ac:dyDescent="0.25">
      <c r="A61" s="12"/>
      <c r="B61" s="12"/>
      <c r="C61" s="8" t="s">
        <v>93</v>
      </c>
      <c r="D61" s="8" t="s">
        <v>93</v>
      </c>
      <c r="E61" s="8">
        <v>14</v>
      </c>
      <c r="F61" s="9">
        <v>0</v>
      </c>
      <c r="G61" s="10">
        <v>0</v>
      </c>
      <c r="H61" s="10">
        <v>0</v>
      </c>
      <c r="I61" s="10">
        <v>4394.9383200000002</v>
      </c>
      <c r="J61" s="10">
        <v>0.49149999999999999</v>
      </c>
      <c r="K61" s="10">
        <v>4395.4298200000003</v>
      </c>
      <c r="L61" s="10">
        <v>5513.7776800000001</v>
      </c>
      <c r="M61" s="10">
        <v>0</v>
      </c>
      <c r="N61" s="10">
        <v>5513.7776800000001</v>
      </c>
      <c r="O61" s="10">
        <v>9909.2075000000004</v>
      </c>
      <c r="P61" s="10">
        <v>23802.71372</v>
      </c>
      <c r="Q61" s="10">
        <v>0</v>
      </c>
      <c r="R61" s="11">
        <v>23802.71372</v>
      </c>
      <c r="S61"/>
      <c r="T61"/>
      <c r="U61"/>
      <c r="V61"/>
      <c r="W61"/>
      <c r="X61"/>
      <c r="Y61"/>
      <c r="Z61"/>
      <c r="AA61"/>
      <c r="AB61"/>
    </row>
    <row r="62" spans="1:28" ht="13.5" x14ac:dyDescent="0.25">
      <c r="A62" s="12"/>
      <c r="B62" s="12"/>
      <c r="C62" s="8" t="s">
        <v>94</v>
      </c>
      <c r="D62" s="8" t="s">
        <v>95</v>
      </c>
      <c r="E62" s="8">
        <v>27</v>
      </c>
      <c r="F62" s="9">
        <v>0</v>
      </c>
      <c r="G62" s="10">
        <v>0</v>
      </c>
      <c r="H62" s="10">
        <v>0</v>
      </c>
      <c r="I62" s="10">
        <v>1719.7557300000001</v>
      </c>
      <c r="J62" s="10">
        <v>0.74248999999999998</v>
      </c>
      <c r="K62" s="10">
        <v>1720.4982199999999</v>
      </c>
      <c r="L62" s="10">
        <v>5470.96245</v>
      </c>
      <c r="M62" s="10">
        <v>110.10352</v>
      </c>
      <c r="N62" s="10">
        <v>5581.0659699999997</v>
      </c>
      <c r="O62" s="10">
        <v>7301.5641900000001</v>
      </c>
      <c r="P62" s="10">
        <v>17693.260739999998</v>
      </c>
      <c r="Q62" s="10">
        <v>0</v>
      </c>
      <c r="R62" s="11">
        <v>17693.260739999998</v>
      </c>
      <c r="S62"/>
      <c r="T62"/>
      <c r="U62"/>
      <c r="V62"/>
      <c r="W62"/>
      <c r="X62"/>
      <c r="Y62"/>
      <c r="Z62"/>
      <c r="AA62"/>
      <c r="AB62"/>
    </row>
    <row r="63" spans="1:28" ht="13.5" x14ac:dyDescent="0.25">
      <c r="A63" s="12"/>
      <c r="B63" s="8" t="s">
        <v>96</v>
      </c>
      <c r="C63" s="8" t="s">
        <v>97</v>
      </c>
      <c r="D63" s="8" t="s">
        <v>98</v>
      </c>
      <c r="E63" s="8">
        <v>213</v>
      </c>
      <c r="F63" s="9">
        <v>0</v>
      </c>
      <c r="G63" s="10">
        <v>0</v>
      </c>
      <c r="H63" s="10">
        <v>0</v>
      </c>
      <c r="I63" s="10">
        <v>753.19727</v>
      </c>
      <c r="J63" s="10">
        <v>1.5E-3</v>
      </c>
      <c r="K63" s="10">
        <v>753.19876999999997</v>
      </c>
      <c r="L63" s="10">
        <v>5236.2113399999998</v>
      </c>
      <c r="M63" s="10">
        <v>0</v>
      </c>
      <c r="N63" s="10">
        <v>5236.2113399999998</v>
      </c>
      <c r="O63" s="10">
        <v>5989.4101100000007</v>
      </c>
      <c r="P63" s="10">
        <v>16079.45757</v>
      </c>
      <c r="Q63" s="10">
        <v>0</v>
      </c>
      <c r="R63" s="11">
        <v>16079.45757</v>
      </c>
      <c r="S63"/>
      <c r="T63"/>
      <c r="U63"/>
      <c r="V63"/>
      <c r="W63"/>
      <c r="X63"/>
      <c r="Y63"/>
      <c r="Z63"/>
      <c r="AA63"/>
      <c r="AB63"/>
    </row>
    <row r="64" spans="1:28" ht="13.5" x14ac:dyDescent="0.25">
      <c r="A64" s="12"/>
      <c r="B64" s="12"/>
      <c r="C64" s="8" t="s">
        <v>99</v>
      </c>
      <c r="D64" s="8" t="s">
        <v>99</v>
      </c>
      <c r="E64" s="8">
        <v>71</v>
      </c>
      <c r="F64" s="9">
        <v>0</v>
      </c>
      <c r="G64" s="10">
        <v>0</v>
      </c>
      <c r="H64" s="10">
        <v>0</v>
      </c>
      <c r="I64" s="10">
        <v>3994.9133299999999</v>
      </c>
      <c r="J64" s="10">
        <v>98.583830000000006</v>
      </c>
      <c r="K64" s="10">
        <v>4093.4971600000003</v>
      </c>
      <c r="L64" s="10">
        <v>13001.21925</v>
      </c>
      <c r="M64" s="10">
        <v>36.349930000000001</v>
      </c>
      <c r="N64" s="10">
        <v>13037.56918</v>
      </c>
      <c r="O64" s="10">
        <v>17131.066340000001</v>
      </c>
      <c r="P64" s="10">
        <v>19336.284729999999</v>
      </c>
      <c r="Q64" s="10">
        <v>0</v>
      </c>
      <c r="R64" s="11">
        <v>19336.284729999999</v>
      </c>
      <c r="S64"/>
      <c r="T64"/>
      <c r="U64"/>
      <c r="V64"/>
      <c r="W64"/>
      <c r="X64"/>
      <c r="Y64"/>
      <c r="Z64"/>
      <c r="AA64"/>
      <c r="AB64"/>
    </row>
    <row r="65" spans="1:28" ht="13.5" x14ac:dyDescent="0.25">
      <c r="A65" s="12"/>
      <c r="B65" s="12"/>
      <c r="C65" s="8" t="s">
        <v>100</v>
      </c>
      <c r="D65" s="8" t="s">
        <v>100</v>
      </c>
      <c r="E65" s="8">
        <v>219</v>
      </c>
      <c r="F65" s="9">
        <v>0</v>
      </c>
      <c r="G65" s="10">
        <v>0</v>
      </c>
      <c r="H65" s="10">
        <v>0</v>
      </c>
      <c r="I65" s="10">
        <v>662.69819999999993</v>
      </c>
      <c r="J65" s="10">
        <v>0</v>
      </c>
      <c r="K65" s="10">
        <v>662.69819999999993</v>
      </c>
      <c r="L65" s="10">
        <v>951.85155000000009</v>
      </c>
      <c r="M65" s="10">
        <v>0</v>
      </c>
      <c r="N65" s="10">
        <v>951.85155000000009</v>
      </c>
      <c r="O65" s="10">
        <v>1614.5497499999999</v>
      </c>
      <c r="P65" s="10">
        <v>31600.253820000002</v>
      </c>
      <c r="Q65" s="10">
        <v>0</v>
      </c>
      <c r="R65" s="11">
        <v>31600.253820000002</v>
      </c>
      <c r="S65"/>
      <c r="T65"/>
      <c r="U65"/>
      <c r="V65"/>
      <c r="W65"/>
      <c r="X65"/>
      <c r="Y65"/>
      <c r="Z65"/>
      <c r="AA65"/>
      <c r="AB65"/>
    </row>
    <row r="66" spans="1:28" ht="13.5" x14ac:dyDescent="0.25">
      <c r="A66" s="12"/>
      <c r="B66" s="12"/>
      <c r="C66" s="8" t="s">
        <v>101</v>
      </c>
      <c r="D66" s="8" t="s">
        <v>102</v>
      </c>
      <c r="E66" s="8">
        <v>72</v>
      </c>
      <c r="F66" s="9">
        <v>0</v>
      </c>
      <c r="G66" s="10">
        <v>0</v>
      </c>
      <c r="H66" s="10">
        <v>0</v>
      </c>
      <c r="I66" s="10">
        <v>7212.9904400000005</v>
      </c>
      <c r="J66" s="10">
        <v>56.03425</v>
      </c>
      <c r="K66" s="10">
        <v>7269.0246900000002</v>
      </c>
      <c r="L66" s="10">
        <v>33382.043689999999</v>
      </c>
      <c r="M66" s="10">
        <v>23.237500000000001</v>
      </c>
      <c r="N66" s="10">
        <v>33405.281190000002</v>
      </c>
      <c r="O66" s="10">
        <v>40674.30588</v>
      </c>
      <c r="P66" s="10">
        <v>47559.398110000002</v>
      </c>
      <c r="Q66" s="10">
        <v>0</v>
      </c>
      <c r="R66" s="11">
        <v>47559.398110000002</v>
      </c>
      <c r="S66"/>
      <c r="T66"/>
      <c r="U66"/>
      <c r="V66"/>
      <c r="W66"/>
      <c r="X66"/>
      <c r="Y66"/>
      <c r="Z66"/>
      <c r="AA66"/>
      <c r="AB66"/>
    </row>
    <row r="67" spans="1:28" ht="13.5" x14ac:dyDescent="0.25">
      <c r="A67" s="12"/>
      <c r="B67" s="12"/>
      <c r="C67" s="8" t="s">
        <v>103</v>
      </c>
      <c r="D67" s="8" t="s">
        <v>104</v>
      </c>
      <c r="E67" s="8">
        <v>78</v>
      </c>
      <c r="F67" s="9">
        <v>0</v>
      </c>
      <c r="G67" s="10">
        <v>0</v>
      </c>
      <c r="H67" s="10">
        <v>0</v>
      </c>
      <c r="I67" s="10">
        <v>4014.23936</v>
      </c>
      <c r="J67" s="10">
        <v>92.934110000000004</v>
      </c>
      <c r="K67" s="10">
        <v>4107.1734700000006</v>
      </c>
      <c r="L67" s="10">
        <v>20726.982499999998</v>
      </c>
      <c r="M67" s="10">
        <v>0</v>
      </c>
      <c r="N67" s="10">
        <v>20726.982499999998</v>
      </c>
      <c r="O67" s="10">
        <v>24834.15597</v>
      </c>
      <c r="P67" s="10">
        <v>10132.282349999999</v>
      </c>
      <c r="Q67" s="10">
        <v>0</v>
      </c>
      <c r="R67" s="11">
        <v>10132.282349999999</v>
      </c>
      <c r="S67"/>
      <c r="T67"/>
      <c r="U67"/>
      <c r="V67"/>
      <c r="W67"/>
      <c r="X67"/>
      <c r="Y67"/>
      <c r="Z67"/>
      <c r="AA67"/>
      <c r="AB67"/>
    </row>
    <row r="68" spans="1:28" ht="13.5" x14ac:dyDescent="0.25">
      <c r="A68" s="12"/>
      <c r="B68" s="12"/>
      <c r="C68" s="12"/>
      <c r="D68" s="8" t="s">
        <v>105</v>
      </c>
      <c r="E68" s="8">
        <v>77</v>
      </c>
      <c r="F68" s="9">
        <v>0</v>
      </c>
      <c r="G68" s="10">
        <v>0</v>
      </c>
      <c r="H68" s="10">
        <v>0</v>
      </c>
      <c r="I68" s="10">
        <v>3204.2345399999999</v>
      </c>
      <c r="J68" s="10">
        <v>239.97606999999999</v>
      </c>
      <c r="K68" s="10">
        <v>3444.2106100000001</v>
      </c>
      <c r="L68" s="10">
        <v>16056.85277</v>
      </c>
      <c r="M68" s="10">
        <v>18.558119999999999</v>
      </c>
      <c r="N68" s="10">
        <v>16075.410890000001</v>
      </c>
      <c r="O68" s="10">
        <v>19519.621500000001</v>
      </c>
      <c r="P68" s="10">
        <v>15438.3436</v>
      </c>
      <c r="Q68" s="10">
        <v>0</v>
      </c>
      <c r="R68" s="11">
        <v>15438.3436</v>
      </c>
      <c r="S68"/>
      <c r="T68"/>
      <c r="U68"/>
      <c r="V68"/>
      <c r="W68"/>
      <c r="X68"/>
      <c r="Y68"/>
      <c r="Z68"/>
      <c r="AA68"/>
      <c r="AB68"/>
    </row>
    <row r="69" spans="1:28" ht="13.5" x14ac:dyDescent="0.25">
      <c r="A69" s="12"/>
      <c r="B69" s="12"/>
      <c r="C69" s="12"/>
      <c r="D69" s="8" t="s">
        <v>103</v>
      </c>
      <c r="E69" s="8">
        <v>74</v>
      </c>
      <c r="F69" s="9">
        <v>0</v>
      </c>
      <c r="G69" s="10">
        <v>0</v>
      </c>
      <c r="H69" s="10">
        <v>0</v>
      </c>
      <c r="I69" s="10">
        <v>19848.182420000001</v>
      </c>
      <c r="J69" s="10">
        <v>2111.1333399999999</v>
      </c>
      <c r="K69" s="10">
        <v>21959.315760000001</v>
      </c>
      <c r="L69" s="10">
        <v>146045.93442999999</v>
      </c>
      <c r="M69" s="10">
        <v>1583.4521499999998</v>
      </c>
      <c r="N69" s="10">
        <v>147629.38658000002</v>
      </c>
      <c r="O69" s="10">
        <v>169588.70234000002</v>
      </c>
      <c r="P69" s="10">
        <v>19393.60281</v>
      </c>
      <c r="Q69" s="10">
        <v>6.47689</v>
      </c>
      <c r="R69" s="11">
        <v>19400.079699999998</v>
      </c>
      <c r="S69"/>
      <c r="T69"/>
      <c r="U69"/>
      <c r="V69"/>
      <c r="W69"/>
      <c r="X69"/>
      <c r="Y69"/>
      <c r="Z69"/>
      <c r="AA69"/>
      <c r="AB69"/>
    </row>
    <row r="70" spans="1:28" ht="13.5" x14ac:dyDescent="0.25">
      <c r="A70" s="12"/>
      <c r="B70" s="12"/>
      <c r="C70" s="8" t="s">
        <v>106</v>
      </c>
      <c r="D70" s="8" t="s">
        <v>106</v>
      </c>
      <c r="E70" s="8">
        <v>82</v>
      </c>
      <c r="F70" s="9">
        <v>0</v>
      </c>
      <c r="G70" s="10">
        <v>0</v>
      </c>
      <c r="H70" s="10">
        <v>0</v>
      </c>
      <c r="I70" s="10">
        <v>8751.9355899999991</v>
      </c>
      <c r="J70" s="10">
        <v>16.91827</v>
      </c>
      <c r="K70" s="10">
        <v>8768.8538599999993</v>
      </c>
      <c r="L70" s="10">
        <v>8753.7266999999993</v>
      </c>
      <c r="M70" s="10">
        <v>63.13532</v>
      </c>
      <c r="N70" s="10">
        <v>8816.8620199999987</v>
      </c>
      <c r="O70" s="10">
        <v>17585.71588</v>
      </c>
      <c r="P70" s="10">
        <v>34150.398240000002</v>
      </c>
      <c r="Q70" s="10">
        <v>0</v>
      </c>
      <c r="R70" s="11">
        <v>34150.398240000002</v>
      </c>
      <c r="S70"/>
      <c r="T70"/>
      <c r="U70"/>
      <c r="V70"/>
      <c r="W70"/>
      <c r="X70"/>
      <c r="Y70"/>
      <c r="Z70"/>
      <c r="AA70"/>
      <c r="AB70"/>
    </row>
    <row r="71" spans="1:28" ht="13.5" x14ac:dyDescent="0.25">
      <c r="A71" s="12"/>
      <c r="B71" s="12"/>
      <c r="C71" s="8" t="s">
        <v>107</v>
      </c>
      <c r="D71" s="8" t="s">
        <v>107</v>
      </c>
      <c r="E71" s="8">
        <v>208</v>
      </c>
      <c r="F71" s="9">
        <v>0</v>
      </c>
      <c r="G71" s="10">
        <v>0</v>
      </c>
      <c r="H71" s="10">
        <v>0</v>
      </c>
      <c r="I71" s="10">
        <v>905.04888000000005</v>
      </c>
      <c r="J71" s="10">
        <v>0.12333</v>
      </c>
      <c r="K71" s="10">
        <v>905.17220999999995</v>
      </c>
      <c r="L71" s="10">
        <v>2893.8202099999999</v>
      </c>
      <c r="M71" s="10">
        <v>27.516919999999999</v>
      </c>
      <c r="N71" s="10">
        <v>2921.3371299999999</v>
      </c>
      <c r="O71" s="10">
        <v>3826.5093400000001</v>
      </c>
      <c r="P71" s="10">
        <v>11126.311890000001</v>
      </c>
      <c r="Q71" s="10">
        <v>0</v>
      </c>
      <c r="R71" s="11">
        <v>11126.311890000001</v>
      </c>
      <c r="S71"/>
      <c r="T71"/>
      <c r="U71"/>
      <c r="V71"/>
      <c r="W71"/>
      <c r="X71"/>
      <c r="Y71"/>
      <c r="Z71"/>
      <c r="AA71"/>
      <c r="AB71"/>
    </row>
    <row r="72" spans="1:28" ht="13.5" x14ac:dyDescent="0.25">
      <c r="A72" s="12"/>
      <c r="B72" s="12"/>
      <c r="C72" s="8" t="s">
        <v>108</v>
      </c>
      <c r="D72" s="8" t="s">
        <v>109</v>
      </c>
      <c r="E72" s="8">
        <v>92</v>
      </c>
      <c r="F72" s="9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46.318709999999996</v>
      </c>
      <c r="Q72" s="10">
        <v>0</v>
      </c>
      <c r="R72" s="11">
        <v>46.318709999999996</v>
      </c>
      <c r="S72"/>
      <c r="T72"/>
      <c r="U72"/>
      <c r="V72"/>
      <c r="W72"/>
      <c r="X72"/>
      <c r="Y72"/>
      <c r="Z72"/>
      <c r="AA72"/>
      <c r="AB72"/>
    </row>
    <row r="73" spans="1:28" ht="13.5" x14ac:dyDescent="0.25">
      <c r="A73" s="12"/>
      <c r="B73" s="12"/>
      <c r="C73" s="8" t="s">
        <v>110</v>
      </c>
      <c r="D73" s="8" t="s">
        <v>111</v>
      </c>
      <c r="E73" s="8">
        <v>207</v>
      </c>
      <c r="F73" s="9">
        <v>0</v>
      </c>
      <c r="G73" s="10">
        <v>0</v>
      </c>
      <c r="H73" s="10">
        <v>0</v>
      </c>
      <c r="I73" s="10">
        <v>3184.6759500000003</v>
      </c>
      <c r="J73" s="10">
        <v>7.68818</v>
      </c>
      <c r="K73" s="10">
        <v>3192.3641299999999</v>
      </c>
      <c r="L73" s="10">
        <v>1989.70391</v>
      </c>
      <c r="M73" s="10">
        <v>0</v>
      </c>
      <c r="N73" s="10">
        <v>1989.70391</v>
      </c>
      <c r="O73" s="10">
        <v>5182.0680400000001</v>
      </c>
      <c r="P73" s="10">
        <v>46340.605280000003</v>
      </c>
      <c r="Q73" s="10">
        <v>0</v>
      </c>
      <c r="R73" s="11">
        <v>46340.605280000003</v>
      </c>
      <c r="S73"/>
      <c r="T73"/>
      <c r="U73"/>
      <c r="V73"/>
      <c r="W73"/>
      <c r="X73"/>
      <c r="Y73"/>
      <c r="Z73"/>
      <c r="AA73"/>
      <c r="AB73"/>
    </row>
    <row r="74" spans="1:28" ht="13.5" x14ac:dyDescent="0.25">
      <c r="A74" s="12"/>
      <c r="B74" s="12"/>
      <c r="C74" s="12"/>
      <c r="D74" s="8" t="s">
        <v>112</v>
      </c>
      <c r="E74" s="8">
        <v>221</v>
      </c>
      <c r="F74" s="9">
        <v>0</v>
      </c>
      <c r="G74" s="10">
        <v>0</v>
      </c>
      <c r="H74" s="10">
        <v>0</v>
      </c>
      <c r="I74" s="10">
        <v>1268.8849399999999</v>
      </c>
      <c r="J74" s="10">
        <v>5.3400000000000001E-3</v>
      </c>
      <c r="K74" s="10">
        <v>1268.8902800000001</v>
      </c>
      <c r="L74" s="10">
        <v>553.17650000000003</v>
      </c>
      <c r="M74" s="10">
        <v>0</v>
      </c>
      <c r="N74" s="10">
        <v>553.17650000000003</v>
      </c>
      <c r="O74" s="10">
        <v>1822.0667800000001</v>
      </c>
      <c r="P74" s="10">
        <v>17858.371149999999</v>
      </c>
      <c r="Q74" s="10">
        <v>0</v>
      </c>
      <c r="R74" s="11">
        <v>17858.371149999999</v>
      </c>
      <c r="S74"/>
      <c r="T74"/>
      <c r="U74"/>
      <c r="V74"/>
      <c r="W74"/>
      <c r="X74"/>
      <c r="Y74"/>
      <c r="Z74"/>
      <c r="AA74"/>
      <c r="AB74"/>
    </row>
    <row r="75" spans="1:28" ht="13.5" x14ac:dyDescent="0.25">
      <c r="A75" s="12"/>
      <c r="B75" s="8" t="s">
        <v>113</v>
      </c>
      <c r="C75" s="8" t="s">
        <v>114</v>
      </c>
      <c r="D75" s="8" t="s">
        <v>114</v>
      </c>
      <c r="E75" s="8">
        <v>80</v>
      </c>
      <c r="F75" s="9">
        <v>0</v>
      </c>
      <c r="G75" s="10">
        <v>0</v>
      </c>
      <c r="H75" s="10">
        <v>0</v>
      </c>
      <c r="I75" s="10">
        <v>3418.7947400000003</v>
      </c>
      <c r="J75" s="10">
        <v>10.22833</v>
      </c>
      <c r="K75" s="10">
        <v>3429.0230699999997</v>
      </c>
      <c r="L75" s="10">
        <v>16966.210129999999</v>
      </c>
      <c r="M75" s="10">
        <v>8.0863700000000005</v>
      </c>
      <c r="N75" s="10">
        <v>16974.2965</v>
      </c>
      <c r="O75" s="10">
        <v>20403.31957</v>
      </c>
      <c r="P75" s="10">
        <v>31349.18447</v>
      </c>
      <c r="Q75" s="10">
        <v>0</v>
      </c>
      <c r="R75" s="11">
        <v>31349.18447</v>
      </c>
      <c r="S75"/>
      <c r="T75"/>
      <c r="U75"/>
      <c r="V75"/>
      <c r="W75"/>
      <c r="X75"/>
      <c r="Y75"/>
      <c r="Z75"/>
      <c r="AA75"/>
      <c r="AB75"/>
    </row>
    <row r="76" spans="1:28" ht="13.5" x14ac:dyDescent="0.25">
      <c r="A76" s="12"/>
      <c r="B76" s="12"/>
      <c r="C76" s="8" t="s">
        <v>113</v>
      </c>
      <c r="D76" s="8" t="s">
        <v>115</v>
      </c>
      <c r="E76" s="8">
        <v>160</v>
      </c>
      <c r="F76" s="9">
        <v>0</v>
      </c>
      <c r="G76" s="10">
        <v>0</v>
      </c>
      <c r="H76" s="10">
        <v>0</v>
      </c>
      <c r="I76" s="10">
        <v>1151.71442</v>
      </c>
      <c r="J76" s="10">
        <v>3.5229999999999997E-2</v>
      </c>
      <c r="K76" s="10">
        <v>1151.74965</v>
      </c>
      <c r="L76" s="10">
        <v>1705.7603100000001</v>
      </c>
      <c r="M76" s="10">
        <v>0</v>
      </c>
      <c r="N76" s="10">
        <v>1705.7603100000001</v>
      </c>
      <c r="O76" s="10">
        <v>2857.5099599999999</v>
      </c>
      <c r="P76" s="10">
        <v>21308.094989999998</v>
      </c>
      <c r="Q76" s="10">
        <v>0</v>
      </c>
      <c r="R76" s="11">
        <v>21308.094989999998</v>
      </c>
      <c r="S76"/>
      <c r="T76"/>
      <c r="U76"/>
      <c r="V76"/>
      <c r="W76"/>
      <c r="X76"/>
      <c r="Y76"/>
      <c r="Z76"/>
      <c r="AA76"/>
      <c r="AB76"/>
    </row>
    <row r="77" spans="1:28" ht="13.5" x14ac:dyDescent="0.25">
      <c r="A77" s="12"/>
      <c r="B77" s="12"/>
      <c r="C77" s="12"/>
      <c r="D77" s="8" t="s">
        <v>116</v>
      </c>
      <c r="E77" s="8">
        <v>223</v>
      </c>
      <c r="F77" s="9">
        <v>0</v>
      </c>
      <c r="G77" s="10">
        <v>0</v>
      </c>
      <c r="H77" s="10">
        <v>0</v>
      </c>
      <c r="I77" s="10">
        <v>618.81328000000008</v>
      </c>
      <c r="J77" s="10">
        <v>3.5E-4</v>
      </c>
      <c r="K77" s="10">
        <v>618.81362999999999</v>
      </c>
      <c r="L77" s="10">
        <v>962.37298999999996</v>
      </c>
      <c r="M77" s="10">
        <v>0</v>
      </c>
      <c r="N77" s="10">
        <v>962.37298999999996</v>
      </c>
      <c r="O77" s="10">
        <v>1581.1866200000002</v>
      </c>
      <c r="P77" s="10">
        <v>13210.500830000001</v>
      </c>
      <c r="Q77" s="10">
        <v>0</v>
      </c>
      <c r="R77" s="11">
        <v>13210.500830000001</v>
      </c>
      <c r="S77"/>
      <c r="T77"/>
      <c r="U77"/>
      <c r="V77"/>
      <c r="W77"/>
      <c r="X77"/>
      <c r="Y77"/>
      <c r="Z77"/>
      <c r="AA77"/>
      <c r="AB77"/>
    </row>
    <row r="78" spans="1:28" ht="13.5" x14ac:dyDescent="0.25">
      <c r="A78" s="12"/>
      <c r="B78" s="8" t="s">
        <v>117</v>
      </c>
      <c r="C78" s="8" t="s">
        <v>118</v>
      </c>
      <c r="D78" s="8" t="s">
        <v>119</v>
      </c>
      <c r="E78" s="8">
        <v>62</v>
      </c>
      <c r="F78" s="9">
        <v>0</v>
      </c>
      <c r="G78" s="10">
        <v>0</v>
      </c>
      <c r="H78" s="10">
        <v>0</v>
      </c>
      <c r="I78" s="10">
        <v>1915.17327</v>
      </c>
      <c r="J78" s="10">
        <v>67.49203</v>
      </c>
      <c r="K78" s="10">
        <v>1982.6653000000001</v>
      </c>
      <c r="L78" s="10">
        <v>4765.7325000000001</v>
      </c>
      <c r="M78" s="10">
        <v>0</v>
      </c>
      <c r="N78" s="10">
        <v>4765.7325000000001</v>
      </c>
      <c r="O78" s="10">
        <v>6748.3977999999997</v>
      </c>
      <c r="P78" s="10">
        <v>19339.346289999998</v>
      </c>
      <c r="Q78" s="10">
        <v>0</v>
      </c>
      <c r="R78" s="11">
        <v>19339.346289999998</v>
      </c>
      <c r="S78"/>
      <c r="T78"/>
      <c r="U78"/>
      <c r="V78"/>
      <c r="W78"/>
      <c r="X78"/>
      <c r="Y78"/>
      <c r="Z78"/>
      <c r="AA78"/>
      <c r="AB78"/>
    </row>
    <row r="79" spans="1:28" ht="13.5" x14ac:dyDescent="0.25">
      <c r="A79" s="12"/>
      <c r="B79" s="12"/>
      <c r="C79" s="8" t="s">
        <v>120</v>
      </c>
      <c r="D79" s="8" t="s">
        <v>121</v>
      </c>
      <c r="E79" s="8">
        <v>35</v>
      </c>
      <c r="F79" s="9">
        <v>0</v>
      </c>
      <c r="G79" s="10">
        <v>0</v>
      </c>
      <c r="H79" s="10">
        <v>0</v>
      </c>
      <c r="I79" s="10">
        <v>1466.64462</v>
      </c>
      <c r="J79" s="10">
        <v>14.819030000000001</v>
      </c>
      <c r="K79" s="10">
        <v>1481.4636499999999</v>
      </c>
      <c r="L79" s="10">
        <v>10252.13581</v>
      </c>
      <c r="M79" s="10">
        <v>0</v>
      </c>
      <c r="N79" s="10">
        <v>10252.13581</v>
      </c>
      <c r="O79" s="10">
        <v>11733.599460000001</v>
      </c>
      <c r="P79" s="10">
        <v>24012.583930000001</v>
      </c>
      <c r="Q79" s="10">
        <v>0</v>
      </c>
      <c r="R79" s="11">
        <v>24012.583930000001</v>
      </c>
      <c r="S79"/>
      <c r="T79"/>
      <c r="U79"/>
      <c r="V79"/>
      <c r="W79"/>
      <c r="X79"/>
      <c r="Y79"/>
      <c r="Z79"/>
      <c r="AA79"/>
      <c r="AB79"/>
    </row>
    <row r="80" spans="1:28" ht="13.5" x14ac:dyDescent="0.25">
      <c r="A80" s="12"/>
      <c r="B80" s="12"/>
      <c r="C80" s="8" t="s">
        <v>117</v>
      </c>
      <c r="D80" s="8" t="s">
        <v>122</v>
      </c>
      <c r="E80" s="8">
        <v>8</v>
      </c>
      <c r="F80" s="9">
        <v>0</v>
      </c>
      <c r="G80" s="10">
        <v>0</v>
      </c>
      <c r="H80" s="10">
        <v>0</v>
      </c>
      <c r="I80" s="10">
        <v>7665.0573800000002</v>
      </c>
      <c r="J80" s="10">
        <v>140.82411999999999</v>
      </c>
      <c r="K80" s="10">
        <v>7805.8815000000004</v>
      </c>
      <c r="L80" s="10">
        <v>19242.925179999998</v>
      </c>
      <c r="M80" s="10">
        <v>21.830099999999998</v>
      </c>
      <c r="N80" s="10">
        <v>19264.755280000001</v>
      </c>
      <c r="O80" s="10">
        <v>27070.636780000001</v>
      </c>
      <c r="P80" s="10">
        <v>28763.248660000001</v>
      </c>
      <c r="Q80" s="10">
        <v>0</v>
      </c>
      <c r="R80" s="11">
        <v>28763.248660000001</v>
      </c>
      <c r="S80"/>
      <c r="T80"/>
      <c r="U80"/>
      <c r="V80"/>
      <c r="W80"/>
      <c r="X80"/>
      <c r="Y80"/>
      <c r="Z80"/>
      <c r="AA80"/>
      <c r="AB80"/>
    </row>
    <row r="81" spans="1:28" ht="13.5" x14ac:dyDescent="0.25">
      <c r="A81" s="12"/>
      <c r="B81" s="12"/>
      <c r="C81" s="12"/>
      <c r="D81" s="12"/>
      <c r="E81" s="13">
        <v>10</v>
      </c>
      <c r="F81" s="14">
        <v>0</v>
      </c>
      <c r="G81" s="15">
        <v>0</v>
      </c>
      <c r="H81" s="15">
        <v>0</v>
      </c>
      <c r="I81" s="15">
        <v>2885.8398199999997</v>
      </c>
      <c r="J81" s="15">
        <v>122.11508000000001</v>
      </c>
      <c r="K81" s="15">
        <v>3007.9548999999997</v>
      </c>
      <c r="L81" s="15">
        <v>10259.20276</v>
      </c>
      <c r="M81" s="15">
        <v>26.63026</v>
      </c>
      <c r="N81" s="15">
        <v>10285.83302</v>
      </c>
      <c r="O81" s="15">
        <v>13293.787920000001</v>
      </c>
      <c r="P81" s="15">
        <v>14612.142260000001</v>
      </c>
      <c r="Q81" s="15">
        <v>0</v>
      </c>
      <c r="R81" s="16">
        <v>14612.142260000001</v>
      </c>
      <c r="S81"/>
      <c r="T81"/>
      <c r="U81"/>
      <c r="V81"/>
      <c r="W81"/>
      <c r="X81"/>
      <c r="Y81"/>
      <c r="Z81"/>
      <c r="AA81"/>
      <c r="AB81"/>
    </row>
    <row r="82" spans="1:28" ht="13.5" x14ac:dyDescent="0.25">
      <c r="A82" s="12"/>
      <c r="B82" s="12"/>
      <c r="C82" s="12"/>
      <c r="D82" s="12"/>
      <c r="E82" s="13">
        <v>63</v>
      </c>
      <c r="F82" s="14">
        <v>0</v>
      </c>
      <c r="G82" s="15">
        <v>0</v>
      </c>
      <c r="H82" s="15">
        <v>0</v>
      </c>
      <c r="I82" s="15">
        <v>2980.4370800000002</v>
      </c>
      <c r="J82" s="15">
        <v>1.1927099999999999</v>
      </c>
      <c r="K82" s="15">
        <v>2981.62979</v>
      </c>
      <c r="L82" s="15">
        <v>5317.9594999999999</v>
      </c>
      <c r="M82" s="15">
        <v>2.3999999999999998E-4</v>
      </c>
      <c r="N82" s="15">
        <v>5317.9597400000002</v>
      </c>
      <c r="O82" s="15">
        <v>8299.5895300000011</v>
      </c>
      <c r="P82" s="15">
        <v>22404.90321</v>
      </c>
      <c r="Q82" s="15">
        <v>0</v>
      </c>
      <c r="R82" s="16">
        <v>22404.90321</v>
      </c>
      <c r="S82"/>
      <c r="T82"/>
      <c r="U82"/>
      <c r="V82"/>
      <c r="W82"/>
      <c r="X82"/>
      <c r="Y82"/>
      <c r="Z82"/>
      <c r="AA82"/>
      <c r="AB82"/>
    </row>
    <row r="83" spans="1:28" ht="13.5" x14ac:dyDescent="0.25">
      <c r="A83" s="12"/>
      <c r="B83" s="12"/>
      <c r="C83" s="12"/>
      <c r="D83" s="8" t="s">
        <v>123</v>
      </c>
      <c r="E83" s="8">
        <v>39</v>
      </c>
      <c r="F83" s="9">
        <v>0</v>
      </c>
      <c r="G83" s="10">
        <v>0</v>
      </c>
      <c r="H83" s="10">
        <v>0</v>
      </c>
      <c r="I83" s="10">
        <v>2501.2753199999997</v>
      </c>
      <c r="J83" s="10">
        <v>1.6038299999999999</v>
      </c>
      <c r="K83" s="10">
        <v>2502.8791499999998</v>
      </c>
      <c r="L83" s="10">
        <v>5316.7025100000001</v>
      </c>
      <c r="M83" s="10">
        <v>2.3980000000000001E-2</v>
      </c>
      <c r="N83" s="10">
        <v>5316.72649</v>
      </c>
      <c r="O83" s="10">
        <v>7819.6056399999998</v>
      </c>
      <c r="P83" s="10">
        <v>16753.991730000002</v>
      </c>
      <c r="Q83" s="10">
        <v>0</v>
      </c>
      <c r="R83" s="11">
        <v>16753.991730000002</v>
      </c>
      <c r="S83"/>
      <c r="T83"/>
      <c r="U83"/>
      <c r="V83"/>
      <c r="W83"/>
      <c r="X83"/>
      <c r="Y83"/>
      <c r="Z83"/>
      <c r="AA83"/>
      <c r="AB83"/>
    </row>
    <row r="84" spans="1:28" ht="13.5" x14ac:dyDescent="0.25">
      <c r="A84" s="12"/>
      <c r="B84" s="12"/>
      <c r="C84" s="12"/>
      <c r="D84" s="8" t="s">
        <v>124</v>
      </c>
      <c r="E84" s="8">
        <v>151</v>
      </c>
      <c r="F84" s="9">
        <v>0</v>
      </c>
      <c r="G84" s="10">
        <v>0</v>
      </c>
      <c r="H84" s="10">
        <v>0</v>
      </c>
      <c r="I84" s="10">
        <v>10514.20752</v>
      </c>
      <c r="J84" s="10">
        <v>100.20666</v>
      </c>
      <c r="K84" s="10">
        <v>10614.41418</v>
      </c>
      <c r="L84" s="10">
        <v>58451.869780000001</v>
      </c>
      <c r="M84" s="10">
        <v>374.89492999999999</v>
      </c>
      <c r="N84" s="10">
        <v>58826.764710000003</v>
      </c>
      <c r="O84" s="10">
        <v>69441.178889999996</v>
      </c>
      <c r="P84" s="10">
        <v>15987.847720000002</v>
      </c>
      <c r="Q84" s="10">
        <v>0</v>
      </c>
      <c r="R84" s="11">
        <v>15987.847720000002</v>
      </c>
      <c r="S84"/>
      <c r="T84"/>
      <c r="U84"/>
      <c r="V84"/>
      <c r="W84"/>
      <c r="X84"/>
      <c r="Y84"/>
      <c r="Z84"/>
      <c r="AA84"/>
      <c r="AB84"/>
    </row>
    <row r="85" spans="1:28" ht="13.5" x14ac:dyDescent="0.25">
      <c r="A85" s="12"/>
      <c r="B85" s="12"/>
      <c r="C85" s="12"/>
      <c r="D85" s="8" t="s">
        <v>125</v>
      </c>
      <c r="E85" s="8">
        <v>28</v>
      </c>
      <c r="F85" s="9">
        <v>0</v>
      </c>
      <c r="G85" s="10">
        <v>0</v>
      </c>
      <c r="H85" s="10">
        <v>0</v>
      </c>
      <c r="I85" s="10">
        <v>3590.4709600000001</v>
      </c>
      <c r="J85" s="10">
        <v>0.45724000000000004</v>
      </c>
      <c r="K85" s="10">
        <v>3590.9282000000003</v>
      </c>
      <c r="L85" s="10">
        <v>13313.47934</v>
      </c>
      <c r="M85" s="10">
        <v>16.6874</v>
      </c>
      <c r="N85" s="10">
        <v>13330.166740000001</v>
      </c>
      <c r="O85" s="10">
        <v>16921.094940000003</v>
      </c>
      <c r="P85" s="10">
        <v>20840.914230000002</v>
      </c>
      <c r="Q85" s="10">
        <v>0</v>
      </c>
      <c r="R85" s="11">
        <v>20840.914230000002</v>
      </c>
      <c r="S85"/>
      <c r="T85"/>
      <c r="U85"/>
      <c r="V85"/>
      <c r="W85"/>
      <c r="X85"/>
      <c r="Y85"/>
      <c r="Z85"/>
      <c r="AA85"/>
      <c r="AB85"/>
    </row>
    <row r="86" spans="1:28" ht="13.5" x14ac:dyDescent="0.25">
      <c r="A86" s="12"/>
      <c r="B86" s="12"/>
      <c r="C86" s="12"/>
      <c r="D86" s="8" t="s">
        <v>126</v>
      </c>
      <c r="E86" s="8">
        <v>42</v>
      </c>
      <c r="F86" s="9">
        <v>0</v>
      </c>
      <c r="G86" s="10">
        <v>0</v>
      </c>
      <c r="H86" s="10">
        <v>0</v>
      </c>
      <c r="I86" s="10">
        <v>2270.3852599999996</v>
      </c>
      <c r="J86" s="10">
        <v>14.56448</v>
      </c>
      <c r="K86" s="10">
        <v>2284.94974</v>
      </c>
      <c r="L86" s="10">
        <v>10103.358829999999</v>
      </c>
      <c r="M86" s="10">
        <v>1.6000000000000001E-3</v>
      </c>
      <c r="N86" s="10">
        <v>10103.360429999999</v>
      </c>
      <c r="O86" s="10">
        <v>12388.310170000001</v>
      </c>
      <c r="P86" s="10">
        <v>18016.171429999999</v>
      </c>
      <c r="Q86" s="10">
        <v>0</v>
      </c>
      <c r="R86" s="11">
        <v>18016.171429999999</v>
      </c>
      <c r="S86"/>
      <c r="T86"/>
      <c r="U86"/>
      <c r="V86"/>
      <c r="W86"/>
      <c r="X86"/>
      <c r="Y86"/>
      <c r="Z86"/>
      <c r="AA86"/>
      <c r="AB86"/>
    </row>
    <row r="87" spans="1:28" ht="13.5" x14ac:dyDescent="0.25">
      <c r="A87" s="12"/>
      <c r="B87" s="12"/>
      <c r="C87" s="12"/>
      <c r="D87" s="8" t="s">
        <v>127</v>
      </c>
      <c r="E87" s="8">
        <v>206</v>
      </c>
      <c r="F87" s="9">
        <v>0</v>
      </c>
      <c r="G87" s="10">
        <v>0</v>
      </c>
      <c r="H87" s="10">
        <v>0</v>
      </c>
      <c r="I87" s="10">
        <v>15990.287329999999</v>
      </c>
      <c r="J87" s="10">
        <v>1418.2623500000002</v>
      </c>
      <c r="K87" s="10">
        <v>17408.54968</v>
      </c>
      <c r="L87" s="10">
        <v>388705.69206000003</v>
      </c>
      <c r="M87" s="10">
        <v>88.43356</v>
      </c>
      <c r="N87" s="10">
        <v>388794.12562000001</v>
      </c>
      <c r="O87" s="10">
        <v>406202.6753</v>
      </c>
      <c r="P87" s="10">
        <v>0</v>
      </c>
      <c r="Q87" s="10">
        <v>0</v>
      </c>
      <c r="R87" s="11">
        <v>0</v>
      </c>
      <c r="S87"/>
      <c r="T87"/>
      <c r="U87"/>
      <c r="V87"/>
      <c r="W87"/>
      <c r="X87"/>
      <c r="Y87"/>
      <c r="Z87"/>
      <c r="AA87"/>
      <c r="AB87"/>
    </row>
    <row r="88" spans="1:28" ht="13.5" x14ac:dyDescent="0.25">
      <c r="A88" s="12"/>
      <c r="B88" s="12"/>
      <c r="C88" s="12"/>
      <c r="D88" s="8" t="s">
        <v>128</v>
      </c>
      <c r="E88" s="8">
        <v>29</v>
      </c>
      <c r="F88" s="9">
        <v>0</v>
      </c>
      <c r="G88" s="10">
        <v>0</v>
      </c>
      <c r="H88" s="10">
        <v>0</v>
      </c>
      <c r="I88" s="10">
        <v>5264.6646600000004</v>
      </c>
      <c r="J88" s="10">
        <v>84.264150000000001</v>
      </c>
      <c r="K88" s="10">
        <v>5348.9288099999994</v>
      </c>
      <c r="L88" s="10">
        <v>24576.374190000002</v>
      </c>
      <c r="M88" s="10">
        <v>34.917089999999995</v>
      </c>
      <c r="N88" s="10">
        <v>24611.291280000001</v>
      </c>
      <c r="O88" s="10">
        <v>29960.220089999999</v>
      </c>
      <c r="P88" s="10">
        <v>23820.218100000002</v>
      </c>
      <c r="Q88" s="10">
        <v>0</v>
      </c>
      <c r="R88" s="11">
        <v>23820.218100000002</v>
      </c>
      <c r="S88"/>
      <c r="T88"/>
      <c r="U88"/>
      <c r="V88"/>
      <c r="W88"/>
      <c r="X88"/>
      <c r="Y88"/>
      <c r="Z88"/>
      <c r="AA88"/>
      <c r="AB88"/>
    </row>
    <row r="89" spans="1:28" ht="13.5" x14ac:dyDescent="0.25">
      <c r="A89" s="12"/>
      <c r="B89" s="12"/>
      <c r="C89" s="12"/>
      <c r="D89" s="12"/>
      <c r="E89" s="13">
        <v>38</v>
      </c>
      <c r="F89" s="14">
        <v>0</v>
      </c>
      <c r="G89" s="15">
        <v>0</v>
      </c>
      <c r="H89" s="15">
        <v>0</v>
      </c>
      <c r="I89" s="15">
        <v>7880.7594800000006</v>
      </c>
      <c r="J89" s="15">
        <v>10.636809999999999</v>
      </c>
      <c r="K89" s="15">
        <v>7891.3962899999997</v>
      </c>
      <c r="L89" s="15">
        <v>31209.555690000001</v>
      </c>
      <c r="M89" s="15">
        <v>53.343220000000002</v>
      </c>
      <c r="N89" s="15">
        <v>31262.89891</v>
      </c>
      <c r="O89" s="15">
        <v>39154.2952</v>
      </c>
      <c r="P89" s="15">
        <v>25750.384040000001</v>
      </c>
      <c r="Q89" s="15">
        <v>0</v>
      </c>
      <c r="R89" s="16">
        <v>25750.384040000001</v>
      </c>
      <c r="S89"/>
      <c r="T89"/>
      <c r="U89"/>
      <c r="V89"/>
      <c r="W89"/>
      <c r="X89"/>
      <c r="Y89"/>
      <c r="Z89"/>
      <c r="AA89"/>
      <c r="AB89"/>
    </row>
    <row r="90" spans="1:28" ht="13.5" x14ac:dyDescent="0.25">
      <c r="A90" s="12"/>
      <c r="B90" s="12"/>
      <c r="C90" s="12"/>
      <c r="D90" s="12"/>
      <c r="E90" s="13">
        <v>64</v>
      </c>
      <c r="F90" s="14">
        <v>0</v>
      </c>
      <c r="G90" s="15">
        <v>0</v>
      </c>
      <c r="H90" s="15">
        <v>0</v>
      </c>
      <c r="I90" s="15">
        <v>2675.9267100000002</v>
      </c>
      <c r="J90" s="15">
        <v>4.7589899999999998</v>
      </c>
      <c r="K90" s="15">
        <v>2680.6857</v>
      </c>
      <c r="L90" s="15">
        <v>14118.891720000001</v>
      </c>
      <c r="M90" s="15">
        <v>4.0899999999999999E-3</v>
      </c>
      <c r="N90" s="15">
        <v>14118.89581</v>
      </c>
      <c r="O90" s="15">
        <v>16799.58151</v>
      </c>
      <c r="P90" s="15">
        <v>15963.22424</v>
      </c>
      <c r="Q90" s="15">
        <v>0</v>
      </c>
      <c r="R90" s="16">
        <v>15963.22424</v>
      </c>
      <c r="S90"/>
      <c r="T90"/>
      <c r="U90"/>
      <c r="V90"/>
      <c r="W90"/>
      <c r="X90"/>
      <c r="Y90"/>
      <c r="Z90"/>
      <c r="AA90"/>
      <c r="AB90"/>
    </row>
    <row r="91" spans="1:28" ht="13.5" x14ac:dyDescent="0.25">
      <c r="A91" s="12"/>
      <c r="B91" s="12"/>
      <c r="C91" s="12"/>
      <c r="D91" s="8" t="s">
        <v>129</v>
      </c>
      <c r="E91" s="8">
        <v>54</v>
      </c>
      <c r="F91" s="9">
        <v>0</v>
      </c>
      <c r="G91" s="10">
        <v>0</v>
      </c>
      <c r="H91" s="10">
        <v>0</v>
      </c>
      <c r="I91" s="10">
        <v>7623.4822400000003</v>
      </c>
      <c r="J91" s="10">
        <v>7.7008999999999999</v>
      </c>
      <c r="K91" s="10">
        <v>7631.1831400000001</v>
      </c>
      <c r="L91" s="10">
        <v>25076.37732</v>
      </c>
      <c r="M91" s="10">
        <v>204.71188000000001</v>
      </c>
      <c r="N91" s="10">
        <v>25281.089199999999</v>
      </c>
      <c r="O91" s="10">
        <v>32912.272340000003</v>
      </c>
      <c r="P91" s="10">
        <v>17830.785370000001</v>
      </c>
      <c r="Q91" s="10">
        <v>0</v>
      </c>
      <c r="R91" s="11">
        <v>17830.785370000001</v>
      </c>
      <c r="S91"/>
      <c r="T91"/>
      <c r="U91"/>
      <c r="V91"/>
      <c r="W91"/>
      <c r="X91"/>
      <c r="Y91"/>
      <c r="Z91"/>
      <c r="AA91"/>
      <c r="AB91"/>
    </row>
    <row r="92" spans="1:28" ht="13.5" x14ac:dyDescent="0.25">
      <c r="A92" s="12"/>
      <c r="B92" s="12"/>
      <c r="C92" s="12"/>
      <c r="D92" s="8" t="s">
        <v>130</v>
      </c>
      <c r="E92" s="8">
        <v>44</v>
      </c>
      <c r="F92" s="9">
        <v>0</v>
      </c>
      <c r="G92" s="10">
        <v>0</v>
      </c>
      <c r="H92" s="10">
        <v>0</v>
      </c>
      <c r="I92" s="10">
        <v>11792.956029999999</v>
      </c>
      <c r="J92" s="10">
        <v>176.64517000000001</v>
      </c>
      <c r="K92" s="10">
        <v>11969.601199999999</v>
      </c>
      <c r="L92" s="10">
        <v>52436.34562</v>
      </c>
      <c r="M92" s="10">
        <v>198.00221999999999</v>
      </c>
      <c r="N92" s="10">
        <v>52634.347840000002</v>
      </c>
      <c r="O92" s="10">
        <v>64603.94904</v>
      </c>
      <c r="P92" s="10">
        <v>19903.853350000001</v>
      </c>
      <c r="Q92" s="10">
        <v>4.3443699999999996</v>
      </c>
      <c r="R92" s="11">
        <v>19908.19772</v>
      </c>
      <c r="S92"/>
      <c r="T92"/>
      <c r="U92"/>
      <c r="V92"/>
      <c r="W92"/>
      <c r="X92"/>
      <c r="Y92"/>
      <c r="Z92"/>
      <c r="AA92"/>
      <c r="AB92"/>
    </row>
    <row r="93" spans="1:28" ht="13.5" x14ac:dyDescent="0.25">
      <c r="A93" s="12"/>
      <c r="B93" s="12"/>
      <c r="C93" s="12"/>
      <c r="D93" s="8" t="s">
        <v>131</v>
      </c>
      <c r="E93" s="8">
        <v>32</v>
      </c>
      <c r="F93" s="9">
        <v>0</v>
      </c>
      <c r="G93" s="10">
        <v>0</v>
      </c>
      <c r="H93" s="10">
        <v>0</v>
      </c>
      <c r="I93" s="10">
        <v>2526.9831600000002</v>
      </c>
      <c r="J93" s="10">
        <v>40.872250000000001</v>
      </c>
      <c r="K93" s="10">
        <v>2567.8554100000001</v>
      </c>
      <c r="L93" s="10">
        <v>12390.98523</v>
      </c>
      <c r="M93" s="10">
        <v>38.084300000000006</v>
      </c>
      <c r="N93" s="10">
        <v>12429.069529999999</v>
      </c>
      <c r="O93" s="10">
        <v>14996.924939999999</v>
      </c>
      <c r="P93" s="10">
        <v>12809.43921</v>
      </c>
      <c r="Q93" s="10">
        <v>0</v>
      </c>
      <c r="R93" s="11">
        <v>12809.43921</v>
      </c>
      <c r="S93"/>
      <c r="T93"/>
      <c r="U93"/>
      <c r="V93"/>
      <c r="W93"/>
      <c r="X93"/>
      <c r="Y93"/>
      <c r="Z93"/>
      <c r="AA93"/>
      <c r="AB93"/>
    </row>
    <row r="94" spans="1:28" ht="13.5" x14ac:dyDescent="0.25">
      <c r="A94" s="12"/>
      <c r="B94" s="12"/>
      <c r="C94" s="12"/>
      <c r="D94" s="8" t="s">
        <v>132</v>
      </c>
      <c r="E94" s="8">
        <v>30</v>
      </c>
      <c r="F94" s="9">
        <v>0</v>
      </c>
      <c r="G94" s="10">
        <v>0</v>
      </c>
      <c r="H94" s="10">
        <v>0</v>
      </c>
      <c r="I94" s="10">
        <v>4196.5114000000003</v>
      </c>
      <c r="J94" s="10">
        <v>9.91615</v>
      </c>
      <c r="K94" s="10">
        <v>4206.4275499999994</v>
      </c>
      <c r="L94" s="10">
        <v>20558.41819</v>
      </c>
      <c r="M94" s="10">
        <v>50.605779999999996</v>
      </c>
      <c r="N94" s="10">
        <v>20609.023969999998</v>
      </c>
      <c r="O94" s="10">
        <v>24815.451519999999</v>
      </c>
      <c r="P94" s="10">
        <v>13495.62148</v>
      </c>
      <c r="Q94" s="10">
        <v>0</v>
      </c>
      <c r="R94" s="11">
        <v>13495.62148</v>
      </c>
      <c r="S94"/>
      <c r="T94"/>
      <c r="U94"/>
      <c r="V94"/>
      <c r="W94"/>
      <c r="X94"/>
      <c r="Y94"/>
      <c r="Z94"/>
      <c r="AA94"/>
      <c r="AB94"/>
    </row>
    <row r="95" spans="1:28" ht="13.5" x14ac:dyDescent="0.25">
      <c r="A95" s="12"/>
      <c r="B95" s="12"/>
      <c r="C95" s="12"/>
      <c r="D95" s="8" t="s">
        <v>133</v>
      </c>
      <c r="E95" s="8">
        <v>53</v>
      </c>
      <c r="F95" s="9">
        <v>0</v>
      </c>
      <c r="G95" s="10">
        <v>0</v>
      </c>
      <c r="H95" s="10">
        <v>0</v>
      </c>
      <c r="I95" s="10">
        <v>2850.1994900000004</v>
      </c>
      <c r="J95" s="10">
        <v>7.7080900000000003</v>
      </c>
      <c r="K95" s="10">
        <v>2857.9075800000001</v>
      </c>
      <c r="L95" s="10">
        <v>7011.6519600000001</v>
      </c>
      <c r="M95" s="10">
        <v>0</v>
      </c>
      <c r="N95" s="10">
        <v>7011.6519600000001</v>
      </c>
      <c r="O95" s="10">
        <v>9869.5595399999984</v>
      </c>
      <c r="P95" s="10">
        <v>14326.422189999999</v>
      </c>
      <c r="Q95" s="10">
        <v>0</v>
      </c>
      <c r="R95" s="11">
        <v>14326.422189999999</v>
      </c>
      <c r="S95"/>
      <c r="T95"/>
      <c r="U95"/>
      <c r="V95"/>
      <c r="W95"/>
      <c r="X95"/>
      <c r="Y95"/>
      <c r="Z95"/>
      <c r="AA95"/>
      <c r="AB95"/>
    </row>
    <row r="96" spans="1:28" ht="13.5" x14ac:dyDescent="0.25">
      <c r="A96" s="12"/>
      <c r="B96" s="12"/>
      <c r="C96" s="12"/>
      <c r="D96" s="8" t="s">
        <v>134</v>
      </c>
      <c r="E96" s="8">
        <v>41</v>
      </c>
      <c r="F96" s="9">
        <v>0</v>
      </c>
      <c r="G96" s="10">
        <v>0</v>
      </c>
      <c r="H96" s="10">
        <v>0</v>
      </c>
      <c r="I96" s="10">
        <v>10847.4087</v>
      </c>
      <c r="J96" s="10">
        <v>172.48985000000002</v>
      </c>
      <c r="K96" s="10">
        <v>11019.89855</v>
      </c>
      <c r="L96" s="10">
        <v>41448.508729999994</v>
      </c>
      <c r="M96" s="10">
        <v>94.335130000000007</v>
      </c>
      <c r="N96" s="10">
        <v>41542.843860000001</v>
      </c>
      <c r="O96" s="10">
        <v>52562.742409999999</v>
      </c>
      <c r="P96" s="10">
        <v>7490.7970500000001</v>
      </c>
      <c r="Q96" s="10">
        <v>0</v>
      </c>
      <c r="R96" s="11">
        <v>7490.7970500000001</v>
      </c>
      <c r="S96"/>
      <c r="T96"/>
      <c r="U96"/>
      <c r="V96"/>
      <c r="W96"/>
      <c r="X96"/>
      <c r="Y96"/>
      <c r="Z96"/>
      <c r="AA96"/>
      <c r="AB96"/>
    </row>
    <row r="97" spans="1:28" ht="13.5" x14ac:dyDescent="0.25">
      <c r="A97" s="12"/>
      <c r="B97" s="8" t="s">
        <v>136</v>
      </c>
      <c r="C97" s="8" t="s">
        <v>137</v>
      </c>
      <c r="D97" s="8" t="s">
        <v>138</v>
      </c>
      <c r="E97" s="8">
        <v>228</v>
      </c>
      <c r="F97" s="9">
        <v>0</v>
      </c>
      <c r="G97" s="10">
        <v>0</v>
      </c>
      <c r="H97" s="10">
        <v>0</v>
      </c>
      <c r="I97" s="10">
        <v>271.13493</v>
      </c>
      <c r="J97" s="10">
        <v>0</v>
      </c>
      <c r="K97" s="10">
        <v>271.13493</v>
      </c>
      <c r="L97" s="10">
        <v>223.23923000000002</v>
      </c>
      <c r="M97" s="10">
        <v>0</v>
      </c>
      <c r="N97" s="10">
        <v>223.23923000000002</v>
      </c>
      <c r="O97" s="10">
        <v>494.37415999999996</v>
      </c>
      <c r="P97" s="10">
        <v>15175.214779999998</v>
      </c>
      <c r="Q97" s="10">
        <v>0</v>
      </c>
      <c r="R97" s="11">
        <v>15175.214779999998</v>
      </c>
      <c r="S97"/>
      <c r="T97"/>
      <c r="U97"/>
      <c r="V97"/>
      <c r="W97"/>
      <c r="X97"/>
      <c r="Y97"/>
      <c r="Z97"/>
      <c r="AA97"/>
      <c r="AB97"/>
    </row>
    <row r="98" spans="1:28" ht="13.5" x14ac:dyDescent="0.25">
      <c r="A98" s="12"/>
      <c r="B98" s="12"/>
      <c r="C98" s="8" t="s">
        <v>139</v>
      </c>
      <c r="D98" s="8" t="s">
        <v>140</v>
      </c>
      <c r="E98" s="8">
        <v>189</v>
      </c>
      <c r="F98" s="9">
        <v>0</v>
      </c>
      <c r="G98" s="10">
        <v>0</v>
      </c>
      <c r="H98" s="10">
        <v>0</v>
      </c>
      <c r="I98" s="10">
        <v>1641.96057</v>
      </c>
      <c r="J98" s="10">
        <v>55.2864</v>
      </c>
      <c r="K98" s="10">
        <v>1697.2469699999999</v>
      </c>
      <c r="L98" s="10">
        <v>7877.86492</v>
      </c>
      <c r="M98" s="10">
        <v>0</v>
      </c>
      <c r="N98" s="10">
        <v>7877.86492</v>
      </c>
      <c r="O98" s="10">
        <v>9575.1118900000001</v>
      </c>
      <c r="P98" s="10">
        <v>13859.948789999999</v>
      </c>
      <c r="Q98" s="10">
        <v>0</v>
      </c>
      <c r="R98" s="11">
        <v>13859.948789999999</v>
      </c>
      <c r="S98"/>
      <c r="T98"/>
      <c r="U98"/>
      <c r="V98"/>
      <c r="W98"/>
      <c r="X98"/>
      <c r="Y98"/>
      <c r="Z98"/>
      <c r="AA98"/>
      <c r="AB98"/>
    </row>
    <row r="99" spans="1:28" ht="13.5" x14ac:dyDescent="0.25">
      <c r="A99" s="12"/>
      <c r="B99" s="12"/>
      <c r="C99" s="8" t="s">
        <v>141</v>
      </c>
      <c r="D99" s="8" t="s">
        <v>142</v>
      </c>
      <c r="E99" s="8">
        <v>226</v>
      </c>
      <c r="F99" s="9">
        <v>0</v>
      </c>
      <c r="G99" s="10">
        <v>0</v>
      </c>
      <c r="H99" s="10">
        <v>0</v>
      </c>
      <c r="I99" s="10">
        <v>340.38579999999996</v>
      </c>
      <c r="J99" s="10">
        <v>0</v>
      </c>
      <c r="K99" s="10">
        <v>340.38579999999996</v>
      </c>
      <c r="L99" s="10">
        <v>96.530600000000007</v>
      </c>
      <c r="M99" s="10">
        <v>0</v>
      </c>
      <c r="N99" s="10">
        <v>96.530600000000007</v>
      </c>
      <c r="O99" s="10">
        <v>436.91640000000001</v>
      </c>
      <c r="P99" s="10">
        <v>9213.3230199999998</v>
      </c>
      <c r="Q99" s="10">
        <v>0</v>
      </c>
      <c r="R99" s="11">
        <v>9213.3230199999998</v>
      </c>
      <c r="S99"/>
      <c r="T99"/>
      <c r="U99"/>
      <c r="V99"/>
      <c r="W99"/>
      <c r="X99"/>
      <c r="Y99"/>
      <c r="Z99"/>
      <c r="AA99"/>
      <c r="AB99"/>
    </row>
    <row r="100" spans="1:28" ht="13.5" x14ac:dyDescent="0.25">
      <c r="A100" s="12"/>
      <c r="B100" s="8" t="s">
        <v>143</v>
      </c>
      <c r="C100" s="8" t="s">
        <v>144</v>
      </c>
      <c r="D100" s="8" t="s">
        <v>144</v>
      </c>
      <c r="E100" s="8">
        <v>201</v>
      </c>
      <c r="F100" s="9">
        <v>0</v>
      </c>
      <c r="G100" s="10">
        <v>0</v>
      </c>
      <c r="H100" s="10">
        <v>0</v>
      </c>
      <c r="I100" s="10">
        <v>4333.7798200000007</v>
      </c>
      <c r="J100" s="10">
        <v>250.97245000000001</v>
      </c>
      <c r="K100" s="10">
        <v>4584.75227</v>
      </c>
      <c r="L100" s="10">
        <v>2528.9960799999999</v>
      </c>
      <c r="M100" s="10">
        <v>0</v>
      </c>
      <c r="N100" s="10">
        <v>2528.9960799999999</v>
      </c>
      <c r="O100" s="10">
        <v>7113.7483499999998</v>
      </c>
      <c r="P100" s="10">
        <v>42030.147259999998</v>
      </c>
      <c r="Q100" s="10">
        <v>0</v>
      </c>
      <c r="R100" s="11">
        <v>42030.147259999998</v>
      </c>
      <c r="S100"/>
      <c r="T100"/>
      <c r="U100"/>
      <c r="V100"/>
      <c r="W100"/>
      <c r="X100"/>
      <c r="Y100"/>
      <c r="Z100"/>
      <c r="AA100"/>
      <c r="AB100"/>
    </row>
    <row r="101" spans="1:28" ht="13.5" x14ac:dyDescent="0.25">
      <c r="A101" s="12"/>
      <c r="B101" s="8" t="s">
        <v>145</v>
      </c>
      <c r="C101" s="8" t="s">
        <v>146</v>
      </c>
      <c r="D101" s="8" t="s">
        <v>146</v>
      </c>
      <c r="E101" s="8">
        <v>150</v>
      </c>
      <c r="F101" s="9">
        <v>0</v>
      </c>
      <c r="G101" s="10">
        <v>0</v>
      </c>
      <c r="H101" s="10">
        <v>0</v>
      </c>
      <c r="I101" s="10">
        <v>3164.0113700000002</v>
      </c>
      <c r="J101" s="10">
        <v>0.80126999999999993</v>
      </c>
      <c r="K101" s="10">
        <v>3164.8126400000001</v>
      </c>
      <c r="L101" s="10">
        <v>4916.6273899999997</v>
      </c>
      <c r="M101" s="10">
        <v>0</v>
      </c>
      <c r="N101" s="10">
        <v>4916.6273899999997</v>
      </c>
      <c r="O101" s="10">
        <v>8081.4400300000007</v>
      </c>
      <c r="P101" s="10">
        <v>10638.815289999999</v>
      </c>
      <c r="Q101" s="10">
        <v>0</v>
      </c>
      <c r="R101" s="11">
        <v>10638.815289999999</v>
      </c>
      <c r="S101"/>
      <c r="T101"/>
      <c r="U101"/>
      <c r="V101"/>
      <c r="W101"/>
      <c r="X101"/>
      <c r="Y101"/>
      <c r="Z101"/>
      <c r="AA101"/>
      <c r="AB101"/>
    </row>
    <row r="102" spans="1:28" ht="13.5" x14ac:dyDescent="0.25">
      <c r="A102" s="12"/>
      <c r="B102" s="12"/>
      <c r="C102" s="8" t="s">
        <v>147</v>
      </c>
      <c r="D102" s="8" t="s">
        <v>145</v>
      </c>
      <c r="E102" s="8">
        <v>147</v>
      </c>
      <c r="F102" s="9">
        <v>0</v>
      </c>
      <c r="G102" s="10">
        <v>0</v>
      </c>
      <c r="H102" s="10">
        <v>0</v>
      </c>
      <c r="I102" s="10">
        <v>2278.66939</v>
      </c>
      <c r="J102" s="10">
        <v>14.638459999999998</v>
      </c>
      <c r="K102" s="10">
        <v>2293.3078500000001</v>
      </c>
      <c r="L102" s="10">
        <v>5581.62518</v>
      </c>
      <c r="M102" s="10">
        <v>0.16785</v>
      </c>
      <c r="N102" s="10">
        <v>5581.7930299999998</v>
      </c>
      <c r="O102" s="10">
        <v>7875.10088</v>
      </c>
      <c r="P102" s="10">
        <v>20792.19414</v>
      </c>
      <c r="Q102" s="10">
        <v>0</v>
      </c>
      <c r="R102" s="11">
        <v>20792.19414</v>
      </c>
      <c r="S102"/>
      <c r="T102"/>
      <c r="U102"/>
      <c r="V102"/>
      <c r="W102"/>
      <c r="X102"/>
      <c r="Y102"/>
      <c r="Z102"/>
      <c r="AA102"/>
      <c r="AB102"/>
    </row>
    <row r="103" spans="1:28" ht="13.5" x14ac:dyDescent="0.25">
      <c r="A103" s="12"/>
      <c r="B103" s="8" t="s">
        <v>148</v>
      </c>
      <c r="C103" s="8" t="s">
        <v>149</v>
      </c>
      <c r="D103" s="8" t="s">
        <v>149</v>
      </c>
      <c r="E103" s="8">
        <v>60</v>
      </c>
      <c r="F103" s="9">
        <v>0</v>
      </c>
      <c r="G103" s="10">
        <v>0</v>
      </c>
      <c r="H103" s="10">
        <v>0</v>
      </c>
      <c r="I103" s="10">
        <v>2131.7662300000002</v>
      </c>
      <c r="J103" s="10">
        <v>0.18897</v>
      </c>
      <c r="K103" s="10">
        <v>2131.9552000000003</v>
      </c>
      <c r="L103" s="10">
        <v>2435.4181899999999</v>
      </c>
      <c r="M103" s="10">
        <v>0</v>
      </c>
      <c r="N103" s="10">
        <v>2435.4181899999999</v>
      </c>
      <c r="O103" s="10">
        <v>4567.3733899999997</v>
      </c>
      <c r="P103" s="10">
        <v>10449.09326</v>
      </c>
      <c r="Q103" s="10">
        <v>0</v>
      </c>
      <c r="R103" s="11">
        <v>10449.09326</v>
      </c>
      <c r="S103"/>
      <c r="T103"/>
      <c r="U103"/>
      <c r="V103"/>
      <c r="W103"/>
      <c r="X103"/>
      <c r="Y103"/>
      <c r="Z103"/>
      <c r="AA103"/>
      <c r="AB103"/>
    </row>
    <row r="104" spans="1:28" ht="13.5" x14ac:dyDescent="0.25">
      <c r="A104" s="12"/>
      <c r="B104" s="12"/>
      <c r="C104" s="12"/>
      <c r="D104" s="8" t="s">
        <v>150</v>
      </c>
      <c r="E104" s="8">
        <v>69</v>
      </c>
      <c r="F104" s="9">
        <v>0</v>
      </c>
      <c r="G104" s="10">
        <v>0</v>
      </c>
      <c r="H104" s="10">
        <v>0</v>
      </c>
      <c r="I104" s="10">
        <v>4093.4911899999997</v>
      </c>
      <c r="J104" s="10">
        <v>1.4029999999999999E-2</v>
      </c>
      <c r="K104" s="10">
        <v>4093.50522</v>
      </c>
      <c r="L104" s="10">
        <v>1428.2202</v>
      </c>
      <c r="M104" s="10">
        <v>0</v>
      </c>
      <c r="N104" s="10">
        <v>1428.2202</v>
      </c>
      <c r="O104" s="10">
        <v>5521.7254199999998</v>
      </c>
      <c r="P104" s="10">
        <v>34968.745350000005</v>
      </c>
      <c r="Q104" s="10">
        <v>0</v>
      </c>
      <c r="R104" s="11">
        <v>34968.745350000005</v>
      </c>
      <c r="S104"/>
      <c r="T104"/>
      <c r="U104"/>
      <c r="V104"/>
      <c r="W104"/>
      <c r="X104"/>
      <c r="Y104"/>
      <c r="Z104"/>
      <c r="AA104"/>
      <c r="AB104"/>
    </row>
    <row r="105" spans="1:28" ht="13.5" x14ac:dyDescent="0.25">
      <c r="A105" s="12"/>
      <c r="B105" s="12"/>
      <c r="C105" s="12"/>
      <c r="D105" s="8" t="s">
        <v>151</v>
      </c>
      <c r="E105" s="8">
        <v>61</v>
      </c>
      <c r="F105" s="9">
        <v>0</v>
      </c>
      <c r="G105" s="10">
        <v>0</v>
      </c>
      <c r="H105" s="10">
        <v>0</v>
      </c>
      <c r="I105" s="10">
        <v>3212.6813500000003</v>
      </c>
      <c r="J105" s="10">
        <v>1.05091</v>
      </c>
      <c r="K105" s="10">
        <v>3213.7322599999998</v>
      </c>
      <c r="L105" s="10">
        <v>2901.20523</v>
      </c>
      <c r="M105" s="10">
        <v>0</v>
      </c>
      <c r="N105" s="10">
        <v>2901.20523</v>
      </c>
      <c r="O105" s="10">
        <v>6114.9374900000003</v>
      </c>
      <c r="P105" s="10">
        <v>17496.83106</v>
      </c>
      <c r="Q105" s="10">
        <v>0</v>
      </c>
      <c r="R105" s="11">
        <v>17496.83106</v>
      </c>
      <c r="S105"/>
      <c r="T105"/>
      <c r="U105"/>
      <c r="V105"/>
      <c r="W105"/>
      <c r="X105"/>
      <c r="Y105"/>
      <c r="Z105"/>
      <c r="AA105"/>
      <c r="AB105"/>
    </row>
    <row r="106" spans="1:28" ht="13.5" x14ac:dyDescent="0.25">
      <c r="A106" s="12"/>
      <c r="B106" s="12"/>
      <c r="C106" s="8" t="s">
        <v>148</v>
      </c>
      <c r="D106" s="8" t="s">
        <v>152</v>
      </c>
      <c r="E106" s="8">
        <v>12</v>
      </c>
      <c r="F106" s="9">
        <v>0</v>
      </c>
      <c r="G106" s="10">
        <v>0</v>
      </c>
      <c r="H106" s="10">
        <v>0</v>
      </c>
      <c r="I106" s="10">
        <v>5719.1104599999999</v>
      </c>
      <c r="J106" s="10">
        <v>0.12403</v>
      </c>
      <c r="K106" s="10">
        <v>5719.2344899999998</v>
      </c>
      <c r="L106" s="10">
        <v>15689.954109999999</v>
      </c>
      <c r="M106" s="10">
        <v>10.11622</v>
      </c>
      <c r="N106" s="10">
        <v>15700.07033</v>
      </c>
      <c r="O106" s="10">
        <v>21419.304820000001</v>
      </c>
      <c r="P106" s="10">
        <v>24433.32444</v>
      </c>
      <c r="Q106" s="10">
        <v>0</v>
      </c>
      <c r="R106" s="11">
        <v>24433.32444</v>
      </c>
      <c r="S106"/>
      <c r="T106"/>
      <c r="U106"/>
      <c r="V106"/>
      <c r="W106"/>
      <c r="X106"/>
      <c r="Y106"/>
      <c r="Z106"/>
      <c r="AA106"/>
      <c r="AB106"/>
    </row>
    <row r="107" spans="1:28" ht="13.5" x14ac:dyDescent="0.25">
      <c r="A107" s="12"/>
      <c r="B107" s="8" t="s">
        <v>153</v>
      </c>
      <c r="C107" s="8" t="s">
        <v>154</v>
      </c>
      <c r="D107" s="8" t="s">
        <v>155</v>
      </c>
      <c r="E107" s="8">
        <v>94</v>
      </c>
      <c r="F107" s="9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168.62921</v>
      </c>
      <c r="Q107" s="10">
        <v>0</v>
      </c>
      <c r="R107" s="11">
        <v>168.62921</v>
      </c>
      <c r="S107"/>
      <c r="T107"/>
      <c r="U107"/>
      <c r="V107"/>
      <c r="W107"/>
      <c r="X107"/>
      <c r="Y107"/>
      <c r="Z107"/>
      <c r="AA107"/>
      <c r="AB107"/>
    </row>
    <row r="108" spans="1:28" ht="13.5" x14ac:dyDescent="0.25">
      <c r="A108" s="12"/>
      <c r="B108" s="12"/>
      <c r="C108" s="8" t="s">
        <v>156</v>
      </c>
      <c r="D108" s="8" t="s">
        <v>157</v>
      </c>
      <c r="E108" s="8">
        <v>196</v>
      </c>
      <c r="F108" s="9">
        <v>0</v>
      </c>
      <c r="G108" s="10">
        <v>0</v>
      </c>
      <c r="H108" s="10">
        <v>0</v>
      </c>
      <c r="I108" s="10">
        <v>606.37599</v>
      </c>
      <c r="J108" s="10">
        <v>1.746E-2</v>
      </c>
      <c r="K108" s="10">
        <v>606.39344999999992</v>
      </c>
      <c r="L108" s="10">
        <v>1623.0351699999999</v>
      </c>
      <c r="M108" s="10">
        <v>0</v>
      </c>
      <c r="N108" s="10">
        <v>1623.0351699999999</v>
      </c>
      <c r="O108" s="10">
        <v>2229.4286200000001</v>
      </c>
      <c r="P108" s="10">
        <v>9458.5035800000005</v>
      </c>
      <c r="Q108" s="10">
        <v>0</v>
      </c>
      <c r="R108" s="11">
        <v>9458.5035800000005</v>
      </c>
      <c r="S108"/>
      <c r="T108"/>
      <c r="U108"/>
      <c r="V108"/>
      <c r="W108"/>
      <c r="X108"/>
      <c r="Y108"/>
      <c r="Z108"/>
      <c r="AA108"/>
      <c r="AB108"/>
    </row>
    <row r="109" spans="1:28" ht="13.5" x14ac:dyDescent="0.25">
      <c r="A109" s="12"/>
      <c r="B109" s="12"/>
      <c r="C109" s="12"/>
      <c r="D109" s="8" t="s">
        <v>156</v>
      </c>
      <c r="E109" s="8">
        <v>210</v>
      </c>
      <c r="F109" s="9">
        <v>0</v>
      </c>
      <c r="G109" s="10">
        <v>0</v>
      </c>
      <c r="H109" s="10">
        <v>0</v>
      </c>
      <c r="I109" s="10">
        <v>1058.5894800000001</v>
      </c>
      <c r="J109" s="10">
        <v>0.25540000000000002</v>
      </c>
      <c r="K109" s="10">
        <v>1058.8448799999999</v>
      </c>
      <c r="L109" s="10">
        <v>1281.7552000000001</v>
      </c>
      <c r="M109" s="10">
        <v>0</v>
      </c>
      <c r="N109" s="10">
        <v>1281.7552000000001</v>
      </c>
      <c r="O109" s="10">
        <v>2340.6000800000002</v>
      </c>
      <c r="P109" s="10">
        <v>17235.090120000001</v>
      </c>
      <c r="Q109" s="10">
        <v>0</v>
      </c>
      <c r="R109" s="11">
        <v>17235.090120000001</v>
      </c>
      <c r="S109"/>
      <c r="T109"/>
      <c r="U109"/>
      <c r="V109"/>
      <c r="W109"/>
      <c r="X109"/>
      <c r="Y109"/>
      <c r="Z109"/>
      <c r="AA109"/>
      <c r="AB109"/>
    </row>
    <row r="110" spans="1:28" ht="13.5" x14ac:dyDescent="0.25">
      <c r="A110" s="12"/>
      <c r="B110" s="12"/>
      <c r="C110" s="8" t="s">
        <v>158</v>
      </c>
      <c r="D110" s="8" t="s">
        <v>159</v>
      </c>
      <c r="E110" s="8">
        <v>205</v>
      </c>
      <c r="F110" s="9">
        <v>0</v>
      </c>
      <c r="G110" s="10">
        <v>0</v>
      </c>
      <c r="H110" s="10">
        <v>0</v>
      </c>
      <c r="I110" s="10">
        <v>917.92565000000002</v>
      </c>
      <c r="J110" s="10">
        <v>4.1999999999999996E-4</v>
      </c>
      <c r="K110" s="10">
        <v>917.92606999999998</v>
      </c>
      <c r="L110" s="10">
        <v>2104.8024999999998</v>
      </c>
      <c r="M110" s="10">
        <v>0</v>
      </c>
      <c r="N110" s="10">
        <v>2104.8024999999998</v>
      </c>
      <c r="O110" s="10">
        <v>3022.7285699999998</v>
      </c>
      <c r="P110" s="10">
        <v>21551.826539999998</v>
      </c>
      <c r="Q110" s="10">
        <v>0</v>
      </c>
      <c r="R110" s="11">
        <v>21551.826539999998</v>
      </c>
      <c r="S110"/>
      <c r="T110"/>
      <c r="U110"/>
      <c r="V110"/>
      <c r="W110"/>
      <c r="X110"/>
      <c r="Y110"/>
      <c r="Z110"/>
      <c r="AA110"/>
      <c r="AB110"/>
    </row>
    <row r="111" spans="1:28" ht="13.5" x14ac:dyDescent="0.25">
      <c r="A111" s="12"/>
      <c r="B111" s="12"/>
      <c r="C111" s="8" t="s">
        <v>160</v>
      </c>
      <c r="D111" s="8" t="s">
        <v>160</v>
      </c>
      <c r="E111" s="8">
        <v>170</v>
      </c>
      <c r="F111" s="9">
        <v>0</v>
      </c>
      <c r="G111" s="10">
        <v>0</v>
      </c>
      <c r="H111" s="10">
        <v>0</v>
      </c>
      <c r="I111" s="10">
        <v>1038.8479300000001</v>
      </c>
      <c r="J111" s="10">
        <v>4.4859999999999997E-2</v>
      </c>
      <c r="K111" s="10">
        <v>1038.8927900000001</v>
      </c>
      <c r="L111" s="10">
        <v>2848.5055200000002</v>
      </c>
      <c r="M111" s="10">
        <v>15.2927</v>
      </c>
      <c r="N111" s="10">
        <v>2863.7982200000001</v>
      </c>
      <c r="O111" s="10">
        <v>3902.6910099999996</v>
      </c>
      <c r="P111" s="10">
        <v>15825.262119999999</v>
      </c>
      <c r="Q111" s="10">
        <v>0</v>
      </c>
      <c r="R111" s="11">
        <v>15825.262119999999</v>
      </c>
      <c r="S111"/>
      <c r="T111"/>
      <c r="U111"/>
      <c r="V111"/>
      <c r="W111"/>
      <c r="X111"/>
      <c r="Y111"/>
      <c r="Z111"/>
      <c r="AA111"/>
      <c r="AB111"/>
    </row>
    <row r="112" spans="1:28" ht="13.5" x14ac:dyDescent="0.25">
      <c r="A112" s="12"/>
      <c r="B112" s="12"/>
      <c r="C112" s="8" t="s">
        <v>153</v>
      </c>
      <c r="D112" s="8" t="s">
        <v>161</v>
      </c>
      <c r="E112" s="8">
        <v>214</v>
      </c>
      <c r="F112" s="9">
        <v>0</v>
      </c>
      <c r="G112" s="10">
        <v>0</v>
      </c>
      <c r="H112" s="10">
        <v>0</v>
      </c>
      <c r="I112" s="10">
        <v>982.47689000000003</v>
      </c>
      <c r="J112" s="10">
        <v>0.69820000000000004</v>
      </c>
      <c r="K112" s="10">
        <v>983.17508999999995</v>
      </c>
      <c r="L112" s="10">
        <v>278.09296000000001</v>
      </c>
      <c r="M112" s="10">
        <v>1.75E-3</v>
      </c>
      <c r="N112" s="10">
        <v>278.09471000000002</v>
      </c>
      <c r="O112" s="10">
        <v>1261.2698</v>
      </c>
      <c r="P112" s="10">
        <v>19890.031469999998</v>
      </c>
      <c r="Q112" s="10">
        <v>0</v>
      </c>
      <c r="R112" s="11">
        <v>19890.031469999998</v>
      </c>
      <c r="S112"/>
      <c r="T112"/>
      <c r="U112"/>
      <c r="V112"/>
      <c r="W112"/>
      <c r="X112"/>
      <c r="Y112"/>
      <c r="Z112"/>
      <c r="AA112"/>
      <c r="AB112"/>
    </row>
    <row r="113" spans="1:28" ht="13.5" x14ac:dyDescent="0.25">
      <c r="A113" s="12"/>
      <c r="B113" s="12"/>
      <c r="C113" s="12"/>
      <c r="D113" s="8" t="s">
        <v>153</v>
      </c>
      <c r="E113" s="8">
        <v>81</v>
      </c>
      <c r="F113" s="9">
        <v>0</v>
      </c>
      <c r="G113" s="10">
        <v>0</v>
      </c>
      <c r="H113" s="10">
        <v>0</v>
      </c>
      <c r="I113" s="10">
        <v>1940.6690700000001</v>
      </c>
      <c r="J113" s="10">
        <v>4.9737999999999998</v>
      </c>
      <c r="K113" s="10">
        <v>1945.6428700000001</v>
      </c>
      <c r="L113" s="10">
        <v>10118.872289999999</v>
      </c>
      <c r="M113" s="10">
        <v>167.11466000000001</v>
      </c>
      <c r="N113" s="10">
        <v>10285.986949999999</v>
      </c>
      <c r="O113" s="10">
        <v>12231.62982</v>
      </c>
      <c r="P113" s="10">
        <v>21590.300719999999</v>
      </c>
      <c r="Q113" s="10">
        <v>0</v>
      </c>
      <c r="R113" s="11">
        <v>21590.300719999999</v>
      </c>
      <c r="S113"/>
      <c r="T113"/>
      <c r="U113"/>
      <c r="V113"/>
      <c r="W113"/>
      <c r="X113"/>
      <c r="Y113"/>
      <c r="Z113"/>
      <c r="AA113"/>
      <c r="AB113"/>
    </row>
    <row r="114" spans="1:28" ht="13.5" x14ac:dyDescent="0.25">
      <c r="A114" s="12"/>
      <c r="B114" s="12"/>
      <c r="C114" s="12"/>
      <c r="D114" s="8" t="s">
        <v>162</v>
      </c>
      <c r="E114" s="8">
        <v>168</v>
      </c>
      <c r="F114" s="9">
        <v>0</v>
      </c>
      <c r="G114" s="10">
        <v>0</v>
      </c>
      <c r="H114" s="10">
        <v>0</v>
      </c>
      <c r="I114" s="10">
        <v>1351.0763100000001</v>
      </c>
      <c r="J114" s="10">
        <v>0.10434</v>
      </c>
      <c r="K114" s="10">
        <v>1351.18065</v>
      </c>
      <c r="L114" s="10">
        <v>2512.4062000000004</v>
      </c>
      <c r="M114" s="10">
        <v>0</v>
      </c>
      <c r="N114" s="10">
        <v>2512.4062000000004</v>
      </c>
      <c r="O114" s="10">
        <v>3863.5868500000001</v>
      </c>
      <c r="P114" s="10">
        <v>40531.776060000004</v>
      </c>
      <c r="Q114" s="10">
        <v>0</v>
      </c>
      <c r="R114" s="11">
        <v>40531.776060000004</v>
      </c>
      <c r="S114"/>
      <c r="T114"/>
      <c r="U114"/>
      <c r="V114"/>
      <c r="W114"/>
      <c r="X114"/>
      <c r="Y114"/>
      <c r="Z114"/>
      <c r="AA114"/>
      <c r="AB114"/>
    </row>
    <row r="115" spans="1:28" ht="13.5" x14ac:dyDescent="0.25">
      <c r="A115" s="12"/>
      <c r="B115" s="12"/>
      <c r="C115" s="8" t="s">
        <v>163</v>
      </c>
      <c r="D115" s="8" t="s">
        <v>163</v>
      </c>
      <c r="E115" s="8">
        <v>169</v>
      </c>
      <c r="F115" s="9">
        <v>0</v>
      </c>
      <c r="G115" s="10">
        <v>0</v>
      </c>
      <c r="H115" s="10">
        <v>0</v>
      </c>
      <c r="I115" s="10">
        <v>1308.0695000000001</v>
      </c>
      <c r="J115" s="10">
        <v>1.9374100000000001</v>
      </c>
      <c r="K115" s="10">
        <v>1310.0069099999998</v>
      </c>
      <c r="L115" s="10">
        <v>1660.70973</v>
      </c>
      <c r="M115" s="10">
        <v>17.601299999999998</v>
      </c>
      <c r="N115" s="10">
        <v>1678.3110300000001</v>
      </c>
      <c r="O115" s="10">
        <v>2988.3179399999999</v>
      </c>
      <c r="P115" s="10">
        <v>20000.955460000001</v>
      </c>
      <c r="Q115" s="10">
        <v>0</v>
      </c>
      <c r="R115" s="11">
        <v>20000.955460000001</v>
      </c>
      <c r="S115"/>
      <c r="T115"/>
      <c r="U115"/>
      <c r="V115"/>
      <c r="W115"/>
      <c r="X115"/>
      <c r="Y115"/>
      <c r="Z115"/>
      <c r="AA115"/>
      <c r="AB115"/>
    </row>
    <row r="116" spans="1:28" ht="13.5" x14ac:dyDescent="0.25">
      <c r="A116" s="12"/>
      <c r="B116" s="12"/>
      <c r="C116" s="8" t="s">
        <v>164</v>
      </c>
      <c r="D116" s="8" t="s">
        <v>164</v>
      </c>
      <c r="E116" s="8">
        <v>83</v>
      </c>
      <c r="F116" s="9">
        <v>0</v>
      </c>
      <c r="G116" s="10">
        <v>0</v>
      </c>
      <c r="H116" s="10">
        <v>0</v>
      </c>
      <c r="I116" s="10">
        <v>2249.2727599999998</v>
      </c>
      <c r="J116" s="10">
        <v>2.9442600000000003</v>
      </c>
      <c r="K116" s="10">
        <v>2252.21702</v>
      </c>
      <c r="L116" s="10">
        <v>10250.93542</v>
      </c>
      <c r="M116" s="10">
        <v>3.9100000000000003E-2</v>
      </c>
      <c r="N116" s="10">
        <v>10250.97452</v>
      </c>
      <c r="O116" s="10">
        <v>12503.19154</v>
      </c>
      <c r="P116" s="10">
        <v>39226.696630000006</v>
      </c>
      <c r="Q116" s="10">
        <v>0</v>
      </c>
      <c r="R116" s="11">
        <v>39226.696630000006</v>
      </c>
      <c r="S116"/>
      <c r="T116"/>
      <c r="U116"/>
      <c r="V116"/>
      <c r="W116"/>
      <c r="X116"/>
      <c r="Y116"/>
      <c r="Z116"/>
      <c r="AA116"/>
      <c r="AB116"/>
    </row>
    <row r="117" spans="1:28" ht="13.5" x14ac:dyDescent="0.25">
      <c r="A117" s="12"/>
      <c r="B117" s="8" t="s">
        <v>165</v>
      </c>
      <c r="C117" s="8" t="s">
        <v>165</v>
      </c>
      <c r="D117" s="8" t="s">
        <v>165</v>
      </c>
      <c r="E117" s="8">
        <v>187</v>
      </c>
      <c r="F117" s="9">
        <v>0</v>
      </c>
      <c r="G117" s="10">
        <v>0</v>
      </c>
      <c r="H117" s="10">
        <v>0</v>
      </c>
      <c r="I117" s="10">
        <v>1394.63105</v>
      </c>
      <c r="J117" s="10">
        <v>1.68255</v>
      </c>
      <c r="K117" s="10">
        <v>1396.3136000000002</v>
      </c>
      <c r="L117" s="10">
        <v>1315.6775400000001</v>
      </c>
      <c r="M117" s="10">
        <v>0</v>
      </c>
      <c r="N117" s="10">
        <v>1315.6775400000001</v>
      </c>
      <c r="O117" s="10">
        <v>2711.9911400000001</v>
      </c>
      <c r="P117" s="10">
        <v>19457.092359999999</v>
      </c>
      <c r="Q117" s="10">
        <v>0</v>
      </c>
      <c r="R117" s="11">
        <v>19457.092359999999</v>
      </c>
      <c r="S117"/>
      <c r="T117"/>
      <c r="U117"/>
      <c r="V117"/>
      <c r="W117"/>
      <c r="X117"/>
      <c r="Y117"/>
      <c r="Z117"/>
      <c r="AA117"/>
      <c r="AB117"/>
    </row>
    <row r="118" spans="1:28" ht="13.5" x14ac:dyDescent="0.25">
      <c r="A118" s="12"/>
      <c r="B118" s="12"/>
      <c r="C118" s="8" t="s">
        <v>166</v>
      </c>
      <c r="D118" s="8" t="s">
        <v>167</v>
      </c>
      <c r="E118" s="8">
        <v>173</v>
      </c>
      <c r="F118" s="9">
        <v>0</v>
      </c>
      <c r="G118" s="10">
        <v>0</v>
      </c>
      <c r="H118" s="10">
        <v>0</v>
      </c>
      <c r="I118" s="10">
        <v>1500.2457400000001</v>
      </c>
      <c r="J118" s="10">
        <v>1.20099</v>
      </c>
      <c r="K118" s="10">
        <v>1501.4467299999999</v>
      </c>
      <c r="L118" s="10">
        <v>1922.4682700000001</v>
      </c>
      <c r="M118" s="10">
        <v>0</v>
      </c>
      <c r="N118" s="10">
        <v>1922.4682700000001</v>
      </c>
      <c r="O118" s="10">
        <v>3423.915</v>
      </c>
      <c r="P118" s="10">
        <v>44958.201719999997</v>
      </c>
      <c r="Q118" s="10">
        <v>0</v>
      </c>
      <c r="R118" s="11">
        <v>44958.201719999997</v>
      </c>
      <c r="S118"/>
      <c r="T118"/>
      <c r="U118"/>
      <c r="V118"/>
      <c r="W118"/>
      <c r="X118"/>
      <c r="Y118"/>
      <c r="Z118"/>
      <c r="AA118"/>
      <c r="AB118"/>
    </row>
    <row r="119" spans="1:28" ht="13.5" x14ac:dyDescent="0.25">
      <c r="A119" s="12"/>
      <c r="B119" s="12"/>
      <c r="C119" s="12"/>
      <c r="D119" s="12"/>
      <c r="E119" s="13">
        <v>222</v>
      </c>
      <c r="F119" s="14">
        <v>0</v>
      </c>
      <c r="G119" s="15">
        <v>0</v>
      </c>
      <c r="H119" s="15">
        <v>0</v>
      </c>
      <c r="I119" s="15">
        <v>835.78918999999996</v>
      </c>
      <c r="J119" s="15">
        <v>2.5059999999999999E-2</v>
      </c>
      <c r="K119" s="15">
        <v>835.81425000000002</v>
      </c>
      <c r="L119" s="15">
        <v>555.01053000000002</v>
      </c>
      <c r="M119" s="15">
        <v>0</v>
      </c>
      <c r="N119" s="15">
        <v>555.01053000000002</v>
      </c>
      <c r="O119" s="15">
        <v>1390.8247799999999</v>
      </c>
      <c r="P119" s="15">
        <v>16114.555970000001</v>
      </c>
      <c r="Q119" s="15">
        <v>0</v>
      </c>
      <c r="R119" s="16">
        <v>16114.555970000001</v>
      </c>
      <c r="S119"/>
      <c r="T119"/>
      <c r="U119"/>
      <c r="V119"/>
      <c r="W119"/>
      <c r="X119"/>
      <c r="Y119"/>
      <c r="Z119"/>
      <c r="AA119"/>
      <c r="AB119"/>
    </row>
    <row r="120" spans="1:28" ht="13.5" x14ac:dyDescent="0.25">
      <c r="A120" s="12"/>
      <c r="B120" s="8" t="s">
        <v>168</v>
      </c>
      <c r="C120" s="8" t="s">
        <v>169</v>
      </c>
      <c r="D120" s="8" t="s">
        <v>169</v>
      </c>
      <c r="E120" s="8">
        <v>204</v>
      </c>
      <c r="F120" s="9">
        <v>0</v>
      </c>
      <c r="G120" s="10">
        <v>0</v>
      </c>
      <c r="H120" s="10">
        <v>0</v>
      </c>
      <c r="I120" s="10">
        <v>2123.2155400000001</v>
      </c>
      <c r="J120" s="10">
        <v>8.3999999999999993E-4</v>
      </c>
      <c r="K120" s="10">
        <v>2123.2163799999998</v>
      </c>
      <c r="L120" s="10">
        <v>1839.8358000000001</v>
      </c>
      <c r="M120" s="10">
        <v>0</v>
      </c>
      <c r="N120" s="10">
        <v>1839.8358000000001</v>
      </c>
      <c r="O120" s="10">
        <v>3963.0521800000001</v>
      </c>
      <c r="P120" s="10">
        <v>19754.223850000002</v>
      </c>
      <c r="Q120" s="10">
        <v>0</v>
      </c>
      <c r="R120" s="11">
        <v>19754.223850000002</v>
      </c>
      <c r="S120"/>
      <c r="T120"/>
      <c r="U120"/>
      <c r="V120"/>
      <c r="W120"/>
      <c r="X120"/>
      <c r="Y120"/>
      <c r="Z120"/>
      <c r="AA120"/>
      <c r="AB120"/>
    </row>
    <row r="121" spans="1:28" ht="13.5" x14ac:dyDescent="0.25">
      <c r="A121" s="12"/>
      <c r="B121" s="12"/>
      <c r="C121" s="8" t="s">
        <v>170</v>
      </c>
      <c r="D121" s="8" t="s">
        <v>171</v>
      </c>
      <c r="E121" s="8">
        <v>225</v>
      </c>
      <c r="F121" s="9">
        <v>0</v>
      </c>
      <c r="G121" s="10">
        <v>0</v>
      </c>
      <c r="H121" s="10">
        <v>0</v>
      </c>
      <c r="I121" s="10">
        <v>850.69704999999999</v>
      </c>
      <c r="J121" s="10">
        <v>0</v>
      </c>
      <c r="K121" s="10">
        <v>850.69704999999999</v>
      </c>
      <c r="L121" s="10">
        <v>281.78019</v>
      </c>
      <c r="M121" s="10">
        <v>0</v>
      </c>
      <c r="N121" s="10">
        <v>281.78019</v>
      </c>
      <c r="O121" s="10">
        <v>1132.4772399999999</v>
      </c>
      <c r="P121" s="10">
        <v>11856.72085</v>
      </c>
      <c r="Q121" s="10">
        <v>0</v>
      </c>
      <c r="R121" s="11">
        <v>11856.72085</v>
      </c>
      <c r="S121"/>
      <c r="T121"/>
      <c r="U121"/>
      <c r="V121"/>
      <c r="W121"/>
      <c r="X121"/>
      <c r="Y121"/>
      <c r="Z121"/>
      <c r="AA121"/>
      <c r="AB121"/>
    </row>
    <row r="122" spans="1:28" ht="13.5" x14ac:dyDescent="0.25">
      <c r="A122" s="12"/>
      <c r="B122" s="12"/>
      <c r="C122" s="8" t="s">
        <v>168</v>
      </c>
      <c r="D122" s="8" t="s">
        <v>172</v>
      </c>
      <c r="E122" s="8">
        <v>186</v>
      </c>
      <c r="F122" s="9">
        <v>0</v>
      </c>
      <c r="G122" s="10">
        <v>0</v>
      </c>
      <c r="H122" s="10">
        <v>0</v>
      </c>
      <c r="I122" s="10">
        <v>2307.0167799999999</v>
      </c>
      <c r="J122" s="10">
        <v>0.62153000000000003</v>
      </c>
      <c r="K122" s="10">
        <v>2307.6383100000003</v>
      </c>
      <c r="L122" s="10">
        <v>4395.6861799999997</v>
      </c>
      <c r="M122" s="10">
        <v>6.0247600000000006</v>
      </c>
      <c r="N122" s="10">
        <v>4401.7109400000008</v>
      </c>
      <c r="O122" s="10">
        <v>6709.3492500000002</v>
      </c>
      <c r="P122" s="10">
        <v>31720.043819999999</v>
      </c>
      <c r="Q122" s="10">
        <v>0</v>
      </c>
      <c r="R122" s="11">
        <v>31720.043819999999</v>
      </c>
      <c r="S122"/>
      <c r="T122"/>
      <c r="U122"/>
      <c r="V122"/>
      <c r="W122"/>
      <c r="X122"/>
      <c r="Y122"/>
      <c r="Z122"/>
      <c r="AA122"/>
      <c r="AB122"/>
    </row>
    <row r="123" spans="1:28" ht="13.5" x14ac:dyDescent="0.25">
      <c r="A123" s="12"/>
      <c r="B123" s="8" t="s">
        <v>173</v>
      </c>
      <c r="C123" s="8" t="s">
        <v>173</v>
      </c>
      <c r="D123" s="8" t="s">
        <v>174</v>
      </c>
      <c r="E123" s="8">
        <v>149</v>
      </c>
      <c r="F123" s="9">
        <v>0</v>
      </c>
      <c r="G123" s="10">
        <v>0</v>
      </c>
      <c r="H123" s="10">
        <v>0</v>
      </c>
      <c r="I123" s="10">
        <v>1420.20749</v>
      </c>
      <c r="J123" s="10">
        <v>0.83911000000000002</v>
      </c>
      <c r="K123" s="10">
        <v>1421.0466000000001</v>
      </c>
      <c r="L123" s="10">
        <v>2296.6931300000001</v>
      </c>
      <c r="M123" s="10">
        <v>0.25551000000000001</v>
      </c>
      <c r="N123" s="10">
        <v>2296.9486400000001</v>
      </c>
      <c r="O123" s="10">
        <v>3717.9952400000002</v>
      </c>
      <c r="P123" s="10">
        <v>17708.994979999999</v>
      </c>
      <c r="Q123" s="10">
        <v>0</v>
      </c>
      <c r="R123" s="11">
        <v>17708.994979999999</v>
      </c>
      <c r="S123"/>
      <c r="T123"/>
      <c r="U123"/>
      <c r="V123"/>
      <c r="W123"/>
      <c r="X123"/>
      <c r="Y123"/>
      <c r="Z123"/>
      <c r="AA123"/>
      <c r="AB123"/>
    </row>
    <row r="124" spans="1:28" ht="13.5" x14ac:dyDescent="0.25">
      <c r="A124" s="12"/>
      <c r="B124" s="12"/>
      <c r="C124" s="12"/>
      <c r="D124" s="8" t="s">
        <v>173</v>
      </c>
      <c r="E124" s="8">
        <v>145</v>
      </c>
      <c r="F124" s="9">
        <v>0</v>
      </c>
      <c r="G124" s="10">
        <v>0</v>
      </c>
      <c r="H124" s="10">
        <v>0</v>
      </c>
      <c r="I124" s="10">
        <v>6093.2723399999995</v>
      </c>
      <c r="J124" s="10">
        <v>36.676900000000003</v>
      </c>
      <c r="K124" s="10">
        <v>6129.9492399999999</v>
      </c>
      <c r="L124" s="10">
        <v>18698.035469999999</v>
      </c>
      <c r="M124" s="10">
        <v>100.64487</v>
      </c>
      <c r="N124" s="10">
        <v>18798.680339999999</v>
      </c>
      <c r="O124" s="10">
        <v>24928.629579999997</v>
      </c>
      <c r="P124" s="10">
        <v>15555.87939</v>
      </c>
      <c r="Q124" s="10">
        <v>0</v>
      </c>
      <c r="R124" s="11">
        <v>15555.87939</v>
      </c>
      <c r="S124"/>
      <c r="T124"/>
      <c r="U124"/>
      <c r="V124"/>
      <c r="W124"/>
      <c r="X124"/>
      <c r="Y124"/>
      <c r="Z124"/>
      <c r="AA124"/>
      <c r="AB124"/>
    </row>
    <row r="125" spans="1:28" ht="13.5" x14ac:dyDescent="0.25">
      <c r="A125" s="12"/>
      <c r="B125" s="12"/>
      <c r="C125" s="8" t="s">
        <v>175</v>
      </c>
      <c r="D125" s="8" t="s">
        <v>175</v>
      </c>
      <c r="E125" s="8">
        <v>155</v>
      </c>
      <c r="F125" s="9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3773.5928699999999</v>
      </c>
      <c r="Q125" s="10">
        <v>0</v>
      </c>
      <c r="R125" s="11">
        <v>3773.5928699999999</v>
      </c>
      <c r="S125"/>
      <c r="T125"/>
      <c r="U125"/>
      <c r="V125"/>
      <c r="W125"/>
      <c r="X125"/>
      <c r="Y125"/>
      <c r="Z125"/>
      <c r="AA125"/>
      <c r="AB125"/>
    </row>
    <row r="126" spans="1:28" ht="13.5" x14ac:dyDescent="0.25">
      <c r="A126" s="12"/>
      <c r="B126" s="12"/>
      <c r="C126" s="8" t="s">
        <v>176</v>
      </c>
      <c r="D126" s="8" t="s">
        <v>176</v>
      </c>
      <c r="E126" s="8">
        <v>156</v>
      </c>
      <c r="F126" s="9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1191.1481100000001</v>
      </c>
      <c r="Q126" s="10">
        <v>0</v>
      </c>
      <c r="R126" s="11">
        <v>1191.1481100000001</v>
      </c>
      <c r="S126"/>
      <c r="T126"/>
      <c r="U126"/>
      <c r="V126"/>
      <c r="W126"/>
      <c r="X126"/>
      <c r="Y126"/>
      <c r="Z126"/>
      <c r="AA126"/>
      <c r="AB126"/>
    </row>
    <row r="127" spans="1:28" ht="13.5" x14ac:dyDescent="0.25">
      <c r="A127" s="12"/>
      <c r="B127" s="12"/>
      <c r="C127" s="8" t="s">
        <v>177</v>
      </c>
      <c r="D127" s="8" t="s">
        <v>178</v>
      </c>
      <c r="E127" s="8">
        <v>157</v>
      </c>
      <c r="F127" s="9">
        <v>0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648.51988000000006</v>
      </c>
      <c r="Q127" s="10">
        <v>0</v>
      </c>
      <c r="R127" s="11">
        <v>648.51988000000006</v>
      </c>
      <c r="S127"/>
      <c r="T127"/>
      <c r="U127"/>
      <c r="V127"/>
      <c r="W127"/>
      <c r="X127"/>
      <c r="Y127"/>
      <c r="Z127"/>
      <c r="AA127"/>
      <c r="AB127"/>
    </row>
    <row r="128" spans="1:28" ht="13.5" x14ac:dyDescent="0.25">
      <c r="A128" s="12"/>
      <c r="B128" s="8" t="s">
        <v>179</v>
      </c>
      <c r="C128" s="8" t="s">
        <v>179</v>
      </c>
      <c r="D128" s="8" t="s">
        <v>179</v>
      </c>
      <c r="E128" s="8">
        <v>85</v>
      </c>
      <c r="F128" s="9">
        <v>0</v>
      </c>
      <c r="G128" s="10">
        <v>0</v>
      </c>
      <c r="H128" s="10">
        <v>0</v>
      </c>
      <c r="I128" s="10">
        <v>1256.37123</v>
      </c>
      <c r="J128" s="10">
        <v>3.6440700000000001</v>
      </c>
      <c r="K128" s="10">
        <v>1260.0153</v>
      </c>
      <c r="L128" s="10">
        <v>5514.9173000000001</v>
      </c>
      <c r="M128" s="10">
        <v>0</v>
      </c>
      <c r="N128" s="10">
        <v>5514.9173000000001</v>
      </c>
      <c r="O128" s="10">
        <v>6774.9325999999992</v>
      </c>
      <c r="P128" s="10">
        <v>9681.8921699999992</v>
      </c>
      <c r="Q128" s="10">
        <v>0</v>
      </c>
      <c r="R128" s="11">
        <v>9681.8921699999992</v>
      </c>
      <c r="S128"/>
      <c r="T128"/>
      <c r="U128"/>
      <c r="V128"/>
      <c r="W128"/>
      <c r="X128"/>
      <c r="Y128"/>
      <c r="Z128"/>
      <c r="AA128"/>
      <c r="AB128"/>
    </row>
    <row r="129" spans="1:28" ht="13.5" x14ac:dyDescent="0.25">
      <c r="A129" s="12"/>
      <c r="B129" s="8" t="s">
        <v>180</v>
      </c>
      <c r="C129" s="8" t="s">
        <v>181</v>
      </c>
      <c r="D129" s="8" t="s">
        <v>182</v>
      </c>
      <c r="E129" s="8">
        <v>211</v>
      </c>
      <c r="F129" s="9">
        <v>0</v>
      </c>
      <c r="G129" s="10">
        <v>0</v>
      </c>
      <c r="H129" s="10">
        <v>0</v>
      </c>
      <c r="I129" s="10">
        <v>1567.10816</v>
      </c>
      <c r="J129" s="10">
        <v>3.4909999999999997E-2</v>
      </c>
      <c r="K129" s="10">
        <v>1567.1430700000001</v>
      </c>
      <c r="L129" s="10">
        <v>265.98551000000003</v>
      </c>
      <c r="M129" s="10">
        <v>0</v>
      </c>
      <c r="N129" s="10">
        <v>265.98551000000003</v>
      </c>
      <c r="O129" s="10">
        <v>1833.1285800000001</v>
      </c>
      <c r="P129" s="10">
        <v>22403.67582</v>
      </c>
      <c r="Q129" s="10">
        <v>0</v>
      </c>
      <c r="R129" s="11">
        <v>22403.67582</v>
      </c>
      <c r="S129"/>
      <c r="T129"/>
      <c r="U129"/>
      <c r="V129"/>
      <c r="W129"/>
      <c r="X129"/>
      <c r="Y129"/>
      <c r="Z129"/>
      <c r="AA129"/>
      <c r="AB129"/>
    </row>
    <row r="130" spans="1:28" ht="13.5" x14ac:dyDescent="0.25">
      <c r="A130" s="12"/>
      <c r="B130" s="12"/>
      <c r="C130" s="12"/>
      <c r="D130" s="8" t="s">
        <v>183</v>
      </c>
      <c r="E130" s="8">
        <v>7</v>
      </c>
      <c r="F130" s="9">
        <v>0</v>
      </c>
      <c r="G130" s="10">
        <v>0</v>
      </c>
      <c r="H130" s="10">
        <v>0</v>
      </c>
      <c r="I130" s="10">
        <v>7708.3366799999994</v>
      </c>
      <c r="J130" s="10">
        <v>3.3437399999999999</v>
      </c>
      <c r="K130" s="10">
        <v>7711.6804199999997</v>
      </c>
      <c r="L130" s="10">
        <v>6264.4022800000002</v>
      </c>
      <c r="M130" s="10">
        <v>0</v>
      </c>
      <c r="N130" s="10">
        <v>6264.4022800000002</v>
      </c>
      <c r="O130" s="10">
        <v>13976.082699999999</v>
      </c>
      <c r="P130" s="10">
        <v>42477.61969</v>
      </c>
      <c r="Q130" s="10">
        <v>0</v>
      </c>
      <c r="R130" s="11">
        <v>42477.61969</v>
      </c>
      <c r="S130"/>
      <c r="T130"/>
      <c r="U130"/>
      <c r="V130"/>
      <c r="W130"/>
      <c r="X130"/>
      <c r="Y130"/>
      <c r="Z130"/>
      <c r="AA130"/>
      <c r="AB130"/>
    </row>
    <row r="131" spans="1:28" ht="13.5" x14ac:dyDescent="0.25">
      <c r="A131" s="12"/>
      <c r="B131" s="12"/>
      <c r="C131" s="8" t="s">
        <v>184</v>
      </c>
      <c r="D131" s="8" t="s">
        <v>184</v>
      </c>
      <c r="E131" s="8">
        <v>34</v>
      </c>
      <c r="F131" s="9">
        <v>0</v>
      </c>
      <c r="G131" s="10">
        <v>0</v>
      </c>
      <c r="H131" s="10">
        <v>0</v>
      </c>
      <c r="I131" s="10">
        <v>2250.76046</v>
      </c>
      <c r="J131" s="10">
        <v>14.54242</v>
      </c>
      <c r="K131" s="10">
        <v>2265.3028799999997</v>
      </c>
      <c r="L131" s="10">
        <v>987.38139000000001</v>
      </c>
      <c r="M131" s="10">
        <v>0</v>
      </c>
      <c r="N131" s="10">
        <v>987.38139000000001</v>
      </c>
      <c r="O131" s="10">
        <v>3252.6842700000002</v>
      </c>
      <c r="P131" s="10">
        <v>21340.03901</v>
      </c>
      <c r="Q131" s="10">
        <v>0</v>
      </c>
      <c r="R131" s="11">
        <v>21340.03901</v>
      </c>
      <c r="S131"/>
      <c r="T131"/>
      <c r="U131"/>
      <c r="V131"/>
      <c r="W131"/>
      <c r="X131"/>
      <c r="Y131"/>
      <c r="Z131"/>
      <c r="AA131"/>
      <c r="AB131"/>
    </row>
    <row r="132" spans="1:28" ht="13.5" x14ac:dyDescent="0.25">
      <c r="A132" s="12"/>
      <c r="B132" s="12"/>
      <c r="C132" s="8" t="s">
        <v>185</v>
      </c>
      <c r="D132" s="8" t="s">
        <v>186</v>
      </c>
      <c r="E132" s="8">
        <v>227</v>
      </c>
      <c r="F132" s="9">
        <v>0</v>
      </c>
      <c r="G132" s="10">
        <v>0</v>
      </c>
      <c r="H132" s="10">
        <v>0</v>
      </c>
      <c r="I132" s="10">
        <v>335.13659999999999</v>
      </c>
      <c r="J132" s="10">
        <v>0</v>
      </c>
      <c r="K132" s="10">
        <v>335.13659999999999</v>
      </c>
      <c r="L132" s="10">
        <v>152.10414</v>
      </c>
      <c r="M132" s="10">
        <v>0</v>
      </c>
      <c r="N132" s="10">
        <v>152.10414</v>
      </c>
      <c r="O132" s="10">
        <v>487.24074000000002</v>
      </c>
      <c r="P132" s="10">
        <v>13151.0059</v>
      </c>
      <c r="Q132" s="10">
        <v>0</v>
      </c>
      <c r="R132" s="11">
        <v>13151.0059</v>
      </c>
      <c r="S132"/>
      <c r="T132"/>
      <c r="U132"/>
      <c r="V132"/>
      <c r="W132"/>
      <c r="X132"/>
      <c r="Y132"/>
      <c r="Z132"/>
      <c r="AA132"/>
      <c r="AB132"/>
    </row>
    <row r="133" spans="1:28" ht="13.5" x14ac:dyDescent="0.25">
      <c r="A133" s="8" t="s">
        <v>187</v>
      </c>
      <c r="B133" s="8" t="s">
        <v>18</v>
      </c>
      <c r="C133" s="8" t="s">
        <v>19</v>
      </c>
      <c r="D133" s="8" t="s">
        <v>19</v>
      </c>
      <c r="E133" s="8">
        <v>120</v>
      </c>
      <c r="F133" s="9">
        <v>0</v>
      </c>
      <c r="G133" s="10">
        <v>0</v>
      </c>
      <c r="H133" s="10">
        <v>0</v>
      </c>
      <c r="I133" s="10">
        <v>309.19741999999997</v>
      </c>
      <c r="J133" s="10">
        <v>0</v>
      </c>
      <c r="K133" s="10">
        <v>309.19741999999997</v>
      </c>
      <c r="L133" s="10">
        <v>0</v>
      </c>
      <c r="M133" s="10">
        <v>0</v>
      </c>
      <c r="N133" s="10">
        <v>0</v>
      </c>
      <c r="O133" s="10">
        <v>309.19741999999997</v>
      </c>
      <c r="P133" s="10">
        <v>2738.3592699999999</v>
      </c>
      <c r="Q133" s="10">
        <v>0</v>
      </c>
      <c r="R133" s="11">
        <v>2738.3592699999999</v>
      </c>
      <c r="S133"/>
      <c r="T133"/>
      <c r="U133"/>
      <c r="V133"/>
      <c r="W133"/>
      <c r="X133"/>
      <c r="Y133"/>
      <c r="Z133"/>
      <c r="AA133"/>
      <c r="AB133"/>
    </row>
    <row r="134" spans="1:28" ht="13.5" x14ac:dyDescent="0.25">
      <c r="A134" s="12"/>
      <c r="B134" s="8" t="s">
        <v>20</v>
      </c>
      <c r="C134" s="8" t="s">
        <v>22</v>
      </c>
      <c r="D134" s="8" t="s">
        <v>22</v>
      </c>
      <c r="E134" s="8">
        <v>4</v>
      </c>
      <c r="F134" s="9">
        <v>0</v>
      </c>
      <c r="G134" s="10">
        <v>0</v>
      </c>
      <c r="H134" s="10">
        <v>0</v>
      </c>
      <c r="I134" s="10">
        <v>656.88522</v>
      </c>
      <c r="J134" s="10">
        <v>0</v>
      </c>
      <c r="K134" s="10">
        <v>656.88522</v>
      </c>
      <c r="L134" s="10">
        <v>0</v>
      </c>
      <c r="M134" s="10">
        <v>0</v>
      </c>
      <c r="N134" s="10">
        <v>0</v>
      </c>
      <c r="O134" s="10">
        <v>656.88522</v>
      </c>
      <c r="P134" s="10">
        <v>4957.7917900000002</v>
      </c>
      <c r="Q134" s="10">
        <v>0</v>
      </c>
      <c r="R134" s="11">
        <v>4957.7917900000002</v>
      </c>
      <c r="S134"/>
      <c r="T134"/>
      <c r="U134"/>
      <c r="V134"/>
      <c r="W134"/>
      <c r="X134"/>
      <c r="Y134"/>
      <c r="Z134"/>
      <c r="AA134"/>
      <c r="AB134"/>
    </row>
    <row r="135" spans="1:28" ht="13.5" x14ac:dyDescent="0.25">
      <c r="A135" s="12"/>
      <c r="B135" s="12"/>
      <c r="C135" s="12"/>
      <c r="D135" s="12"/>
      <c r="E135" s="13">
        <v>74</v>
      </c>
      <c r="F135" s="14">
        <v>0</v>
      </c>
      <c r="G135" s="15">
        <v>0</v>
      </c>
      <c r="H135" s="15">
        <v>0</v>
      </c>
      <c r="I135" s="15">
        <v>0.30369000000000002</v>
      </c>
      <c r="J135" s="15">
        <v>0</v>
      </c>
      <c r="K135" s="15">
        <v>0.30369000000000002</v>
      </c>
      <c r="L135" s="15">
        <v>0</v>
      </c>
      <c r="M135" s="15">
        <v>0</v>
      </c>
      <c r="N135" s="15">
        <v>0</v>
      </c>
      <c r="O135" s="15">
        <v>0.30369000000000002</v>
      </c>
      <c r="P135" s="15">
        <v>5099.4925700000003</v>
      </c>
      <c r="Q135" s="15">
        <v>0</v>
      </c>
      <c r="R135" s="16">
        <v>5099.4925700000003</v>
      </c>
      <c r="S135"/>
      <c r="T135"/>
      <c r="U135"/>
      <c r="V135"/>
      <c r="W135"/>
      <c r="X135"/>
      <c r="Y135"/>
      <c r="Z135"/>
      <c r="AA135"/>
      <c r="AB135"/>
    </row>
    <row r="136" spans="1:28" ht="13.5" x14ac:dyDescent="0.25">
      <c r="A136" s="12"/>
      <c r="B136" s="12"/>
      <c r="C136" s="12"/>
      <c r="D136" s="8" t="s">
        <v>188</v>
      </c>
      <c r="E136" s="8">
        <v>197</v>
      </c>
      <c r="F136" s="9">
        <v>0</v>
      </c>
      <c r="G136" s="10">
        <v>0</v>
      </c>
      <c r="H136" s="10">
        <v>0</v>
      </c>
      <c r="I136" s="10">
        <v>4.4999999999999999E-4</v>
      </c>
      <c r="J136" s="10">
        <v>0</v>
      </c>
      <c r="K136" s="10">
        <v>4.4999999999999999E-4</v>
      </c>
      <c r="L136" s="10">
        <v>0</v>
      </c>
      <c r="M136" s="10">
        <v>0</v>
      </c>
      <c r="N136" s="10">
        <v>0</v>
      </c>
      <c r="O136" s="10">
        <v>4.4999999999999999E-4</v>
      </c>
      <c r="P136" s="10">
        <v>1378.9981</v>
      </c>
      <c r="Q136" s="10">
        <v>0</v>
      </c>
      <c r="R136" s="11">
        <v>1378.9981</v>
      </c>
      <c r="S136"/>
      <c r="T136"/>
      <c r="U136"/>
      <c r="V136"/>
      <c r="W136"/>
      <c r="X136"/>
      <c r="Y136"/>
      <c r="Z136"/>
      <c r="AA136"/>
      <c r="AB136"/>
    </row>
    <row r="137" spans="1:28" ht="13.5" x14ac:dyDescent="0.25">
      <c r="A137" s="12"/>
      <c r="B137" s="12"/>
      <c r="C137" s="8" t="s">
        <v>23</v>
      </c>
      <c r="D137" s="8" t="s">
        <v>24</v>
      </c>
      <c r="E137" s="8">
        <v>3</v>
      </c>
      <c r="F137" s="9">
        <v>0</v>
      </c>
      <c r="G137" s="10">
        <v>0</v>
      </c>
      <c r="H137" s="10">
        <v>0</v>
      </c>
      <c r="I137" s="10">
        <v>2691.0019400000001</v>
      </c>
      <c r="J137" s="10">
        <v>0</v>
      </c>
      <c r="K137" s="10">
        <v>2691.0019400000001</v>
      </c>
      <c r="L137" s="10">
        <v>0</v>
      </c>
      <c r="M137" s="10">
        <v>0</v>
      </c>
      <c r="N137" s="10">
        <v>0</v>
      </c>
      <c r="O137" s="10">
        <v>2691.0019400000001</v>
      </c>
      <c r="P137" s="10">
        <v>8627.4739499999996</v>
      </c>
      <c r="Q137" s="10">
        <v>0</v>
      </c>
      <c r="R137" s="11">
        <v>8627.4739499999996</v>
      </c>
      <c r="S137"/>
      <c r="T137"/>
      <c r="U137"/>
      <c r="V137"/>
      <c r="W137"/>
      <c r="X137"/>
      <c r="Y137"/>
      <c r="Z137"/>
      <c r="AA137"/>
      <c r="AB137"/>
    </row>
    <row r="138" spans="1:28" ht="13.5" x14ac:dyDescent="0.25">
      <c r="A138" s="12"/>
      <c r="B138" s="12"/>
      <c r="C138" s="12"/>
      <c r="D138" s="12"/>
      <c r="E138" s="13">
        <v>73</v>
      </c>
      <c r="F138" s="14">
        <v>0</v>
      </c>
      <c r="G138" s="15">
        <v>0</v>
      </c>
      <c r="H138" s="15">
        <v>0</v>
      </c>
      <c r="I138" s="15">
        <v>2.419E-2</v>
      </c>
      <c r="J138" s="15">
        <v>0</v>
      </c>
      <c r="K138" s="15">
        <v>2.419E-2</v>
      </c>
      <c r="L138" s="15">
        <v>0</v>
      </c>
      <c r="M138" s="15">
        <v>0</v>
      </c>
      <c r="N138" s="15">
        <v>0</v>
      </c>
      <c r="O138" s="15">
        <v>2.419E-2</v>
      </c>
      <c r="P138" s="15">
        <v>5419.0202900000004</v>
      </c>
      <c r="Q138" s="15">
        <v>0</v>
      </c>
      <c r="R138" s="16">
        <v>5419.0202900000004</v>
      </c>
      <c r="S138"/>
      <c r="T138"/>
      <c r="U138"/>
      <c r="V138"/>
      <c r="W138"/>
      <c r="X138"/>
      <c r="Y138"/>
      <c r="Z138"/>
      <c r="AA138"/>
      <c r="AB138"/>
    </row>
    <row r="139" spans="1:28" ht="13.5" x14ac:dyDescent="0.25">
      <c r="A139" s="12"/>
      <c r="B139" s="12"/>
      <c r="C139" s="12"/>
      <c r="D139" s="8" t="s">
        <v>189</v>
      </c>
      <c r="E139" s="8">
        <v>187</v>
      </c>
      <c r="F139" s="9">
        <v>0</v>
      </c>
      <c r="G139" s="10">
        <v>0</v>
      </c>
      <c r="H139" s="10">
        <v>0</v>
      </c>
      <c r="I139" s="10">
        <v>7.9019700000000004</v>
      </c>
      <c r="J139" s="10">
        <v>0</v>
      </c>
      <c r="K139" s="10">
        <v>7.9019700000000004</v>
      </c>
      <c r="L139" s="10">
        <v>0</v>
      </c>
      <c r="M139" s="10">
        <v>0</v>
      </c>
      <c r="N139" s="10">
        <v>0</v>
      </c>
      <c r="O139" s="10">
        <v>7.9019700000000004</v>
      </c>
      <c r="P139" s="10">
        <v>2920.3446800000002</v>
      </c>
      <c r="Q139" s="10">
        <v>0</v>
      </c>
      <c r="R139" s="11">
        <v>2920.3446800000002</v>
      </c>
      <c r="S139"/>
      <c r="T139"/>
      <c r="U139"/>
      <c r="V139"/>
      <c r="W139"/>
      <c r="X139"/>
      <c r="Y139"/>
      <c r="Z139"/>
      <c r="AA139"/>
      <c r="AB139"/>
    </row>
    <row r="140" spans="1:28" ht="13.5" x14ac:dyDescent="0.25">
      <c r="A140" s="12"/>
      <c r="B140" s="8" t="s">
        <v>26</v>
      </c>
      <c r="C140" s="8" t="s">
        <v>27</v>
      </c>
      <c r="D140" s="8" t="s">
        <v>27</v>
      </c>
      <c r="E140" s="8">
        <v>177</v>
      </c>
      <c r="F140" s="9">
        <v>0</v>
      </c>
      <c r="G140" s="10">
        <v>0</v>
      </c>
      <c r="H140" s="10">
        <v>0</v>
      </c>
      <c r="I140" s="10">
        <v>181.70014</v>
      </c>
      <c r="J140" s="10">
        <v>0</v>
      </c>
      <c r="K140" s="10">
        <v>181.70014</v>
      </c>
      <c r="L140" s="10">
        <v>0</v>
      </c>
      <c r="M140" s="10">
        <v>0</v>
      </c>
      <c r="N140" s="10">
        <v>0</v>
      </c>
      <c r="O140" s="10">
        <v>181.70014</v>
      </c>
      <c r="P140" s="10">
        <v>1631.7001299999999</v>
      </c>
      <c r="Q140" s="10">
        <v>0</v>
      </c>
      <c r="R140" s="11">
        <v>1631.7001299999999</v>
      </c>
      <c r="S140"/>
      <c r="T140"/>
      <c r="U140"/>
      <c r="V140"/>
      <c r="W140"/>
      <c r="X140"/>
      <c r="Y140"/>
      <c r="Z140"/>
      <c r="AA140"/>
      <c r="AB140"/>
    </row>
    <row r="141" spans="1:28" ht="13.5" x14ac:dyDescent="0.25">
      <c r="A141" s="12"/>
      <c r="B141" s="12"/>
      <c r="C141" s="12"/>
      <c r="D141" s="12"/>
      <c r="E141" s="13">
        <v>206</v>
      </c>
      <c r="F141" s="14">
        <v>0</v>
      </c>
      <c r="G141" s="15">
        <v>0</v>
      </c>
      <c r="H141" s="15">
        <v>0</v>
      </c>
      <c r="I141" s="15">
        <v>2.2599999999999999E-3</v>
      </c>
      <c r="J141" s="15">
        <v>0</v>
      </c>
      <c r="K141" s="15">
        <v>2.2599999999999999E-3</v>
      </c>
      <c r="L141" s="15">
        <v>0</v>
      </c>
      <c r="M141" s="15">
        <v>0</v>
      </c>
      <c r="N141" s="15">
        <v>0</v>
      </c>
      <c r="O141" s="15">
        <v>2.2599999999999999E-3</v>
      </c>
      <c r="P141" s="15">
        <v>1995.2891000000002</v>
      </c>
      <c r="Q141" s="15">
        <v>0</v>
      </c>
      <c r="R141" s="16">
        <v>1995.2891000000002</v>
      </c>
      <c r="S141"/>
      <c r="T141"/>
      <c r="U141"/>
      <c r="V141"/>
      <c r="W141"/>
      <c r="X141"/>
      <c r="Y141"/>
      <c r="Z141"/>
      <c r="AA141"/>
      <c r="AB141"/>
    </row>
    <row r="142" spans="1:28" ht="13.5" x14ac:dyDescent="0.25">
      <c r="A142" s="12"/>
      <c r="B142" s="12"/>
      <c r="C142" s="8" t="s">
        <v>28</v>
      </c>
      <c r="D142" s="8" t="s">
        <v>28</v>
      </c>
      <c r="E142" s="8">
        <v>178</v>
      </c>
      <c r="F142" s="9">
        <v>0</v>
      </c>
      <c r="G142" s="10">
        <v>0</v>
      </c>
      <c r="H142" s="10">
        <v>0</v>
      </c>
      <c r="I142" s="10">
        <v>67.565919999999991</v>
      </c>
      <c r="J142" s="10">
        <v>0</v>
      </c>
      <c r="K142" s="10">
        <v>67.565919999999991</v>
      </c>
      <c r="L142" s="10">
        <v>0</v>
      </c>
      <c r="M142" s="10">
        <v>0</v>
      </c>
      <c r="N142" s="10">
        <v>0</v>
      </c>
      <c r="O142" s="10">
        <v>67.565919999999991</v>
      </c>
      <c r="P142" s="10">
        <v>2171.4130499999997</v>
      </c>
      <c r="Q142" s="10">
        <v>0</v>
      </c>
      <c r="R142" s="11">
        <v>2171.4130499999997</v>
      </c>
      <c r="S142"/>
      <c r="T142"/>
      <c r="U142"/>
      <c r="V142"/>
      <c r="W142"/>
      <c r="X142"/>
      <c r="Y142"/>
      <c r="Z142"/>
      <c r="AA142"/>
      <c r="AB142"/>
    </row>
    <row r="143" spans="1:28" ht="13.5" x14ac:dyDescent="0.25">
      <c r="A143" s="12"/>
      <c r="B143" s="8" t="s">
        <v>29</v>
      </c>
      <c r="C143" s="8" t="s">
        <v>29</v>
      </c>
      <c r="D143" s="8" t="s">
        <v>29</v>
      </c>
      <c r="E143" s="8">
        <v>33</v>
      </c>
      <c r="F143" s="9">
        <v>0</v>
      </c>
      <c r="G143" s="10">
        <v>0</v>
      </c>
      <c r="H143" s="10">
        <v>0</v>
      </c>
      <c r="I143" s="10">
        <v>9658.6020700000008</v>
      </c>
      <c r="J143" s="10">
        <v>0</v>
      </c>
      <c r="K143" s="10">
        <v>9658.6020700000008</v>
      </c>
      <c r="L143" s="10">
        <v>0</v>
      </c>
      <c r="M143" s="10">
        <v>0</v>
      </c>
      <c r="N143" s="10">
        <v>0</v>
      </c>
      <c r="O143" s="10">
        <v>9658.6020700000008</v>
      </c>
      <c r="P143" s="10">
        <v>7457.2786299999998</v>
      </c>
      <c r="Q143" s="10">
        <v>0</v>
      </c>
      <c r="R143" s="11">
        <v>7457.2786299999998</v>
      </c>
      <c r="S143"/>
      <c r="T143"/>
      <c r="U143"/>
      <c r="V143"/>
      <c r="W143"/>
      <c r="X143"/>
      <c r="Y143"/>
      <c r="Z143"/>
      <c r="AA143"/>
      <c r="AB143"/>
    </row>
    <row r="144" spans="1:28" ht="13.5" x14ac:dyDescent="0.25">
      <c r="A144" s="12"/>
      <c r="B144" s="12"/>
      <c r="C144" s="12"/>
      <c r="D144" s="12"/>
      <c r="E144" s="13">
        <v>75</v>
      </c>
      <c r="F144" s="14">
        <v>0</v>
      </c>
      <c r="G144" s="15">
        <v>0</v>
      </c>
      <c r="H144" s="15">
        <v>0</v>
      </c>
      <c r="I144" s="15">
        <v>0.2205</v>
      </c>
      <c r="J144" s="15">
        <v>0</v>
      </c>
      <c r="K144" s="15">
        <v>0.2205</v>
      </c>
      <c r="L144" s="15">
        <v>0</v>
      </c>
      <c r="M144" s="15">
        <v>0</v>
      </c>
      <c r="N144" s="15">
        <v>0</v>
      </c>
      <c r="O144" s="15">
        <v>0.2205</v>
      </c>
      <c r="P144" s="15">
        <v>6520.6340899999996</v>
      </c>
      <c r="Q144" s="15">
        <v>0</v>
      </c>
      <c r="R144" s="16">
        <v>6520.6340899999996</v>
      </c>
      <c r="S144"/>
      <c r="T144"/>
      <c r="U144"/>
      <c r="V144"/>
      <c r="W144"/>
      <c r="X144"/>
      <c r="Y144"/>
      <c r="Z144"/>
      <c r="AA144"/>
      <c r="AB144"/>
    </row>
    <row r="145" spans="1:28" ht="13.5" x14ac:dyDescent="0.25">
      <c r="A145" s="12"/>
      <c r="B145" s="12"/>
      <c r="C145" s="12"/>
      <c r="D145" s="8" t="s">
        <v>31</v>
      </c>
      <c r="E145" s="8">
        <v>199</v>
      </c>
      <c r="F145" s="9">
        <v>0</v>
      </c>
      <c r="G145" s="10">
        <v>0</v>
      </c>
      <c r="H145" s="10">
        <v>0</v>
      </c>
      <c r="I145" s="10">
        <v>30.710720000000002</v>
      </c>
      <c r="J145" s="10">
        <v>0</v>
      </c>
      <c r="K145" s="10">
        <v>30.710720000000002</v>
      </c>
      <c r="L145" s="10">
        <v>0</v>
      </c>
      <c r="M145" s="10">
        <v>0</v>
      </c>
      <c r="N145" s="10">
        <v>0</v>
      </c>
      <c r="O145" s="10">
        <v>30.710720000000002</v>
      </c>
      <c r="P145" s="10">
        <v>6963.5135899999996</v>
      </c>
      <c r="Q145" s="10">
        <v>0</v>
      </c>
      <c r="R145" s="11">
        <v>6963.5135899999996</v>
      </c>
      <c r="S145"/>
      <c r="T145"/>
      <c r="U145"/>
      <c r="V145"/>
      <c r="W145"/>
      <c r="X145"/>
      <c r="Y145"/>
      <c r="Z145"/>
      <c r="AA145"/>
      <c r="AB145"/>
    </row>
    <row r="146" spans="1:28" ht="13.5" x14ac:dyDescent="0.25">
      <c r="A146" s="12"/>
      <c r="B146" s="12"/>
      <c r="C146" s="12"/>
      <c r="D146" s="8" t="s">
        <v>32</v>
      </c>
      <c r="E146" s="8">
        <v>76</v>
      </c>
      <c r="F146" s="9">
        <v>0</v>
      </c>
      <c r="G146" s="10">
        <v>0</v>
      </c>
      <c r="H146" s="10">
        <v>0</v>
      </c>
      <c r="I146" s="10">
        <v>4.5062499999999996</v>
      </c>
      <c r="J146" s="10">
        <v>0</v>
      </c>
      <c r="K146" s="10">
        <v>4.5062499999999996</v>
      </c>
      <c r="L146" s="10">
        <v>0</v>
      </c>
      <c r="M146" s="10">
        <v>0</v>
      </c>
      <c r="N146" s="10">
        <v>0</v>
      </c>
      <c r="O146" s="10">
        <v>4.5062499999999996</v>
      </c>
      <c r="P146" s="10">
        <v>12041.547399999999</v>
      </c>
      <c r="Q146" s="10">
        <v>0</v>
      </c>
      <c r="R146" s="11">
        <v>12041.547399999999</v>
      </c>
      <c r="S146"/>
      <c r="T146"/>
      <c r="U146"/>
      <c r="V146"/>
      <c r="W146"/>
      <c r="X146"/>
      <c r="Y146"/>
      <c r="Z146"/>
      <c r="AA146"/>
      <c r="AB146"/>
    </row>
    <row r="147" spans="1:28" ht="13.5" x14ac:dyDescent="0.25">
      <c r="A147" s="12"/>
      <c r="B147" s="12"/>
      <c r="C147" s="8" t="s">
        <v>34</v>
      </c>
      <c r="D147" s="8" t="s">
        <v>34</v>
      </c>
      <c r="E147" s="8">
        <v>121</v>
      </c>
      <c r="F147" s="9">
        <v>0</v>
      </c>
      <c r="G147" s="10">
        <v>0</v>
      </c>
      <c r="H147" s="10">
        <v>0</v>
      </c>
      <c r="I147" s="10">
        <v>1.63845</v>
      </c>
      <c r="J147" s="10">
        <v>0</v>
      </c>
      <c r="K147" s="10">
        <v>1.63845</v>
      </c>
      <c r="L147" s="10">
        <v>0</v>
      </c>
      <c r="M147" s="10">
        <v>0</v>
      </c>
      <c r="N147" s="10">
        <v>0</v>
      </c>
      <c r="O147" s="10">
        <v>1.63845</v>
      </c>
      <c r="P147" s="10">
        <v>2451.5547999999999</v>
      </c>
      <c r="Q147" s="10">
        <v>0</v>
      </c>
      <c r="R147" s="11">
        <v>2451.5547999999999</v>
      </c>
      <c r="S147"/>
      <c r="T147"/>
      <c r="U147"/>
      <c r="V147"/>
      <c r="W147"/>
      <c r="X147"/>
      <c r="Y147"/>
      <c r="Z147"/>
      <c r="AA147"/>
      <c r="AB147"/>
    </row>
    <row r="148" spans="1:28" ht="13.5" x14ac:dyDescent="0.25">
      <c r="A148" s="12"/>
      <c r="B148" s="12"/>
      <c r="C148" s="12"/>
      <c r="D148" s="12"/>
      <c r="E148" s="13">
        <v>119</v>
      </c>
      <c r="F148" s="14">
        <v>0</v>
      </c>
      <c r="G148" s="15">
        <v>0</v>
      </c>
      <c r="H148" s="15">
        <v>0</v>
      </c>
      <c r="I148" s="15">
        <v>20.526130000000002</v>
      </c>
      <c r="J148" s="15">
        <v>0</v>
      </c>
      <c r="K148" s="15">
        <v>20.526130000000002</v>
      </c>
      <c r="L148" s="15">
        <v>0</v>
      </c>
      <c r="M148" s="15">
        <v>0</v>
      </c>
      <c r="N148" s="15">
        <v>0</v>
      </c>
      <c r="O148" s="15">
        <v>20.526130000000002</v>
      </c>
      <c r="P148" s="15">
        <v>2644.3931000000002</v>
      </c>
      <c r="Q148" s="15">
        <v>0</v>
      </c>
      <c r="R148" s="16">
        <v>2644.3931000000002</v>
      </c>
      <c r="S148"/>
      <c r="T148"/>
      <c r="U148"/>
      <c r="V148"/>
      <c r="W148"/>
      <c r="X148"/>
      <c r="Y148"/>
      <c r="Z148"/>
      <c r="AA148"/>
      <c r="AB148"/>
    </row>
    <row r="149" spans="1:28" ht="13.5" x14ac:dyDescent="0.25">
      <c r="A149" s="12"/>
      <c r="B149" s="12"/>
      <c r="C149" s="8" t="s">
        <v>37</v>
      </c>
      <c r="D149" s="8" t="s">
        <v>39</v>
      </c>
      <c r="E149" s="8">
        <v>122</v>
      </c>
      <c r="F149" s="9">
        <v>0</v>
      </c>
      <c r="G149" s="10">
        <v>0</v>
      </c>
      <c r="H149" s="10">
        <v>0</v>
      </c>
      <c r="I149" s="10">
        <v>32.30621</v>
      </c>
      <c r="J149" s="10">
        <v>0</v>
      </c>
      <c r="K149" s="10">
        <v>32.30621</v>
      </c>
      <c r="L149" s="10">
        <v>0</v>
      </c>
      <c r="M149" s="10">
        <v>0</v>
      </c>
      <c r="N149" s="10">
        <v>0</v>
      </c>
      <c r="O149" s="10">
        <v>32.30621</v>
      </c>
      <c r="P149" s="10">
        <v>2976.0920000000001</v>
      </c>
      <c r="Q149" s="10">
        <v>0</v>
      </c>
      <c r="R149" s="11">
        <v>2976.0920000000001</v>
      </c>
      <c r="S149"/>
      <c r="T149"/>
      <c r="U149"/>
      <c r="V149"/>
      <c r="W149"/>
      <c r="X149"/>
      <c r="Y149"/>
      <c r="Z149"/>
      <c r="AA149"/>
      <c r="AB149"/>
    </row>
    <row r="150" spans="1:28" ht="13.5" x14ac:dyDescent="0.25">
      <c r="A150" s="12"/>
      <c r="B150" s="8" t="s">
        <v>45</v>
      </c>
      <c r="C150" s="8" t="s">
        <v>46</v>
      </c>
      <c r="D150" s="8" t="s">
        <v>45</v>
      </c>
      <c r="E150" s="8">
        <v>6</v>
      </c>
      <c r="F150" s="9">
        <v>0</v>
      </c>
      <c r="G150" s="10">
        <v>0</v>
      </c>
      <c r="H150" s="10">
        <v>0</v>
      </c>
      <c r="I150" s="10">
        <v>525.97274000000004</v>
      </c>
      <c r="J150" s="10">
        <v>0</v>
      </c>
      <c r="K150" s="10">
        <v>525.97274000000004</v>
      </c>
      <c r="L150" s="10">
        <v>0</v>
      </c>
      <c r="M150" s="10">
        <v>0</v>
      </c>
      <c r="N150" s="10">
        <v>0</v>
      </c>
      <c r="O150" s="10">
        <v>525.97274000000004</v>
      </c>
      <c r="P150" s="10">
        <v>7217.11391</v>
      </c>
      <c r="Q150" s="10">
        <v>0</v>
      </c>
      <c r="R150" s="11">
        <v>7217.11391</v>
      </c>
      <c r="S150"/>
      <c r="T150"/>
      <c r="U150"/>
      <c r="V150"/>
      <c r="W150"/>
      <c r="X150"/>
      <c r="Y150"/>
      <c r="Z150"/>
      <c r="AA150"/>
      <c r="AB150"/>
    </row>
    <row r="151" spans="1:28" ht="13.5" x14ac:dyDescent="0.25">
      <c r="A151" s="12"/>
      <c r="B151" s="12"/>
      <c r="C151" s="12"/>
      <c r="D151" s="12"/>
      <c r="E151" s="13">
        <v>78</v>
      </c>
      <c r="F151" s="14">
        <v>0</v>
      </c>
      <c r="G151" s="15">
        <v>0</v>
      </c>
      <c r="H151" s="15">
        <v>0</v>
      </c>
      <c r="I151" s="15">
        <v>2.3640000000000001E-2</v>
      </c>
      <c r="J151" s="15">
        <v>0</v>
      </c>
      <c r="K151" s="15">
        <v>2.3640000000000001E-2</v>
      </c>
      <c r="L151" s="15">
        <v>0</v>
      </c>
      <c r="M151" s="15">
        <v>0</v>
      </c>
      <c r="N151" s="15">
        <v>0</v>
      </c>
      <c r="O151" s="15">
        <v>2.3640000000000001E-2</v>
      </c>
      <c r="P151" s="15">
        <v>4786.5962199999994</v>
      </c>
      <c r="Q151" s="15">
        <v>0</v>
      </c>
      <c r="R151" s="16">
        <v>4786.5962199999994</v>
      </c>
      <c r="S151"/>
      <c r="T151"/>
      <c r="U151"/>
      <c r="V151"/>
      <c r="W151"/>
      <c r="X151"/>
      <c r="Y151"/>
      <c r="Z151"/>
      <c r="AA151"/>
      <c r="AB151"/>
    </row>
    <row r="152" spans="1:28" ht="13.5" x14ac:dyDescent="0.25">
      <c r="A152" s="12"/>
      <c r="B152" s="12"/>
      <c r="C152" s="8" t="s">
        <v>190</v>
      </c>
      <c r="D152" s="8" t="s">
        <v>190</v>
      </c>
      <c r="E152" s="8">
        <v>210</v>
      </c>
      <c r="F152" s="9">
        <v>0</v>
      </c>
      <c r="G152" s="10">
        <v>0</v>
      </c>
      <c r="H152" s="10">
        <v>0</v>
      </c>
      <c r="I152" s="10">
        <v>20.42182</v>
      </c>
      <c r="J152" s="10">
        <v>0</v>
      </c>
      <c r="K152" s="10">
        <v>20.42182</v>
      </c>
      <c r="L152" s="10">
        <v>0</v>
      </c>
      <c r="M152" s="10">
        <v>0</v>
      </c>
      <c r="N152" s="10">
        <v>0</v>
      </c>
      <c r="O152" s="10">
        <v>20.42182</v>
      </c>
      <c r="P152" s="10">
        <v>1811.3479600000001</v>
      </c>
      <c r="Q152" s="10">
        <v>0</v>
      </c>
      <c r="R152" s="11">
        <v>1811.3479600000001</v>
      </c>
      <c r="S152"/>
      <c r="T152"/>
      <c r="U152"/>
      <c r="V152"/>
      <c r="W152"/>
      <c r="X152"/>
      <c r="Y152"/>
      <c r="Z152"/>
      <c r="AA152"/>
      <c r="AB152"/>
    </row>
    <row r="153" spans="1:28" ht="13.5" x14ac:dyDescent="0.25">
      <c r="A153" s="12"/>
      <c r="B153" s="8" t="s">
        <v>48</v>
      </c>
      <c r="C153" s="8" t="s">
        <v>49</v>
      </c>
      <c r="D153" s="8" t="s">
        <v>49</v>
      </c>
      <c r="E153" s="8">
        <v>207</v>
      </c>
      <c r="F153" s="9">
        <v>0</v>
      </c>
      <c r="G153" s="10">
        <v>0</v>
      </c>
      <c r="H153" s="10">
        <v>0</v>
      </c>
      <c r="I153" s="10">
        <v>62.085790000000003</v>
      </c>
      <c r="J153" s="10">
        <v>0</v>
      </c>
      <c r="K153" s="10">
        <v>62.085790000000003</v>
      </c>
      <c r="L153" s="10">
        <v>0</v>
      </c>
      <c r="M153" s="10">
        <v>0</v>
      </c>
      <c r="N153" s="10">
        <v>0</v>
      </c>
      <c r="O153" s="10">
        <v>62.085790000000003</v>
      </c>
      <c r="P153" s="10">
        <v>3186.61546</v>
      </c>
      <c r="Q153" s="10">
        <v>0</v>
      </c>
      <c r="R153" s="11">
        <v>3186.61546</v>
      </c>
      <c r="S153"/>
      <c r="T153"/>
      <c r="U153"/>
      <c r="V153"/>
      <c r="W153"/>
      <c r="X153"/>
      <c r="Y153"/>
      <c r="Z153"/>
      <c r="AA153"/>
      <c r="AB153"/>
    </row>
    <row r="154" spans="1:28" ht="13.5" x14ac:dyDescent="0.25">
      <c r="A154" s="12"/>
      <c r="B154" s="12"/>
      <c r="C154" s="8" t="s">
        <v>48</v>
      </c>
      <c r="D154" s="8" t="s">
        <v>48</v>
      </c>
      <c r="E154" s="8">
        <v>8</v>
      </c>
      <c r="F154" s="9">
        <v>0</v>
      </c>
      <c r="G154" s="10">
        <v>0</v>
      </c>
      <c r="H154" s="10">
        <v>0</v>
      </c>
      <c r="I154" s="10">
        <v>676.64760000000001</v>
      </c>
      <c r="J154" s="10">
        <v>0</v>
      </c>
      <c r="K154" s="10">
        <v>676.64760000000001</v>
      </c>
      <c r="L154" s="10">
        <v>0</v>
      </c>
      <c r="M154" s="10">
        <v>0</v>
      </c>
      <c r="N154" s="10">
        <v>0</v>
      </c>
      <c r="O154" s="10">
        <v>676.64760000000001</v>
      </c>
      <c r="P154" s="10">
        <v>9493.6500799999994</v>
      </c>
      <c r="Q154" s="10">
        <v>0</v>
      </c>
      <c r="R154" s="11">
        <v>9493.6500799999994</v>
      </c>
      <c r="S154"/>
      <c r="T154"/>
      <c r="U154"/>
      <c r="V154"/>
      <c r="W154"/>
      <c r="X154"/>
      <c r="Y154"/>
      <c r="Z154"/>
      <c r="AA154"/>
      <c r="AB154"/>
    </row>
    <row r="155" spans="1:28" ht="13.5" x14ac:dyDescent="0.25">
      <c r="A155" s="12"/>
      <c r="B155" s="12"/>
      <c r="C155" s="12"/>
      <c r="D155" s="12"/>
      <c r="E155" s="13">
        <v>36</v>
      </c>
      <c r="F155" s="14">
        <v>0</v>
      </c>
      <c r="G155" s="15">
        <v>0</v>
      </c>
      <c r="H155" s="15">
        <v>0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5">
        <v>0</v>
      </c>
      <c r="O155" s="15">
        <v>0</v>
      </c>
      <c r="P155" s="15">
        <v>4024.9373500000002</v>
      </c>
      <c r="Q155" s="15">
        <v>0</v>
      </c>
      <c r="R155" s="16">
        <v>4024.9373500000002</v>
      </c>
      <c r="S155"/>
      <c r="T155"/>
      <c r="U155"/>
      <c r="V155"/>
      <c r="W155"/>
      <c r="X155"/>
      <c r="Y155"/>
      <c r="Z155"/>
      <c r="AA155"/>
      <c r="AB155"/>
    </row>
    <row r="156" spans="1:28" ht="13.5" x14ac:dyDescent="0.25">
      <c r="A156" s="12"/>
      <c r="B156" s="12"/>
      <c r="C156" s="12"/>
      <c r="D156" s="12"/>
      <c r="E156" s="13">
        <v>79</v>
      </c>
      <c r="F156" s="14">
        <v>0</v>
      </c>
      <c r="G156" s="15">
        <v>0</v>
      </c>
      <c r="H156" s="15">
        <v>0</v>
      </c>
      <c r="I156" s="15">
        <v>0.16899</v>
      </c>
      <c r="J156" s="15">
        <v>0</v>
      </c>
      <c r="K156" s="15">
        <v>0.16899</v>
      </c>
      <c r="L156" s="15">
        <v>0</v>
      </c>
      <c r="M156" s="15">
        <v>0</v>
      </c>
      <c r="N156" s="15">
        <v>0</v>
      </c>
      <c r="O156" s="15">
        <v>0.16899</v>
      </c>
      <c r="P156" s="15">
        <v>5070.34915</v>
      </c>
      <c r="Q156" s="15">
        <v>0</v>
      </c>
      <c r="R156" s="16">
        <v>5070.34915</v>
      </c>
      <c r="S156"/>
      <c r="T156"/>
      <c r="U156"/>
      <c r="V156"/>
      <c r="W156"/>
      <c r="X156"/>
      <c r="Y156"/>
      <c r="Z156"/>
      <c r="AA156"/>
      <c r="AB156"/>
    </row>
    <row r="157" spans="1:28" ht="13.5" x14ac:dyDescent="0.25">
      <c r="A157" s="12"/>
      <c r="B157" s="12"/>
      <c r="C157" s="12"/>
      <c r="D157" s="12"/>
      <c r="E157" s="13">
        <v>80</v>
      </c>
      <c r="F157" s="14">
        <v>0</v>
      </c>
      <c r="G157" s="15">
        <v>0</v>
      </c>
      <c r="H157" s="15">
        <v>0</v>
      </c>
      <c r="I157" s="15">
        <v>2.3E-3</v>
      </c>
      <c r="J157" s="15">
        <v>0</v>
      </c>
      <c r="K157" s="15">
        <v>2.3E-3</v>
      </c>
      <c r="L157" s="15">
        <v>0</v>
      </c>
      <c r="M157" s="15">
        <v>0</v>
      </c>
      <c r="N157" s="15">
        <v>0</v>
      </c>
      <c r="O157" s="15">
        <v>2.3E-3</v>
      </c>
      <c r="P157" s="15">
        <v>5622.8454099999999</v>
      </c>
      <c r="Q157" s="15">
        <v>0</v>
      </c>
      <c r="R157" s="16">
        <v>5622.8454099999999</v>
      </c>
      <c r="S157"/>
      <c r="T157"/>
      <c r="U157"/>
      <c r="V157"/>
      <c r="W157"/>
      <c r="X157"/>
      <c r="Y157"/>
      <c r="Z157"/>
      <c r="AA157"/>
      <c r="AB157"/>
    </row>
    <row r="158" spans="1:28" ht="13.5" x14ac:dyDescent="0.25">
      <c r="A158" s="12"/>
      <c r="B158" s="12"/>
      <c r="C158" s="12"/>
      <c r="D158" s="12"/>
      <c r="E158" s="13">
        <v>102</v>
      </c>
      <c r="F158" s="14">
        <v>0</v>
      </c>
      <c r="G158" s="15">
        <v>0</v>
      </c>
      <c r="H158" s="15">
        <v>0</v>
      </c>
      <c r="I158" s="15">
        <v>2.1199999999999999E-3</v>
      </c>
      <c r="J158" s="15">
        <v>0</v>
      </c>
      <c r="K158" s="15">
        <v>2.1199999999999999E-3</v>
      </c>
      <c r="L158" s="15">
        <v>0</v>
      </c>
      <c r="M158" s="15">
        <v>0</v>
      </c>
      <c r="N158" s="15">
        <v>0</v>
      </c>
      <c r="O158" s="15">
        <v>2.1199999999999999E-3</v>
      </c>
      <c r="P158" s="15">
        <v>5264.3321500000002</v>
      </c>
      <c r="Q158" s="15">
        <v>0</v>
      </c>
      <c r="R158" s="16">
        <v>5264.3321500000002</v>
      </c>
      <c r="S158"/>
      <c r="T158"/>
      <c r="U158"/>
      <c r="V158"/>
      <c r="W158"/>
      <c r="X158"/>
      <c r="Y158"/>
      <c r="Z158"/>
      <c r="AA158"/>
      <c r="AB158"/>
    </row>
    <row r="159" spans="1:28" ht="13.5" x14ac:dyDescent="0.25">
      <c r="A159" s="12"/>
      <c r="B159" s="12"/>
      <c r="C159" s="8" t="s">
        <v>53</v>
      </c>
      <c r="D159" s="8" t="s">
        <v>54</v>
      </c>
      <c r="E159" s="8">
        <v>203</v>
      </c>
      <c r="F159" s="9">
        <v>0</v>
      </c>
      <c r="G159" s="10">
        <v>0</v>
      </c>
      <c r="H159" s="10">
        <v>0</v>
      </c>
      <c r="I159" s="10">
        <v>1.5133599999999998</v>
      </c>
      <c r="J159" s="10">
        <v>0</v>
      </c>
      <c r="K159" s="10">
        <v>1.5133599999999998</v>
      </c>
      <c r="L159" s="10">
        <v>0</v>
      </c>
      <c r="M159" s="10">
        <v>0</v>
      </c>
      <c r="N159" s="10">
        <v>0</v>
      </c>
      <c r="O159" s="10">
        <v>1.5133599999999998</v>
      </c>
      <c r="P159" s="10">
        <v>2471.9649900000004</v>
      </c>
      <c r="Q159" s="10">
        <v>0</v>
      </c>
      <c r="R159" s="11">
        <v>2471.9649900000004</v>
      </c>
      <c r="S159"/>
      <c r="T159"/>
      <c r="U159"/>
      <c r="V159"/>
      <c r="W159"/>
      <c r="X159"/>
      <c r="Y159"/>
      <c r="Z159"/>
      <c r="AA159"/>
      <c r="AB159"/>
    </row>
    <row r="160" spans="1:28" ht="13.5" x14ac:dyDescent="0.25">
      <c r="A160" s="12"/>
      <c r="B160" s="12"/>
      <c r="C160" s="8" t="s">
        <v>55</v>
      </c>
      <c r="D160" s="8" t="s">
        <v>55</v>
      </c>
      <c r="E160" s="8">
        <v>7</v>
      </c>
      <c r="F160" s="9">
        <v>0</v>
      </c>
      <c r="G160" s="10">
        <v>0</v>
      </c>
      <c r="H160" s="10">
        <v>0</v>
      </c>
      <c r="I160" s="10">
        <v>1177.2622200000001</v>
      </c>
      <c r="J160" s="10">
        <v>0</v>
      </c>
      <c r="K160" s="10">
        <v>1177.2622200000001</v>
      </c>
      <c r="L160" s="10">
        <v>0</v>
      </c>
      <c r="M160" s="10">
        <v>0</v>
      </c>
      <c r="N160" s="10">
        <v>0</v>
      </c>
      <c r="O160" s="10">
        <v>1177.2622200000001</v>
      </c>
      <c r="P160" s="10">
        <v>12241.045619999999</v>
      </c>
      <c r="Q160" s="10">
        <v>0</v>
      </c>
      <c r="R160" s="11">
        <v>12241.045619999999</v>
      </c>
      <c r="S160"/>
      <c r="T160"/>
      <c r="U160"/>
      <c r="V160"/>
      <c r="W160"/>
      <c r="X160"/>
      <c r="Y160"/>
      <c r="Z160"/>
      <c r="AA160"/>
      <c r="AB160"/>
    </row>
    <row r="161" spans="1:28" ht="13.5" x14ac:dyDescent="0.25">
      <c r="A161" s="12"/>
      <c r="B161" s="12"/>
      <c r="C161" s="12"/>
      <c r="D161" s="12"/>
      <c r="E161" s="13">
        <v>81</v>
      </c>
      <c r="F161" s="14">
        <v>0</v>
      </c>
      <c r="G161" s="15">
        <v>0</v>
      </c>
      <c r="H161" s="15">
        <v>0</v>
      </c>
      <c r="I161" s="15">
        <v>7.4199999999999995E-3</v>
      </c>
      <c r="J161" s="15">
        <v>0</v>
      </c>
      <c r="K161" s="15">
        <v>7.4199999999999995E-3</v>
      </c>
      <c r="L161" s="15">
        <v>0</v>
      </c>
      <c r="M161" s="15">
        <v>0</v>
      </c>
      <c r="N161" s="15">
        <v>0</v>
      </c>
      <c r="O161" s="15">
        <v>7.4199999999999995E-3</v>
      </c>
      <c r="P161" s="15">
        <v>5801.9267499999996</v>
      </c>
      <c r="Q161" s="15">
        <v>0</v>
      </c>
      <c r="R161" s="16">
        <v>5801.9267499999996</v>
      </c>
      <c r="S161"/>
      <c r="T161"/>
      <c r="U161"/>
      <c r="V161"/>
      <c r="W161"/>
      <c r="X161"/>
      <c r="Y161"/>
      <c r="Z161"/>
      <c r="AA161"/>
      <c r="AB161"/>
    </row>
    <row r="162" spans="1:28" ht="13.5" x14ac:dyDescent="0.25">
      <c r="A162" s="12"/>
      <c r="B162" s="12"/>
      <c r="C162" s="12"/>
      <c r="D162" s="12"/>
      <c r="E162" s="13">
        <v>105</v>
      </c>
      <c r="F162" s="14">
        <v>0</v>
      </c>
      <c r="G162" s="15">
        <v>0</v>
      </c>
      <c r="H162" s="15">
        <v>0</v>
      </c>
      <c r="I162" s="15">
        <v>4.0999999999999999E-4</v>
      </c>
      <c r="J162" s="15">
        <v>0</v>
      </c>
      <c r="K162" s="15">
        <v>4.0999999999999999E-4</v>
      </c>
      <c r="L162" s="15">
        <v>0</v>
      </c>
      <c r="M162" s="15">
        <v>0</v>
      </c>
      <c r="N162" s="15">
        <v>0</v>
      </c>
      <c r="O162" s="15">
        <v>4.0999999999999999E-4</v>
      </c>
      <c r="P162" s="15">
        <v>5862.7189600000002</v>
      </c>
      <c r="Q162" s="15">
        <v>0</v>
      </c>
      <c r="R162" s="16">
        <v>5862.7189600000002</v>
      </c>
      <c r="S162"/>
      <c r="T162"/>
      <c r="U162"/>
      <c r="V162"/>
      <c r="W162"/>
      <c r="X162"/>
      <c r="Y162"/>
      <c r="Z162"/>
      <c r="AA162"/>
      <c r="AB162"/>
    </row>
    <row r="163" spans="1:28" ht="13.5" x14ac:dyDescent="0.25">
      <c r="A163" s="12"/>
      <c r="B163" s="8" t="s">
        <v>59</v>
      </c>
      <c r="C163" s="8" t="s">
        <v>60</v>
      </c>
      <c r="D163" s="8" t="s">
        <v>59</v>
      </c>
      <c r="E163" s="8">
        <v>172</v>
      </c>
      <c r="F163" s="9">
        <v>0</v>
      </c>
      <c r="G163" s="10">
        <v>0</v>
      </c>
      <c r="H163" s="10">
        <v>0</v>
      </c>
      <c r="I163" s="10">
        <v>1.3296600000000001</v>
      </c>
      <c r="J163" s="10">
        <v>0</v>
      </c>
      <c r="K163" s="10">
        <v>1.3296600000000001</v>
      </c>
      <c r="L163" s="10">
        <v>0</v>
      </c>
      <c r="M163" s="10">
        <v>0</v>
      </c>
      <c r="N163" s="10">
        <v>0</v>
      </c>
      <c r="O163" s="10">
        <v>1.3296600000000001</v>
      </c>
      <c r="P163" s="10">
        <v>3934.1813700000002</v>
      </c>
      <c r="Q163" s="10">
        <v>0</v>
      </c>
      <c r="R163" s="11">
        <v>3934.1813700000002</v>
      </c>
      <c r="S163"/>
      <c r="T163"/>
      <c r="U163"/>
      <c r="V163"/>
      <c r="W163"/>
      <c r="X163"/>
      <c r="Y163"/>
      <c r="Z163"/>
      <c r="AA163"/>
      <c r="AB163"/>
    </row>
    <row r="164" spans="1:28" ht="13.5" x14ac:dyDescent="0.25">
      <c r="A164" s="12"/>
      <c r="B164" s="12"/>
      <c r="C164" s="12"/>
      <c r="D164" s="8" t="s">
        <v>61</v>
      </c>
      <c r="E164" s="8">
        <v>55</v>
      </c>
      <c r="F164" s="9">
        <v>0</v>
      </c>
      <c r="G164" s="10">
        <v>0</v>
      </c>
      <c r="H164" s="10">
        <v>0</v>
      </c>
      <c r="I164" s="10">
        <v>9042.4308800000017</v>
      </c>
      <c r="J164" s="10">
        <v>0</v>
      </c>
      <c r="K164" s="10">
        <v>9042.4308800000017</v>
      </c>
      <c r="L164" s="10">
        <v>0</v>
      </c>
      <c r="M164" s="10">
        <v>0</v>
      </c>
      <c r="N164" s="10">
        <v>0</v>
      </c>
      <c r="O164" s="10">
        <v>9042.4308800000017</v>
      </c>
      <c r="P164" s="10">
        <v>5334.34033</v>
      </c>
      <c r="Q164" s="10">
        <v>0</v>
      </c>
      <c r="R164" s="11">
        <v>5334.34033</v>
      </c>
      <c r="S164"/>
      <c r="T164"/>
      <c r="U164"/>
      <c r="V164"/>
      <c r="W164"/>
      <c r="X164"/>
      <c r="Y164"/>
      <c r="Z164"/>
      <c r="AA164"/>
      <c r="AB164"/>
    </row>
    <row r="165" spans="1:28" ht="13.5" x14ac:dyDescent="0.25">
      <c r="A165" s="12"/>
      <c r="B165" s="8" t="s">
        <v>62</v>
      </c>
      <c r="C165" s="8" t="s">
        <v>62</v>
      </c>
      <c r="D165" s="8" t="s">
        <v>62</v>
      </c>
      <c r="E165" s="8">
        <v>9</v>
      </c>
      <c r="F165" s="9">
        <v>0</v>
      </c>
      <c r="G165" s="10">
        <v>0</v>
      </c>
      <c r="H165" s="10">
        <v>0</v>
      </c>
      <c r="I165" s="10">
        <v>2246.9340899999997</v>
      </c>
      <c r="J165" s="10">
        <v>0</v>
      </c>
      <c r="K165" s="10">
        <v>2246.9340899999997</v>
      </c>
      <c r="L165" s="10">
        <v>0</v>
      </c>
      <c r="M165" s="10">
        <v>0</v>
      </c>
      <c r="N165" s="10">
        <v>0</v>
      </c>
      <c r="O165" s="10">
        <v>2246.9340899999997</v>
      </c>
      <c r="P165" s="10">
        <v>6240.0480800000005</v>
      </c>
      <c r="Q165" s="10">
        <v>0</v>
      </c>
      <c r="R165" s="11">
        <v>6240.0480800000005</v>
      </c>
      <c r="S165"/>
      <c r="T165"/>
      <c r="U165"/>
      <c r="V165"/>
      <c r="W165"/>
      <c r="X165"/>
      <c r="Y165"/>
      <c r="Z165"/>
      <c r="AA165"/>
      <c r="AB165"/>
    </row>
    <row r="166" spans="1:28" ht="13.5" x14ac:dyDescent="0.25">
      <c r="A166" s="12"/>
      <c r="B166" s="12"/>
      <c r="C166" s="12"/>
      <c r="D166" s="12"/>
      <c r="E166" s="13">
        <v>82</v>
      </c>
      <c r="F166" s="14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  <c r="O166" s="15">
        <v>0</v>
      </c>
      <c r="P166" s="15">
        <v>5035.02765</v>
      </c>
      <c r="Q166" s="15">
        <v>0</v>
      </c>
      <c r="R166" s="16">
        <v>5035.02765</v>
      </c>
      <c r="S166"/>
      <c r="T166"/>
      <c r="U166"/>
      <c r="V166"/>
      <c r="W166"/>
      <c r="X166"/>
      <c r="Y166"/>
      <c r="Z166"/>
      <c r="AA166"/>
      <c r="AB166"/>
    </row>
    <row r="167" spans="1:28" ht="13.5" x14ac:dyDescent="0.25">
      <c r="A167" s="12"/>
      <c r="B167" s="12"/>
      <c r="C167" s="8" t="s">
        <v>191</v>
      </c>
      <c r="D167" s="8" t="s">
        <v>192</v>
      </c>
      <c r="E167" s="8">
        <v>71</v>
      </c>
      <c r="F167" s="9">
        <v>0</v>
      </c>
      <c r="G167" s="10">
        <v>0</v>
      </c>
      <c r="H167" s="10">
        <v>0</v>
      </c>
      <c r="I167" s="10">
        <v>19.02703</v>
      </c>
      <c r="J167" s="10">
        <v>0</v>
      </c>
      <c r="K167" s="10">
        <v>19.02703</v>
      </c>
      <c r="L167" s="10">
        <v>0</v>
      </c>
      <c r="M167" s="10">
        <v>0</v>
      </c>
      <c r="N167" s="10">
        <v>0</v>
      </c>
      <c r="O167" s="10">
        <v>19.02703</v>
      </c>
      <c r="P167" s="10">
        <v>2679.9457900000002</v>
      </c>
      <c r="Q167" s="10">
        <v>0</v>
      </c>
      <c r="R167" s="11">
        <v>2679.9457900000002</v>
      </c>
      <c r="S167"/>
      <c r="T167"/>
      <c r="U167"/>
      <c r="V167"/>
      <c r="W167"/>
      <c r="X167"/>
      <c r="Y167"/>
      <c r="Z167"/>
      <c r="AA167"/>
      <c r="AB167"/>
    </row>
    <row r="168" spans="1:28" ht="13.5" x14ac:dyDescent="0.25">
      <c r="A168" s="12"/>
      <c r="B168" s="12"/>
      <c r="C168" s="12"/>
      <c r="D168" s="12"/>
      <c r="E168" s="13">
        <v>123</v>
      </c>
      <c r="F168" s="14">
        <v>0</v>
      </c>
      <c r="G168" s="15">
        <v>0</v>
      </c>
      <c r="H168" s="15">
        <v>0</v>
      </c>
      <c r="I168" s="15">
        <v>0.34593000000000002</v>
      </c>
      <c r="J168" s="15">
        <v>0</v>
      </c>
      <c r="K168" s="15">
        <v>0.34593000000000002</v>
      </c>
      <c r="L168" s="15">
        <v>0</v>
      </c>
      <c r="M168" s="15">
        <v>0</v>
      </c>
      <c r="N168" s="15">
        <v>0</v>
      </c>
      <c r="O168" s="15">
        <v>0.34593000000000002</v>
      </c>
      <c r="P168" s="15">
        <v>2414.5778399999999</v>
      </c>
      <c r="Q168" s="15">
        <v>0</v>
      </c>
      <c r="R168" s="16">
        <v>2414.5778399999999</v>
      </c>
      <c r="S168"/>
      <c r="T168"/>
      <c r="U168"/>
      <c r="V168"/>
      <c r="W168"/>
      <c r="X168"/>
      <c r="Y168"/>
      <c r="Z168"/>
      <c r="AA168"/>
      <c r="AB168"/>
    </row>
    <row r="169" spans="1:28" ht="13.5" x14ac:dyDescent="0.25">
      <c r="A169" s="12"/>
      <c r="B169" s="8" t="s">
        <v>73</v>
      </c>
      <c r="C169" s="8" t="s">
        <v>73</v>
      </c>
      <c r="D169" s="8" t="s">
        <v>73</v>
      </c>
      <c r="E169" s="8">
        <v>176</v>
      </c>
      <c r="F169" s="9">
        <v>0</v>
      </c>
      <c r="G169" s="10">
        <v>0</v>
      </c>
      <c r="H169" s="10">
        <v>0</v>
      </c>
      <c r="I169" s="10">
        <v>90.534350000000003</v>
      </c>
      <c r="J169" s="10">
        <v>0</v>
      </c>
      <c r="K169" s="10">
        <v>90.534350000000003</v>
      </c>
      <c r="L169" s="10">
        <v>0</v>
      </c>
      <c r="M169" s="10">
        <v>0</v>
      </c>
      <c r="N169" s="10">
        <v>0</v>
      </c>
      <c r="O169" s="10">
        <v>90.534350000000003</v>
      </c>
      <c r="P169" s="10">
        <v>1369.8426499999998</v>
      </c>
      <c r="Q169" s="10">
        <v>0</v>
      </c>
      <c r="R169" s="11">
        <v>1369.8426499999998</v>
      </c>
      <c r="S169"/>
      <c r="T169"/>
      <c r="U169"/>
      <c r="V169"/>
      <c r="W169"/>
      <c r="X169"/>
      <c r="Y169"/>
      <c r="Z169"/>
      <c r="AA169"/>
      <c r="AB169"/>
    </row>
    <row r="170" spans="1:28" ht="13.5" x14ac:dyDescent="0.25">
      <c r="A170" s="12"/>
      <c r="B170" s="8" t="s">
        <v>76</v>
      </c>
      <c r="C170" s="8" t="s">
        <v>76</v>
      </c>
      <c r="D170" s="8" t="s">
        <v>76</v>
      </c>
      <c r="E170" s="8">
        <v>10</v>
      </c>
      <c r="F170" s="9">
        <v>0</v>
      </c>
      <c r="G170" s="10">
        <v>0</v>
      </c>
      <c r="H170" s="10">
        <v>0</v>
      </c>
      <c r="I170" s="10">
        <v>1341.37976</v>
      </c>
      <c r="J170" s="10">
        <v>0</v>
      </c>
      <c r="K170" s="10">
        <v>1341.37976</v>
      </c>
      <c r="L170" s="10">
        <v>0</v>
      </c>
      <c r="M170" s="10">
        <v>0</v>
      </c>
      <c r="N170" s="10">
        <v>0</v>
      </c>
      <c r="O170" s="10">
        <v>1341.37976</v>
      </c>
      <c r="P170" s="10">
        <v>8773.9937599999994</v>
      </c>
      <c r="Q170" s="10">
        <v>0</v>
      </c>
      <c r="R170" s="11">
        <v>8773.9937599999994</v>
      </c>
      <c r="S170"/>
      <c r="T170"/>
      <c r="U170"/>
      <c r="V170"/>
      <c r="W170"/>
      <c r="X170"/>
      <c r="Y170"/>
      <c r="Z170"/>
      <c r="AA170"/>
      <c r="AB170"/>
    </row>
    <row r="171" spans="1:28" ht="13.5" x14ac:dyDescent="0.25">
      <c r="A171" s="12"/>
      <c r="B171" s="12"/>
      <c r="C171" s="12"/>
      <c r="D171" s="12"/>
      <c r="E171" s="13">
        <v>85</v>
      </c>
      <c r="F171" s="14">
        <v>0</v>
      </c>
      <c r="G171" s="15">
        <v>0</v>
      </c>
      <c r="H171" s="15">
        <v>0</v>
      </c>
      <c r="I171" s="15">
        <v>9.9697399999999998</v>
      </c>
      <c r="J171" s="15">
        <v>0</v>
      </c>
      <c r="K171" s="15">
        <v>9.9697399999999998</v>
      </c>
      <c r="L171" s="15">
        <v>0</v>
      </c>
      <c r="M171" s="15">
        <v>0</v>
      </c>
      <c r="N171" s="15">
        <v>0</v>
      </c>
      <c r="O171" s="15">
        <v>9.9697399999999998</v>
      </c>
      <c r="P171" s="15">
        <v>5317.1148700000003</v>
      </c>
      <c r="Q171" s="15">
        <v>0</v>
      </c>
      <c r="R171" s="16">
        <v>5317.1148700000003</v>
      </c>
      <c r="S171"/>
      <c r="T171"/>
      <c r="U171"/>
      <c r="V171"/>
      <c r="W171"/>
      <c r="X171"/>
      <c r="Y171"/>
      <c r="Z171"/>
      <c r="AA171"/>
      <c r="AB171"/>
    </row>
    <row r="172" spans="1:28" ht="13.5" x14ac:dyDescent="0.25">
      <c r="A172" s="12"/>
      <c r="B172" s="12"/>
      <c r="C172" s="12"/>
      <c r="D172" s="12"/>
      <c r="E172" s="13">
        <v>86</v>
      </c>
      <c r="F172" s="14">
        <v>0</v>
      </c>
      <c r="G172" s="15">
        <v>0</v>
      </c>
      <c r="H172" s="15">
        <v>0</v>
      </c>
      <c r="I172" s="15">
        <v>19.064360000000001</v>
      </c>
      <c r="J172" s="15">
        <v>0</v>
      </c>
      <c r="K172" s="15">
        <v>19.064360000000001</v>
      </c>
      <c r="L172" s="15">
        <v>0</v>
      </c>
      <c r="M172" s="15">
        <v>0</v>
      </c>
      <c r="N172" s="15">
        <v>0</v>
      </c>
      <c r="O172" s="15">
        <v>19.064360000000001</v>
      </c>
      <c r="P172" s="15">
        <v>5929.6153800000002</v>
      </c>
      <c r="Q172" s="15">
        <v>0</v>
      </c>
      <c r="R172" s="16">
        <v>5929.6153800000002</v>
      </c>
      <c r="S172"/>
      <c r="T172"/>
      <c r="U172"/>
      <c r="V172"/>
      <c r="W172"/>
      <c r="X172"/>
      <c r="Y172"/>
      <c r="Z172"/>
      <c r="AA172"/>
      <c r="AB172"/>
    </row>
    <row r="173" spans="1:28" ht="13.5" x14ac:dyDescent="0.25">
      <c r="A173" s="12"/>
      <c r="B173" s="12"/>
      <c r="C173" s="12"/>
      <c r="D173" s="12"/>
      <c r="E173" s="13">
        <v>259</v>
      </c>
      <c r="F173" s="14">
        <v>0</v>
      </c>
      <c r="G173" s="15">
        <v>0</v>
      </c>
      <c r="H173" s="15">
        <v>0</v>
      </c>
      <c r="I173" s="15">
        <v>6.4060000000000006E-2</v>
      </c>
      <c r="J173" s="15">
        <v>0</v>
      </c>
      <c r="K173" s="15">
        <v>6.4060000000000006E-2</v>
      </c>
      <c r="L173" s="15">
        <v>0</v>
      </c>
      <c r="M173" s="15">
        <v>0</v>
      </c>
      <c r="N173" s="15">
        <v>0</v>
      </c>
      <c r="O173" s="15">
        <v>6.4060000000000006E-2</v>
      </c>
      <c r="P173" s="15">
        <v>2846.13175</v>
      </c>
      <c r="Q173" s="15">
        <v>0</v>
      </c>
      <c r="R173" s="16">
        <v>2846.13175</v>
      </c>
      <c r="S173"/>
      <c r="T173"/>
      <c r="U173"/>
      <c r="V173"/>
      <c r="W173"/>
      <c r="X173"/>
      <c r="Y173"/>
      <c r="Z173"/>
      <c r="AA173"/>
      <c r="AB173"/>
    </row>
    <row r="174" spans="1:28" ht="13.5" x14ac:dyDescent="0.25">
      <c r="A174" s="12"/>
      <c r="B174" s="12"/>
      <c r="C174" s="8" t="s">
        <v>77</v>
      </c>
      <c r="D174" s="8" t="s">
        <v>78</v>
      </c>
      <c r="E174" s="8">
        <v>25</v>
      </c>
      <c r="F174" s="9">
        <v>0</v>
      </c>
      <c r="G174" s="10">
        <v>0</v>
      </c>
      <c r="H174" s="10">
        <v>0</v>
      </c>
      <c r="I174" s="10">
        <v>57.371000000000002</v>
      </c>
      <c r="J174" s="10">
        <v>0</v>
      </c>
      <c r="K174" s="10">
        <v>57.371000000000002</v>
      </c>
      <c r="L174" s="10">
        <v>0</v>
      </c>
      <c r="M174" s="10">
        <v>0</v>
      </c>
      <c r="N174" s="10">
        <v>0</v>
      </c>
      <c r="O174" s="10">
        <v>57.371000000000002</v>
      </c>
      <c r="P174" s="10">
        <v>5643.7320599999994</v>
      </c>
      <c r="Q174" s="10">
        <v>0</v>
      </c>
      <c r="R174" s="11">
        <v>5643.7320599999994</v>
      </c>
      <c r="S174"/>
      <c r="T174"/>
      <c r="U174"/>
      <c r="V174"/>
      <c r="W174"/>
      <c r="X174"/>
      <c r="Y174"/>
      <c r="Z174"/>
      <c r="AA174"/>
      <c r="AB174"/>
    </row>
    <row r="175" spans="1:28" ht="13.5" x14ac:dyDescent="0.25">
      <c r="A175" s="12"/>
      <c r="B175" s="12"/>
      <c r="C175" s="12"/>
      <c r="D175" s="12"/>
      <c r="E175" s="13">
        <v>124</v>
      </c>
      <c r="F175" s="14">
        <v>0</v>
      </c>
      <c r="G175" s="15">
        <v>0</v>
      </c>
      <c r="H175" s="15">
        <v>0</v>
      </c>
      <c r="I175" s="15">
        <v>1.55124</v>
      </c>
      <c r="J175" s="15">
        <v>0</v>
      </c>
      <c r="K175" s="15">
        <v>1.55124</v>
      </c>
      <c r="L175" s="15">
        <v>0</v>
      </c>
      <c r="M175" s="15">
        <v>0</v>
      </c>
      <c r="N175" s="15">
        <v>0</v>
      </c>
      <c r="O175" s="15">
        <v>1.55124</v>
      </c>
      <c r="P175" s="15">
        <v>4026.1167300000002</v>
      </c>
      <c r="Q175" s="15">
        <v>0</v>
      </c>
      <c r="R175" s="16">
        <v>4026.1167300000002</v>
      </c>
      <c r="S175"/>
      <c r="T175"/>
      <c r="U175"/>
      <c r="V175"/>
      <c r="W175"/>
      <c r="X175"/>
      <c r="Y175"/>
      <c r="Z175"/>
      <c r="AA175"/>
      <c r="AB175"/>
    </row>
    <row r="176" spans="1:28" ht="13.5" x14ac:dyDescent="0.25">
      <c r="A176" s="12"/>
      <c r="B176" s="8" t="s">
        <v>81</v>
      </c>
      <c r="C176" s="8" t="s">
        <v>193</v>
      </c>
      <c r="D176" s="8" t="s">
        <v>194</v>
      </c>
      <c r="E176" s="8">
        <v>11</v>
      </c>
      <c r="F176" s="9">
        <v>0</v>
      </c>
      <c r="G176" s="10">
        <v>0</v>
      </c>
      <c r="H176" s="10">
        <v>0</v>
      </c>
      <c r="I176" s="10">
        <v>2268.6302799999999</v>
      </c>
      <c r="J176" s="10">
        <v>0</v>
      </c>
      <c r="K176" s="10">
        <v>2268.6302799999999</v>
      </c>
      <c r="L176" s="10">
        <v>0</v>
      </c>
      <c r="M176" s="10">
        <v>0</v>
      </c>
      <c r="N176" s="10">
        <v>0</v>
      </c>
      <c r="O176" s="10">
        <v>2268.6302799999999</v>
      </c>
      <c r="P176" s="10">
        <v>7662.2298499999997</v>
      </c>
      <c r="Q176" s="10">
        <v>0</v>
      </c>
      <c r="R176" s="11">
        <v>7662.2298499999997</v>
      </c>
      <c r="S176"/>
      <c r="T176"/>
      <c r="U176"/>
      <c r="V176"/>
      <c r="W176"/>
      <c r="X176"/>
      <c r="Y176"/>
      <c r="Z176"/>
      <c r="AA176"/>
      <c r="AB176"/>
    </row>
    <row r="177" spans="1:28" ht="13.5" x14ac:dyDescent="0.25">
      <c r="A177" s="12"/>
      <c r="B177" s="12"/>
      <c r="C177" s="12"/>
      <c r="D177" s="12"/>
      <c r="E177" s="13">
        <v>89</v>
      </c>
      <c r="F177" s="14">
        <v>0</v>
      </c>
      <c r="G177" s="15">
        <v>0</v>
      </c>
      <c r="H177" s="15">
        <v>0</v>
      </c>
      <c r="I177" s="15">
        <v>9.9659999999999999E-2</v>
      </c>
      <c r="J177" s="15">
        <v>0</v>
      </c>
      <c r="K177" s="15">
        <v>9.9659999999999999E-2</v>
      </c>
      <c r="L177" s="15">
        <v>0</v>
      </c>
      <c r="M177" s="15">
        <v>0</v>
      </c>
      <c r="N177" s="15">
        <v>0</v>
      </c>
      <c r="O177" s="15">
        <v>9.9659999999999999E-2</v>
      </c>
      <c r="P177" s="15">
        <v>3908.4172100000001</v>
      </c>
      <c r="Q177" s="15">
        <v>0</v>
      </c>
      <c r="R177" s="16">
        <v>3908.4172100000001</v>
      </c>
      <c r="S177"/>
      <c r="T177"/>
      <c r="U177"/>
      <c r="V177"/>
      <c r="W177"/>
      <c r="X177"/>
      <c r="Y177"/>
      <c r="Z177"/>
      <c r="AA177"/>
      <c r="AB177"/>
    </row>
    <row r="178" spans="1:28" ht="13.5" x14ac:dyDescent="0.25">
      <c r="A178" s="12"/>
      <c r="B178" s="12"/>
      <c r="C178" s="12"/>
      <c r="D178" s="12"/>
      <c r="E178" s="13">
        <v>90</v>
      </c>
      <c r="F178" s="14">
        <v>0</v>
      </c>
      <c r="G178" s="15">
        <v>0</v>
      </c>
      <c r="H178" s="15">
        <v>0</v>
      </c>
      <c r="I178" s="15">
        <v>0.12365999999999999</v>
      </c>
      <c r="J178" s="15">
        <v>0</v>
      </c>
      <c r="K178" s="15">
        <v>0.12365999999999999</v>
      </c>
      <c r="L178" s="15">
        <v>0</v>
      </c>
      <c r="M178" s="15">
        <v>0</v>
      </c>
      <c r="N178" s="15">
        <v>0</v>
      </c>
      <c r="O178" s="15">
        <v>0.12365999999999999</v>
      </c>
      <c r="P178" s="15">
        <v>4051.4960799999999</v>
      </c>
      <c r="Q178" s="15">
        <v>0</v>
      </c>
      <c r="R178" s="16">
        <v>4051.4960799999999</v>
      </c>
      <c r="S178"/>
      <c r="T178"/>
      <c r="U178"/>
      <c r="V178"/>
      <c r="W178"/>
      <c r="X178"/>
      <c r="Y178"/>
      <c r="Z178"/>
      <c r="AA178"/>
      <c r="AB178"/>
    </row>
    <row r="179" spans="1:28" ht="13.5" x14ac:dyDescent="0.25">
      <c r="A179" s="12"/>
      <c r="B179" s="12"/>
      <c r="C179" s="8" t="s">
        <v>81</v>
      </c>
      <c r="D179" s="8" t="s">
        <v>81</v>
      </c>
      <c r="E179" s="8">
        <v>12</v>
      </c>
      <c r="F179" s="9">
        <v>0</v>
      </c>
      <c r="G179" s="10">
        <v>0</v>
      </c>
      <c r="H179" s="10">
        <v>0</v>
      </c>
      <c r="I179" s="10">
        <v>612.5486800000001</v>
      </c>
      <c r="J179" s="10">
        <v>0</v>
      </c>
      <c r="K179" s="10">
        <v>612.5486800000001</v>
      </c>
      <c r="L179" s="10">
        <v>0</v>
      </c>
      <c r="M179" s="10">
        <v>0</v>
      </c>
      <c r="N179" s="10">
        <v>0</v>
      </c>
      <c r="O179" s="10">
        <v>612.5486800000001</v>
      </c>
      <c r="P179" s="10">
        <v>19990.347269999998</v>
      </c>
      <c r="Q179" s="10">
        <v>0</v>
      </c>
      <c r="R179" s="11">
        <v>19990.347269999998</v>
      </c>
      <c r="S179"/>
      <c r="T179"/>
      <c r="U179"/>
      <c r="V179"/>
      <c r="W179"/>
      <c r="X179"/>
      <c r="Y179"/>
      <c r="Z179"/>
      <c r="AA179"/>
      <c r="AB179"/>
    </row>
    <row r="180" spans="1:28" ht="13.5" x14ac:dyDescent="0.25">
      <c r="A180" s="12"/>
      <c r="B180" s="12"/>
      <c r="C180" s="12"/>
      <c r="D180" s="12"/>
      <c r="E180" s="13">
        <v>257</v>
      </c>
      <c r="F180" s="14">
        <v>0</v>
      </c>
      <c r="G180" s="15">
        <v>0</v>
      </c>
      <c r="H180" s="15">
        <v>0</v>
      </c>
      <c r="I180" s="15">
        <v>2.8700000000000002E-3</v>
      </c>
      <c r="J180" s="15">
        <v>0</v>
      </c>
      <c r="K180" s="15">
        <v>2.8700000000000002E-3</v>
      </c>
      <c r="L180" s="15">
        <v>0</v>
      </c>
      <c r="M180" s="15">
        <v>0</v>
      </c>
      <c r="N180" s="15">
        <v>0</v>
      </c>
      <c r="O180" s="15">
        <v>2.8700000000000002E-3</v>
      </c>
      <c r="P180" s="15">
        <v>4735.10293</v>
      </c>
      <c r="Q180" s="15">
        <v>0</v>
      </c>
      <c r="R180" s="16">
        <v>4735.10293</v>
      </c>
      <c r="S180"/>
      <c r="T180"/>
      <c r="U180"/>
      <c r="V180"/>
      <c r="W180"/>
      <c r="X180"/>
      <c r="Y180"/>
      <c r="Z180"/>
      <c r="AA180"/>
      <c r="AB180"/>
    </row>
    <row r="181" spans="1:28" ht="13.5" x14ac:dyDescent="0.25">
      <c r="A181" s="12"/>
      <c r="B181" s="12"/>
      <c r="C181" s="8" t="s">
        <v>195</v>
      </c>
      <c r="D181" s="8" t="s">
        <v>195</v>
      </c>
      <c r="E181" s="8">
        <v>38</v>
      </c>
      <c r="F181" s="9">
        <v>0</v>
      </c>
      <c r="G181" s="10">
        <v>0</v>
      </c>
      <c r="H181" s="10">
        <v>0</v>
      </c>
      <c r="I181" s="10">
        <v>102.44033999999999</v>
      </c>
      <c r="J181" s="10">
        <v>0</v>
      </c>
      <c r="K181" s="10">
        <v>102.44033999999999</v>
      </c>
      <c r="L181" s="10">
        <v>0</v>
      </c>
      <c r="M181" s="10">
        <v>0</v>
      </c>
      <c r="N181" s="10">
        <v>0</v>
      </c>
      <c r="O181" s="10">
        <v>102.44033999999999</v>
      </c>
      <c r="P181" s="10">
        <v>4512.4333499999993</v>
      </c>
      <c r="Q181" s="10">
        <v>0</v>
      </c>
      <c r="R181" s="11">
        <v>4512.4333499999993</v>
      </c>
      <c r="S181"/>
      <c r="T181"/>
      <c r="U181"/>
      <c r="V181"/>
      <c r="W181"/>
      <c r="X181"/>
      <c r="Y181"/>
      <c r="Z181"/>
      <c r="AA181"/>
      <c r="AB181"/>
    </row>
    <row r="182" spans="1:28" ht="13.5" x14ac:dyDescent="0.25">
      <c r="A182" s="12"/>
      <c r="B182" s="12"/>
      <c r="C182" s="12"/>
      <c r="D182" s="12"/>
      <c r="E182" s="13">
        <v>126</v>
      </c>
      <c r="F182" s="14">
        <v>0</v>
      </c>
      <c r="G182" s="15">
        <v>0</v>
      </c>
      <c r="H182" s="15">
        <v>0</v>
      </c>
      <c r="I182" s="15">
        <v>3.5600000000000002E-3</v>
      </c>
      <c r="J182" s="15">
        <v>0</v>
      </c>
      <c r="K182" s="15">
        <v>3.5600000000000002E-3</v>
      </c>
      <c r="L182" s="15">
        <v>0</v>
      </c>
      <c r="M182" s="15">
        <v>0</v>
      </c>
      <c r="N182" s="15">
        <v>0</v>
      </c>
      <c r="O182" s="15">
        <v>3.5600000000000002E-3</v>
      </c>
      <c r="P182" s="15">
        <v>1940.88798</v>
      </c>
      <c r="Q182" s="15">
        <v>0</v>
      </c>
      <c r="R182" s="16">
        <v>1940.88798</v>
      </c>
      <c r="S182"/>
      <c r="T182"/>
      <c r="U182"/>
      <c r="V182"/>
      <c r="W182"/>
      <c r="X182"/>
      <c r="Y182"/>
      <c r="Z182"/>
      <c r="AA182"/>
      <c r="AB182"/>
    </row>
    <row r="183" spans="1:28" ht="13.5" x14ac:dyDescent="0.25">
      <c r="A183" s="12"/>
      <c r="B183" s="12"/>
      <c r="C183" s="8" t="s">
        <v>196</v>
      </c>
      <c r="D183" s="8" t="s">
        <v>196</v>
      </c>
      <c r="E183" s="8">
        <v>20</v>
      </c>
      <c r="F183" s="9">
        <v>0</v>
      </c>
      <c r="G183" s="10">
        <v>0</v>
      </c>
      <c r="H183" s="10">
        <v>0</v>
      </c>
      <c r="I183" s="10">
        <v>238.34408999999999</v>
      </c>
      <c r="J183" s="10">
        <v>0</v>
      </c>
      <c r="K183" s="10">
        <v>238.34408999999999</v>
      </c>
      <c r="L183" s="10">
        <v>0</v>
      </c>
      <c r="M183" s="10">
        <v>0</v>
      </c>
      <c r="N183" s="10">
        <v>0</v>
      </c>
      <c r="O183" s="10">
        <v>238.34408999999999</v>
      </c>
      <c r="P183" s="10">
        <v>7664.2749899999999</v>
      </c>
      <c r="Q183" s="10">
        <v>0</v>
      </c>
      <c r="R183" s="11">
        <v>7664.2749899999999</v>
      </c>
      <c r="S183"/>
      <c r="T183"/>
      <c r="U183"/>
      <c r="V183"/>
      <c r="W183"/>
      <c r="X183"/>
      <c r="Y183"/>
      <c r="Z183"/>
      <c r="AA183"/>
      <c r="AB183"/>
    </row>
    <row r="184" spans="1:28" ht="13.5" x14ac:dyDescent="0.25">
      <c r="A184" s="12"/>
      <c r="B184" s="12"/>
      <c r="C184" s="12"/>
      <c r="D184" s="12"/>
      <c r="E184" s="13">
        <v>125</v>
      </c>
      <c r="F184" s="14">
        <v>0</v>
      </c>
      <c r="G184" s="15">
        <v>0</v>
      </c>
      <c r="H184" s="15">
        <v>0</v>
      </c>
      <c r="I184" s="15">
        <v>0</v>
      </c>
      <c r="J184" s="15">
        <v>0</v>
      </c>
      <c r="K184" s="15">
        <v>0</v>
      </c>
      <c r="L184" s="15">
        <v>0</v>
      </c>
      <c r="M184" s="15">
        <v>0</v>
      </c>
      <c r="N184" s="15">
        <v>0</v>
      </c>
      <c r="O184" s="15">
        <v>0</v>
      </c>
      <c r="P184" s="15">
        <v>3787.7111400000003</v>
      </c>
      <c r="Q184" s="15">
        <v>0</v>
      </c>
      <c r="R184" s="16">
        <v>3787.7111400000003</v>
      </c>
      <c r="S184"/>
      <c r="T184"/>
      <c r="U184"/>
      <c r="V184"/>
      <c r="W184"/>
      <c r="X184"/>
      <c r="Y184"/>
      <c r="Z184"/>
      <c r="AA184"/>
      <c r="AB184"/>
    </row>
    <row r="185" spans="1:28" ht="13.5" x14ac:dyDescent="0.25">
      <c r="A185" s="12"/>
      <c r="B185" s="8" t="s">
        <v>82</v>
      </c>
      <c r="C185" s="8" t="s">
        <v>83</v>
      </c>
      <c r="D185" s="8" t="s">
        <v>83</v>
      </c>
      <c r="E185" s="8">
        <v>26</v>
      </c>
      <c r="F185" s="9">
        <v>0</v>
      </c>
      <c r="G185" s="10">
        <v>0</v>
      </c>
      <c r="H185" s="10">
        <v>0</v>
      </c>
      <c r="I185" s="10">
        <v>174.86895000000001</v>
      </c>
      <c r="J185" s="10">
        <v>0</v>
      </c>
      <c r="K185" s="10">
        <v>174.86895000000001</v>
      </c>
      <c r="L185" s="10">
        <v>0</v>
      </c>
      <c r="M185" s="10">
        <v>0</v>
      </c>
      <c r="N185" s="10">
        <v>0</v>
      </c>
      <c r="O185" s="10">
        <v>174.86895000000001</v>
      </c>
      <c r="P185" s="10">
        <v>4056.6702400000004</v>
      </c>
      <c r="Q185" s="10">
        <v>0</v>
      </c>
      <c r="R185" s="11">
        <v>4056.6702400000004</v>
      </c>
      <c r="S185"/>
      <c r="T185"/>
      <c r="U185"/>
      <c r="V185"/>
      <c r="W185"/>
      <c r="X185"/>
      <c r="Y185"/>
      <c r="Z185"/>
      <c r="AA185"/>
      <c r="AB185"/>
    </row>
    <row r="186" spans="1:28" ht="13.5" x14ac:dyDescent="0.25">
      <c r="A186" s="12"/>
      <c r="B186" s="12"/>
      <c r="C186" s="12"/>
      <c r="D186" s="12"/>
      <c r="E186" s="13">
        <v>129</v>
      </c>
      <c r="F186" s="14">
        <v>0</v>
      </c>
      <c r="G186" s="15">
        <v>0</v>
      </c>
      <c r="H186" s="15">
        <v>0</v>
      </c>
      <c r="I186" s="15">
        <v>0.10596</v>
      </c>
      <c r="J186" s="15">
        <v>0</v>
      </c>
      <c r="K186" s="15">
        <v>0.10596</v>
      </c>
      <c r="L186" s="15">
        <v>0</v>
      </c>
      <c r="M186" s="15">
        <v>0</v>
      </c>
      <c r="N186" s="15">
        <v>0</v>
      </c>
      <c r="O186" s="15">
        <v>0.10596</v>
      </c>
      <c r="P186" s="15">
        <v>2485.9796800000004</v>
      </c>
      <c r="Q186" s="15">
        <v>0</v>
      </c>
      <c r="R186" s="16">
        <v>2485.9796800000004</v>
      </c>
      <c r="S186"/>
      <c r="T186"/>
      <c r="U186"/>
      <c r="V186"/>
      <c r="W186"/>
      <c r="X186"/>
      <c r="Y186"/>
      <c r="Z186"/>
      <c r="AA186"/>
      <c r="AB186"/>
    </row>
    <row r="187" spans="1:28" ht="13.5" x14ac:dyDescent="0.25">
      <c r="A187" s="12"/>
      <c r="B187" s="12"/>
      <c r="C187" s="12"/>
      <c r="D187" s="8" t="s">
        <v>84</v>
      </c>
      <c r="E187" s="8">
        <v>226</v>
      </c>
      <c r="F187" s="9">
        <v>0</v>
      </c>
      <c r="G187" s="10">
        <v>0</v>
      </c>
      <c r="H187" s="10">
        <v>0</v>
      </c>
      <c r="I187" s="10">
        <v>8.8599999999999998E-3</v>
      </c>
      <c r="J187" s="10">
        <v>0</v>
      </c>
      <c r="K187" s="10">
        <v>8.8599999999999998E-3</v>
      </c>
      <c r="L187" s="10">
        <v>0</v>
      </c>
      <c r="M187" s="10">
        <v>0</v>
      </c>
      <c r="N187" s="10">
        <v>0</v>
      </c>
      <c r="O187" s="10">
        <v>8.8599999999999998E-3</v>
      </c>
      <c r="P187" s="10">
        <v>2592.7217300000002</v>
      </c>
      <c r="Q187" s="10">
        <v>0</v>
      </c>
      <c r="R187" s="11">
        <v>2592.7217300000002</v>
      </c>
      <c r="S187"/>
      <c r="T187"/>
      <c r="U187"/>
      <c r="V187"/>
      <c r="W187"/>
      <c r="X187"/>
      <c r="Y187"/>
      <c r="Z187"/>
      <c r="AA187"/>
      <c r="AB187"/>
    </row>
    <row r="188" spans="1:28" ht="13.5" x14ac:dyDescent="0.25">
      <c r="A188" s="12"/>
      <c r="B188" s="12"/>
      <c r="C188" s="8" t="s">
        <v>88</v>
      </c>
      <c r="D188" s="8" t="s">
        <v>88</v>
      </c>
      <c r="E188" s="8">
        <v>13</v>
      </c>
      <c r="F188" s="9">
        <v>0</v>
      </c>
      <c r="G188" s="10">
        <v>0</v>
      </c>
      <c r="H188" s="10">
        <v>0</v>
      </c>
      <c r="I188" s="10">
        <v>2599.6387799999998</v>
      </c>
      <c r="J188" s="10">
        <v>0</v>
      </c>
      <c r="K188" s="10">
        <v>2599.6387799999998</v>
      </c>
      <c r="L188" s="10">
        <v>0</v>
      </c>
      <c r="M188" s="10">
        <v>0</v>
      </c>
      <c r="N188" s="10">
        <v>0</v>
      </c>
      <c r="O188" s="10">
        <v>2599.6387799999998</v>
      </c>
      <c r="P188" s="10">
        <v>12139.5905</v>
      </c>
      <c r="Q188" s="10">
        <v>0</v>
      </c>
      <c r="R188" s="11">
        <v>12139.5905</v>
      </c>
      <c r="S188"/>
      <c r="T188"/>
      <c r="U188"/>
      <c r="V188"/>
      <c r="W188"/>
      <c r="X188"/>
      <c r="Y188"/>
      <c r="Z188"/>
      <c r="AA188"/>
      <c r="AB188"/>
    </row>
    <row r="189" spans="1:28" ht="13.5" x14ac:dyDescent="0.25">
      <c r="A189" s="12"/>
      <c r="B189" s="12"/>
      <c r="C189" s="12"/>
      <c r="D189" s="12"/>
      <c r="E189" s="13">
        <v>34</v>
      </c>
      <c r="F189" s="14">
        <v>0</v>
      </c>
      <c r="G189" s="15">
        <v>0</v>
      </c>
      <c r="H189" s="15">
        <v>0</v>
      </c>
      <c r="I189" s="15">
        <v>1.0662</v>
      </c>
      <c r="J189" s="15">
        <v>0</v>
      </c>
      <c r="K189" s="15">
        <v>1.0662</v>
      </c>
      <c r="L189" s="15">
        <v>0</v>
      </c>
      <c r="M189" s="15">
        <v>0</v>
      </c>
      <c r="N189" s="15">
        <v>0</v>
      </c>
      <c r="O189" s="15">
        <v>1.0662</v>
      </c>
      <c r="P189" s="15">
        <v>6017.1045100000001</v>
      </c>
      <c r="Q189" s="15">
        <v>0</v>
      </c>
      <c r="R189" s="16">
        <v>6017.1045100000001</v>
      </c>
      <c r="S189"/>
      <c r="T189"/>
      <c r="U189"/>
      <c r="V189"/>
      <c r="W189"/>
      <c r="X189"/>
      <c r="Y189"/>
      <c r="Z189"/>
      <c r="AA189"/>
      <c r="AB189"/>
    </row>
    <row r="190" spans="1:28" ht="13.5" x14ac:dyDescent="0.25">
      <c r="A190" s="12"/>
      <c r="B190" s="12"/>
      <c r="C190" s="12"/>
      <c r="D190" s="12"/>
      <c r="E190" s="13">
        <v>84</v>
      </c>
      <c r="F190" s="14">
        <v>0</v>
      </c>
      <c r="G190" s="15">
        <v>0</v>
      </c>
      <c r="H190" s="15">
        <v>0</v>
      </c>
      <c r="I190" s="15">
        <v>6.4360000000000001E-2</v>
      </c>
      <c r="J190" s="15">
        <v>0</v>
      </c>
      <c r="K190" s="15">
        <v>6.4360000000000001E-2</v>
      </c>
      <c r="L190" s="15">
        <v>0</v>
      </c>
      <c r="M190" s="15">
        <v>0</v>
      </c>
      <c r="N190" s="15">
        <v>0</v>
      </c>
      <c r="O190" s="15">
        <v>6.4360000000000001E-2</v>
      </c>
      <c r="P190" s="15">
        <v>15041.00865</v>
      </c>
      <c r="Q190" s="15">
        <v>0</v>
      </c>
      <c r="R190" s="16">
        <v>15041.00865</v>
      </c>
      <c r="S190"/>
      <c r="T190"/>
      <c r="U190"/>
      <c r="V190"/>
      <c r="W190"/>
      <c r="X190"/>
      <c r="Y190"/>
      <c r="Z190"/>
      <c r="AA190"/>
      <c r="AB190"/>
    </row>
    <row r="191" spans="1:28" ht="13.5" x14ac:dyDescent="0.25">
      <c r="A191" s="12"/>
      <c r="B191" s="12"/>
      <c r="C191" s="12"/>
      <c r="D191" s="12"/>
      <c r="E191" s="13">
        <v>228</v>
      </c>
      <c r="F191" s="14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  <c r="O191" s="15">
        <v>0</v>
      </c>
      <c r="P191" s="15">
        <v>1762.1790700000001</v>
      </c>
      <c r="Q191" s="15">
        <v>0</v>
      </c>
      <c r="R191" s="16">
        <v>1762.1790700000001</v>
      </c>
      <c r="S191"/>
      <c r="T191"/>
      <c r="U191"/>
      <c r="V191"/>
      <c r="W191"/>
      <c r="X191"/>
      <c r="Y191"/>
      <c r="Z191"/>
      <c r="AA191"/>
      <c r="AB191"/>
    </row>
    <row r="192" spans="1:28" ht="13.5" x14ac:dyDescent="0.25">
      <c r="A192" s="12"/>
      <c r="B192" s="12"/>
      <c r="C192" s="8" t="s">
        <v>91</v>
      </c>
      <c r="D192" s="8" t="s">
        <v>91</v>
      </c>
      <c r="E192" s="8">
        <v>130</v>
      </c>
      <c r="F192" s="9">
        <v>0</v>
      </c>
      <c r="G192" s="10">
        <v>0</v>
      </c>
      <c r="H192" s="10">
        <v>0</v>
      </c>
      <c r="I192" s="10">
        <v>42.948440000000005</v>
      </c>
      <c r="J192" s="10">
        <v>0</v>
      </c>
      <c r="K192" s="10">
        <v>42.948440000000005</v>
      </c>
      <c r="L192" s="10">
        <v>0</v>
      </c>
      <c r="M192" s="10">
        <v>0</v>
      </c>
      <c r="N192" s="10">
        <v>0</v>
      </c>
      <c r="O192" s="10">
        <v>42.948440000000005</v>
      </c>
      <c r="P192" s="10">
        <v>3908.0393300000001</v>
      </c>
      <c r="Q192" s="10">
        <v>0</v>
      </c>
      <c r="R192" s="11">
        <v>3908.0393300000001</v>
      </c>
      <c r="S192"/>
      <c r="T192"/>
      <c r="U192"/>
      <c r="V192"/>
      <c r="W192"/>
      <c r="X192"/>
      <c r="Y192"/>
      <c r="Z192"/>
      <c r="AA192"/>
      <c r="AB192"/>
    </row>
    <row r="193" spans="1:28" ht="13.5" x14ac:dyDescent="0.25">
      <c r="A193" s="12"/>
      <c r="B193" s="12"/>
      <c r="C193" s="8" t="s">
        <v>93</v>
      </c>
      <c r="D193" s="8" t="s">
        <v>93</v>
      </c>
      <c r="E193" s="8">
        <v>14</v>
      </c>
      <c r="F193" s="9">
        <v>0</v>
      </c>
      <c r="G193" s="10">
        <v>0</v>
      </c>
      <c r="H193" s="10">
        <v>0</v>
      </c>
      <c r="I193" s="10">
        <v>11.7879</v>
      </c>
      <c r="J193" s="10">
        <v>0</v>
      </c>
      <c r="K193" s="10">
        <v>11.7879</v>
      </c>
      <c r="L193" s="10">
        <v>176</v>
      </c>
      <c r="M193" s="10">
        <v>0</v>
      </c>
      <c r="N193" s="10">
        <v>176</v>
      </c>
      <c r="O193" s="10">
        <v>187.78790000000001</v>
      </c>
      <c r="P193" s="10">
        <v>2559.0651800000001</v>
      </c>
      <c r="Q193" s="10">
        <v>0</v>
      </c>
      <c r="R193" s="11">
        <v>2559.0651800000001</v>
      </c>
      <c r="S193"/>
      <c r="T193"/>
      <c r="U193"/>
      <c r="V193"/>
      <c r="W193"/>
      <c r="X193"/>
      <c r="Y193"/>
      <c r="Z193"/>
      <c r="AA193"/>
      <c r="AB193"/>
    </row>
    <row r="194" spans="1:28" ht="13.5" x14ac:dyDescent="0.25">
      <c r="A194" s="12"/>
      <c r="B194" s="12"/>
      <c r="C194" s="12"/>
      <c r="D194" s="12"/>
      <c r="E194" s="13">
        <v>128</v>
      </c>
      <c r="F194" s="14">
        <v>0</v>
      </c>
      <c r="G194" s="15">
        <v>0</v>
      </c>
      <c r="H194" s="15">
        <v>0</v>
      </c>
      <c r="I194" s="15">
        <v>0</v>
      </c>
      <c r="J194" s="15">
        <v>0</v>
      </c>
      <c r="K194" s="15">
        <v>0</v>
      </c>
      <c r="L194" s="15">
        <v>0</v>
      </c>
      <c r="M194" s="15">
        <v>0</v>
      </c>
      <c r="N194" s="15">
        <v>0</v>
      </c>
      <c r="O194" s="15">
        <v>0</v>
      </c>
      <c r="P194" s="15">
        <v>1710.6981899999998</v>
      </c>
      <c r="Q194" s="15">
        <v>0</v>
      </c>
      <c r="R194" s="16">
        <v>1710.6981899999998</v>
      </c>
      <c r="S194"/>
      <c r="T194"/>
      <c r="U194"/>
      <c r="V194"/>
      <c r="W194"/>
      <c r="X194"/>
      <c r="Y194"/>
      <c r="Z194"/>
      <c r="AA194"/>
      <c r="AB194"/>
    </row>
    <row r="195" spans="1:28" ht="13.5" x14ac:dyDescent="0.25">
      <c r="A195" s="12"/>
      <c r="B195" s="8" t="s">
        <v>96</v>
      </c>
      <c r="C195" s="8" t="s">
        <v>97</v>
      </c>
      <c r="D195" s="8" t="s">
        <v>98</v>
      </c>
      <c r="E195" s="8">
        <v>250</v>
      </c>
      <c r="F195" s="9">
        <v>0</v>
      </c>
      <c r="G195" s="10">
        <v>0</v>
      </c>
      <c r="H195" s="10">
        <v>0</v>
      </c>
      <c r="I195" s="10">
        <v>50.827419999999996</v>
      </c>
      <c r="J195" s="10">
        <v>0</v>
      </c>
      <c r="K195" s="10">
        <v>50.827419999999996</v>
      </c>
      <c r="L195" s="10">
        <v>0</v>
      </c>
      <c r="M195" s="10">
        <v>0</v>
      </c>
      <c r="N195" s="10">
        <v>0</v>
      </c>
      <c r="O195" s="10">
        <v>50.827419999999996</v>
      </c>
      <c r="P195" s="10">
        <v>2962.70021</v>
      </c>
      <c r="Q195" s="10">
        <v>0</v>
      </c>
      <c r="R195" s="11">
        <v>2962.70021</v>
      </c>
      <c r="S195"/>
      <c r="T195"/>
      <c r="U195"/>
      <c r="V195"/>
      <c r="W195"/>
      <c r="X195"/>
      <c r="Y195"/>
      <c r="Z195"/>
      <c r="AA195"/>
      <c r="AB195"/>
    </row>
    <row r="196" spans="1:28" ht="13.5" x14ac:dyDescent="0.25">
      <c r="A196" s="12"/>
      <c r="B196" s="12"/>
      <c r="C196" s="8" t="s">
        <v>99</v>
      </c>
      <c r="D196" s="8" t="s">
        <v>99</v>
      </c>
      <c r="E196" s="8">
        <v>39</v>
      </c>
      <c r="F196" s="9">
        <v>0</v>
      </c>
      <c r="G196" s="10">
        <v>0</v>
      </c>
      <c r="H196" s="10">
        <v>0</v>
      </c>
      <c r="I196" s="10">
        <v>133.52871999999999</v>
      </c>
      <c r="J196" s="10">
        <v>0</v>
      </c>
      <c r="K196" s="10">
        <v>133.52871999999999</v>
      </c>
      <c r="L196" s="10">
        <v>0</v>
      </c>
      <c r="M196" s="10">
        <v>0</v>
      </c>
      <c r="N196" s="10">
        <v>0</v>
      </c>
      <c r="O196" s="10">
        <v>133.52871999999999</v>
      </c>
      <c r="P196" s="10">
        <v>6009.8211900000006</v>
      </c>
      <c r="Q196" s="10">
        <v>0</v>
      </c>
      <c r="R196" s="11">
        <v>6009.8211900000006</v>
      </c>
      <c r="S196"/>
      <c r="T196"/>
      <c r="U196"/>
      <c r="V196"/>
      <c r="W196"/>
      <c r="X196"/>
      <c r="Y196"/>
      <c r="Z196"/>
      <c r="AA196"/>
      <c r="AB196"/>
    </row>
    <row r="197" spans="1:28" ht="13.5" x14ac:dyDescent="0.25">
      <c r="A197" s="12"/>
      <c r="B197" s="12"/>
      <c r="C197" s="12"/>
      <c r="D197" s="12"/>
      <c r="E197" s="13">
        <v>133</v>
      </c>
      <c r="F197" s="14">
        <v>0</v>
      </c>
      <c r="G197" s="15">
        <v>0</v>
      </c>
      <c r="H197" s="15">
        <v>0</v>
      </c>
      <c r="I197" s="15">
        <v>0.12068999999999999</v>
      </c>
      <c r="J197" s="15">
        <v>0</v>
      </c>
      <c r="K197" s="15">
        <v>0.12068999999999999</v>
      </c>
      <c r="L197" s="15">
        <v>0</v>
      </c>
      <c r="M197" s="15">
        <v>0</v>
      </c>
      <c r="N197" s="15">
        <v>0</v>
      </c>
      <c r="O197" s="15">
        <v>0.12068999999999999</v>
      </c>
      <c r="P197" s="15">
        <v>5028.43833</v>
      </c>
      <c r="Q197" s="15">
        <v>0</v>
      </c>
      <c r="R197" s="16">
        <v>5028.43833</v>
      </c>
      <c r="S197"/>
      <c r="T197"/>
      <c r="U197"/>
      <c r="V197"/>
      <c r="W197"/>
      <c r="X197"/>
      <c r="Y197"/>
      <c r="Z197"/>
      <c r="AA197"/>
      <c r="AB197"/>
    </row>
    <row r="198" spans="1:28" ht="13.5" x14ac:dyDescent="0.25">
      <c r="A198" s="12"/>
      <c r="B198" s="12"/>
      <c r="C198" s="8" t="s">
        <v>101</v>
      </c>
      <c r="D198" s="8" t="s">
        <v>102</v>
      </c>
      <c r="E198" s="8">
        <v>72</v>
      </c>
      <c r="F198" s="9">
        <v>0</v>
      </c>
      <c r="G198" s="10">
        <v>0</v>
      </c>
      <c r="H198" s="10">
        <v>0</v>
      </c>
      <c r="I198" s="10">
        <v>59.824150000000003</v>
      </c>
      <c r="J198" s="10">
        <v>0</v>
      </c>
      <c r="K198" s="10">
        <v>59.824150000000003</v>
      </c>
      <c r="L198" s="10">
        <v>0</v>
      </c>
      <c r="M198" s="10">
        <v>0</v>
      </c>
      <c r="N198" s="10">
        <v>0</v>
      </c>
      <c r="O198" s="10">
        <v>59.824150000000003</v>
      </c>
      <c r="P198" s="10">
        <v>2559.7025899999999</v>
      </c>
      <c r="Q198" s="10">
        <v>0</v>
      </c>
      <c r="R198" s="11">
        <v>2559.7025899999999</v>
      </c>
      <c r="S198"/>
      <c r="T198"/>
      <c r="U198"/>
      <c r="V198"/>
      <c r="W198"/>
      <c r="X198"/>
      <c r="Y198"/>
      <c r="Z198"/>
      <c r="AA198"/>
      <c r="AB198"/>
    </row>
    <row r="199" spans="1:28" ht="13.5" x14ac:dyDescent="0.25">
      <c r="A199" s="12"/>
      <c r="B199" s="12"/>
      <c r="C199" s="12"/>
      <c r="D199" s="12"/>
      <c r="E199" s="13">
        <v>132</v>
      </c>
      <c r="F199" s="14">
        <v>0</v>
      </c>
      <c r="G199" s="15">
        <v>0</v>
      </c>
      <c r="H199" s="15">
        <v>0</v>
      </c>
      <c r="I199" s="15">
        <v>0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  <c r="O199" s="15">
        <v>0</v>
      </c>
      <c r="P199" s="15">
        <v>682.21596</v>
      </c>
      <c r="Q199" s="15">
        <v>0</v>
      </c>
      <c r="R199" s="16">
        <v>682.21596</v>
      </c>
      <c r="S199"/>
      <c r="T199"/>
      <c r="U199"/>
      <c r="V199"/>
      <c r="W199"/>
      <c r="X199"/>
      <c r="Y199"/>
      <c r="Z199"/>
      <c r="AA199"/>
      <c r="AB199"/>
    </row>
    <row r="200" spans="1:28" ht="13.5" x14ac:dyDescent="0.25">
      <c r="A200" s="12"/>
      <c r="B200" s="12"/>
      <c r="C200" s="8" t="s">
        <v>103</v>
      </c>
      <c r="D200" s="8" t="s">
        <v>104</v>
      </c>
      <c r="E200" s="8">
        <v>35</v>
      </c>
      <c r="F200" s="9">
        <v>0</v>
      </c>
      <c r="G200" s="10">
        <v>0</v>
      </c>
      <c r="H200" s="10">
        <v>0</v>
      </c>
      <c r="I200" s="10">
        <v>0.10843000000000001</v>
      </c>
      <c r="J200" s="10">
        <v>0</v>
      </c>
      <c r="K200" s="10">
        <v>0.10843000000000001</v>
      </c>
      <c r="L200" s="10">
        <v>0</v>
      </c>
      <c r="M200" s="10">
        <v>0</v>
      </c>
      <c r="N200" s="10">
        <v>0</v>
      </c>
      <c r="O200" s="10">
        <v>0.10843000000000001</v>
      </c>
      <c r="P200" s="10">
        <v>4512.6231500000004</v>
      </c>
      <c r="Q200" s="10">
        <v>0</v>
      </c>
      <c r="R200" s="11">
        <v>4512.6231500000004</v>
      </c>
      <c r="S200"/>
      <c r="T200"/>
      <c r="U200"/>
      <c r="V200"/>
      <c r="W200"/>
      <c r="X200"/>
      <c r="Y200"/>
      <c r="Z200"/>
      <c r="AA200"/>
      <c r="AB200"/>
    </row>
    <row r="201" spans="1:28" ht="13.5" x14ac:dyDescent="0.25">
      <c r="A201" s="12"/>
      <c r="B201" s="12"/>
      <c r="C201" s="12"/>
      <c r="D201" s="12"/>
      <c r="E201" s="13">
        <v>93</v>
      </c>
      <c r="F201" s="14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3773.85151</v>
      </c>
      <c r="Q201" s="15">
        <v>0</v>
      </c>
      <c r="R201" s="16">
        <v>3773.85151</v>
      </c>
      <c r="S201"/>
      <c r="T201"/>
      <c r="U201"/>
      <c r="V201"/>
      <c r="W201"/>
      <c r="X201"/>
      <c r="Y201"/>
      <c r="Z201"/>
      <c r="AA201"/>
      <c r="AB201"/>
    </row>
    <row r="202" spans="1:28" ht="13.5" x14ac:dyDescent="0.25">
      <c r="A202" s="12"/>
      <c r="B202" s="12"/>
      <c r="C202" s="12"/>
      <c r="D202" s="8" t="s">
        <v>103</v>
      </c>
      <c r="E202" s="8">
        <v>15</v>
      </c>
      <c r="F202" s="9">
        <v>0</v>
      </c>
      <c r="G202" s="10">
        <v>0</v>
      </c>
      <c r="H202" s="10">
        <v>0</v>
      </c>
      <c r="I202" s="10">
        <v>7708.00846</v>
      </c>
      <c r="J202" s="10">
        <v>0</v>
      </c>
      <c r="K202" s="10">
        <v>7708.00846</v>
      </c>
      <c r="L202" s="10">
        <v>0</v>
      </c>
      <c r="M202" s="10">
        <v>0</v>
      </c>
      <c r="N202" s="10">
        <v>0</v>
      </c>
      <c r="O202" s="10">
        <v>7708.00846</v>
      </c>
      <c r="P202" s="10">
        <v>25730.54234</v>
      </c>
      <c r="Q202" s="10">
        <v>0</v>
      </c>
      <c r="R202" s="11">
        <v>25730.54234</v>
      </c>
      <c r="S202"/>
      <c r="T202"/>
      <c r="U202"/>
      <c r="V202"/>
      <c r="W202"/>
      <c r="X202"/>
      <c r="Y202"/>
      <c r="Z202"/>
      <c r="AA202"/>
      <c r="AB202"/>
    </row>
    <row r="203" spans="1:28" ht="13.5" x14ac:dyDescent="0.25">
      <c r="A203" s="12"/>
      <c r="B203" s="12"/>
      <c r="C203" s="12"/>
      <c r="D203" s="12"/>
      <c r="E203" s="13">
        <v>91</v>
      </c>
      <c r="F203" s="14">
        <v>0</v>
      </c>
      <c r="G203" s="15">
        <v>0</v>
      </c>
      <c r="H203" s="15">
        <v>0</v>
      </c>
      <c r="I203" s="15">
        <v>1.9722899999999999</v>
      </c>
      <c r="J203" s="15">
        <v>0</v>
      </c>
      <c r="K203" s="15">
        <v>1.9722899999999999</v>
      </c>
      <c r="L203" s="15">
        <v>0</v>
      </c>
      <c r="M203" s="15">
        <v>0</v>
      </c>
      <c r="N203" s="15">
        <v>0</v>
      </c>
      <c r="O203" s="15">
        <v>1.9722899999999999</v>
      </c>
      <c r="P203" s="15">
        <v>20443.066910000001</v>
      </c>
      <c r="Q203" s="15">
        <v>0</v>
      </c>
      <c r="R203" s="16">
        <v>20443.066910000001</v>
      </c>
      <c r="S203"/>
      <c r="T203"/>
      <c r="U203"/>
      <c r="V203"/>
      <c r="W203"/>
      <c r="X203"/>
      <c r="Y203"/>
      <c r="Z203"/>
      <c r="AA203"/>
      <c r="AB203"/>
    </row>
    <row r="204" spans="1:28" ht="13.5" x14ac:dyDescent="0.25">
      <c r="A204" s="12"/>
      <c r="B204" s="12"/>
      <c r="C204" s="12"/>
      <c r="D204" s="8" t="s">
        <v>197</v>
      </c>
      <c r="E204" s="8">
        <v>111</v>
      </c>
      <c r="F204" s="9">
        <v>0</v>
      </c>
      <c r="G204" s="10">
        <v>0</v>
      </c>
      <c r="H204" s="10">
        <v>0</v>
      </c>
      <c r="I204" s="10">
        <v>4.1849999999999998E-2</v>
      </c>
      <c r="J204" s="10">
        <v>0</v>
      </c>
      <c r="K204" s="10">
        <v>4.1849999999999998E-2</v>
      </c>
      <c r="L204" s="10">
        <v>0</v>
      </c>
      <c r="M204" s="10">
        <v>0</v>
      </c>
      <c r="N204" s="10">
        <v>0</v>
      </c>
      <c r="O204" s="10">
        <v>4.1849999999999998E-2</v>
      </c>
      <c r="P204" s="10">
        <v>3599.6349</v>
      </c>
      <c r="Q204" s="10">
        <v>0</v>
      </c>
      <c r="R204" s="11">
        <v>3599.6349</v>
      </c>
      <c r="S204"/>
      <c r="T204"/>
      <c r="U204"/>
      <c r="V204"/>
      <c r="W204"/>
      <c r="X204"/>
      <c r="Y204"/>
      <c r="Z204"/>
      <c r="AA204"/>
      <c r="AB204"/>
    </row>
    <row r="205" spans="1:28" ht="13.5" x14ac:dyDescent="0.25">
      <c r="A205" s="12"/>
      <c r="B205" s="12"/>
      <c r="C205" s="8" t="s">
        <v>106</v>
      </c>
      <c r="D205" s="8" t="s">
        <v>106</v>
      </c>
      <c r="E205" s="8">
        <v>131</v>
      </c>
      <c r="F205" s="9">
        <v>0</v>
      </c>
      <c r="G205" s="10">
        <v>0</v>
      </c>
      <c r="H205" s="10">
        <v>0</v>
      </c>
      <c r="I205" s="10">
        <v>61.81908</v>
      </c>
      <c r="J205" s="10">
        <v>0</v>
      </c>
      <c r="K205" s="10">
        <v>61.81908</v>
      </c>
      <c r="L205" s="10">
        <v>0</v>
      </c>
      <c r="M205" s="10">
        <v>0</v>
      </c>
      <c r="N205" s="10">
        <v>0</v>
      </c>
      <c r="O205" s="10">
        <v>61.81908</v>
      </c>
      <c r="P205" s="10">
        <v>5067.1372599999995</v>
      </c>
      <c r="Q205" s="10">
        <v>0</v>
      </c>
      <c r="R205" s="11">
        <v>5067.1372599999995</v>
      </c>
      <c r="S205"/>
      <c r="T205"/>
      <c r="U205"/>
      <c r="V205"/>
      <c r="W205"/>
      <c r="X205"/>
      <c r="Y205"/>
      <c r="Z205"/>
      <c r="AA205"/>
      <c r="AB205"/>
    </row>
    <row r="206" spans="1:28" ht="13.5" x14ac:dyDescent="0.25">
      <c r="A206" s="12"/>
      <c r="B206" s="12"/>
      <c r="C206" s="8" t="s">
        <v>198</v>
      </c>
      <c r="D206" s="8" t="s">
        <v>198</v>
      </c>
      <c r="E206" s="8">
        <v>134</v>
      </c>
      <c r="F206" s="9">
        <v>0</v>
      </c>
      <c r="G206" s="10">
        <v>0</v>
      </c>
      <c r="H206" s="10">
        <v>0</v>
      </c>
      <c r="I206" s="10">
        <v>170.49804</v>
      </c>
      <c r="J206" s="10">
        <v>0</v>
      </c>
      <c r="K206" s="10">
        <v>170.49804</v>
      </c>
      <c r="L206" s="10">
        <v>0</v>
      </c>
      <c r="M206" s="10">
        <v>0</v>
      </c>
      <c r="N206" s="10">
        <v>0</v>
      </c>
      <c r="O206" s="10">
        <v>170.49804</v>
      </c>
      <c r="P206" s="10">
        <v>2971.3554599999998</v>
      </c>
      <c r="Q206" s="10">
        <v>0</v>
      </c>
      <c r="R206" s="11">
        <v>2971.3554599999998</v>
      </c>
      <c r="S206"/>
      <c r="T206"/>
      <c r="U206"/>
      <c r="V206"/>
      <c r="W206"/>
      <c r="X206"/>
      <c r="Y206"/>
      <c r="Z206"/>
      <c r="AA206"/>
      <c r="AB206"/>
    </row>
    <row r="207" spans="1:28" ht="13.5" x14ac:dyDescent="0.25">
      <c r="A207" s="12"/>
      <c r="B207" s="8" t="s">
        <v>113</v>
      </c>
      <c r="C207" s="8" t="s">
        <v>114</v>
      </c>
      <c r="D207" s="8" t="s">
        <v>114</v>
      </c>
      <c r="E207" s="8">
        <v>30</v>
      </c>
      <c r="F207" s="9">
        <v>0</v>
      </c>
      <c r="G207" s="10">
        <v>0</v>
      </c>
      <c r="H207" s="10">
        <v>0</v>
      </c>
      <c r="I207" s="10">
        <v>7483.8260300000002</v>
      </c>
      <c r="J207" s="10">
        <v>0</v>
      </c>
      <c r="K207" s="10">
        <v>7483.8260300000002</v>
      </c>
      <c r="L207" s="10">
        <v>0</v>
      </c>
      <c r="M207" s="10">
        <v>0</v>
      </c>
      <c r="N207" s="10">
        <v>0</v>
      </c>
      <c r="O207" s="10">
        <v>7483.8260300000002</v>
      </c>
      <c r="P207" s="10">
        <v>3082.2452699999999</v>
      </c>
      <c r="Q207" s="10">
        <v>0</v>
      </c>
      <c r="R207" s="11">
        <v>3082.2452699999999</v>
      </c>
      <c r="S207"/>
      <c r="T207"/>
      <c r="U207"/>
      <c r="V207"/>
      <c r="W207"/>
      <c r="X207"/>
      <c r="Y207"/>
      <c r="Z207"/>
      <c r="AA207"/>
      <c r="AB207"/>
    </row>
    <row r="208" spans="1:28" ht="13.5" x14ac:dyDescent="0.25">
      <c r="A208" s="12"/>
      <c r="B208" s="12"/>
      <c r="C208" s="12"/>
      <c r="D208" s="12"/>
      <c r="E208" s="13">
        <v>94</v>
      </c>
      <c r="F208" s="14">
        <v>0</v>
      </c>
      <c r="G208" s="15">
        <v>0</v>
      </c>
      <c r="H208" s="15">
        <v>0</v>
      </c>
      <c r="I208" s="15">
        <v>42.775640000000003</v>
      </c>
      <c r="J208" s="15">
        <v>0</v>
      </c>
      <c r="K208" s="15">
        <v>42.775640000000003</v>
      </c>
      <c r="L208" s="15">
        <v>0</v>
      </c>
      <c r="M208" s="15">
        <v>0</v>
      </c>
      <c r="N208" s="15">
        <v>0</v>
      </c>
      <c r="O208" s="15">
        <v>42.775640000000003</v>
      </c>
      <c r="P208" s="15">
        <v>15226.507750000001</v>
      </c>
      <c r="Q208" s="15">
        <v>0</v>
      </c>
      <c r="R208" s="16">
        <v>15226.507750000001</v>
      </c>
      <c r="S208"/>
      <c r="T208"/>
      <c r="U208"/>
      <c r="V208"/>
      <c r="W208"/>
      <c r="X208"/>
      <c r="Y208"/>
      <c r="Z208"/>
      <c r="AA208"/>
      <c r="AB208"/>
    </row>
    <row r="209" spans="1:28" ht="13.5" x14ac:dyDescent="0.25">
      <c r="A209" s="12"/>
      <c r="B209" s="12"/>
      <c r="C209" s="12"/>
      <c r="D209" s="12"/>
      <c r="E209" s="13">
        <v>118</v>
      </c>
      <c r="F209" s="14">
        <v>0</v>
      </c>
      <c r="G209" s="15">
        <v>0</v>
      </c>
      <c r="H209" s="15">
        <v>0</v>
      </c>
      <c r="I209" s="15">
        <v>12.696350000000001</v>
      </c>
      <c r="J209" s="15">
        <v>0</v>
      </c>
      <c r="K209" s="15">
        <v>12.696350000000001</v>
      </c>
      <c r="L209" s="15">
        <v>0</v>
      </c>
      <c r="M209" s="15">
        <v>0</v>
      </c>
      <c r="N209" s="15">
        <v>0</v>
      </c>
      <c r="O209" s="15">
        <v>12.696350000000001</v>
      </c>
      <c r="P209" s="15">
        <v>4797.8674700000001</v>
      </c>
      <c r="Q209" s="15">
        <v>0</v>
      </c>
      <c r="R209" s="16">
        <v>4797.8674700000001</v>
      </c>
      <c r="S209"/>
      <c r="T209"/>
      <c r="U209"/>
      <c r="V209"/>
      <c r="W209"/>
      <c r="X209"/>
      <c r="Y209"/>
      <c r="Z209"/>
      <c r="AA209"/>
      <c r="AB209"/>
    </row>
    <row r="210" spans="1:28" ht="13.5" x14ac:dyDescent="0.25">
      <c r="A210" s="12"/>
      <c r="B210" s="12"/>
      <c r="C210" s="12"/>
      <c r="D210" s="12"/>
      <c r="E210" s="13">
        <v>230</v>
      </c>
      <c r="F210" s="14">
        <v>0</v>
      </c>
      <c r="G210" s="15">
        <v>0</v>
      </c>
      <c r="H210" s="15">
        <v>0</v>
      </c>
      <c r="I210" s="15">
        <v>91.340740000000011</v>
      </c>
      <c r="J210" s="15">
        <v>0</v>
      </c>
      <c r="K210" s="15">
        <v>91.340740000000011</v>
      </c>
      <c r="L210" s="15">
        <v>0</v>
      </c>
      <c r="M210" s="15">
        <v>0</v>
      </c>
      <c r="N210" s="15">
        <v>0</v>
      </c>
      <c r="O210" s="15">
        <v>91.340740000000011</v>
      </c>
      <c r="P210" s="15">
        <v>38925.118600000002</v>
      </c>
      <c r="Q210" s="15">
        <v>0</v>
      </c>
      <c r="R210" s="16">
        <v>38925.118600000002</v>
      </c>
      <c r="S210"/>
      <c r="T210"/>
      <c r="U210"/>
      <c r="V210"/>
      <c r="W210"/>
      <c r="X210"/>
      <c r="Y210"/>
      <c r="Z210"/>
      <c r="AA210"/>
      <c r="AB210"/>
    </row>
    <row r="211" spans="1:28" ht="13.5" x14ac:dyDescent="0.25">
      <c r="A211" s="12"/>
      <c r="B211" s="12"/>
      <c r="C211" s="12"/>
      <c r="D211" s="12"/>
      <c r="E211" s="13">
        <v>241</v>
      </c>
      <c r="F211" s="14">
        <v>0</v>
      </c>
      <c r="G211" s="15">
        <v>0</v>
      </c>
      <c r="H211" s="15">
        <v>0</v>
      </c>
      <c r="I211" s="15">
        <v>1.08E-3</v>
      </c>
      <c r="J211" s="15">
        <v>0</v>
      </c>
      <c r="K211" s="15">
        <v>1.08E-3</v>
      </c>
      <c r="L211" s="15">
        <v>0</v>
      </c>
      <c r="M211" s="15">
        <v>0</v>
      </c>
      <c r="N211" s="15">
        <v>0</v>
      </c>
      <c r="O211" s="15">
        <v>1.08E-3</v>
      </c>
      <c r="P211" s="15">
        <v>1915.2284</v>
      </c>
      <c r="Q211" s="15">
        <v>0</v>
      </c>
      <c r="R211" s="16">
        <v>1915.2284</v>
      </c>
      <c r="S211"/>
      <c r="T211"/>
      <c r="U211"/>
      <c r="V211"/>
      <c r="W211"/>
      <c r="X211"/>
      <c r="Y211"/>
      <c r="Z211"/>
      <c r="AA211"/>
      <c r="AB211"/>
    </row>
    <row r="212" spans="1:28" ht="13.5" x14ac:dyDescent="0.25">
      <c r="A212" s="12"/>
      <c r="B212" s="12"/>
      <c r="C212" s="8" t="s">
        <v>113</v>
      </c>
      <c r="D212" s="8" t="s">
        <v>113</v>
      </c>
      <c r="E212" s="8">
        <v>135</v>
      </c>
      <c r="F212" s="9">
        <v>0</v>
      </c>
      <c r="G212" s="10">
        <v>0</v>
      </c>
      <c r="H212" s="10">
        <v>0</v>
      </c>
      <c r="I212" s="10">
        <v>6.3967299999999998</v>
      </c>
      <c r="J212" s="10">
        <v>0</v>
      </c>
      <c r="K212" s="10">
        <v>6.3967299999999998</v>
      </c>
      <c r="L212" s="10">
        <v>0</v>
      </c>
      <c r="M212" s="10">
        <v>0</v>
      </c>
      <c r="N212" s="10">
        <v>0</v>
      </c>
      <c r="O212" s="10">
        <v>6.3967299999999998</v>
      </c>
      <c r="P212" s="10">
        <v>6755.4850999999999</v>
      </c>
      <c r="Q212" s="10">
        <v>0</v>
      </c>
      <c r="R212" s="11">
        <v>6755.4850999999999</v>
      </c>
      <c r="S212"/>
      <c r="T212"/>
      <c r="U212"/>
      <c r="V212"/>
      <c r="W212"/>
      <c r="X212"/>
      <c r="Y212"/>
      <c r="Z212"/>
      <c r="AA212"/>
      <c r="AB212"/>
    </row>
    <row r="213" spans="1:28" ht="13.5" x14ac:dyDescent="0.25">
      <c r="A213" s="12"/>
      <c r="B213" s="12"/>
      <c r="C213" s="12"/>
      <c r="D213" s="8" t="s">
        <v>199</v>
      </c>
      <c r="E213" s="8">
        <v>68</v>
      </c>
      <c r="F213" s="9">
        <v>0</v>
      </c>
      <c r="G213" s="10">
        <v>0</v>
      </c>
      <c r="H213" s="10">
        <v>0</v>
      </c>
      <c r="I213" s="10">
        <v>294.18761000000001</v>
      </c>
      <c r="J213" s="10">
        <v>0</v>
      </c>
      <c r="K213" s="10">
        <v>294.18761000000001</v>
      </c>
      <c r="L213" s="10">
        <v>0</v>
      </c>
      <c r="M213" s="10">
        <v>0</v>
      </c>
      <c r="N213" s="10">
        <v>0</v>
      </c>
      <c r="O213" s="10">
        <v>294.18761000000001</v>
      </c>
      <c r="P213" s="10">
        <v>1594.32861</v>
      </c>
      <c r="Q213" s="10">
        <v>0</v>
      </c>
      <c r="R213" s="11">
        <v>1594.32861</v>
      </c>
      <c r="S213"/>
      <c r="T213"/>
      <c r="U213"/>
      <c r="V213"/>
      <c r="W213"/>
      <c r="X213"/>
      <c r="Y213"/>
      <c r="Z213"/>
      <c r="AA213"/>
      <c r="AB213"/>
    </row>
    <row r="214" spans="1:28" ht="13.5" x14ac:dyDescent="0.25">
      <c r="A214" s="12"/>
      <c r="B214" s="12"/>
      <c r="C214" s="8" t="s">
        <v>200</v>
      </c>
      <c r="D214" s="8" t="s">
        <v>201</v>
      </c>
      <c r="E214" s="8">
        <v>136</v>
      </c>
      <c r="F214" s="9">
        <v>0</v>
      </c>
      <c r="G214" s="10">
        <v>0</v>
      </c>
      <c r="H214" s="10">
        <v>0</v>
      </c>
      <c r="I214" s="10">
        <v>42.315260000000002</v>
      </c>
      <c r="J214" s="10">
        <v>0</v>
      </c>
      <c r="K214" s="10">
        <v>42.315260000000002</v>
      </c>
      <c r="L214" s="10">
        <v>0</v>
      </c>
      <c r="M214" s="10">
        <v>0</v>
      </c>
      <c r="N214" s="10">
        <v>0</v>
      </c>
      <c r="O214" s="10">
        <v>42.315260000000002</v>
      </c>
      <c r="P214" s="10">
        <v>3214.5579299999999</v>
      </c>
      <c r="Q214" s="10">
        <v>0</v>
      </c>
      <c r="R214" s="11">
        <v>3214.5579299999999</v>
      </c>
      <c r="S214"/>
      <c r="T214"/>
      <c r="U214"/>
      <c r="V214"/>
      <c r="W214"/>
      <c r="X214"/>
      <c r="Y214"/>
      <c r="Z214"/>
      <c r="AA214"/>
      <c r="AB214"/>
    </row>
    <row r="215" spans="1:28" ht="13.5" x14ac:dyDescent="0.25">
      <c r="A215" s="12"/>
      <c r="B215" s="8" t="s">
        <v>117</v>
      </c>
      <c r="C215" s="8" t="s">
        <v>202</v>
      </c>
      <c r="D215" s="8" t="s">
        <v>202</v>
      </c>
      <c r="E215" s="8">
        <v>146</v>
      </c>
      <c r="F215" s="9">
        <v>0</v>
      </c>
      <c r="G215" s="10">
        <v>0</v>
      </c>
      <c r="H215" s="10">
        <v>0</v>
      </c>
      <c r="I215" s="10">
        <v>136.49139000000002</v>
      </c>
      <c r="J215" s="10">
        <v>0</v>
      </c>
      <c r="K215" s="10">
        <v>136.49139000000002</v>
      </c>
      <c r="L215" s="10">
        <v>0</v>
      </c>
      <c r="M215" s="10">
        <v>0</v>
      </c>
      <c r="N215" s="10">
        <v>0</v>
      </c>
      <c r="O215" s="10">
        <v>136.49139000000002</v>
      </c>
      <c r="P215" s="10">
        <v>5156.9154000000008</v>
      </c>
      <c r="Q215" s="10">
        <v>0</v>
      </c>
      <c r="R215" s="11">
        <v>5156.9154000000008</v>
      </c>
      <c r="S215"/>
      <c r="T215"/>
      <c r="U215"/>
      <c r="V215"/>
      <c r="W215"/>
      <c r="X215"/>
      <c r="Y215"/>
      <c r="Z215"/>
      <c r="AA215"/>
      <c r="AB215"/>
    </row>
    <row r="216" spans="1:28" ht="13.5" x14ac:dyDescent="0.25">
      <c r="A216" s="12"/>
      <c r="B216" s="12"/>
      <c r="C216" s="12"/>
      <c r="D216" s="12"/>
      <c r="E216" s="13">
        <v>186</v>
      </c>
      <c r="F216" s="14">
        <v>0</v>
      </c>
      <c r="G216" s="15">
        <v>0</v>
      </c>
      <c r="H216" s="15">
        <v>0</v>
      </c>
      <c r="I216" s="15">
        <v>1.7800000000000001E-3</v>
      </c>
      <c r="J216" s="15">
        <v>0</v>
      </c>
      <c r="K216" s="15">
        <v>1.7800000000000001E-3</v>
      </c>
      <c r="L216" s="15">
        <v>0</v>
      </c>
      <c r="M216" s="15">
        <v>0</v>
      </c>
      <c r="N216" s="15">
        <v>0</v>
      </c>
      <c r="O216" s="15">
        <v>1.7800000000000001E-3</v>
      </c>
      <c r="P216" s="15">
        <v>5800.1816399999998</v>
      </c>
      <c r="Q216" s="15">
        <v>0</v>
      </c>
      <c r="R216" s="16">
        <v>5800.1816399999998</v>
      </c>
      <c r="S216"/>
      <c r="T216"/>
      <c r="U216"/>
      <c r="V216"/>
      <c r="W216"/>
      <c r="X216"/>
      <c r="Y216"/>
      <c r="Z216"/>
      <c r="AA216"/>
      <c r="AB216"/>
    </row>
    <row r="217" spans="1:28" ht="13.5" x14ac:dyDescent="0.25">
      <c r="A217" s="12"/>
      <c r="B217" s="12"/>
      <c r="C217" s="8" t="s">
        <v>118</v>
      </c>
      <c r="D217" s="8" t="s">
        <v>119</v>
      </c>
      <c r="E217" s="8">
        <v>64</v>
      </c>
      <c r="F217" s="9">
        <v>0</v>
      </c>
      <c r="G217" s="10">
        <v>0</v>
      </c>
      <c r="H217" s="10">
        <v>0</v>
      </c>
      <c r="I217" s="10">
        <v>266.19445000000002</v>
      </c>
      <c r="J217" s="10">
        <v>0</v>
      </c>
      <c r="K217" s="10">
        <v>266.19445000000002</v>
      </c>
      <c r="L217" s="10">
        <v>0</v>
      </c>
      <c r="M217" s="10">
        <v>0</v>
      </c>
      <c r="N217" s="10">
        <v>0</v>
      </c>
      <c r="O217" s="10">
        <v>266.19445000000002</v>
      </c>
      <c r="P217" s="10">
        <v>5856.7446100000006</v>
      </c>
      <c r="Q217" s="10">
        <v>0</v>
      </c>
      <c r="R217" s="11">
        <v>5856.7446100000006</v>
      </c>
      <c r="S217"/>
      <c r="T217"/>
      <c r="U217"/>
      <c r="V217"/>
      <c r="W217"/>
      <c r="X217"/>
      <c r="Y217"/>
      <c r="Z217"/>
      <c r="AA217"/>
      <c r="AB217"/>
    </row>
    <row r="218" spans="1:28" ht="13.5" x14ac:dyDescent="0.25">
      <c r="A218" s="12"/>
      <c r="B218" s="12"/>
      <c r="C218" s="12"/>
      <c r="D218" s="8" t="s">
        <v>203</v>
      </c>
      <c r="E218" s="8">
        <v>148</v>
      </c>
      <c r="F218" s="9">
        <v>0</v>
      </c>
      <c r="G218" s="10">
        <v>0</v>
      </c>
      <c r="H218" s="10">
        <v>0</v>
      </c>
      <c r="I218" s="10">
        <v>4.4000000000000002E-4</v>
      </c>
      <c r="J218" s="10">
        <v>0</v>
      </c>
      <c r="K218" s="10">
        <v>4.4000000000000002E-4</v>
      </c>
      <c r="L218" s="10">
        <v>0</v>
      </c>
      <c r="M218" s="10">
        <v>0</v>
      </c>
      <c r="N218" s="10">
        <v>0</v>
      </c>
      <c r="O218" s="10">
        <v>4.4000000000000002E-4</v>
      </c>
      <c r="P218" s="10">
        <v>6519.1340300000002</v>
      </c>
      <c r="Q218" s="10">
        <v>0</v>
      </c>
      <c r="R218" s="11">
        <v>6519.1340300000002</v>
      </c>
      <c r="S218"/>
      <c r="T218"/>
      <c r="U218"/>
      <c r="V218"/>
      <c r="W218"/>
      <c r="X218"/>
      <c r="Y218"/>
      <c r="Z218"/>
      <c r="AA218"/>
      <c r="AB218"/>
    </row>
    <row r="219" spans="1:28" ht="13.5" x14ac:dyDescent="0.25">
      <c r="A219" s="12"/>
      <c r="B219" s="12"/>
      <c r="C219" s="8" t="s">
        <v>204</v>
      </c>
      <c r="D219" s="8" t="s">
        <v>204</v>
      </c>
      <c r="E219" s="8">
        <v>44</v>
      </c>
      <c r="F219" s="9">
        <v>0</v>
      </c>
      <c r="G219" s="10">
        <v>0</v>
      </c>
      <c r="H219" s="10">
        <v>0</v>
      </c>
      <c r="I219" s="10">
        <v>230.13593</v>
      </c>
      <c r="J219" s="10">
        <v>0</v>
      </c>
      <c r="K219" s="10">
        <v>230.13593</v>
      </c>
      <c r="L219" s="10">
        <v>0</v>
      </c>
      <c r="M219" s="10">
        <v>0</v>
      </c>
      <c r="N219" s="10">
        <v>0</v>
      </c>
      <c r="O219" s="10">
        <v>230.13593</v>
      </c>
      <c r="P219" s="10">
        <v>4674.3712500000001</v>
      </c>
      <c r="Q219" s="10">
        <v>0</v>
      </c>
      <c r="R219" s="11">
        <v>4674.3712500000001</v>
      </c>
      <c r="S219"/>
      <c r="T219"/>
      <c r="U219"/>
      <c r="V219"/>
      <c r="W219"/>
      <c r="X219"/>
      <c r="Y219"/>
      <c r="Z219"/>
      <c r="AA219"/>
      <c r="AB219"/>
    </row>
    <row r="220" spans="1:28" ht="13.5" x14ac:dyDescent="0.25">
      <c r="A220" s="12"/>
      <c r="B220" s="12"/>
      <c r="C220" s="12"/>
      <c r="D220" s="12"/>
      <c r="E220" s="13">
        <v>147</v>
      </c>
      <c r="F220" s="14">
        <v>0</v>
      </c>
      <c r="G220" s="15">
        <v>0</v>
      </c>
      <c r="H220" s="15">
        <v>0</v>
      </c>
      <c r="I220" s="15">
        <v>2.8670000000000001E-2</v>
      </c>
      <c r="J220" s="15">
        <v>0</v>
      </c>
      <c r="K220" s="15">
        <v>2.8670000000000001E-2</v>
      </c>
      <c r="L220" s="15">
        <v>0</v>
      </c>
      <c r="M220" s="15">
        <v>0</v>
      </c>
      <c r="N220" s="15">
        <v>0</v>
      </c>
      <c r="O220" s="15">
        <v>2.8670000000000001E-2</v>
      </c>
      <c r="P220" s="15">
        <v>5468.8681900000001</v>
      </c>
      <c r="Q220" s="15">
        <v>0</v>
      </c>
      <c r="R220" s="16">
        <v>5468.8681900000001</v>
      </c>
      <c r="S220"/>
      <c r="T220"/>
      <c r="U220"/>
      <c r="V220"/>
      <c r="W220"/>
      <c r="X220"/>
      <c r="Y220"/>
      <c r="Z220"/>
      <c r="AA220"/>
      <c r="AB220"/>
    </row>
    <row r="221" spans="1:28" ht="13.5" x14ac:dyDescent="0.25">
      <c r="A221" s="12"/>
      <c r="B221" s="12"/>
      <c r="C221" s="12"/>
      <c r="D221" s="8" t="s">
        <v>205</v>
      </c>
      <c r="E221" s="8">
        <v>258</v>
      </c>
      <c r="F221" s="9">
        <v>0</v>
      </c>
      <c r="G221" s="10">
        <v>0</v>
      </c>
      <c r="H221" s="10">
        <v>0</v>
      </c>
      <c r="I221" s="10">
        <v>2E-3</v>
      </c>
      <c r="J221" s="10">
        <v>0</v>
      </c>
      <c r="K221" s="10">
        <v>2E-3</v>
      </c>
      <c r="L221" s="10">
        <v>0</v>
      </c>
      <c r="M221" s="10">
        <v>0</v>
      </c>
      <c r="N221" s="10">
        <v>0</v>
      </c>
      <c r="O221" s="10">
        <v>2E-3</v>
      </c>
      <c r="P221" s="10">
        <v>726.89447999999993</v>
      </c>
      <c r="Q221" s="10">
        <v>0</v>
      </c>
      <c r="R221" s="11">
        <v>726.89447999999993</v>
      </c>
      <c r="S221"/>
      <c r="T221"/>
      <c r="U221"/>
      <c r="V221"/>
      <c r="W221"/>
      <c r="X221"/>
      <c r="Y221"/>
      <c r="Z221"/>
      <c r="AA221"/>
      <c r="AB221"/>
    </row>
    <row r="222" spans="1:28" ht="13.5" x14ac:dyDescent="0.25">
      <c r="A222" s="12"/>
      <c r="B222" s="12"/>
      <c r="C222" s="8" t="s">
        <v>120</v>
      </c>
      <c r="D222" s="8" t="s">
        <v>121</v>
      </c>
      <c r="E222" s="8">
        <v>41</v>
      </c>
      <c r="F222" s="9">
        <v>0</v>
      </c>
      <c r="G222" s="10">
        <v>0</v>
      </c>
      <c r="H222" s="10">
        <v>0</v>
      </c>
      <c r="I222" s="10">
        <v>382.81898999999999</v>
      </c>
      <c r="J222" s="10">
        <v>0</v>
      </c>
      <c r="K222" s="10">
        <v>382.81898999999999</v>
      </c>
      <c r="L222" s="10">
        <v>0</v>
      </c>
      <c r="M222" s="10">
        <v>0</v>
      </c>
      <c r="N222" s="10">
        <v>0</v>
      </c>
      <c r="O222" s="10">
        <v>382.81898999999999</v>
      </c>
      <c r="P222" s="10">
        <v>8190.9063799999994</v>
      </c>
      <c r="Q222" s="10">
        <v>0</v>
      </c>
      <c r="R222" s="11">
        <v>8190.9063799999994</v>
      </c>
      <c r="S222"/>
      <c r="T222"/>
      <c r="U222"/>
      <c r="V222"/>
      <c r="W222"/>
      <c r="X222"/>
      <c r="Y222"/>
      <c r="Z222"/>
      <c r="AA222"/>
      <c r="AB222"/>
    </row>
    <row r="223" spans="1:28" ht="13.5" x14ac:dyDescent="0.25">
      <c r="A223" s="12"/>
      <c r="B223" s="12"/>
      <c r="C223" s="12"/>
      <c r="D223" s="12"/>
      <c r="E223" s="13">
        <v>145</v>
      </c>
      <c r="F223" s="14">
        <v>0</v>
      </c>
      <c r="G223" s="15">
        <v>0</v>
      </c>
      <c r="H223" s="15">
        <v>0</v>
      </c>
      <c r="I223" s="15">
        <v>0.23683000000000001</v>
      </c>
      <c r="J223" s="15">
        <v>0</v>
      </c>
      <c r="K223" s="15">
        <v>0.23683000000000001</v>
      </c>
      <c r="L223" s="15">
        <v>0</v>
      </c>
      <c r="M223" s="15">
        <v>0</v>
      </c>
      <c r="N223" s="15">
        <v>0</v>
      </c>
      <c r="O223" s="15">
        <v>0.23683000000000001</v>
      </c>
      <c r="P223" s="15">
        <v>6942.6462699999993</v>
      </c>
      <c r="Q223" s="15">
        <v>0</v>
      </c>
      <c r="R223" s="16">
        <v>6942.6462699999993</v>
      </c>
      <c r="S223"/>
      <c r="T223"/>
      <c r="U223"/>
      <c r="V223"/>
      <c r="W223"/>
      <c r="X223"/>
      <c r="Y223"/>
      <c r="Z223"/>
      <c r="AA223"/>
      <c r="AB223"/>
    </row>
    <row r="224" spans="1:28" ht="13.5" x14ac:dyDescent="0.25">
      <c r="A224" s="12"/>
      <c r="B224" s="12"/>
      <c r="C224" s="8" t="s">
        <v>117</v>
      </c>
      <c r="D224" s="8" t="s">
        <v>122</v>
      </c>
      <c r="E224" s="8">
        <v>59</v>
      </c>
      <c r="F224" s="9">
        <v>0</v>
      </c>
      <c r="G224" s="10">
        <v>0</v>
      </c>
      <c r="H224" s="10">
        <v>0</v>
      </c>
      <c r="I224" s="10">
        <v>43.349460000000001</v>
      </c>
      <c r="J224" s="10">
        <v>0</v>
      </c>
      <c r="K224" s="10">
        <v>43.349460000000001</v>
      </c>
      <c r="L224" s="10">
        <v>0</v>
      </c>
      <c r="M224" s="10">
        <v>0</v>
      </c>
      <c r="N224" s="10">
        <v>0</v>
      </c>
      <c r="O224" s="10">
        <v>43.349460000000001</v>
      </c>
      <c r="P224" s="10">
        <v>7907.6812199999995</v>
      </c>
      <c r="Q224" s="10">
        <v>0</v>
      </c>
      <c r="R224" s="11">
        <v>7907.6812199999995</v>
      </c>
      <c r="S224"/>
      <c r="T224"/>
      <c r="U224"/>
      <c r="V224"/>
      <c r="W224"/>
      <c r="X224"/>
      <c r="Y224"/>
      <c r="Z224"/>
      <c r="AA224"/>
      <c r="AB224"/>
    </row>
    <row r="225" spans="1:28" ht="13.5" x14ac:dyDescent="0.25">
      <c r="A225" s="12"/>
      <c r="B225" s="12"/>
      <c r="C225" s="12"/>
      <c r="D225" s="12"/>
      <c r="E225" s="13">
        <v>137</v>
      </c>
      <c r="F225" s="14">
        <v>0</v>
      </c>
      <c r="G225" s="15">
        <v>0</v>
      </c>
      <c r="H225" s="15">
        <v>0</v>
      </c>
      <c r="I225" s="15">
        <v>59.868650000000002</v>
      </c>
      <c r="J225" s="15">
        <v>0</v>
      </c>
      <c r="K225" s="15">
        <v>59.868650000000002</v>
      </c>
      <c r="L225" s="15">
        <v>0</v>
      </c>
      <c r="M225" s="15">
        <v>0</v>
      </c>
      <c r="N225" s="15">
        <v>0</v>
      </c>
      <c r="O225" s="15">
        <v>59.868650000000002</v>
      </c>
      <c r="P225" s="15">
        <v>16593.723979999999</v>
      </c>
      <c r="Q225" s="15">
        <v>0</v>
      </c>
      <c r="R225" s="16">
        <v>16593.723979999999</v>
      </c>
      <c r="S225"/>
      <c r="T225"/>
      <c r="U225"/>
      <c r="V225"/>
      <c r="W225"/>
      <c r="X225"/>
      <c r="Y225"/>
      <c r="Z225"/>
      <c r="AA225"/>
      <c r="AB225"/>
    </row>
    <row r="226" spans="1:28" ht="13.5" x14ac:dyDescent="0.25">
      <c r="A226" s="12"/>
      <c r="B226" s="12"/>
      <c r="C226" s="12"/>
      <c r="D226" s="12"/>
      <c r="E226" s="13">
        <v>232</v>
      </c>
      <c r="F226" s="14">
        <v>0</v>
      </c>
      <c r="G226" s="15">
        <v>0</v>
      </c>
      <c r="H226" s="15">
        <v>0</v>
      </c>
      <c r="I226" s="15">
        <v>0.11526</v>
      </c>
      <c r="J226" s="15">
        <v>0</v>
      </c>
      <c r="K226" s="15">
        <v>0.11526</v>
      </c>
      <c r="L226" s="15">
        <v>0</v>
      </c>
      <c r="M226" s="15">
        <v>0</v>
      </c>
      <c r="N226" s="15">
        <v>0</v>
      </c>
      <c r="O226" s="15">
        <v>0.11526</v>
      </c>
      <c r="P226" s="15">
        <v>2523.1928499999999</v>
      </c>
      <c r="Q226" s="15">
        <v>0</v>
      </c>
      <c r="R226" s="16">
        <v>2523.1928499999999</v>
      </c>
      <c r="S226"/>
      <c r="T226"/>
      <c r="U226"/>
      <c r="V226"/>
      <c r="W226"/>
      <c r="X226"/>
      <c r="Y226"/>
      <c r="Z226"/>
      <c r="AA226"/>
      <c r="AB226"/>
    </row>
    <row r="227" spans="1:28" ht="13.5" x14ac:dyDescent="0.25">
      <c r="A227" s="12"/>
      <c r="B227" s="12"/>
      <c r="C227" s="12"/>
      <c r="D227" s="12"/>
      <c r="E227" s="13">
        <v>234</v>
      </c>
      <c r="F227" s="14">
        <v>0</v>
      </c>
      <c r="G227" s="15">
        <v>0</v>
      </c>
      <c r="H227" s="15">
        <v>0</v>
      </c>
      <c r="I227" s="15">
        <v>7.1947099999999997</v>
      </c>
      <c r="J227" s="15">
        <v>0</v>
      </c>
      <c r="K227" s="15">
        <v>7.1947099999999997</v>
      </c>
      <c r="L227" s="15">
        <v>0</v>
      </c>
      <c r="M227" s="15">
        <v>0</v>
      </c>
      <c r="N227" s="15">
        <v>0</v>
      </c>
      <c r="O227" s="15">
        <v>7.1947099999999997</v>
      </c>
      <c r="P227" s="15">
        <v>2580.7072200000002</v>
      </c>
      <c r="Q227" s="15">
        <v>0</v>
      </c>
      <c r="R227" s="16">
        <v>2580.7072200000002</v>
      </c>
      <c r="S227"/>
      <c r="T227"/>
      <c r="U227"/>
      <c r="V227"/>
      <c r="W227"/>
      <c r="X227"/>
      <c r="Y227"/>
      <c r="Z227"/>
      <c r="AA227"/>
      <c r="AB227"/>
    </row>
    <row r="228" spans="1:28" ht="13.5" x14ac:dyDescent="0.25">
      <c r="A228" s="12"/>
      <c r="B228" s="12"/>
      <c r="C228" s="12"/>
      <c r="D228" s="8" t="s">
        <v>123</v>
      </c>
      <c r="E228" s="8">
        <v>66</v>
      </c>
      <c r="F228" s="9">
        <v>0</v>
      </c>
      <c r="G228" s="10">
        <v>0</v>
      </c>
      <c r="H228" s="10">
        <v>0</v>
      </c>
      <c r="I228" s="10">
        <v>14.24273</v>
      </c>
      <c r="J228" s="10">
        <v>0</v>
      </c>
      <c r="K228" s="10">
        <v>14.24273</v>
      </c>
      <c r="L228" s="10">
        <v>0</v>
      </c>
      <c r="M228" s="10">
        <v>0</v>
      </c>
      <c r="N228" s="10">
        <v>0</v>
      </c>
      <c r="O228" s="10">
        <v>14.24273</v>
      </c>
      <c r="P228" s="10">
        <v>5889.8961200000003</v>
      </c>
      <c r="Q228" s="10">
        <v>0</v>
      </c>
      <c r="R228" s="11">
        <v>5889.8961200000003</v>
      </c>
      <c r="S228"/>
      <c r="T228"/>
      <c r="U228"/>
      <c r="V228"/>
      <c r="W228"/>
      <c r="X228"/>
      <c r="Y228"/>
      <c r="Z228"/>
      <c r="AA228"/>
      <c r="AB228"/>
    </row>
    <row r="229" spans="1:28" ht="13.5" x14ac:dyDescent="0.25">
      <c r="A229" s="12"/>
      <c r="B229" s="12"/>
      <c r="C229" s="12"/>
      <c r="D229" s="8" t="s">
        <v>206</v>
      </c>
      <c r="E229" s="8">
        <v>140</v>
      </c>
      <c r="F229" s="9">
        <v>0</v>
      </c>
      <c r="G229" s="10">
        <v>0</v>
      </c>
      <c r="H229" s="10">
        <v>0</v>
      </c>
      <c r="I229" s="10">
        <v>6.9725600000000005</v>
      </c>
      <c r="J229" s="10">
        <v>0</v>
      </c>
      <c r="K229" s="10">
        <v>6.9725600000000005</v>
      </c>
      <c r="L229" s="10">
        <v>0</v>
      </c>
      <c r="M229" s="10">
        <v>0</v>
      </c>
      <c r="N229" s="10">
        <v>0</v>
      </c>
      <c r="O229" s="10">
        <v>6.9725600000000005</v>
      </c>
      <c r="P229" s="10">
        <v>4660.9986399999998</v>
      </c>
      <c r="Q229" s="10">
        <v>0</v>
      </c>
      <c r="R229" s="11">
        <v>4660.9986399999998</v>
      </c>
      <c r="S229"/>
      <c r="T229"/>
      <c r="U229"/>
      <c r="V229"/>
      <c r="W229"/>
      <c r="X229"/>
      <c r="Y229"/>
      <c r="Z229"/>
      <c r="AA229"/>
      <c r="AB229"/>
    </row>
    <row r="230" spans="1:28" ht="13.5" x14ac:dyDescent="0.25">
      <c r="A230" s="12"/>
      <c r="B230" s="12"/>
      <c r="C230" s="12"/>
      <c r="D230" s="8" t="s">
        <v>124</v>
      </c>
      <c r="E230" s="8">
        <v>174</v>
      </c>
      <c r="F230" s="9">
        <v>0</v>
      </c>
      <c r="G230" s="10">
        <v>0</v>
      </c>
      <c r="H230" s="10">
        <v>0</v>
      </c>
      <c r="I230" s="10">
        <v>0.11602</v>
      </c>
      <c r="J230" s="10">
        <v>0</v>
      </c>
      <c r="K230" s="10">
        <v>0.11602</v>
      </c>
      <c r="L230" s="10">
        <v>0</v>
      </c>
      <c r="M230" s="10">
        <v>0</v>
      </c>
      <c r="N230" s="10">
        <v>0</v>
      </c>
      <c r="O230" s="10">
        <v>0.11602</v>
      </c>
      <c r="P230" s="10">
        <v>5363.13087</v>
      </c>
      <c r="Q230" s="10">
        <v>0</v>
      </c>
      <c r="R230" s="11">
        <v>5363.13087</v>
      </c>
      <c r="S230"/>
      <c r="T230"/>
      <c r="U230"/>
      <c r="V230"/>
      <c r="W230"/>
      <c r="X230"/>
      <c r="Y230"/>
      <c r="Z230"/>
      <c r="AA230"/>
      <c r="AB230"/>
    </row>
    <row r="231" spans="1:28" ht="13.5" x14ac:dyDescent="0.25">
      <c r="A231" s="12"/>
      <c r="B231" s="12"/>
      <c r="C231" s="12"/>
      <c r="D231" s="8" t="s">
        <v>125</v>
      </c>
      <c r="E231" s="8">
        <v>190</v>
      </c>
      <c r="F231" s="9">
        <v>0</v>
      </c>
      <c r="G231" s="10">
        <v>0</v>
      </c>
      <c r="H231" s="10">
        <v>0</v>
      </c>
      <c r="I231" s="10">
        <v>3.2130000000000006E-2</v>
      </c>
      <c r="J231" s="10">
        <v>0</v>
      </c>
      <c r="K231" s="10">
        <v>3.2130000000000006E-2</v>
      </c>
      <c r="L231" s="10">
        <v>0</v>
      </c>
      <c r="M231" s="10">
        <v>0</v>
      </c>
      <c r="N231" s="10">
        <v>0</v>
      </c>
      <c r="O231" s="10">
        <v>3.2130000000000006E-2</v>
      </c>
      <c r="P231" s="10">
        <v>3986.2381800000003</v>
      </c>
      <c r="Q231" s="10">
        <v>0</v>
      </c>
      <c r="R231" s="11">
        <v>3986.2381800000003</v>
      </c>
      <c r="S231"/>
      <c r="T231"/>
      <c r="U231"/>
      <c r="V231"/>
      <c r="W231"/>
      <c r="X231"/>
      <c r="Y231"/>
      <c r="Z231"/>
      <c r="AA231"/>
      <c r="AB231"/>
    </row>
    <row r="232" spans="1:28" ht="13.5" x14ac:dyDescent="0.25">
      <c r="A232" s="12"/>
      <c r="B232" s="12"/>
      <c r="C232" s="12"/>
      <c r="D232" s="8" t="s">
        <v>126</v>
      </c>
      <c r="E232" s="8">
        <v>139</v>
      </c>
      <c r="F232" s="9">
        <v>0</v>
      </c>
      <c r="G232" s="10">
        <v>0</v>
      </c>
      <c r="H232" s="10">
        <v>0</v>
      </c>
      <c r="I232" s="10">
        <v>12.285680000000001</v>
      </c>
      <c r="J232" s="10">
        <v>0</v>
      </c>
      <c r="K232" s="10">
        <v>12.285680000000001</v>
      </c>
      <c r="L232" s="10">
        <v>0</v>
      </c>
      <c r="M232" s="10">
        <v>0</v>
      </c>
      <c r="N232" s="10">
        <v>0</v>
      </c>
      <c r="O232" s="10">
        <v>12.285680000000001</v>
      </c>
      <c r="P232" s="10">
        <v>3845.5772900000002</v>
      </c>
      <c r="Q232" s="10">
        <v>0</v>
      </c>
      <c r="R232" s="11">
        <v>3845.5772900000002</v>
      </c>
      <c r="S232"/>
      <c r="T232"/>
      <c r="U232"/>
      <c r="V232"/>
      <c r="W232"/>
      <c r="X232"/>
      <c r="Y232"/>
      <c r="Z232"/>
      <c r="AA232"/>
      <c r="AB232"/>
    </row>
    <row r="233" spans="1:28" ht="13.5" x14ac:dyDescent="0.25">
      <c r="A233" s="12"/>
      <c r="B233" s="12"/>
      <c r="C233" s="12"/>
      <c r="D233" s="8" t="s">
        <v>207</v>
      </c>
      <c r="E233" s="8">
        <v>249</v>
      </c>
      <c r="F233" s="9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0">
        <v>0</v>
      </c>
      <c r="O233" s="10">
        <v>0</v>
      </c>
      <c r="P233" s="10">
        <v>729.01449000000002</v>
      </c>
      <c r="Q233" s="10">
        <v>0</v>
      </c>
      <c r="R233" s="11">
        <v>729.01449000000002</v>
      </c>
      <c r="S233"/>
      <c r="T233"/>
      <c r="U233"/>
      <c r="V233"/>
      <c r="W233"/>
      <c r="X233"/>
      <c r="Y233"/>
      <c r="Z233"/>
      <c r="AA233"/>
      <c r="AB233"/>
    </row>
    <row r="234" spans="1:28" ht="13.5" x14ac:dyDescent="0.25">
      <c r="A234" s="12"/>
      <c r="B234" s="12"/>
      <c r="C234" s="12"/>
      <c r="D234" s="8" t="s">
        <v>208</v>
      </c>
      <c r="E234" s="8">
        <v>204</v>
      </c>
      <c r="F234" s="9">
        <v>0</v>
      </c>
      <c r="G234" s="10">
        <v>0</v>
      </c>
      <c r="H234" s="10">
        <v>0</v>
      </c>
      <c r="I234" s="10">
        <v>15.162990000000001</v>
      </c>
      <c r="J234" s="10">
        <v>0</v>
      </c>
      <c r="K234" s="10">
        <v>15.162990000000001</v>
      </c>
      <c r="L234" s="10">
        <v>0</v>
      </c>
      <c r="M234" s="10">
        <v>0</v>
      </c>
      <c r="N234" s="10">
        <v>0</v>
      </c>
      <c r="O234" s="10">
        <v>15.162990000000001</v>
      </c>
      <c r="P234" s="10">
        <v>4736.2974100000001</v>
      </c>
      <c r="Q234" s="10">
        <v>0</v>
      </c>
      <c r="R234" s="11">
        <v>4736.2974100000001</v>
      </c>
      <c r="S234"/>
      <c r="T234"/>
      <c r="U234"/>
      <c r="V234"/>
      <c r="W234"/>
      <c r="X234"/>
      <c r="Y234"/>
      <c r="Z234"/>
      <c r="AA234"/>
      <c r="AB234"/>
    </row>
    <row r="235" spans="1:28" ht="13.5" x14ac:dyDescent="0.25">
      <c r="A235" s="12"/>
      <c r="B235" s="12"/>
      <c r="C235" s="12"/>
      <c r="D235" s="8" t="s">
        <v>127</v>
      </c>
      <c r="E235" s="8">
        <v>180</v>
      </c>
      <c r="F235" s="9">
        <v>0</v>
      </c>
      <c r="G235" s="10">
        <v>0</v>
      </c>
      <c r="H235" s="10">
        <v>0</v>
      </c>
      <c r="I235" s="10">
        <v>36.217959999999998</v>
      </c>
      <c r="J235" s="10">
        <v>0</v>
      </c>
      <c r="K235" s="10">
        <v>36.217959999999998</v>
      </c>
      <c r="L235" s="10">
        <v>0</v>
      </c>
      <c r="M235" s="10">
        <v>0</v>
      </c>
      <c r="N235" s="10">
        <v>0</v>
      </c>
      <c r="O235" s="10">
        <v>36.217959999999998</v>
      </c>
      <c r="P235" s="10">
        <v>12993.237499999999</v>
      </c>
      <c r="Q235" s="10">
        <v>0</v>
      </c>
      <c r="R235" s="11">
        <v>12993.237499999999</v>
      </c>
      <c r="S235"/>
      <c r="T235"/>
      <c r="U235"/>
      <c r="V235"/>
      <c r="W235"/>
      <c r="X235"/>
      <c r="Y235"/>
      <c r="Z235"/>
      <c r="AA235"/>
      <c r="AB235"/>
    </row>
    <row r="236" spans="1:28" ht="13.5" x14ac:dyDescent="0.25">
      <c r="A236" s="12"/>
      <c r="B236" s="12"/>
      <c r="C236" s="12"/>
      <c r="D236" s="8" t="s">
        <v>128</v>
      </c>
      <c r="E236" s="8">
        <v>47</v>
      </c>
      <c r="F236" s="9">
        <v>0</v>
      </c>
      <c r="G236" s="10">
        <v>0</v>
      </c>
      <c r="H236" s="10">
        <v>0</v>
      </c>
      <c r="I236" s="10">
        <v>2.5043200000000003</v>
      </c>
      <c r="J236" s="10">
        <v>0</v>
      </c>
      <c r="K236" s="10">
        <v>2.5043200000000003</v>
      </c>
      <c r="L236" s="10">
        <v>0</v>
      </c>
      <c r="M236" s="10">
        <v>0</v>
      </c>
      <c r="N236" s="10">
        <v>0</v>
      </c>
      <c r="O236" s="10">
        <v>2.5043200000000003</v>
      </c>
      <c r="P236" s="10">
        <v>15801.926170000001</v>
      </c>
      <c r="Q236" s="10">
        <v>0</v>
      </c>
      <c r="R236" s="11">
        <v>15801.926170000001</v>
      </c>
      <c r="S236"/>
      <c r="T236"/>
      <c r="U236"/>
      <c r="V236"/>
      <c r="W236"/>
      <c r="X236"/>
      <c r="Y236"/>
      <c r="Z236"/>
      <c r="AA236"/>
      <c r="AB236"/>
    </row>
    <row r="237" spans="1:28" ht="13.5" x14ac:dyDescent="0.25">
      <c r="A237" s="12"/>
      <c r="B237" s="12"/>
      <c r="C237" s="12"/>
      <c r="D237" s="12"/>
      <c r="E237" s="13">
        <v>60</v>
      </c>
      <c r="F237" s="14">
        <v>0</v>
      </c>
      <c r="G237" s="15">
        <v>0</v>
      </c>
      <c r="H237" s="15">
        <v>0</v>
      </c>
      <c r="I237" s="15">
        <v>0</v>
      </c>
      <c r="J237" s="15">
        <v>0</v>
      </c>
      <c r="K237" s="15">
        <v>0</v>
      </c>
      <c r="L237" s="15">
        <v>0</v>
      </c>
      <c r="M237" s="15">
        <v>0</v>
      </c>
      <c r="N237" s="15">
        <v>0</v>
      </c>
      <c r="O237" s="15">
        <v>0</v>
      </c>
      <c r="P237" s="15">
        <v>4804.8793499999992</v>
      </c>
      <c r="Q237" s="15">
        <v>0</v>
      </c>
      <c r="R237" s="16">
        <v>4804.8793499999992</v>
      </c>
      <c r="S237"/>
      <c r="T237"/>
      <c r="U237"/>
      <c r="V237"/>
      <c r="W237"/>
      <c r="X237"/>
      <c r="Y237"/>
      <c r="Z237"/>
      <c r="AA237"/>
      <c r="AB237"/>
    </row>
    <row r="238" spans="1:28" ht="13.5" x14ac:dyDescent="0.25">
      <c r="A238" s="12"/>
      <c r="B238" s="12"/>
      <c r="C238" s="12"/>
      <c r="D238" s="12"/>
      <c r="E238" s="13">
        <v>143</v>
      </c>
      <c r="F238" s="14">
        <v>0</v>
      </c>
      <c r="G238" s="15">
        <v>0</v>
      </c>
      <c r="H238" s="15">
        <v>0</v>
      </c>
      <c r="I238" s="15">
        <v>6.1999999999999998E-3</v>
      </c>
      <c r="J238" s="15">
        <v>0</v>
      </c>
      <c r="K238" s="15">
        <v>6.1999999999999998E-3</v>
      </c>
      <c r="L238" s="15">
        <v>0</v>
      </c>
      <c r="M238" s="15">
        <v>0</v>
      </c>
      <c r="N238" s="15">
        <v>0</v>
      </c>
      <c r="O238" s="15">
        <v>6.1999999999999998E-3</v>
      </c>
      <c r="P238" s="15">
        <v>1599.87491</v>
      </c>
      <c r="Q238" s="15">
        <v>0</v>
      </c>
      <c r="R238" s="16">
        <v>1599.87491</v>
      </c>
      <c r="S238"/>
      <c r="T238"/>
      <c r="U238"/>
      <c r="V238"/>
      <c r="W238"/>
      <c r="X238"/>
      <c r="Y238"/>
      <c r="Z238"/>
      <c r="AA238"/>
      <c r="AB238"/>
    </row>
    <row r="239" spans="1:28" ht="13.5" x14ac:dyDescent="0.25">
      <c r="A239" s="12"/>
      <c r="B239" s="12"/>
      <c r="C239" s="12"/>
      <c r="D239" s="8" t="s">
        <v>209</v>
      </c>
      <c r="E239" s="8">
        <v>51</v>
      </c>
      <c r="F239" s="9">
        <v>0</v>
      </c>
      <c r="G239" s="10">
        <v>0</v>
      </c>
      <c r="H239" s="10">
        <v>0</v>
      </c>
      <c r="I239" s="10">
        <v>42.757449999999999</v>
      </c>
      <c r="J239" s="10">
        <v>0</v>
      </c>
      <c r="K239" s="10">
        <v>42.757449999999999</v>
      </c>
      <c r="L239" s="10">
        <v>0</v>
      </c>
      <c r="M239" s="10">
        <v>0</v>
      </c>
      <c r="N239" s="10">
        <v>0</v>
      </c>
      <c r="O239" s="10">
        <v>42.757449999999999</v>
      </c>
      <c r="P239" s="10">
        <v>12381.669960000001</v>
      </c>
      <c r="Q239" s="10">
        <v>0</v>
      </c>
      <c r="R239" s="11">
        <v>12381.669960000001</v>
      </c>
      <c r="S239"/>
      <c r="T239"/>
      <c r="U239"/>
      <c r="V239"/>
      <c r="W239"/>
      <c r="X239"/>
      <c r="Y239"/>
      <c r="Z239"/>
      <c r="AA239"/>
      <c r="AB239"/>
    </row>
    <row r="240" spans="1:28" ht="13.5" x14ac:dyDescent="0.25">
      <c r="A240" s="12"/>
      <c r="B240" s="12"/>
      <c r="C240" s="12"/>
      <c r="D240" s="12"/>
      <c r="E240" s="13">
        <v>141</v>
      </c>
      <c r="F240" s="14">
        <v>0</v>
      </c>
      <c r="G240" s="15">
        <v>0</v>
      </c>
      <c r="H240" s="15">
        <v>0</v>
      </c>
      <c r="I240" s="15">
        <v>0.22603000000000001</v>
      </c>
      <c r="J240" s="15">
        <v>0</v>
      </c>
      <c r="K240" s="15">
        <v>0.22603000000000001</v>
      </c>
      <c r="L240" s="15">
        <v>0</v>
      </c>
      <c r="M240" s="15">
        <v>0</v>
      </c>
      <c r="N240" s="15">
        <v>0</v>
      </c>
      <c r="O240" s="15">
        <v>0.22603000000000001</v>
      </c>
      <c r="P240" s="15">
        <v>2099.6882400000004</v>
      </c>
      <c r="Q240" s="15">
        <v>0</v>
      </c>
      <c r="R240" s="16">
        <v>2099.6882400000004</v>
      </c>
      <c r="S240"/>
      <c r="T240"/>
      <c r="U240"/>
      <c r="V240"/>
      <c r="W240"/>
      <c r="X240"/>
      <c r="Y240"/>
      <c r="Z240"/>
      <c r="AA240"/>
      <c r="AB240"/>
    </row>
    <row r="241" spans="1:28" ht="13.5" x14ac:dyDescent="0.25">
      <c r="A241" s="12"/>
      <c r="B241" s="12"/>
      <c r="C241" s="12"/>
      <c r="D241" s="12"/>
      <c r="E241" s="13">
        <v>229</v>
      </c>
      <c r="F241" s="14">
        <v>0</v>
      </c>
      <c r="G241" s="15">
        <v>0</v>
      </c>
      <c r="H241" s="15">
        <v>0</v>
      </c>
      <c r="I241" s="15">
        <v>11.092540000000001</v>
      </c>
      <c r="J241" s="15">
        <v>0</v>
      </c>
      <c r="K241" s="15">
        <v>11.092540000000001</v>
      </c>
      <c r="L241" s="15">
        <v>0</v>
      </c>
      <c r="M241" s="15">
        <v>0</v>
      </c>
      <c r="N241" s="15">
        <v>0</v>
      </c>
      <c r="O241" s="15">
        <v>11.092540000000001</v>
      </c>
      <c r="P241" s="15">
        <v>2880.2601299999997</v>
      </c>
      <c r="Q241" s="15">
        <v>0</v>
      </c>
      <c r="R241" s="16">
        <v>2880.2601299999997</v>
      </c>
      <c r="S241"/>
      <c r="T241"/>
      <c r="U241"/>
      <c r="V241"/>
      <c r="W241"/>
      <c r="X241"/>
      <c r="Y241"/>
      <c r="Z241"/>
      <c r="AA241"/>
      <c r="AB241"/>
    </row>
    <row r="242" spans="1:28" ht="13.5" x14ac:dyDescent="0.25">
      <c r="A242" s="12"/>
      <c r="B242" s="12"/>
      <c r="C242" s="12"/>
      <c r="D242" s="8" t="s">
        <v>129</v>
      </c>
      <c r="E242" s="8">
        <v>54</v>
      </c>
      <c r="F242" s="9">
        <v>0</v>
      </c>
      <c r="G242" s="10">
        <v>0</v>
      </c>
      <c r="H242" s="10">
        <v>0</v>
      </c>
      <c r="I242" s="10">
        <v>0.39687</v>
      </c>
      <c r="J242" s="10">
        <v>0</v>
      </c>
      <c r="K242" s="10">
        <v>0.39687</v>
      </c>
      <c r="L242" s="10">
        <v>0</v>
      </c>
      <c r="M242" s="10">
        <v>0</v>
      </c>
      <c r="N242" s="10">
        <v>0</v>
      </c>
      <c r="O242" s="10">
        <v>0.39687</v>
      </c>
      <c r="P242" s="10">
        <v>6436.4286500000007</v>
      </c>
      <c r="Q242" s="10">
        <v>0</v>
      </c>
      <c r="R242" s="11">
        <v>6436.4286500000007</v>
      </c>
      <c r="S242"/>
      <c r="T242"/>
      <c r="U242"/>
      <c r="V242"/>
      <c r="W242"/>
      <c r="X242"/>
      <c r="Y242"/>
      <c r="Z242"/>
      <c r="AA242"/>
      <c r="AB242"/>
    </row>
    <row r="243" spans="1:28" ht="13.5" x14ac:dyDescent="0.25">
      <c r="A243" s="12"/>
      <c r="B243" s="12"/>
      <c r="C243" s="12"/>
      <c r="D243" s="8" t="s">
        <v>130</v>
      </c>
      <c r="E243" s="8">
        <v>242</v>
      </c>
      <c r="F243" s="9">
        <v>0</v>
      </c>
      <c r="G243" s="10">
        <v>0</v>
      </c>
      <c r="H243" s="10">
        <v>0</v>
      </c>
      <c r="I243" s="10">
        <v>0.24916999999999997</v>
      </c>
      <c r="J243" s="10">
        <v>0</v>
      </c>
      <c r="K243" s="10">
        <v>0.24916999999999997</v>
      </c>
      <c r="L243" s="10">
        <v>0</v>
      </c>
      <c r="M243" s="10">
        <v>0</v>
      </c>
      <c r="N243" s="10">
        <v>0</v>
      </c>
      <c r="O243" s="10">
        <v>0.24916999999999997</v>
      </c>
      <c r="P243" s="10">
        <v>3427.3946299999998</v>
      </c>
      <c r="Q243" s="10">
        <v>0</v>
      </c>
      <c r="R243" s="11">
        <v>3427.3946299999998</v>
      </c>
      <c r="S243"/>
      <c r="T243"/>
      <c r="U243"/>
      <c r="V243"/>
      <c r="W243"/>
      <c r="X243"/>
      <c r="Y243"/>
      <c r="Z243"/>
      <c r="AA243"/>
      <c r="AB243"/>
    </row>
    <row r="244" spans="1:28" ht="13.5" x14ac:dyDescent="0.25">
      <c r="A244" s="12"/>
      <c r="B244" s="12"/>
      <c r="C244" s="12"/>
      <c r="D244" s="8" t="s">
        <v>210</v>
      </c>
      <c r="E244" s="8">
        <v>1</v>
      </c>
      <c r="F244" s="9">
        <v>0</v>
      </c>
      <c r="G244" s="10">
        <v>0</v>
      </c>
      <c r="H244" s="10">
        <v>0</v>
      </c>
      <c r="I244" s="10">
        <v>298588.61125000002</v>
      </c>
      <c r="J244" s="10">
        <v>0</v>
      </c>
      <c r="K244" s="10">
        <v>298588.61125000002</v>
      </c>
      <c r="L244" s="10">
        <v>730483.26617999992</v>
      </c>
      <c r="M244" s="10">
        <v>0</v>
      </c>
      <c r="N244" s="10">
        <v>730483.26617999992</v>
      </c>
      <c r="O244" s="10">
        <v>1029071.87743</v>
      </c>
      <c r="P244" s="10">
        <v>376273.43812000001</v>
      </c>
      <c r="Q244" s="10">
        <v>2.6344799999999999</v>
      </c>
      <c r="R244" s="11">
        <v>376276.07260000001</v>
      </c>
      <c r="S244"/>
      <c r="T244"/>
      <c r="U244"/>
      <c r="V244"/>
      <c r="W244"/>
      <c r="X244"/>
      <c r="Y244"/>
      <c r="Z244"/>
      <c r="AA244"/>
      <c r="AB244"/>
    </row>
    <row r="245" spans="1:28" ht="13.5" x14ac:dyDescent="0.25">
      <c r="A245" s="12"/>
      <c r="B245" s="12"/>
      <c r="C245" s="12"/>
      <c r="D245" s="12"/>
      <c r="E245" s="13">
        <v>251</v>
      </c>
      <c r="F245" s="14">
        <v>0</v>
      </c>
      <c r="G245" s="15">
        <v>0</v>
      </c>
      <c r="H245" s="15">
        <v>0</v>
      </c>
      <c r="I245" s="15">
        <v>0</v>
      </c>
      <c r="J245" s="15">
        <v>0</v>
      </c>
      <c r="K245" s="15">
        <v>0</v>
      </c>
      <c r="L245" s="15">
        <v>0</v>
      </c>
      <c r="M245" s="15">
        <v>0</v>
      </c>
      <c r="N245" s="15">
        <v>0</v>
      </c>
      <c r="O245" s="15">
        <v>0</v>
      </c>
      <c r="P245" s="15">
        <v>214.83213000000001</v>
      </c>
      <c r="Q245" s="15">
        <v>0</v>
      </c>
      <c r="R245" s="16">
        <v>214.83213000000001</v>
      </c>
      <c r="S245"/>
      <c r="T245"/>
      <c r="U245"/>
      <c r="V245"/>
      <c r="W245"/>
      <c r="X245"/>
      <c r="Y245"/>
      <c r="Z245"/>
      <c r="AA245"/>
      <c r="AB245"/>
    </row>
    <row r="246" spans="1:28" ht="13.5" x14ac:dyDescent="0.25">
      <c r="A246" s="12"/>
      <c r="B246" s="12"/>
      <c r="C246" s="12"/>
      <c r="D246" s="8" t="s">
        <v>131</v>
      </c>
      <c r="E246" s="8">
        <v>57</v>
      </c>
      <c r="F246" s="9">
        <v>0</v>
      </c>
      <c r="G246" s="10">
        <v>0</v>
      </c>
      <c r="H246" s="10">
        <v>0</v>
      </c>
      <c r="I246" s="10">
        <v>25.60782</v>
      </c>
      <c r="J246" s="10">
        <v>0</v>
      </c>
      <c r="K246" s="10">
        <v>25.60782</v>
      </c>
      <c r="L246" s="10">
        <v>0</v>
      </c>
      <c r="M246" s="10">
        <v>0</v>
      </c>
      <c r="N246" s="10">
        <v>0</v>
      </c>
      <c r="O246" s="10">
        <v>25.60782</v>
      </c>
      <c r="P246" s="10">
        <v>6903.7366500000007</v>
      </c>
      <c r="Q246" s="10">
        <v>0</v>
      </c>
      <c r="R246" s="11">
        <v>6903.7366500000007</v>
      </c>
      <c r="S246"/>
      <c r="T246"/>
      <c r="U246"/>
      <c r="V246"/>
      <c r="W246"/>
      <c r="X246"/>
      <c r="Y246"/>
      <c r="Z246"/>
      <c r="AA246"/>
      <c r="AB246"/>
    </row>
    <row r="247" spans="1:28" ht="13.5" x14ac:dyDescent="0.25">
      <c r="A247" s="12"/>
      <c r="B247" s="12"/>
      <c r="C247" s="12"/>
      <c r="D247" s="12"/>
      <c r="E247" s="13">
        <v>142</v>
      </c>
      <c r="F247" s="14">
        <v>0</v>
      </c>
      <c r="G247" s="15">
        <v>0</v>
      </c>
      <c r="H247" s="15">
        <v>0</v>
      </c>
      <c r="I247" s="15">
        <v>48.505540000000003</v>
      </c>
      <c r="J247" s="15">
        <v>0</v>
      </c>
      <c r="K247" s="15">
        <v>48.505540000000003</v>
      </c>
      <c r="L247" s="15">
        <v>0</v>
      </c>
      <c r="M247" s="15">
        <v>0</v>
      </c>
      <c r="N247" s="15">
        <v>0</v>
      </c>
      <c r="O247" s="15">
        <v>48.505540000000003</v>
      </c>
      <c r="P247" s="15">
        <v>3558.4279100000003</v>
      </c>
      <c r="Q247" s="15">
        <v>0</v>
      </c>
      <c r="R247" s="16">
        <v>3558.4279100000003</v>
      </c>
      <c r="S247"/>
      <c r="T247"/>
      <c r="U247"/>
      <c r="V247"/>
      <c r="W247"/>
      <c r="X247"/>
      <c r="Y247"/>
      <c r="Z247"/>
      <c r="AA247"/>
      <c r="AB247"/>
    </row>
    <row r="248" spans="1:28" ht="13.5" x14ac:dyDescent="0.25">
      <c r="A248" s="12"/>
      <c r="B248" s="12"/>
      <c r="C248" s="12"/>
      <c r="D248" s="8" t="s">
        <v>132</v>
      </c>
      <c r="E248" s="8">
        <v>42</v>
      </c>
      <c r="F248" s="9">
        <v>0</v>
      </c>
      <c r="G248" s="10">
        <v>0</v>
      </c>
      <c r="H248" s="10">
        <v>0</v>
      </c>
      <c r="I248" s="10">
        <v>33.626640000000002</v>
      </c>
      <c r="J248" s="10">
        <v>0</v>
      </c>
      <c r="K248" s="10">
        <v>33.626640000000002</v>
      </c>
      <c r="L248" s="10">
        <v>0</v>
      </c>
      <c r="M248" s="10">
        <v>0</v>
      </c>
      <c r="N248" s="10">
        <v>0</v>
      </c>
      <c r="O248" s="10">
        <v>33.626640000000002</v>
      </c>
      <c r="P248" s="10">
        <v>5612.1979099999999</v>
      </c>
      <c r="Q248" s="10">
        <v>0</v>
      </c>
      <c r="R248" s="11">
        <v>5612.1979099999999</v>
      </c>
      <c r="S248"/>
      <c r="T248"/>
      <c r="U248"/>
      <c r="V248"/>
      <c r="W248"/>
      <c r="X248"/>
      <c r="Y248"/>
      <c r="Z248"/>
      <c r="AA248"/>
      <c r="AB248"/>
    </row>
    <row r="249" spans="1:28" ht="13.5" x14ac:dyDescent="0.25">
      <c r="A249" s="12"/>
      <c r="B249" s="12"/>
      <c r="C249" s="12"/>
      <c r="D249" s="12"/>
      <c r="E249" s="13">
        <v>144</v>
      </c>
      <c r="F249" s="14">
        <v>0</v>
      </c>
      <c r="G249" s="15">
        <v>0</v>
      </c>
      <c r="H249" s="15">
        <v>0</v>
      </c>
      <c r="I249" s="15">
        <v>1.5376500000000002</v>
      </c>
      <c r="J249" s="15">
        <v>0</v>
      </c>
      <c r="K249" s="15">
        <v>1.5376500000000002</v>
      </c>
      <c r="L249" s="15">
        <v>0</v>
      </c>
      <c r="M249" s="15">
        <v>0</v>
      </c>
      <c r="N249" s="15">
        <v>0</v>
      </c>
      <c r="O249" s="15">
        <v>1.5376500000000002</v>
      </c>
      <c r="P249" s="15">
        <v>2567.6720099999998</v>
      </c>
      <c r="Q249" s="15">
        <v>0</v>
      </c>
      <c r="R249" s="16">
        <v>2567.6720099999998</v>
      </c>
      <c r="S249"/>
      <c r="T249"/>
      <c r="U249"/>
      <c r="V249"/>
      <c r="W249"/>
      <c r="X249"/>
      <c r="Y249"/>
      <c r="Z249"/>
      <c r="AA249"/>
      <c r="AB249"/>
    </row>
    <row r="250" spans="1:28" ht="13.5" x14ac:dyDescent="0.25">
      <c r="A250" s="12"/>
      <c r="B250" s="12"/>
      <c r="C250" s="12"/>
      <c r="D250" s="8" t="s">
        <v>188</v>
      </c>
      <c r="E250" s="8">
        <v>233</v>
      </c>
      <c r="F250" s="9">
        <v>0</v>
      </c>
      <c r="G250" s="10">
        <v>0</v>
      </c>
      <c r="H250" s="10">
        <v>0</v>
      </c>
      <c r="I250" s="10">
        <v>9.3121100000000006</v>
      </c>
      <c r="J250" s="10">
        <v>0</v>
      </c>
      <c r="K250" s="10">
        <v>9.3121100000000006</v>
      </c>
      <c r="L250" s="10">
        <v>0</v>
      </c>
      <c r="M250" s="10">
        <v>0</v>
      </c>
      <c r="N250" s="10">
        <v>0</v>
      </c>
      <c r="O250" s="10">
        <v>9.3121100000000006</v>
      </c>
      <c r="P250" s="10">
        <v>4496.9570800000001</v>
      </c>
      <c r="Q250" s="10">
        <v>0</v>
      </c>
      <c r="R250" s="11">
        <v>4496.9570800000001</v>
      </c>
      <c r="S250"/>
      <c r="T250"/>
      <c r="U250"/>
      <c r="V250"/>
      <c r="W250"/>
      <c r="X250"/>
      <c r="Y250"/>
      <c r="Z250"/>
      <c r="AA250"/>
      <c r="AB250"/>
    </row>
    <row r="251" spans="1:28" ht="13.5" x14ac:dyDescent="0.25">
      <c r="A251" s="12"/>
      <c r="B251" s="12"/>
      <c r="C251" s="12"/>
      <c r="D251" s="12"/>
      <c r="E251" s="13">
        <v>247</v>
      </c>
      <c r="F251" s="14">
        <v>0</v>
      </c>
      <c r="G251" s="15">
        <v>0</v>
      </c>
      <c r="H251" s="15">
        <v>0</v>
      </c>
      <c r="I251" s="15">
        <v>8.022E-2</v>
      </c>
      <c r="J251" s="15">
        <v>0</v>
      </c>
      <c r="K251" s="15">
        <v>8.022E-2</v>
      </c>
      <c r="L251" s="15">
        <v>0</v>
      </c>
      <c r="M251" s="15">
        <v>0</v>
      </c>
      <c r="N251" s="15">
        <v>0</v>
      </c>
      <c r="O251" s="15">
        <v>8.022E-2</v>
      </c>
      <c r="P251" s="15">
        <v>2196.8573999999999</v>
      </c>
      <c r="Q251" s="15">
        <v>0</v>
      </c>
      <c r="R251" s="16">
        <v>2196.8573999999999</v>
      </c>
      <c r="S251"/>
      <c r="T251"/>
      <c r="U251"/>
      <c r="V251"/>
      <c r="W251"/>
      <c r="X251"/>
      <c r="Y251"/>
      <c r="Z251"/>
      <c r="AA251"/>
      <c r="AB251"/>
    </row>
    <row r="252" spans="1:28" ht="13.5" x14ac:dyDescent="0.25">
      <c r="A252" s="12"/>
      <c r="B252" s="12"/>
      <c r="C252" s="12"/>
      <c r="D252" s="8" t="s">
        <v>134</v>
      </c>
      <c r="E252" s="8">
        <v>173</v>
      </c>
      <c r="F252" s="9">
        <v>0</v>
      </c>
      <c r="G252" s="10">
        <v>0</v>
      </c>
      <c r="H252" s="10">
        <v>0</v>
      </c>
      <c r="I252" s="10">
        <v>3.75962</v>
      </c>
      <c r="J252" s="10">
        <v>0</v>
      </c>
      <c r="K252" s="10">
        <v>3.75962</v>
      </c>
      <c r="L252" s="10">
        <v>0</v>
      </c>
      <c r="M252" s="10">
        <v>0</v>
      </c>
      <c r="N252" s="10">
        <v>0</v>
      </c>
      <c r="O252" s="10">
        <v>3.75962</v>
      </c>
      <c r="P252" s="10">
        <v>2801.9223900000002</v>
      </c>
      <c r="Q252" s="10">
        <v>0</v>
      </c>
      <c r="R252" s="11">
        <v>2801.9223900000002</v>
      </c>
      <c r="S252"/>
      <c r="T252"/>
      <c r="U252"/>
      <c r="V252"/>
      <c r="W252"/>
      <c r="X252"/>
      <c r="Y252"/>
      <c r="Z252"/>
      <c r="AA252"/>
      <c r="AB252"/>
    </row>
    <row r="253" spans="1:28" ht="13.5" x14ac:dyDescent="0.25">
      <c r="A253" s="12"/>
      <c r="B253" s="12"/>
      <c r="C253" s="12"/>
      <c r="D253" s="12"/>
      <c r="E253" s="13">
        <v>245</v>
      </c>
      <c r="F253" s="14">
        <v>0</v>
      </c>
      <c r="G253" s="15">
        <v>0</v>
      </c>
      <c r="H253" s="15">
        <v>0</v>
      </c>
      <c r="I253" s="15">
        <v>0.11342000000000001</v>
      </c>
      <c r="J253" s="15">
        <v>0</v>
      </c>
      <c r="K253" s="15">
        <v>0.11342000000000001</v>
      </c>
      <c r="L253" s="15">
        <v>0</v>
      </c>
      <c r="M253" s="15">
        <v>0</v>
      </c>
      <c r="N253" s="15">
        <v>0</v>
      </c>
      <c r="O253" s="15">
        <v>0.11342000000000001</v>
      </c>
      <c r="P253" s="15">
        <v>2663.5357799999997</v>
      </c>
      <c r="Q253" s="15">
        <v>0</v>
      </c>
      <c r="R253" s="16">
        <v>2663.5357799999997</v>
      </c>
      <c r="S253"/>
      <c r="T253"/>
      <c r="U253"/>
      <c r="V253"/>
      <c r="W253"/>
      <c r="X253"/>
      <c r="Y253"/>
      <c r="Z253"/>
      <c r="AA253"/>
      <c r="AB253"/>
    </row>
    <row r="254" spans="1:28" ht="13.5" x14ac:dyDescent="0.25">
      <c r="A254" s="12"/>
      <c r="B254" s="12"/>
      <c r="C254" s="12"/>
      <c r="D254" s="8" t="s">
        <v>211</v>
      </c>
      <c r="E254" s="8">
        <v>253</v>
      </c>
      <c r="F254" s="9">
        <v>0</v>
      </c>
      <c r="G254" s="10">
        <v>0</v>
      </c>
      <c r="H254" s="10">
        <v>0</v>
      </c>
      <c r="I254" s="10">
        <v>1.9839899999999999</v>
      </c>
      <c r="J254" s="10">
        <v>0</v>
      </c>
      <c r="K254" s="10">
        <v>1.9839899999999999</v>
      </c>
      <c r="L254" s="10">
        <v>0</v>
      </c>
      <c r="M254" s="10">
        <v>0</v>
      </c>
      <c r="N254" s="10">
        <v>0</v>
      </c>
      <c r="O254" s="10">
        <v>1.9839899999999999</v>
      </c>
      <c r="P254" s="10">
        <v>305.49682000000001</v>
      </c>
      <c r="Q254" s="10">
        <v>0</v>
      </c>
      <c r="R254" s="11">
        <v>305.49682000000001</v>
      </c>
      <c r="S254"/>
      <c r="T254"/>
      <c r="U254"/>
      <c r="V254"/>
      <c r="W254"/>
      <c r="X254"/>
      <c r="Y254"/>
      <c r="Z254"/>
      <c r="AA254"/>
      <c r="AB254"/>
    </row>
    <row r="255" spans="1:28" ht="13.5" x14ac:dyDescent="0.25">
      <c r="A255" s="12"/>
      <c r="B255" s="8" t="s">
        <v>136</v>
      </c>
      <c r="C255" s="8" t="s">
        <v>137</v>
      </c>
      <c r="D255" s="8" t="s">
        <v>138</v>
      </c>
      <c r="E255" s="8">
        <v>22</v>
      </c>
      <c r="F255" s="9">
        <v>0</v>
      </c>
      <c r="G255" s="10">
        <v>0</v>
      </c>
      <c r="H255" s="10">
        <v>0</v>
      </c>
      <c r="I255" s="10">
        <v>17.43533</v>
      </c>
      <c r="J255" s="10">
        <v>0</v>
      </c>
      <c r="K255" s="10">
        <v>17.43533</v>
      </c>
      <c r="L255" s="10">
        <v>0</v>
      </c>
      <c r="M255" s="10">
        <v>0</v>
      </c>
      <c r="N255" s="10">
        <v>0</v>
      </c>
      <c r="O255" s="10">
        <v>17.43533</v>
      </c>
      <c r="P255" s="10">
        <v>5569.5874800000001</v>
      </c>
      <c r="Q255" s="10">
        <v>0</v>
      </c>
      <c r="R255" s="11">
        <v>5569.5874800000001</v>
      </c>
      <c r="S255"/>
      <c r="T255"/>
      <c r="U255"/>
      <c r="V255"/>
      <c r="W255"/>
      <c r="X255"/>
      <c r="Y255"/>
      <c r="Z255"/>
      <c r="AA255"/>
      <c r="AB255"/>
    </row>
    <row r="256" spans="1:28" ht="13.5" x14ac:dyDescent="0.25">
      <c r="A256" s="12"/>
      <c r="B256" s="12"/>
      <c r="C256" s="12"/>
      <c r="D256" s="12"/>
      <c r="E256" s="13">
        <v>151</v>
      </c>
      <c r="F256" s="14">
        <v>0</v>
      </c>
      <c r="G256" s="15">
        <v>0</v>
      </c>
      <c r="H256" s="15">
        <v>0</v>
      </c>
      <c r="I256" s="15">
        <v>5.7099999999999998E-3</v>
      </c>
      <c r="J256" s="15">
        <v>0</v>
      </c>
      <c r="K256" s="15">
        <v>5.7099999999999998E-3</v>
      </c>
      <c r="L256" s="15">
        <v>0</v>
      </c>
      <c r="M256" s="15">
        <v>0</v>
      </c>
      <c r="N256" s="15">
        <v>0</v>
      </c>
      <c r="O256" s="15">
        <v>5.7099999999999998E-3</v>
      </c>
      <c r="P256" s="15">
        <v>5229.8119699999997</v>
      </c>
      <c r="Q256" s="15">
        <v>0</v>
      </c>
      <c r="R256" s="16">
        <v>5229.8119699999997</v>
      </c>
      <c r="S256"/>
      <c r="T256"/>
      <c r="U256"/>
      <c r="V256"/>
      <c r="W256"/>
      <c r="X256"/>
      <c r="Y256"/>
      <c r="Z256"/>
      <c r="AA256"/>
      <c r="AB256"/>
    </row>
    <row r="257" spans="1:28" ht="13.5" x14ac:dyDescent="0.25">
      <c r="A257" s="12"/>
      <c r="B257" s="12"/>
      <c r="C257" s="12"/>
      <c r="D257" s="12"/>
      <c r="E257" s="13">
        <v>240</v>
      </c>
      <c r="F257" s="14">
        <v>0</v>
      </c>
      <c r="G257" s="15">
        <v>0</v>
      </c>
      <c r="H257" s="15">
        <v>0</v>
      </c>
      <c r="I257" s="15">
        <v>0</v>
      </c>
      <c r="J257" s="15">
        <v>0</v>
      </c>
      <c r="K257" s="15">
        <v>0</v>
      </c>
      <c r="L257" s="15">
        <v>0</v>
      </c>
      <c r="M257" s="15">
        <v>0</v>
      </c>
      <c r="N257" s="15">
        <v>0</v>
      </c>
      <c r="O257" s="15">
        <v>0</v>
      </c>
      <c r="P257" s="15">
        <v>3486.4875999999999</v>
      </c>
      <c r="Q257" s="15">
        <v>0</v>
      </c>
      <c r="R257" s="16">
        <v>3486.4875999999999</v>
      </c>
      <c r="S257"/>
      <c r="T257"/>
      <c r="U257"/>
      <c r="V257"/>
      <c r="W257"/>
      <c r="X257"/>
      <c r="Y257"/>
      <c r="Z257"/>
      <c r="AA257"/>
      <c r="AB257"/>
    </row>
    <row r="258" spans="1:28" ht="13.5" x14ac:dyDescent="0.25">
      <c r="A258" s="12"/>
      <c r="B258" s="12"/>
      <c r="C258" s="8" t="s">
        <v>139</v>
      </c>
      <c r="D258" s="8" t="s">
        <v>140</v>
      </c>
      <c r="E258" s="8">
        <v>21</v>
      </c>
      <c r="F258" s="9">
        <v>0</v>
      </c>
      <c r="G258" s="10">
        <v>0</v>
      </c>
      <c r="H258" s="10">
        <v>0</v>
      </c>
      <c r="I258" s="10">
        <v>713.42706999999996</v>
      </c>
      <c r="J258" s="10">
        <v>0</v>
      </c>
      <c r="K258" s="10">
        <v>713.42706999999996</v>
      </c>
      <c r="L258" s="10">
        <v>0</v>
      </c>
      <c r="M258" s="10">
        <v>0</v>
      </c>
      <c r="N258" s="10">
        <v>0</v>
      </c>
      <c r="O258" s="10">
        <v>713.42706999999996</v>
      </c>
      <c r="P258" s="10">
        <v>16688.229759999998</v>
      </c>
      <c r="Q258" s="10">
        <v>0</v>
      </c>
      <c r="R258" s="11">
        <v>16688.229759999998</v>
      </c>
      <c r="S258"/>
      <c r="T258"/>
      <c r="U258"/>
      <c r="V258"/>
      <c r="W258"/>
      <c r="X258"/>
      <c r="Y258"/>
      <c r="Z258"/>
      <c r="AA258"/>
      <c r="AB258"/>
    </row>
    <row r="259" spans="1:28" ht="13.5" x14ac:dyDescent="0.25">
      <c r="A259" s="12"/>
      <c r="B259" s="12"/>
      <c r="C259" s="12"/>
      <c r="D259" s="12"/>
      <c r="E259" s="13">
        <v>149</v>
      </c>
      <c r="F259" s="14">
        <v>0</v>
      </c>
      <c r="G259" s="15">
        <v>0</v>
      </c>
      <c r="H259" s="15">
        <v>0</v>
      </c>
      <c r="I259" s="15">
        <v>7.9191499999999992</v>
      </c>
      <c r="J259" s="15">
        <v>0</v>
      </c>
      <c r="K259" s="15">
        <v>7.9191499999999992</v>
      </c>
      <c r="L259" s="15">
        <v>0</v>
      </c>
      <c r="M259" s="15">
        <v>0</v>
      </c>
      <c r="N259" s="15">
        <v>0</v>
      </c>
      <c r="O259" s="15">
        <v>7.9191499999999992</v>
      </c>
      <c r="P259" s="15">
        <v>10678.59685</v>
      </c>
      <c r="Q259" s="15">
        <v>0</v>
      </c>
      <c r="R259" s="16">
        <v>10678.59685</v>
      </c>
      <c r="S259"/>
      <c r="T259"/>
      <c r="U259"/>
      <c r="V259"/>
      <c r="W259"/>
      <c r="X259"/>
      <c r="Y259"/>
      <c r="Z259"/>
      <c r="AA259"/>
      <c r="AB259"/>
    </row>
    <row r="260" spans="1:28" ht="13.5" x14ac:dyDescent="0.25">
      <c r="A260" s="12"/>
      <c r="B260" s="12"/>
      <c r="C260" s="12"/>
      <c r="D260" s="12"/>
      <c r="E260" s="13">
        <v>256</v>
      </c>
      <c r="F260" s="14">
        <v>0</v>
      </c>
      <c r="G260" s="15">
        <v>0</v>
      </c>
      <c r="H260" s="15">
        <v>0</v>
      </c>
      <c r="I260" s="15">
        <v>0</v>
      </c>
      <c r="J260" s="15">
        <v>0</v>
      </c>
      <c r="K260" s="15">
        <v>0</v>
      </c>
      <c r="L260" s="15">
        <v>0</v>
      </c>
      <c r="M260" s="15">
        <v>0</v>
      </c>
      <c r="N260" s="15">
        <v>0</v>
      </c>
      <c r="O260" s="15">
        <v>0</v>
      </c>
      <c r="P260" s="15">
        <v>2980.15679</v>
      </c>
      <c r="Q260" s="15">
        <v>0</v>
      </c>
      <c r="R260" s="16">
        <v>2980.15679</v>
      </c>
      <c r="S260"/>
      <c r="T260"/>
      <c r="U260"/>
      <c r="V260"/>
      <c r="W260"/>
      <c r="X260"/>
      <c r="Y260"/>
      <c r="Z260"/>
      <c r="AA260"/>
      <c r="AB260"/>
    </row>
    <row r="261" spans="1:28" ht="13.5" x14ac:dyDescent="0.25">
      <c r="A261" s="12"/>
      <c r="B261" s="12"/>
      <c r="C261" s="12"/>
      <c r="D261" s="12"/>
      <c r="E261" s="13">
        <v>244</v>
      </c>
      <c r="F261" s="14">
        <v>0</v>
      </c>
      <c r="G261" s="15">
        <v>0</v>
      </c>
      <c r="H261" s="15">
        <v>0</v>
      </c>
      <c r="I261" s="15">
        <v>0</v>
      </c>
      <c r="J261" s="15">
        <v>0</v>
      </c>
      <c r="K261" s="15">
        <v>0</v>
      </c>
      <c r="L261" s="15">
        <v>0</v>
      </c>
      <c r="M261" s="15">
        <v>0</v>
      </c>
      <c r="N261" s="15">
        <v>0</v>
      </c>
      <c r="O261" s="15">
        <v>0</v>
      </c>
      <c r="P261" s="15">
        <v>5222.2255500000001</v>
      </c>
      <c r="Q261" s="15">
        <v>0</v>
      </c>
      <c r="R261" s="16">
        <v>5222.2255500000001</v>
      </c>
      <c r="S261"/>
      <c r="T261"/>
      <c r="U261"/>
      <c r="V261"/>
      <c r="W261"/>
      <c r="X261"/>
      <c r="Y261"/>
      <c r="Z261"/>
      <c r="AA261"/>
      <c r="AB261"/>
    </row>
    <row r="262" spans="1:28" ht="13.5" x14ac:dyDescent="0.25">
      <c r="A262" s="12"/>
      <c r="B262" s="12"/>
      <c r="C262" s="12"/>
      <c r="D262" s="8" t="s">
        <v>47</v>
      </c>
      <c r="E262" s="8">
        <v>65</v>
      </c>
      <c r="F262" s="9">
        <v>0</v>
      </c>
      <c r="G262" s="10">
        <v>0</v>
      </c>
      <c r="H262" s="10">
        <v>0</v>
      </c>
      <c r="I262" s="10">
        <v>2.418E-2</v>
      </c>
      <c r="J262" s="10">
        <v>0</v>
      </c>
      <c r="K262" s="10">
        <v>2.418E-2</v>
      </c>
      <c r="L262" s="10">
        <v>0</v>
      </c>
      <c r="M262" s="10">
        <v>0</v>
      </c>
      <c r="N262" s="10">
        <v>0</v>
      </c>
      <c r="O262" s="10">
        <v>2.418E-2</v>
      </c>
      <c r="P262" s="10">
        <v>5233.9829200000004</v>
      </c>
      <c r="Q262" s="10">
        <v>0</v>
      </c>
      <c r="R262" s="11">
        <v>5233.9829200000004</v>
      </c>
      <c r="S262"/>
      <c r="T262"/>
      <c r="U262"/>
      <c r="V262"/>
      <c r="W262"/>
      <c r="X262"/>
      <c r="Y262"/>
      <c r="Z262"/>
      <c r="AA262"/>
      <c r="AB262"/>
    </row>
    <row r="263" spans="1:28" ht="13.5" x14ac:dyDescent="0.25">
      <c r="A263" s="12"/>
      <c r="B263" s="12"/>
      <c r="C263" s="12"/>
      <c r="D263" s="12"/>
      <c r="E263" s="13">
        <v>115</v>
      </c>
      <c r="F263" s="14">
        <v>0</v>
      </c>
      <c r="G263" s="15">
        <v>0</v>
      </c>
      <c r="H263" s="15">
        <v>0</v>
      </c>
      <c r="I263" s="15">
        <v>0</v>
      </c>
      <c r="J263" s="15">
        <v>0</v>
      </c>
      <c r="K263" s="15">
        <v>0</v>
      </c>
      <c r="L263" s="15">
        <v>0</v>
      </c>
      <c r="M263" s="15">
        <v>0</v>
      </c>
      <c r="N263" s="15">
        <v>0</v>
      </c>
      <c r="O263" s="15">
        <v>0</v>
      </c>
      <c r="P263" s="15">
        <v>4930.4580300000007</v>
      </c>
      <c r="Q263" s="15">
        <v>0</v>
      </c>
      <c r="R263" s="16">
        <v>4930.4580300000007</v>
      </c>
      <c r="S263"/>
      <c r="T263"/>
      <c r="U263"/>
      <c r="V263"/>
      <c r="W263"/>
      <c r="X263"/>
      <c r="Y263"/>
      <c r="Z263"/>
      <c r="AA263"/>
      <c r="AB263"/>
    </row>
    <row r="264" spans="1:28" ht="13.5" x14ac:dyDescent="0.25">
      <c r="A264" s="12"/>
      <c r="B264" s="8" t="s">
        <v>143</v>
      </c>
      <c r="C264" s="8" t="s">
        <v>144</v>
      </c>
      <c r="D264" s="8" t="s">
        <v>144</v>
      </c>
      <c r="E264" s="8">
        <v>40</v>
      </c>
      <c r="F264" s="9">
        <v>0</v>
      </c>
      <c r="G264" s="10">
        <v>0</v>
      </c>
      <c r="H264" s="10">
        <v>0</v>
      </c>
      <c r="I264" s="10">
        <v>290.81384000000003</v>
      </c>
      <c r="J264" s="10">
        <v>0</v>
      </c>
      <c r="K264" s="10">
        <v>290.81384000000003</v>
      </c>
      <c r="L264" s="10">
        <v>0</v>
      </c>
      <c r="M264" s="10">
        <v>0</v>
      </c>
      <c r="N264" s="10">
        <v>0</v>
      </c>
      <c r="O264" s="10">
        <v>290.81384000000003</v>
      </c>
      <c r="P264" s="10">
        <v>6909.2224200000001</v>
      </c>
      <c r="Q264" s="10">
        <v>0</v>
      </c>
      <c r="R264" s="11">
        <v>6909.2224200000001</v>
      </c>
      <c r="S264"/>
      <c r="T264"/>
      <c r="U264"/>
      <c r="V264"/>
      <c r="W264"/>
      <c r="X264"/>
      <c r="Y264"/>
      <c r="Z264"/>
      <c r="AA264"/>
      <c r="AB264"/>
    </row>
    <row r="265" spans="1:28" ht="13.5" x14ac:dyDescent="0.25">
      <c r="A265" s="12"/>
      <c r="B265" s="12"/>
      <c r="C265" s="12"/>
      <c r="D265" s="12"/>
      <c r="E265" s="13">
        <v>152</v>
      </c>
      <c r="F265" s="14">
        <v>0</v>
      </c>
      <c r="G265" s="15">
        <v>0</v>
      </c>
      <c r="H265" s="15">
        <v>0</v>
      </c>
      <c r="I265" s="15">
        <v>1.12704</v>
      </c>
      <c r="J265" s="15">
        <v>0</v>
      </c>
      <c r="K265" s="15">
        <v>1.12704</v>
      </c>
      <c r="L265" s="15">
        <v>0</v>
      </c>
      <c r="M265" s="15">
        <v>0</v>
      </c>
      <c r="N265" s="15">
        <v>0</v>
      </c>
      <c r="O265" s="15">
        <v>1.12704</v>
      </c>
      <c r="P265" s="15">
        <v>7240.6739500000003</v>
      </c>
      <c r="Q265" s="15">
        <v>0</v>
      </c>
      <c r="R265" s="16">
        <v>7240.6739500000003</v>
      </c>
      <c r="S265"/>
      <c r="T265"/>
      <c r="U265"/>
      <c r="V265"/>
      <c r="W265"/>
      <c r="X265"/>
      <c r="Y265"/>
      <c r="Z265"/>
      <c r="AA265"/>
      <c r="AB265"/>
    </row>
    <row r="266" spans="1:28" ht="13.5" x14ac:dyDescent="0.25">
      <c r="A266" s="12"/>
      <c r="B266" s="12"/>
      <c r="C266" s="12"/>
      <c r="D266" s="12"/>
      <c r="E266" s="13">
        <v>196</v>
      </c>
      <c r="F266" s="14">
        <v>0</v>
      </c>
      <c r="G266" s="15">
        <v>0</v>
      </c>
      <c r="H266" s="15">
        <v>0</v>
      </c>
      <c r="I266" s="15">
        <v>5.6299999999999996E-3</v>
      </c>
      <c r="J266" s="15">
        <v>0</v>
      </c>
      <c r="K266" s="15">
        <v>5.6299999999999996E-3</v>
      </c>
      <c r="L266" s="15">
        <v>0</v>
      </c>
      <c r="M266" s="15">
        <v>0</v>
      </c>
      <c r="N266" s="15">
        <v>0</v>
      </c>
      <c r="O266" s="15">
        <v>5.6299999999999996E-3</v>
      </c>
      <c r="P266" s="15">
        <v>4536.4481999999998</v>
      </c>
      <c r="Q266" s="15">
        <v>0</v>
      </c>
      <c r="R266" s="16">
        <v>4536.4481999999998</v>
      </c>
      <c r="S266"/>
      <c r="T266"/>
      <c r="U266"/>
      <c r="V266"/>
      <c r="W266"/>
      <c r="X266"/>
      <c r="Y266"/>
      <c r="Z266"/>
      <c r="AA266"/>
      <c r="AB266"/>
    </row>
    <row r="267" spans="1:28" ht="13.5" x14ac:dyDescent="0.25">
      <c r="A267" s="12"/>
      <c r="B267" s="12"/>
      <c r="C267" s="12"/>
      <c r="D267" s="12"/>
      <c r="E267" s="13">
        <v>252</v>
      </c>
      <c r="F267" s="14">
        <v>0</v>
      </c>
      <c r="G267" s="15">
        <v>0</v>
      </c>
      <c r="H267" s="15">
        <v>0</v>
      </c>
      <c r="I267" s="15">
        <v>1.3869999999999999E-2</v>
      </c>
      <c r="J267" s="15">
        <v>0</v>
      </c>
      <c r="K267" s="15">
        <v>1.3869999999999999E-2</v>
      </c>
      <c r="L267" s="15">
        <v>0</v>
      </c>
      <c r="M267" s="15">
        <v>0</v>
      </c>
      <c r="N267" s="15">
        <v>0</v>
      </c>
      <c r="O267" s="15">
        <v>1.3869999999999999E-2</v>
      </c>
      <c r="P267" s="15">
        <v>4112.1656199999998</v>
      </c>
      <c r="Q267" s="15">
        <v>0</v>
      </c>
      <c r="R267" s="16">
        <v>4112.1656199999998</v>
      </c>
      <c r="S267"/>
      <c r="T267"/>
      <c r="U267"/>
      <c r="V267"/>
      <c r="W267"/>
      <c r="X267"/>
      <c r="Y267"/>
      <c r="Z267"/>
      <c r="AA267"/>
      <c r="AB267"/>
    </row>
    <row r="268" spans="1:28" ht="13.5" x14ac:dyDescent="0.25">
      <c r="A268" s="12"/>
      <c r="B268" s="8" t="s">
        <v>145</v>
      </c>
      <c r="C268" s="8" t="s">
        <v>146</v>
      </c>
      <c r="D268" s="8" t="s">
        <v>146</v>
      </c>
      <c r="E268" s="8">
        <v>49</v>
      </c>
      <c r="F268" s="9">
        <v>0</v>
      </c>
      <c r="G268" s="10">
        <v>0</v>
      </c>
      <c r="H268" s="10">
        <v>0</v>
      </c>
      <c r="I268" s="10">
        <v>1330.13121</v>
      </c>
      <c r="J268" s="10">
        <v>0</v>
      </c>
      <c r="K268" s="10">
        <v>1330.13121</v>
      </c>
      <c r="L268" s="10">
        <v>0</v>
      </c>
      <c r="M268" s="10">
        <v>0</v>
      </c>
      <c r="N268" s="10">
        <v>0</v>
      </c>
      <c r="O268" s="10">
        <v>1330.13121</v>
      </c>
      <c r="P268" s="10">
        <v>2948.1932900000002</v>
      </c>
      <c r="Q268" s="10">
        <v>0</v>
      </c>
      <c r="R268" s="11">
        <v>2948.1932900000002</v>
      </c>
      <c r="S268"/>
      <c r="T268"/>
      <c r="U268"/>
      <c r="V268"/>
      <c r="W268"/>
      <c r="X268"/>
      <c r="Y268"/>
      <c r="Z268"/>
      <c r="AA268"/>
      <c r="AB268"/>
    </row>
    <row r="269" spans="1:28" ht="13.5" x14ac:dyDescent="0.25">
      <c r="A269" s="12"/>
      <c r="B269" s="12"/>
      <c r="C269" s="8" t="s">
        <v>147</v>
      </c>
      <c r="D269" s="8" t="s">
        <v>145</v>
      </c>
      <c r="E269" s="8">
        <v>188</v>
      </c>
      <c r="F269" s="9">
        <v>0</v>
      </c>
      <c r="G269" s="10">
        <v>0</v>
      </c>
      <c r="H269" s="10">
        <v>0</v>
      </c>
      <c r="I269" s="10">
        <v>182.42963</v>
      </c>
      <c r="J269" s="10">
        <v>0</v>
      </c>
      <c r="K269" s="10">
        <v>182.42963</v>
      </c>
      <c r="L269" s="10">
        <v>0</v>
      </c>
      <c r="M269" s="10">
        <v>0</v>
      </c>
      <c r="N269" s="10">
        <v>0</v>
      </c>
      <c r="O269" s="10">
        <v>182.42963</v>
      </c>
      <c r="P269" s="10">
        <v>3347.7271000000001</v>
      </c>
      <c r="Q269" s="10">
        <v>0</v>
      </c>
      <c r="R269" s="11">
        <v>3347.7271000000001</v>
      </c>
      <c r="S269"/>
      <c r="T269"/>
      <c r="U269"/>
      <c r="V269"/>
      <c r="W269"/>
      <c r="X269"/>
      <c r="Y269"/>
      <c r="Z269"/>
      <c r="AA269"/>
      <c r="AB269"/>
    </row>
    <row r="270" spans="1:28" ht="13.5" x14ac:dyDescent="0.25">
      <c r="A270" s="12"/>
      <c r="B270" s="8" t="s">
        <v>148</v>
      </c>
      <c r="C270" s="8" t="s">
        <v>148</v>
      </c>
      <c r="D270" s="8" t="s">
        <v>152</v>
      </c>
      <c r="E270" s="8">
        <v>50</v>
      </c>
      <c r="F270" s="9">
        <v>0</v>
      </c>
      <c r="G270" s="10">
        <v>0</v>
      </c>
      <c r="H270" s="10">
        <v>0</v>
      </c>
      <c r="I270" s="10">
        <v>242.26148000000001</v>
      </c>
      <c r="J270" s="10">
        <v>0</v>
      </c>
      <c r="K270" s="10">
        <v>242.26148000000001</v>
      </c>
      <c r="L270" s="10">
        <v>0</v>
      </c>
      <c r="M270" s="10">
        <v>0</v>
      </c>
      <c r="N270" s="10">
        <v>0</v>
      </c>
      <c r="O270" s="10">
        <v>242.26148000000001</v>
      </c>
      <c r="P270" s="10">
        <v>4818.1347900000001</v>
      </c>
      <c r="Q270" s="10">
        <v>0</v>
      </c>
      <c r="R270" s="11">
        <v>4818.1347900000001</v>
      </c>
      <c r="S270"/>
      <c r="T270"/>
      <c r="U270"/>
      <c r="V270"/>
      <c r="W270"/>
      <c r="X270"/>
      <c r="Y270"/>
      <c r="Z270"/>
      <c r="AA270"/>
      <c r="AB270"/>
    </row>
    <row r="271" spans="1:28" ht="13.5" x14ac:dyDescent="0.25">
      <c r="A271" s="12"/>
      <c r="B271" s="8" t="s">
        <v>153</v>
      </c>
      <c r="C271" s="8" t="s">
        <v>158</v>
      </c>
      <c r="D271" s="8" t="s">
        <v>159</v>
      </c>
      <c r="E271" s="8">
        <v>113</v>
      </c>
      <c r="F271" s="9">
        <v>0</v>
      </c>
      <c r="G271" s="10">
        <v>0</v>
      </c>
      <c r="H271" s="10">
        <v>0</v>
      </c>
      <c r="I271" s="10">
        <v>30.007830000000002</v>
      </c>
      <c r="J271" s="10">
        <v>0</v>
      </c>
      <c r="K271" s="10">
        <v>30.007830000000002</v>
      </c>
      <c r="L271" s="10">
        <v>0</v>
      </c>
      <c r="M271" s="10">
        <v>0</v>
      </c>
      <c r="N271" s="10">
        <v>0</v>
      </c>
      <c r="O271" s="10">
        <v>30.007830000000002</v>
      </c>
      <c r="P271" s="10">
        <v>3487.8029700000002</v>
      </c>
      <c r="Q271" s="10">
        <v>0</v>
      </c>
      <c r="R271" s="11">
        <v>3487.8029700000002</v>
      </c>
      <c r="S271"/>
      <c r="T271"/>
      <c r="U271"/>
      <c r="V271"/>
      <c r="W271"/>
      <c r="X271"/>
      <c r="Y271"/>
      <c r="Z271"/>
      <c r="AA271"/>
      <c r="AB271"/>
    </row>
    <row r="272" spans="1:28" ht="13.5" x14ac:dyDescent="0.25">
      <c r="A272" s="12"/>
      <c r="B272" s="12"/>
      <c r="C272" s="12"/>
      <c r="D272" s="12"/>
      <c r="E272" s="13">
        <v>155</v>
      </c>
      <c r="F272" s="14">
        <v>0</v>
      </c>
      <c r="G272" s="15">
        <v>0</v>
      </c>
      <c r="H272" s="15">
        <v>0</v>
      </c>
      <c r="I272" s="15">
        <v>1.6789999999999999E-2</v>
      </c>
      <c r="J272" s="15">
        <v>0</v>
      </c>
      <c r="K272" s="15">
        <v>1.6789999999999999E-2</v>
      </c>
      <c r="L272" s="15">
        <v>0</v>
      </c>
      <c r="M272" s="15">
        <v>0</v>
      </c>
      <c r="N272" s="15">
        <v>0</v>
      </c>
      <c r="O272" s="15">
        <v>1.6789999999999999E-2</v>
      </c>
      <c r="P272" s="15">
        <v>2738.06097</v>
      </c>
      <c r="Q272" s="15">
        <v>0</v>
      </c>
      <c r="R272" s="16">
        <v>2738.06097</v>
      </c>
      <c r="S272"/>
      <c r="T272"/>
      <c r="U272"/>
      <c r="V272"/>
      <c r="W272"/>
      <c r="X272"/>
      <c r="Y272"/>
      <c r="Z272"/>
      <c r="AA272"/>
      <c r="AB272"/>
    </row>
    <row r="273" spans="1:28" ht="13.5" x14ac:dyDescent="0.25">
      <c r="A273" s="12"/>
      <c r="B273" s="12"/>
      <c r="C273" s="8" t="s">
        <v>160</v>
      </c>
      <c r="D273" s="8" t="s">
        <v>160</v>
      </c>
      <c r="E273" s="8">
        <v>17</v>
      </c>
      <c r="F273" s="9">
        <v>0</v>
      </c>
      <c r="G273" s="10">
        <v>0</v>
      </c>
      <c r="H273" s="10">
        <v>0</v>
      </c>
      <c r="I273" s="10">
        <v>138.61139</v>
      </c>
      <c r="J273" s="10">
        <v>0</v>
      </c>
      <c r="K273" s="10">
        <v>138.61139</v>
      </c>
      <c r="L273" s="10">
        <v>0</v>
      </c>
      <c r="M273" s="10">
        <v>0</v>
      </c>
      <c r="N273" s="10">
        <v>0</v>
      </c>
      <c r="O273" s="10">
        <v>138.61139</v>
      </c>
      <c r="P273" s="10">
        <v>3613.9209999999998</v>
      </c>
      <c r="Q273" s="10">
        <v>0</v>
      </c>
      <c r="R273" s="11">
        <v>3613.9209999999998</v>
      </c>
      <c r="S273"/>
      <c r="T273"/>
      <c r="U273"/>
      <c r="V273"/>
      <c r="W273"/>
      <c r="X273"/>
      <c r="Y273"/>
      <c r="Z273"/>
      <c r="AA273"/>
      <c r="AB273"/>
    </row>
    <row r="274" spans="1:28" ht="13.5" x14ac:dyDescent="0.25">
      <c r="A274" s="12"/>
      <c r="B274" s="12"/>
      <c r="C274" s="12"/>
      <c r="D274" s="12"/>
      <c r="E274" s="13">
        <v>100</v>
      </c>
      <c r="F274" s="14">
        <v>0</v>
      </c>
      <c r="G274" s="15">
        <v>0</v>
      </c>
      <c r="H274" s="15">
        <v>0</v>
      </c>
      <c r="I274" s="15">
        <v>0.26042999999999999</v>
      </c>
      <c r="J274" s="15">
        <v>0</v>
      </c>
      <c r="K274" s="15">
        <v>0.26042999999999999</v>
      </c>
      <c r="L274" s="15">
        <v>0</v>
      </c>
      <c r="M274" s="15">
        <v>0</v>
      </c>
      <c r="N274" s="15">
        <v>0</v>
      </c>
      <c r="O274" s="15">
        <v>0.26042999999999999</v>
      </c>
      <c r="P274" s="15">
        <v>3484.0270099999998</v>
      </c>
      <c r="Q274" s="15">
        <v>0</v>
      </c>
      <c r="R274" s="16">
        <v>3484.0270099999998</v>
      </c>
      <c r="S274"/>
      <c r="T274"/>
      <c r="U274"/>
      <c r="V274"/>
      <c r="W274"/>
      <c r="X274"/>
      <c r="Y274"/>
      <c r="Z274"/>
      <c r="AA274"/>
      <c r="AB274"/>
    </row>
    <row r="275" spans="1:28" ht="13.5" x14ac:dyDescent="0.25">
      <c r="A275" s="12"/>
      <c r="B275" s="12"/>
      <c r="C275" s="8" t="s">
        <v>153</v>
      </c>
      <c r="D275" s="8" t="s">
        <v>35</v>
      </c>
      <c r="E275" s="8">
        <v>98</v>
      </c>
      <c r="F275" s="9">
        <v>0</v>
      </c>
      <c r="G275" s="10">
        <v>0</v>
      </c>
      <c r="H275" s="10">
        <v>0</v>
      </c>
      <c r="I275" s="10">
        <v>9.689999999999999E-3</v>
      </c>
      <c r="J275" s="10">
        <v>0</v>
      </c>
      <c r="K275" s="10">
        <v>9.689999999999999E-3</v>
      </c>
      <c r="L275" s="10">
        <v>0</v>
      </c>
      <c r="M275" s="10">
        <v>0</v>
      </c>
      <c r="N275" s="10">
        <v>0</v>
      </c>
      <c r="O275" s="10">
        <v>9.689999999999999E-3</v>
      </c>
      <c r="P275" s="10">
        <v>9159.0534499999994</v>
      </c>
      <c r="Q275" s="10">
        <v>0</v>
      </c>
      <c r="R275" s="11">
        <v>9159.0534499999994</v>
      </c>
      <c r="S275"/>
      <c r="T275"/>
      <c r="U275"/>
      <c r="V275"/>
      <c r="W275"/>
      <c r="X275"/>
      <c r="Y275"/>
      <c r="Z275"/>
      <c r="AA275"/>
      <c r="AB275"/>
    </row>
    <row r="276" spans="1:28" ht="13.5" x14ac:dyDescent="0.25">
      <c r="A276" s="12"/>
      <c r="B276" s="12"/>
      <c r="C276" s="12"/>
      <c r="D276" s="8" t="s">
        <v>161</v>
      </c>
      <c r="E276" s="8">
        <v>69</v>
      </c>
      <c r="F276" s="9">
        <v>0</v>
      </c>
      <c r="G276" s="10">
        <v>0</v>
      </c>
      <c r="H276" s="10">
        <v>0</v>
      </c>
      <c r="I276" s="10">
        <v>1.7739999999999999E-2</v>
      </c>
      <c r="J276" s="10">
        <v>0</v>
      </c>
      <c r="K276" s="10">
        <v>1.7739999999999999E-2</v>
      </c>
      <c r="L276" s="10">
        <v>0</v>
      </c>
      <c r="M276" s="10">
        <v>0</v>
      </c>
      <c r="N276" s="10">
        <v>0</v>
      </c>
      <c r="O276" s="10">
        <v>1.7739999999999999E-2</v>
      </c>
      <c r="P276" s="10">
        <v>4942.1843499999995</v>
      </c>
      <c r="Q276" s="10">
        <v>0</v>
      </c>
      <c r="R276" s="11">
        <v>4942.1843499999995</v>
      </c>
      <c r="S276"/>
      <c r="T276"/>
      <c r="U276"/>
      <c r="V276"/>
      <c r="W276"/>
      <c r="X276"/>
      <c r="Y276"/>
      <c r="Z276"/>
      <c r="AA276"/>
      <c r="AB276"/>
    </row>
    <row r="277" spans="1:28" ht="13.5" x14ac:dyDescent="0.25">
      <c r="A277" s="12"/>
      <c r="B277" s="12"/>
      <c r="C277" s="12"/>
      <c r="D277" s="8" t="s">
        <v>153</v>
      </c>
      <c r="E277" s="8">
        <v>2</v>
      </c>
      <c r="F277" s="9">
        <v>0</v>
      </c>
      <c r="G277" s="10">
        <v>0</v>
      </c>
      <c r="H277" s="10">
        <v>0</v>
      </c>
      <c r="I277" s="10">
        <v>3973.6373199999998</v>
      </c>
      <c r="J277" s="10">
        <v>0</v>
      </c>
      <c r="K277" s="10">
        <v>3973.6373199999998</v>
      </c>
      <c r="L277" s="10">
        <v>0</v>
      </c>
      <c r="M277" s="10">
        <v>0</v>
      </c>
      <c r="N277" s="10">
        <v>0</v>
      </c>
      <c r="O277" s="10">
        <v>3973.6373199999998</v>
      </c>
      <c r="P277" s="10">
        <v>25887.509140000002</v>
      </c>
      <c r="Q277" s="10">
        <v>0</v>
      </c>
      <c r="R277" s="11">
        <v>25887.509140000002</v>
      </c>
      <c r="S277"/>
      <c r="T277"/>
      <c r="U277"/>
      <c r="V277"/>
      <c r="W277"/>
      <c r="X277"/>
      <c r="Y277"/>
      <c r="Z277"/>
      <c r="AA277"/>
      <c r="AB277"/>
    </row>
    <row r="278" spans="1:28" ht="13.5" x14ac:dyDescent="0.25">
      <c r="A278" s="12"/>
      <c r="B278" s="12"/>
      <c r="C278" s="12"/>
      <c r="D278" s="12"/>
      <c r="E278" s="13">
        <v>97</v>
      </c>
      <c r="F278" s="14">
        <v>0</v>
      </c>
      <c r="G278" s="15">
        <v>0</v>
      </c>
      <c r="H278" s="15">
        <v>0</v>
      </c>
      <c r="I278" s="15">
        <v>1.068E-2</v>
      </c>
      <c r="J278" s="15">
        <v>0</v>
      </c>
      <c r="K278" s="15">
        <v>1.068E-2</v>
      </c>
      <c r="L278" s="15">
        <v>0</v>
      </c>
      <c r="M278" s="15">
        <v>0</v>
      </c>
      <c r="N278" s="15">
        <v>0</v>
      </c>
      <c r="O278" s="15">
        <v>1.068E-2</v>
      </c>
      <c r="P278" s="15">
        <v>5094.0044000000007</v>
      </c>
      <c r="Q278" s="15">
        <v>0</v>
      </c>
      <c r="R278" s="16">
        <v>5094.0044000000007</v>
      </c>
      <c r="S278"/>
      <c r="T278"/>
      <c r="U278"/>
      <c r="V278"/>
      <c r="W278"/>
      <c r="X278"/>
      <c r="Y278"/>
      <c r="Z278"/>
      <c r="AA278"/>
      <c r="AB278"/>
    </row>
    <row r="279" spans="1:28" ht="13.5" x14ac:dyDescent="0.25">
      <c r="A279" s="12"/>
      <c r="B279" s="12"/>
      <c r="C279" s="12"/>
      <c r="D279" s="12"/>
      <c r="E279" s="13">
        <v>109</v>
      </c>
      <c r="F279" s="14">
        <v>0</v>
      </c>
      <c r="G279" s="15">
        <v>0</v>
      </c>
      <c r="H279" s="15">
        <v>0</v>
      </c>
      <c r="I279" s="15">
        <v>1.57E-3</v>
      </c>
      <c r="J279" s="15">
        <v>0</v>
      </c>
      <c r="K279" s="15">
        <v>1.57E-3</v>
      </c>
      <c r="L279" s="15">
        <v>0</v>
      </c>
      <c r="M279" s="15">
        <v>0</v>
      </c>
      <c r="N279" s="15">
        <v>0</v>
      </c>
      <c r="O279" s="15">
        <v>1.57E-3</v>
      </c>
      <c r="P279" s="15">
        <v>4103.8362299999999</v>
      </c>
      <c r="Q279" s="15">
        <v>0</v>
      </c>
      <c r="R279" s="16">
        <v>4103.8362299999999</v>
      </c>
      <c r="S279"/>
      <c r="T279"/>
      <c r="U279"/>
      <c r="V279"/>
      <c r="W279"/>
      <c r="X279"/>
      <c r="Y279"/>
      <c r="Z279"/>
      <c r="AA279"/>
      <c r="AB279"/>
    </row>
    <row r="280" spans="1:28" ht="13.5" x14ac:dyDescent="0.25">
      <c r="A280" s="12"/>
      <c r="B280" s="12"/>
      <c r="C280" s="12"/>
      <c r="D280" s="8" t="s">
        <v>162</v>
      </c>
      <c r="E280" s="8">
        <v>179</v>
      </c>
      <c r="F280" s="9">
        <v>0</v>
      </c>
      <c r="G280" s="10">
        <v>0</v>
      </c>
      <c r="H280" s="10">
        <v>0</v>
      </c>
      <c r="I280" s="10">
        <v>5.0000000000000002E-5</v>
      </c>
      <c r="J280" s="10">
        <v>0</v>
      </c>
      <c r="K280" s="10">
        <v>5.0000000000000002E-5</v>
      </c>
      <c r="L280" s="10">
        <v>0</v>
      </c>
      <c r="M280" s="10">
        <v>0</v>
      </c>
      <c r="N280" s="10">
        <v>0</v>
      </c>
      <c r="O280" s="10">
        <v>5.0000000000000002E-5</v>
      </c>
      <c r="P280" s="10">
        <v>3573.3833300000001</v>
      </c>
      <c r="Q280" s="10">
        <v>0</v>
      </c>
      <c r="R280" s="11">
        <v>3573.3833300000001</v>
      </c>
      <c r="S280"/>
      <c r="T280"/>
      <c r="U280"/>
      <c r="V280"/>
      <c r="W280"/>
      <c r="X280"/>
      <c r="Y280"/>
      <c r="Z280"/>
      <c r="AA280"/>
      <c r="AB280"/>
    </row>
    <row r="281" spans="1:28" ht="13.5" x14ac:dyDescent="0.25">
      <c r="A281" s="12"/>
      <c r="B281" s="12"/>
      <c r="C281" s="8" t="s">
        <v>164</v>
      </c>
      <c r="D281" s="8" t="s">
        <v>164</v>
      </c>
      <c r="E281" s="8">
        <v>16</v>
      </c>
      <c r="F281" s="9">
        <v>0</v>
      </c>
      <c r="G281" s="10">
        <v>0</v>
      </c>
      <c r="H281" s="10">
        <v>0</v>
      </c>
      <c r="I281" s="10">
        <v>484.92264</v>
      </c>
      <c r="J281" s="10">
        <v>0</v>
      </c>
      <c r="K281" s="10">
        <v>484.92264</v>
      </c>
      <c r="L281" s="10">
        <v>0</v>
      </c>
      <c r="M281" s="10">
        <v>0</v>
      </c>
      <c r="N281" s="10">
        <v>0</v>
      </c>
      <c r="O281" s="10">
        <v>484.92264</v>
      </c>
      <c r="P281" s="10">
        <v>14692.505570000001</v>
      </c>
      <c r="Q281" s="10">
        <v>0</v>
      </c>
      <c r="R281" s="11">
        <v>14692.505570000001</v>
      </c>
      <c r="S281"/>
      <c r="T281"/>
      <c r="U281"/>
      <c r="V281"/>
      <c r="W281"/>
      <c r="X281"/>
      <c r="Y281"/>
      <c r="Z281"/>
      <c r="AA281"/>
      <c r="AB281"/>
    </row>
    <row r="282" spans="1:28" ht="13.5" x14ac:dyDescent="0.25">
      <c r="A282" s="12"/>
      <c r="B282" s="12"/>
      <c r="C282" s="12"/>
      <c r="D282" s="12"/>
      <c r="E282" s="13">
        <v>99</v>
      </c>
      <c r="F282" s="14">
        <v>0</v>
      </c>
      <c r="G282" s="15">
        <v>0</v>
      </c>
      <c r="H282" s="15">
        <v>0</v>
      </c>
      <c r="I282" s="15">
        <v>2.0239999999999998E-2</v>
      </c>
      <c r="J282" s="15">
        <v>0</v>
      </c>
      <c r="K282" s="15">
        <v>2.0239999999999998E-2</v>
      </c>
      <c r="L282" s="15">
        <v>0</v>
      </c>
      <c r="M282" s="15">
        <v>0</v>
      </c>
      <c r="N282" s="15">
        <v>0</v>
      </c>
      <c r="O282" s="15">
        <v>2.0239999999999998E-2</v>
      </c>
      <c r="P282" s="15">
        <v>7070.3530700000001</v>
      </c>
      <c r="Q282" s="15">
        <v>0</v>
      </c>
      <c r="R282" s="16">
        <v>7070.3530700000001</v>
      </c>
      <c r="S282"/>
      <c r="T282"/>
      <c r="U282"/>
      <c r="V282"/>
      <c r="W282"/>
      <c r="X282"/>
      <c r="Y282"/>
      <c r="Z282"/>
      <c r="AA282"/>
      <c r="AB282"/>
    </row>
    <row r="283" spans="1:28" ht="13.5" x14ac:dyDescent="0.25">
      <c r="A283" s="12"/>
      <c r="B283" s="12"/>
      <c r="C283" s="12"/>
      <c r="D283" s="12"/>
      <c r="E283" s="13">
        <v>116</v>
      </c>
      <c r="F283" s="14">
        <v>0</v>
      </c>
      <c r="G283" s="15">
        <v>0</v>
      </c>
      <c r="H283" s="15">
        <v>0</v>
      </c>
      <c r="I283" s="15">
        <v>0</v>
      </c>
      <c r="J283" s="15">
        <v>0</v>
      </c>
      <c r="K283" s="15">
        <v>0</v>
      </c>
      <c r="L283" s="15">
        <v>0</v>
      </c>
      <c r="M283" s="15">
        <v>0</v>
      </c>
      <c r="N283" s="15">
        <v>0</v>
      </c>
      <c r="O283" s="15">
        <v>0</v>
      </c>
      <c r="P283" s="15">
        <v>3263.7153800000001</v>
      </c>
      <c r="Q283" s="15">
        <v>0</v>
      </c>
      <c r="R283" s="16">
        <v>3263.7153800000001</v>
      </c>
      <c r="S283"/>
      <c r="T283"/>
      <c r="U283"/>
      <c r="V283"/>
      <c r="W283"/>
      <c r="X283"/>
      <c r="Y283"/>
      <c r="Z283"/>
      <c r="AA283"/>
      <c r="AB283"/>
    </row>
    <row r="284" spans="1:28" ht="13.5" x14ac:dyDescent="0.25">
      <c r="A284" s="12"/>
      <c r="B284" s="12"/>
      <c r="C284" s="8" t="s">
        <v>212</v>
      </c>
      <c r="D284" s="8" t="s">
        <v>213</v>
      </c>
      <c r="E284" s="8">
        <v>224</v>
      </c>
      <c r="F284" s="9">
        <v>0</v>
      </c>
      <c r="G284" s="10">
        <v>0</v>
      </c>
      <c r="H284" s="10">
        <v>0</v>
      </c>
      <c r="I284" s="10">
        <v>2.2000000000000001E-4</v>
      </c>
      <c r="J284" s="10">
        <v>0</v>
      </c>
      <c r="K284" s="10">
        <v>2.2000000000000001E-4</v>
      </c>
      <c r="L284" s="10">
        <v>0</v>
      </c>
      <c r="M284" s="10">
        <v>0</v>
      </c>
      <c r="N284" s="10">
        <v>0</v>
      </c>
      <c r="O284" s="10">
        <v>2.2000000000000001E-4</v>
      </c>
      <c r="P284" s="10">
        <v>1547.4717800000001</v>
      </c>
      <c r="Q284" s="10">
        <v>0</v>
      </c>
      <c r="R284" s="11">
        <v>1547.4717800000001</v>
      </c>
      <c r="S284"/>
      <c r="T284"/>
      <c r="U284"/>
      <c r="V284"/>
      <c r="W284"/>
      <c r="X284"/>
      <c r="Y284"/>
      <c r="Z284"/>
      <c r="AA284"/>
      <c r="AB284"/>
    </row>
    <row r="285" spans="1:28" ht="13.5" x14ac:dyDescent="0.25">
      <c r="A285" s="12"/>
      <c r="B285" s="12"/>
      <c r="C285" s="12"/>
      <c r="D285" s="8" t="s">
        <v>214</v>
      </c>
      <c r="E285" s="8">
        <v>29</v>
      </c>
      <c r="F285" s="9">
        <v>0</v>
      </c>
      <c r="G285" s="10">
        <v>0</v>
      </c>
      <c r="H285" s="10">
        <v>0</v>
      </c>
      <c r="I285" s="10">
        <v>173.48409000000001</v>
      </c>
      <c r="J285" s="10">
        <v>0</v>
      </c>
      <c r="K285" s="10">
        <v>173.48409000000001</v>
      </c>
      <c r="L285" s="10">
        <v>0</v>
      </c>
      <c r="M285" s="10">
        <v>0</v>
      </c>
      <c r="N285" s="10">
        <v>0</v>
      </c>
      <c r="O285" s="10">
        <v>173.48409000000001</v>
      </c>
      <c r="P285" s="10">
        <v>4248.9957800000002</v>
      </c>
      <c r="Q285" s="10">
        <v>0</v>
      </c>
      <c r="R285" s="11">
        <v>4248.9957800000002</v>
      </c>
      <c r="S285"/>
      <c r="T285"/>
      <c r="U285"/>
      <c r="V285"/>
      <c r="W285"/>
      <c r="X285"/>
      <c r="Y285"/>
      <c r="Z285"/>
      <c r="AA285"/>
      <c r="AB285"/>
    </row>
    <row r="286" spans="1:28" ht="13.5" x14ac:dyDescent="0.25">
      <c r="A286" s="12"/>
      <c r="B286" s="12"/>
      <c r="C286" s="12"/>
      <c r="D286" s="12"/>
      <c r="E286" s="13">
        <v>163</v>
      </c>
      <c r="F286" s="14">
        <v>0</v>
      </c>
      <c r="G286" s="15">
        <v>0</v>
      </c>
      <c r="H286" s="15">
        <v>0</v>
      </c>
      <c r="I286" s="15">
        <v>0.87954999999999994</v>
      </c>
      <c r="J286" s="15">
        <v>0</v>
      </c>
      <c r="K286" s="15">
        <v>0.87954999999999994</v>
      </c>
      <c r="L286" s="15">
        <v>0</v>
      </c>
      <c r="M286" s="15">
        <v>0</v>
      </c>
      <c r="N286" s="15">
        <v>0</v>
      </c>
      <c r="O286" s="15">
        <v>0.87954999999999994</v>
      </c>
      <c r="P286" s="15">
        <v>4190.4470199999996</v>
      </c>
      <c r="Q286" s="15">
        <v>0</v>
      </c>
      <c r="R286" s="16">
        <v>4190.4470199999996</v>
      </c>
      <c r="S286"/>
      <c r="T286"/>
      <c r="U286"/>
      <c r="V286"/>
      <c r="W286"/>
      <c r="X286"/>
      <c r="Y286"/>
      <c r="Z286"/>
      <c r="AA286"/>
      <c r="AB286"/>
    </row>
    <row r="287" spans="1:28" ht="13.5" x14ac:dyDescent="0.25">
      <c r="A287" s="12"/>
      <c r="B287" s="8" t="s">
        <v>165</v>
      </c>
      <c r="C287" s="8" t="s">
        <v>165</v>
      </c>
      <c r="D287" s="8" t="s">
        <v>165</v>
      </c>
      <c r="E287" s="8">
        <v>156</v>
      </c>
      <c r="F287" s="9">
        <v>0</v>
      </c>
      <c r="G287" s="10">
        <v>0</v>
      </c>
      <c r="H287" s="10">
        <v>0</v>
      </c>
      <c r="I287" s="10">
        <v>149.28451000000001</v>
      </c>
      <c r="J287" s="10">
        <v>0</v>
      </c>
      <c r="K287" s="10">
        <v>149.28451000000001</v>
      </c>
      <c r="L287" s="10">
        <v>0</v>
      </c>
      <c r="M287" s="10">
        <v>0</v>
      </c>
      <c r="N287" s="10">
        <v>0</v>
      </c>
      <c r="O287" s="10">
        <v>149.28451000000001</v>
      </c>
      <c r="P287" s="10">
        <v>4147.5709200000001</v>
      </c>
      <c r="Q287" s="10">
        <v>0</v>
      </c>
      <c r="R287" s="11">
        <v>4147.5709200000001</v>
      </c>
      <c r="S287"/>
      <c r="T287"/>
      <c r="U287"/>
      <c r="V287"/>
      <c r="W287"/>
      <c r="X287"/>
      <c r="Y287"/>
      <c r="Z287"/>
      <c r="AA287"/>
      <c r="AB287"/>
    </row>
    <row r="288" spans="1:28" ht="13.5" x14ac:dyDescent="0.25">
      <c r="A288" s="12"/>
      <c r="B288" s="12"/>
      <c r="C288" s="8" t="s">
        <v>166</v>
      </c>
      <c r="D288" s="8" t="s">
        <v>167</v>
      </c>
      <c r="E288" s="8">
        <v>24</v>
      </c>
      <c r="F288" s="9">
        <v>0</v>
      </c>
      <c r="G288" s="10">
        <v>0</v>
      </c>
      <c r="H288" s="10">
        <v>0</v>
      </c>
      <c r="I288" s="10">
        <v>1030.47713</v>
      </c>
      <c r="J288" s="10">
        <v>0</v>
      </c>
      <c r="K288" s="10">
        <v>1030.47713</v>
      </c>
      <c r="L288" s="10">
        <v>0</v>
      </c>
      <c r="M288" s="10">
        <v>0</v>
      </c>
      <c r="N288" s="10">
        <v>0</v>
      </c>
      <c r="O288" s="10">
        <v>1030.47713</v>
      </c>
      <c r="P288" s="10">
        <v>5592.2623099999992</v>
      </c>
      <c r="Q288" s="10">
        <v>0</v>
      </c>
      <c r="R288" s="11">
        <v>5592.2623099999992</v>
      </c>
      <c r="S288"/>
      <c r="T288"/>
      <c r="U288"/>
      <c r="V288"/>
      <c r="W288"/>
      <c r="X288"/>
      <c r="Y288"/>
      <c r="Z288"/>
      <c r="AA288"/>
      <c r="AB288"/>
    </row>
    <row r="289" spans="1:28" ht="13.5" x14ac:dyDescent="0.25">
      <c r="A289" s="12"/>
      <c r="B289" s="12"/>
      <c r="C289" s="12"/>
      <c r="D289" s="12"/>
      <c r="E289" s="13">
        <v>101</v>
      </c>
      <c r="F289" s="14">
        <v>0</v>
      </c>
      <c r="G289" s="15">
        <v>0</v>
      </c>
      <c r="H289" s="15">
        <v>0</v>
      </c>
      <c r="I289" s="15">
        <v>4.0342900000000004</v>
      </c>
      <c r="J289" s="15">
        <v>0</v>
      </c>
      <c r="K289" s="15">
        <v>4.0342900000000004</v>
      </c>
      <c r="L289" s="15">
        <v>0</v>
      </c>
      <c r="M289" s="15">
        <v>0</v>
      </c>
      <c r="N289" s="15">
        <v>0</v>
      </c>
      <c r="O289" s="15">
        <v>4.0342900000000004</v>
      </c>
      <c r="P289" s="15">
        <v>4391.0883899999999</v>
      </c>
      <c r="Q289" s="15">
        <v>0</v>
      </c>
      <c r="R289" s="16">
        <v>4391.0883899999999</v>
      </c>
      <c r="S289"/>
      <c r="T289"/>
      <c r="U289"/>
      <c r="V289"/>
      <c r="W289"/>
      <c r="X289"/>
      <c r="Y289"/>
      <c r="Z289"/>
      <c r="AA289"/>
      <c r="AB289"/>
    </row>
    <row r="290" spans="1:28" ht="13.5" x14ac:dyDescent="0.25">
      <c r="A290" s="12"/>
      <c r="B290" s="8" t="s">
        <v>168</v>
      </c>
      <c r="C290" s="8" t="s">
        <v>215</v>
      </c>
      <c r="D290" s="8" t="s">
        <v>216</v>
      </c>
      <c r="E290" s="8">
        <v>159</v>
      </c>
      <c r="F290" s="9">
        <v>0</v>
      </c>
      <c r="G290" s="10">
        <v>0</v>
      </c>
      <c r="H290" s="10">
        <v>0</v>
      </c>
      <c r="I290" s="10">
        <v>11.899659999999999</v>
      </c>
      <c r="J290" s="10">
        <v>0</v>
      </c>
      <c r="K290" s="10">
        <v>11.899659999999999</v>
      </c>
      <c r="L290" s="10">
        <v>0</v>
      </c>
      <c r="M290" s="10">
        <v>0</v>
      </c>
      <c r="N290" s="10">
        <v>0</v>
      </c>
      <c r="O290" s="10">
        <v>11.899659999999999</v>
      </c>
      <c r="P290" s="10">
        <v>4192.7376400000003</v>
      </c>
      <c r="Q290" s="10">
        <v>0</v>
      </c>
      <c r="R290" s="11">
        <v>4192.7376400000003</v>
      </c>
      <c r="S290"/>
      <c r="T290"/>
      <c r="U290"/>
      <c r="V290"/>
      <c r="W290"/>
      <c r="X290"/>
      <c r="Y290"/>
      <c r="Z290"/>
      <c r="AA290"/>
      <c r="AB290"/>
    </row>
    <row r="291" spans="1:28" ht="13.5" x14ac:dyDescent="0.25">
      <c r="A291" s="12"/>
      <c r="B291" s="12"/>
      <c r="C291" s="12"/>
      <c r="D291" s="12"/>
      <c r="E291" s="13">
        <v>248</v>
      </c>
      <c r="F291" s="14">
        <v>0</v>
      </c>
      <c r="G291" s="15">
        <v>0</v>
      </c>
      <c r="H291" s="15">
        <v>0</v>
      </c>
      <c r="I291" s="15">
        <v>0</v>
      </c>
      <c r="J291" s="15">
        <v>0</v>
      </c>
      <c r="K291" s="15">
        <v>0</v>
      </c>
      <c r="L291" s="15">
        <v>0</v>
      </c>
      <c r="M291" s="15">
        <v>0</v>
      </c>
      <c r="N291" s="15">
        <v>0</v>
      </c>
      <c r="O291" s="15">
        <v>0</v>
      </c>
      <c r="P291" s="15">
        <v>2254.5712799999997</v>
      </c>
      <c r="Q291" s="15">
        <v>0</v>
      </c>
      <c r="R291" s="16">
        <v>2254.5712799999997</v>
      </c>
      <c r="S291"/>
      <c r="T291"/>
      <c r="U291"/>
      <c r="V291"/>
      <c r="W291"/>
      <c r="X291"/>
      <c r="Y291"/>
      <c r="Z291"/>
      <c r="AA291"/>
      <c r="AB291"/>
    </row>
    <row r="292" spans="1:28" ht="13.5" x14ac:dyDescent="0.25">
      <c r="A292" s="12"/>
      <c r="B292" s="12"/>
      <c r="C292" s="8" t="s">
        <v>169</v>
      </c>
      <c r="D292" s="8" t="s">
        <v>169</v>
      </c>
      <c r="E292" s="8">
        <v>28</v>
      </c>
      <c r="F292" s="9">
        <v>0</v>
      </c>
      <c r="G292" s="10">
        <v>0</v>
      </c>
      <c r="H292" s="10">
        <v>0</v>
      </c>
      <c r="I292" s="10">
        <v>983.78810999999996</v>
      </c>
      <c r="J292" s="10">
        <v>0</v>
      </c>
      <c r="K292" s="10">
        <v>983.78810999999996</v>
      </c>
      <c r="L292" s="10">
        <v>0</v>
      </c>
      <c r="M292" s="10">
        <v>0</v>
      </c>
      <c r="N292" s="10">
        <v>0</v>
      </c>
      <c r="O292" s="10">
        <v>983.78810999999996</v>
      </c>
      <c r="P292" s="10">
        <v>7971.70075</v>
      </c>
      <c r="Q292" s="10">
        <v>0</v>
      </c>
      <c r="R292" s="11">
        <v>7971.70075</v>
      </c>
      <c r="S292"/>
      <c r="T292"/>
      <c r="U292"/>
      <c r="V292"/>
      <c r="W292"/>
      <c r="X292"/>
      <c r="Y292"/>
      <c r="Z292"/>
      <c r="AA292"/>
      <c r="AB292"/>
    </row>
    <row r="293" spans="1:28" ht="13.5" x14ac:dyDescent="0.25">
      <c r="A293" s="12"/>
      <c r="B293" s="12"/>
      <c r="C293" s="12"/>
      <c r="D293" s="12"/>
      <c r="E293" s="13">
        <v>107</v>
      </c>
      <c r="F293" s="14">
        <v>0</v>
      </c>
      <c r="G293" s="15">
        <v>0</v>
      </c>
      <c r="H293" s="15">
        <v>0</v>
      </c>
      <c r="I293" s="15">
        <v>2.7190000000000002E-2</v>
      </c>
      <c r="J293" s="15">
        <v>0</v>
      </c>
      <c r="K293" s="15">
        <v>2.7190000000000002E-2</v>
      </c>
      <c r="L293" s="15">
        <v>0</v>
      </c>
      <c r="M293" s="15">
        <v>0</v>
      </c>
      <c r="N293" s="15">
        <v>0</v>
      </c>
      <c r="O293" s="15">
        <v>2.7190000000000002E-2</v>
      </c>
      <c r="P293" s="15">
        <v>2607.1187</v>
      </c>
      <c r="Q293" s="15">
        <v>0</v>
      </c>
      <c r="R293" s="16">
        <v>2607.1187</v>
      </c>
      <c r="S293"/>
      <c r="T293"/>
      <c r="U293"/>
      <c r="V293"/>
      <c r="W293"/>
      <c r="X293"/>
      <c r="Y293"/>
      <c r="Z293"/>
      <c r="AA293"/>
      <c r="AB293"/>
    </row>
    <row r="294" spans="1:28" ht="13.5" x14ac:dyDescent="0.25">
      <c r="A294" s="12"/>
      <c r="B294" s="12"/>
      <c r="C294" s="12"/>
      <c r="D294" s="12"/>
      <c r="E294" s="13">
        <v>158</v>
      </c>
      <c r="F294" s="14">
        <v>0</v>
      </c>
      <c r="G294" s="15">
        <v>0</v>
      </c>
      <c r="H294" s="15">
        <v>0</v>
      </c>
      <c r="I294" s="15">
        <v>15.2966</v>
      </c>
      <c r="J294" s="15">
        <v>0</v>
      </c>
      <c r="K294" s="15">
        <v>15.2966</v>
      </c>
      <c r="L294" s="15">
        <v>0</v>
      </c>
      <c r="M294" s="15">
        <v>0</v>
      </c>
      <c r="N294" s="15">
        <v>0</v>
      </c>
      <c r="O294" s="15">
        <v>15.2966</v>
      </c>
      <c r="P294" s="15">
        <v>7561.0202199999994</v>
      </c>
      <c r="Q294" s="15">
        <v>0</v>
      </c>
      <c r="R294" s="16">
        <v>7561.0202199999994</v>
      </c>
      <c r="S294"/>
      <c r="T294"/>
      <c r="U294"/>
      <c r="V294"/>
      <c r="W294"/>
      <c r="X294"/>
      <c r="Y294"/>
      <c r="Z294"/>
      <c r="AA294"/>
      <c r="AB294"/>
    </row>
    <row r="295" spans="1:28" ht="13.5" x14ac:dyDescent="0.25">
      <c r="A295" s="12"/>
      <c r="B295" s="12"/>
      <c r="C295" s="8" t="s">
        <v>168</v>
      </c>
      <c r="D295" s="8" t="s">
        <v>172</v>
      </c>
      <c r="E295" s="8">
        <v>52</v>
      </c>
      <c r="F295" s="9">
        <v>0</v>
      </c>
      <c r="G295" s="10">
        <v>0</v>
      </c>
      <c r="H295" s="10">
        <v>0</v>
      </c>
      <c r="I295" s="10">
        <v>254.81715</v>
      </c>
      <c r="J295" s="10">
        <v>0</v>
      </c>
      <c r="K295" s="10">
        <v>254.81715</v>
      </c>
      <c r="L295" s="10">
        <v>0</v>
      </c>
      <c r="M295" s="10">
        <v>0</v>
      </c>
      <c r="N295" s="10">
        <v>0</v>
      </c>
      <c r="O295" s="10">
        <v>254.81715</v>
      </c>
      <c r="P295" s="10">
        <v>31902.641589999999</v>
      </c>
      <c r="Q295" s="10">
        <v>0</v>
      </c>
      <c r="R295" s="11">
        <v>31902.641589999999</v>
      </c>
      <c r="S295"/>
      <c r="T295"/>
      <c r="U295"/>
      <c r="V295"/>
      <c r="W295"/>
      <c r="X295"/>
      <c r="Y295"/>
      <c r="Z295"/>
      <c r="AA295"/>
      <c r="AB295"/>
    </row>
    <row r="296" spans="1:28" ht="13.5" x14ac:dyDescent="0.25">
      <c r="A296" s="12"/>
      <c r="B296" s="12"/>
      <c r="C296" s="12"/>
      <c r="D296" s="12"/>
      <c r="E296" s="13">
        <v>157</v>
      </c>
      <c r="F296" s="14">
        <v>0</v>
      </c>
      <c r="G296" s="15">
        <v>0</v>
      </c>
      <c r="H296" s="15">
        <v>0</v>
      </c>
      <c r="I296" s="15">
        <v>1.2147600000000001</v>
      </c>
      <c r="J296" s="15">
        <v>0</v>
      </c>
      <c r="K296" s="15">
        <v>1.2147600000000001</v>
      </c>
      <c r="L296" s="15">
        <v>0</v>
      </c>
      <c r="M296" s="15">
        <v>0</v>
      </c>
      <c r="N296" s="15">
        <v>0</v>
      </c>
      <c r="O296" s="15">
        <v>1.2147600000000001</v>
      </c>
      <c r="P296" s="15">
        <v>12793.920279999998</v>
      </c>
      <c r="Q296" s="15">
        <v>0</v>
      </c>
      <c r="R296" s="16">
        <v>12793.920279999998</v>
      </c>
      <c r="S296"/>
      <c r="T296"/>
      <c r="U296"/>
      <c r="V296"/>
      <c r="W296"/>
      <c r="X296"/>
      <c r="Y296"/>
      <c r="Z296"/>
      <c r="AA296"/>
      <c r="AB296"/>
    </row>
    <row r="297" spans="1:28" ht="13.5" x14ac:dyDescent="0.25">
      <c r="A297" s="12"/>
      <c r="B297" s="12"/>
      <c r="C297" s="12"/>
      <c r="D297" s="12"/>
      <c r="E297" s="13">
        <v>235</v>
      </c>
      <c r="F297" s="14">
        <v>0</v>
      </c>
      <c r="G297" s="15">
        <v>0</v>
      </c>
      <c r="H297" s="15">
        <v>0</v>
      </c>
      <c r="I297" s="15">
        <v>0.21055000000000001</v>
      </c>
      <c r="J297" s="15">
        <v>0</v>
      </c>
      <c r="K297" s="15">
        <v>0.21055000000000001</v>
      </c>
      <c r="L297" s="15">
        <v>0</v>
      </c>
      <c r="M297" s="15">
        <v>0</v>
      </c>
      <c r="N297" s="15">
        <v>0</v>
      </c>
      <c r="O297" s="15">
        <v>0.21055000000000001</v>
      </c>
      <c r="P297" s="15">
        <v>4512.1452499999996</v>
      </c>
      <c r="Q297" s="15">
        <v>0</v>
      </c>
      <c r="R297" s="16">
        <v>4512.1452499999996</v>
      </c>
      <c r="S297"/>
      <c r="T297"/>
      <c r="U297"/>
      <c r="V297"/>
      <c r="W297"/>
      <c r="X297"/>
      <c r="Y297"/>
      <c r="Z297"/>
      <c r="AA297"/>
      <c r="AB297"/>
    </row>
    <row r="298" spans="1:28" ht="13.5" x14ac:dyDescent="0.25">
      <c r="A298" s="12"/>
      <c r="B298" s="12"/>
      <c r="C298" s="8" t="s">
        <v>217</v>
      </c>
      <c r="D298" s="8" t="s">
        <v>217</v>
      </c>
      <c r="E298" s="8">
        <v>192</v>
      </c>
      <c r="F298" s="9">
        <v>0</v>
      </c>
      <c r="G298" s="10">
        <v>0</v>
      </c>
      <c r="H298" s="10">
        <v>0</v>
      </c>
      <c r="I298" s="10">
        <v>33.383429999999997</v>
      </c>
      <c r="J298" s="10">
        <v>0</v>
      </c>
      <c r="K298" s="10">
        <v>33.383429999999997</v>
      </c>
      <c r="L298" s="10">
        <v>0</v>
      </c>
      <c r="M298" s="10">
        <v>0</v>
      </c>
      <c r="N298" s="10">
        <v>0</v>
      </c>
      <c r="O298" s="10">
        <v>33.383429999999997</v>
      </c>
      <c r="P298" s="10">
        <v>3540.25704</v>
      </c>
      <c r="Q298" s="10">
        <v>0</v>
      </c>
      <c r="R298" s="11">
        <v>3540.25704</v>
      </c>
      <c r="S298"/>
      <c r="T298"/>
      <c r="U298"/>
      <c r="V298"/>
      <c r="W298"/>
      <c r="X298"/>
      <c r="Y298"/>
      <c r="Z298"/>
      <c r="AA298"/>
      <c r="AB298"/>
    </row>
    <row r="299" spans="1:28" ht="13.5" x14ac:dyDescent="0.25">
      <c r="A299" s="12"/>
      <c r="B299" s="8" t="s">
        <v>173</v>
      </c>
      <c r="C299" s="8" t="s">
        <v>173</v>
      </c>
      <c r="D299" s="8" t="s">
        <v>173</v>
      </c>
      <c r="E299" s="8">
        <v>160</v>
      </c>
      <c r="F299" s="9">
        <v>0</v>
      </c>
      <c r="G299" s="10">
        <v>0</v>
      </c>
      <c r="H299" s="10">
        <v>0</v>
      </c>
      <c r="I299" s="10">
        <v>1136.0592900000001</v>
      </c>
      <c r="J299" s="10">
        <v>0</v>
      </c>
      <c r="K299" s="10">
        <v>1136.0592900000001</v>
      </c>
      <c r="L299" s="10">
        <v>0</v>
      </c>
      <c r="M299" s="10">
        <v>0</v>
      </c>
      <c r="N299" s="10">
        <v>0</v>
      </c>
      <c r="O299" s="10">
        <v>1136.0592900000001</v>
      </c>
      <c r="P299" s="10">
        <v>7152.2078099999999</v>
      </c>
      <c r="Q299" s="10">
        <v>0</v>
      </c>
      <c r="R299" s="11">
        <v>7152.2078099999999</v>
      </c>
      <c r="S299"/>
      <c r="T299"/>
      <c r="U299"/>
      <c r="V299"/>
      <c r="W299"/>
      <c r="X299"/>
      <c r="Y299"/>
      <c r="Z299"/>
      <c r="AA299"/>
      <c r="AB299"/>
    </row>
    <row r="300" spans="1:28" ht="13.5" x14ac:dyDescent="0.25">
      <c r="A300" s="12"/>
      <c r="B300" s="8" t="s">
        <v>179</v>
      </c>
      <c r="C300" s="8" t="s">
        <v>179</v>
      </c>
      <c r="D300" s="8" t="s">
        <v>179</v>
      </c>
      <c r="E300" s="8">
        <v>19</v>
      </c>
      <c r="F300" s="9">
        <v>0</v>
      </c>
      <c r="G300" s="10">
        <v>0</v>
      </c>
      <c r="H300" s="10">
        <v>0</v>
      </c>
      <c r="I300" s="10">
        <v>282.57357000000002</v>
      </c>
      <c r="J300" s="10">
        <v>0</v>
      </c>
      <c r="K300" s="10">
        <v>282.57357000000002</v>
      </c>
      <c r="L300" s="10">
        <v>0</v>
      </c>
      <c r="M300" s="10">
        <v>0</v>
      </c>
      <c r="N300" s="10">
        <v>0</v>
      </c>
      <c r="O300" s="10">
        <v>282.57357000000002</v>
      </c>
      <c r="P300" s="10">
        <v>11067.47581</v>
      </c>
      <c r="Q300" s="10">
        <v>0</v>
      </c>
      <c r="R300" s="11">
        <v>11067.47581</v>
      </c>
      <c r="S300"/>
      <c r="T300"/>
      <c r="U300"/>
      <c r="V300"/>
      <c r="W300"/>
      <c r="X300"/>
      <c r="Y300"/>
      <c r="Z300"/>
      <c r="AA300"/>
      <c r="AB300"/>
    </row>
    <row r="301" spans="1:28" ht="13.5" x14ac:dyDescent="0.25">
      <c r="A301" s="12"/>
      <c r="B301" s="12"/>
      <c r="C301" s="12"/>
      <c r="D301" s="12"/>
      <c r="E301" s="13">
        <v>161</v>
      </c>
      <c r="F301" s="14">
        <v>0</v>
      </c>
      <c r="G301" s="15">
        <v>0</v>
      </c>
      <c r="H301" s="15">
        <v>0</v>
      </c>
      <c r="I301" s="15">
        <v>0.25966</v>
      </c>
      <c r="J301" s="15">
        <v>0</v>
      </c>
      <c r="K301" s="15">
        <v>0.25966</v>
      </c>
      <c r="L301" s="15">
        <v>0</v>
      </c>
      <c r="M301" s="15">
        <v>0</v>
      </c>
      <c r="N301" s="15">
        <v>0</v>
      </c>
      <c r="O301" s="15">
        <v>0.25966</v>
      </c>
      <c r="P301" s="15">
        <v>6455.2704599999997</v>
      </c>
      <c r="Q301" s="15">
        <v>0</v>
      </c>
      <c r="R301" s="16">
        <v>6455.2704599999997</v>
      </c>
      <c r="S301"/>
      <c r="T301"/>
      <c r="U301"/>
      <c r="V301"/>
      <c r="W301"/>
      <c r="X301"/>
      <c r="Y301"/>
      <c r="Z301"/>
      <c r="AA301"/>
      <c r="AB301"/>
    </row>
    <row r="302" spans="1:28" ht="13.5" x14ac:dyDescent="0.25">
      <c r="A302" s="12"/>
      <c r="B302" s="12"/>
      <c r="C302" s="8" t="s">
        <v>218</v>
      </c>
      <c r="D302" s="8" t="s">
        <v>219</v>
      </c>
      <c r="E302" s="8">
        <v>162</v>
      </c>
      <c r="F302" s="9">
        <v>0</v>
      </c>
      <c r="G302" s="10">
        <v>0</v>
      </c>
      <c r="H302" s="10">
        <v>0</v>
      </c>
      <c r="I302" s="10">
        <v>40.636269999999996</v>
      </c>
      <c r="J302" s="10">
        <v>0</v>
      </c>
      <c r="K302" s="10">
        <v>40.636269999999996</v>
      </c>
      <c r="L302" s="10">
        <v>0</v>
      </c>
      <c r="M302" s="10">
        <v>0</v>
      </c>
      <c r="N302" s="10">
        <v>0</v>
      </c>
      <c r="O302" s="10">
        <v>40.636269999999996</v>
      </c>
      <c r="P302" s="10">
        <v>3631.3708300000003</v>
      </c>
      <c r="Q302" s="10">
        <v>0</v>
      </c>
      <c r="R302" s="11">
        <v>3631.3708300000003</v>
      </c>
      <c r="S302"/>
      <c r="T302"/>
      <c r="U302"/>
      <c r="V302"/>
      <c r="W302"/>
      <c r="X302"/>
      <c r="Y302"/>
      <c r="Z302"/>
      <c r="AA302"/>
      <c r="AB302"/>
    </row>
    <row r="303" spans="1:28" ht="13.5" x14ac:dyDescent="0.25">
      <c r="A303" s="12"/>
      <c r="B303" s="8" t="s">
        <v>180</v>
      </c>
      <c r="C303" s="8" t="s">
        <v>181</v>
      </c>
      <c r="D303" s="8" t="s">
        <v>183</v>
      </c>
      <c r="E303" s="8">
        <v>23</v>
      </c>
      <c r="F303" s="9">
        <v>0</v>
      </c>
      <c r="G303" s="10">
        <v>0</v>
      </c>
      <c r="H303" s="10">
        <v>0</v>
      </c>
      <c r="I303" s="10">
        <v>266.81184999999999</v>
      </c>
      <c r="J303" s="10">
        <v>0</v>
      </c>
      <c r="K303" s="10">
        <v>266.81184999999999</v>
      </c>
      <c r="L303" s="10">
        <v>0</v>
      </c>
      <c r="M303" s="10">
        <v>0</v>
      </c>
      <c r="N303" s="10">
        <v>0</v>
      </c>
      <c r="O303" s="10">
        <v>266.81184999999999</v>
      </c>
      <c r="P303" s="10">
        <v>10122.150449999999</v>
      </c>
      <c r="Q303" s="10">
        <v>0</v>
      </c>
      <c r="R303" s="11">
        <v>10122.150449999999</v>
      </c>
      <c r="S303"/>
      <c r="T303"/>
      <c r="U303"/>
      <c r="V303"/>
      <c r="W303"/>
      <c r="X303"/>
      <c r="Y303"/>
      <c r="Z303"/>
      <c r="AA303"/>
      <c r="AB303"/>
    </row>
    <row r="304" spans="1:28" ht="13.5" x14ac:dyDescent="0.25">
      <c r="A304" s="12"/>
      <c r="B304" s="12"/>
      <c r="C304" s="12"/>
      <c r="D304" s="12"/>
      <c r="E304" s="13">
        <v>164</v>
      </c>
      <c r="F304" s="14">
        <v>0</v>
      </c>
      <c r="G304" s="15">
        <v>0</v>
      </c>
      <c r="H304" s="15">
        <v>0</v>
      </c>
      <c r="I304" s="15">
        <v>19.985220000000002</v>
      </c>
      <c r="J304" s="15">
        <v>0</v>
      </c>
      <c r="K304" s="15">
        <v>19.985220000000002</v>
      </c>
      <c r="L304" s="15">
        <v>0</v>
      </c>
      <c r="M304" s="15">
        <v>0</v>
      </c>
      <c r="N304" s="15">
        <v>0</v>
      </c>
      <c r="O304" s="15">
        <v>19.985220000000002</v>
      </c>
      <c r="P304" s="15">
        <v>7335.9511700000003</v>
      </c>
      <c r="Q304" s="15">
        <v>0</v>
      </c>
      <c r="R304" s="16">
        <v>7335.9511700000003</v>
      </c>
      <c r="S304"/>
      <c r="T304"/>
      <c r="U304"/>
      <c r="V304"/>
      <c r="W304"/>
      <c r="X304"/>
      <c r="Y304"/>
      <c r="Z304"/>
      <c r="AA304"/>
      <c r="AB304"/>
    </row>
    <row r="305" spans="1:28" ht="13.5" x14ac:dyDescent="0.25">
      <c r="A305" s="12"/>
      <c r="B305" s="12"/>
      <c r="C305" s="12"/>
      <c r="D305" s="12"/>
      <c r="E305" s="13">
        <v>243</v>
      </c>
      <c r="F305" s="14">
        <v>0</v>
      </c>
      <c r="G305" s="15">
        <v>0</v>
      </c>
      <c r="H305" s="15">
        <v>0</v>
      </c>
      <c r="I305" s="15">
        <v>0.67230999999999996</v>
      </c>
      <c r="J305" s="15">
        <v>0</v>
      </c>
      <c r="K305" s="15">
        <v>0.67230999999999996</v>
      </c>
      <c r="L305" s="15">
        <v>0</v>
      </c>
      <c r="M305" s="15">
        <v>0</v>
      </c>
      <c r="N305" s="15">
        <v>0</v>
      </c>
      <c r="O305" s="15">
        <v>0.67230999999999996</v>
      </c>
      <c r="P305" s="15">
        <v>2476.2021600000003</v>
      </c>
      <c r="Q305" s="15">
        <v>0</v>
      </c>
      <c r="R305" s="16">
        <v>2476.2021600000003</v>
      </c>
      <c r="S305"/>
      <c r="T305"/>
      <c r="U305"/>
      <c r="V305"/>
      <c r="W305"/>
      <c r="X305"/>
      <c r="Y305"/>
      <c r="Z305"/>
      <c r="AA305"/>
      <c r="AB305"/>
    </row>
    <row r="306" spans="1:28" ht="13.5" x14ac:dyDescent="0.25">
      <c r="A306" s="8" t="s">
        <v>220</v>
      </c>
      <c r="B306" s="8" t="s">
        <v>59</v>
      </c>
      <c r="C306" s="8" t="s">
        <v>60</v>
      </c>
      <c r="D306" s="8" t="s">
        <v>61</v>
      </c>
      <c r="E306" s="8">
        <v>49</v>
      </c>
      <c r="F306" s="9">
        <v>0</v>
      </c>
      <c r="G306" s="10">
        <v>0</v>
      </c>
      <c r="H306" s="10">
        <v>0</v>
      </c>
      <c r="I306" s="10">
        <v>642.81156999999996</v>
      </c>
      <c r="J306" s="10">
        <v>0</v>
      </c>
      <c r="K306" s="10">
        <v>642.81156999999996</v>
      </c>
      <c r="L306" s="10">
        <v>1.6059999999999998E-2</v>
      </c>
      <c r="M306" s="10">
        <v>141.69685999999999</v>
      </c>
      <c r="N306" s="10">
        <v>141.71292000000003</v>
      </c>
      <c r="O306" s="10">
        <v>784.52449000000001</v>
      </c>
      <c r="P306" s="10">
        <v>5442.3344800000004</v>
      </c>
      <c r="Q306" s="10">
        <v>0</v>
      </c>
      <c r="R306" s="11">
        <v>5442.3344800000004</v>
      </c>
      <c r="S306"/>
      <c r="T306"/>
      <c r="U306"/>
      <c r="V306"/>
      <c r="W306"/>
      <c r="X306"/>
      <c r="Y306"/>
      <c r="Z306"/>
      <c r="AA306"/>
      <c r="AB306"/>
    </row>
    <row r="307" spans="1:28" ht="13.5" x14ac:dyDescent="0.25">
      <c r="A307" s="12"/>
      <c r="B307" s="8" t="s">
        <v>81</v>
      </c>
      <c r="C307" s="8" t="s">
        <v>193</v>
      </c>
      <c r="D307" s="8" t="s">
        <v>194</v>
      </c>
      <c r="E307" s="8">
        <v>36</v>
      </c>
      <c r="F307" s="9">
        <v>0</v>
      </c>
      <c r="G307" s="10">
        <v>0</v>
      </c>
      <c r="H307" s="10">
        <v>0</v>
      </c>
      <c r="I307" s="10">
        <v>356.01582000000002</v>
      </c>
      <c r="J307" s="10">
        <v>0</v>
      </c>
      <c r="K307" s="10">
        <v>356.01582000000002</v>
      </c>
      <c r="L307" s="10">
        <v>21.18421</v>
      </c>
      <c r="M307" s="10">
        <v>0</v>
      </c>
      <c r="N307" s="10">
        <v>21.18421</v>
      </c>
      <c r="O307" s="10">
        <v>377.20003000000003</v>
      </c>
      <c r="P307" s="10">
        <v>8395.6229600000006</v>
      </c>
      <c r="Q307" s="10">
        <v>0</v>
      </c>
      <c r="R307" s="11">
        <v>8395.6229600000006</v>
      </c>
      <c r="S307"/>
      <c r="T307"/>
      <c r="U307"/>
      <c r="V307"/>
      <c r="W307"/>
      <c r="X307"/>
      <c r="Y307"/>
      <c r="Z307"/>
      <c r="AA307"/>
      <c r="AB307"/>
    </row>
    <row r="308" spans="1:28" ht="13.5" x14ac:dyDescent="0.25">
      <c r="A308" s="12"/>
      <c r="B308" s="12"/>
      <c r="C308" s="8" t="s">
        <v>81</v>
      </c>
      <c r="D308" s="8" t="s">
        <v>81</v>
      </c>
      <c r="E308" s="8">
        <v>34</v>
      </c>
      <c r="F308" s="9">
        <v>0</v>
      </c>
      <c r="G308" s="10">
        <v>0</v>
      </c>
      <c r="H308" s="10">
        <v>0</v>
      </c>
      <c r="I308" s="10">
        <v>2187.3932400000003</v>
      </c>
      <c r="J308" s="10">
        <v>3.1030000000000002E-2</v>
      </c>
      <c r="K308" s="10">
        <v>2187.42427</v>
      </c>
      <c r="L308" s="10">
        <v>522.84918000000005</v>
      </c>
      <c r="M308" s="10">
        <v>42.387160000000002</v>
      </c>
      <c r="N308" s="10">
        <v>565.23633999999993</v>
      </c>
      <c r="O308" s="10">
        <v>2752.6606099999999</v>
      </c>
      <c r="P308" s="10">
        <v>7513.9362599999995</v>
      </c>
      <c r="Q308" s="10">
        <v>0</v>
      </c>
      <c r="R308" s="11">
        <v>7513.9362599999995</v>
      </c>
      <c r="S308"/>
      <c r="T308"/>
      <c r="U308"/>
      <c r="V308"/>
      <c r="W308"/>
      <c r="X308"/>
      <c r="Y308"/>
      <c r="Z308"/>
      <c r="AA308"/>
      <c r="AB308"/>
    </row>
    <row r="309" spans="1:28" ht="13.5" x14ac:dyDescent="0.25">
      <c r="A309" s="12"/>
      <c r="B309" s="8" t="s">
        <v>82</v>
      </c>
      <c r="C309" s="8" t="s">
        <v>88</v>
      </c>
      <c r="D309" s="8" t="s">
        <v>89</v>
      </c>
      <c r="E309" s="8">
        <v>33</v>
      </c>
      <c r="F309" s="9">
        <v>0</v>
      </c>
      <c r="G309" s="10">
        <v>0</v>
      </c>
      <c r="H309" s="10">
        <v>0</v>
      </c>
      <c r="I309" s="10">
        <v>918.55031000000008</v>
      </c>
      <c r="J309" s="10">
        <v>0</v>
      </c>
      <c r="K309" s="10">
        <v>918.55031000000008</v>
      </c>
      <c r="L309" s="10">
        <v>139.94286</v>
      </c>
      <c r="M309" s="10">
        <v>0</v>
      </c>
      <c r="N309" s="10">
        <v>139.94286</v>
      </c>
      <c r="O309" s="10">
        <v>1058.49317</v>
      </c>
      <c r="P309" s="10">
        <v>4549.3987200000001</v>
      </c>
      <c r="Q309" s="10">
        <v>0</v>
      </c>
      <c r="R309" s="11">
        <v>4549.3987200000001</v>
      </c>
      <c r="S309"/>
      <c r="T309"/>
      <c r="U309"/>
      <c r="V309"/>
      <c r="W309"/>
      <c r="X309"/>
      <c r="Y309"/>
      <c r="Z309"/>
      <c r="AA309"/>
      <c r="AB309"/>
    </row>
    <row r="310" spans="1:28" ht="13.5" x14ac:dyDescent="0.25">
      <c r="A310" s="12"/>
      <c r="B310" s="12"/>
      <c r="C310" s="12"/>
      <c r="D310" s="8" t="s">
        <v>221</v>
      </c>
      <c r="E310" s="8">
        <v>28</v>
      </c>
      <c r="F310" s="9">
        <v>0</v>
      </c>
      <c r="G310" s="10">
        <v>0</v>
      </c>
      <c r="H310" s="10">
        <v>0</v>
      </c>
      <c r="I310" s="10">
        <v>570.52288999999996</v>
      </c>
      <c r="J310" s="10">
        <v>2.3999999999999998E-4</v>
      </c>
      <c r="K310" s="10">
        <v>570.52313000000004</v>
      </c>
      <c r="L310" s="10">
        <v>317.35866999999996</v>
      </c>
      <c r="M310" s="10">
        <v>0</v>
      </c>
      <c r="N310" s="10">
        <v>317.35866999999996</v>
      </c>
      <c r="O310" s="10">
        <v>887.8818</v>
      </c>
      <c r="P310" s="10">
        <v>3980.87066</v>
      </c>
      <c r="Q310" s="10">
        <v>0</v>
      </c>
      <c r="R310" s="11">
        <v>3980.87066</v>
      </c>
      <c r="S310"/>
      <c r="T310"/>
      <c r="U310"/>
      <c r="V310"/>
      <c r="W310"/>
      <c r="X310"/>
      <c r="Y310"/>
      <c r="Z310"/>
      <c r="AA310"/>
      <c r="AB310"/>
    </row>
    <row r="311" spans="1:28" ht="13.5" x14ac:dyDescent="0.25">
      <c r="A311" s="12"/>
      <c r="B311" s="12"/>
      <c r="C311" s="8" t="s">
        <v>93</v>
      </c>
      <c r="D311" s="8" t="s">
        <v>93</v>
      </c>
      <c r="E311" s="8">
        <v>21</v>
      </c>
      <c r="F311" s="9">
        <v>0</v>
      </c>
      <c r="G311" s="10">
        <v>0</v>
      </c>
      <c r="H311" s="10">
        <v>0</v>
      </c>
      <c r="I311" s="10">
        <v>4347.9027300000007</v>
      </c>
      <c r="J311" s="10">
        <v>11.695620000000002</v>
      </c>
      <c r="K311" s="10">
        <v>4359.5983499999993</v>
      </c>
      <c r="L311" s="10">
        <v>2133.8621899999998</v>
      </c>
      <c r="M311" s="10">
        <v>383.46796000000001</v>
      </c>
      <c r="N311" s="10">
        <v>2517.3301499999998</v>
      </c>
      <c r="O311" s="10">
        <v>6876.9285</v>
      </c>
      <c r="P311" s="10">
        <v>3991.58977</v>
      </c>
      <c r="Q311" s="10">
        <v>0</v>
      </c>
      <c r="R311" s="11">
        <v>3991.58977</v>
      </c>
      <c r="S311"/>
      <c r="T311"/>
      <c r="U311"/>
      <c r="V311"/>
      <c r="W311"/>
      <c r="X311"/>
      <c r="Y311"/>
      <c r="Z311"/>
      <c r="AA311"/>
      <c r="AB311"/>
    </row>
    <row r="312" spans="1:28" ht="13.5" x14ac:dyDescent="0.25">
      <c r="A312" s="12"/>
      <c r="B312" s="8" t="s">
        <v>96</v>
      </c>
      <c r="C312" s="8" t="s">
        <v>103</v>
      </c>
      <c r="D312" s="8" t="s">
        <v>103</v>
      </c>
      <c r="E312" s="8">
        <v>53</v>
      </c>
      <c r="F312" s="9">
        <v>0</v>
      </c>
      <c r="G312" s="10">
        <v>0</v>
      </c>
      <c r="H312" s="10">
        <v>0</v>
      </c>
      <c r="I312" s="10">
        <v>1716.1456499999999</v>
      </c>
      <c r="J312" s="10">
        <v>4.6189999999999995E-2</v>
      </c>
      <c r="K312" s="10">
        <v>1716.1918400000002</v>
      </c>
      <c r="L312" s="10">
        <v>109.17003</v>
      </c>
      <c r="M312" s="10">
        <v>116.51261</v>
      </c>
      <c r="N312" s="10">
        <v>225.68264000000002</v>
      </c>
      <c r="O312" s="10">
        <v>1941.8744799999999</v>
      </c>
      <c r="P312" s="10">
        <v>7894.9279400000005</v>
      </c>
      <c r="Q312" s="10">
        <v>0</v>
      </c>
      <c r="R312" s="11">
        <v>7894.9279400000005</v>
      </c>
      <c r="S312"/>
      <c r="T312"/>
      <c r="U312"/>
      <c r="V312"/>
      <c r="W312"/>
      <c r="X312"/>
      <c r="Y312"/>
      <c r="Z312"/>
      <c r="AA312"/>
      <c r="AB312"/>
    </row>
    <row r="313" spans="1:28" ht="13.5" x14ac:dyDescent="0.25">
      <c r="A313" s="12"/>
      <c r="B313" s="8" t="s">
        <v>113</v>
      </c>
      <c r="C313" s="8" t="s">
        <v>114</v>
      </c>
      <c r="D313" s="8" t="s">
        <v>114</v>
      </c>
      <c r="E313" s="8">
        <v>51</v>
      </c>
      <c r="F313" s="9">
        <v>0</v>
      </c>
      <c r="G313" s="10">
        <v>0</v>
      </c>
      <c r="H313" s="10">
        <v>0</v>
      </c>
      <c r="I313" s="10">
        <v>738.63654000000008</v>
      </c>
      <c r="J313" s="10">
        <v>2.6900000000000001E-3</v>
      </c>
      <c r="K313" s="10">
        <v>738.63923</v>
      </c>
      <c r="L313" s="10">
        <v>1.3769999999999999E-2</v>
      </c>
      <c r="M313" s="10">
        <v>56.567949999999996</v>
      </c>
      <c r="N313" s="10">
        <v>56.581720000000004</v>
      </c>
      <c r="O313" s="10">
        <v>795.2209499999999</v>
      </c>
      <c r="P313" s="10">
        <v>10155.041449999999</v>
      </c>
      <c r="Q313" s="10">
        <v>0</v>
      </c>
      <c r="R313" s="11">
        <v>10155.041449999999</v>
      </c>
      <c r="S313"/>
      <c r="T313"/>
      <c r="U313"/>
      <c r="V313"/>
      <c r="W313"/>
      <c r="X313"/>
      <c r="Y313"/>
      <c r="Z313"/>
      <c r="AA313"/>
      <c r="AB313"/>
    </row>
    <row r="314" spans="1:28" ht="13.5" x14ac:dyDescent="0.25">
      <c r="A314" s="12"/>
      <c r="B314" s="8" t="s">
        <v>117</v>
      </c>
      <c r="C314" s="8" t="s">
        <v>118</v>
      </c>
      <c r="D314" s="8" t="s">
        <v>119</v>
      </c>
      <c r="E314" s="8">
        <v>19</v>
      </c>
      <c r="F314" s="9">
        <v>0</v>
      </c>
      <c r="G314" s="10">
        <v>0</v>
      </c>
      <c r="H314" s="10">
        <v>0</v>
      </c>
      <c r="I314" s="10">
        <v>2620.3338799999997</v>
      </c>
      <c r="J314" s="10">
        <v>42.685089999999995</v>
      </c>
      <c r="K314" s="10">
        <v>2663.0189700000001</v>
      </c>
      <c r="L314" s="10">
        <v>2253.0710600000002</v>
      </c>
      <c r="M314" s="10">
        <v>57.992419999999996</v>
      </c>
      <c r="N314" s="10">
        <v>2311.0634799999998</v>
      </c>
      <c r="O314" s="10">
        <v>4974.0824499999999</v>
      </c>
      <c r="P314" s="10">
        <v>7215.33968</v>
      </c>
      <c r="Q314" s="10">
        <v>0</v>
      </c>
      <c r="R314" s="11">
        <v>7215.33968</v>
      </c>
      <c r="S314"/>
      <c r="T314"/>
      <c r="U314"/>
      <c r="V314"/>
      <c r="W314"/>
      <c r="X314"/>
      <c r="Y314"/>
      <c r="Z314"/>
      <c r="AA314"/>
      <c r="AB314"/>
    </row>
    <row r="315" spans="1:28" ht="13.5" x14ac:dyDescent="0.25">
      <c r="A315" s="12"/>
      <c r="B315" s="12"/>
      <c r="C315" s="12"/>
      <c r="D315" s="8" t="s">
        <v>222</v>
      </c>
      <c r="E315" s="8">
        <v>18</v>
      </c>
      <c r="F315" s="9">
        <v>0</v>
      </c>
      <c r="G315" s="10">
        <v>0</v>
      </c>
      <c r="H315" s="10">
        <v>0</v>
      </c>
      <c r="I315" s="10">
        <v>2314.3857400000002</v>
      </c>
      <c r="J315" s="10">
        <v>53.124400000000001</v>
      </c>
      <c r="K315" s="10">
        <v>2367.5101400000003</v>
      </c>
      <c r="L315" s="10">
        <v>3155.0143199999998</v>
      </c>
      <c r="M315" s="10">
        <v>224.70304999999999</v>
      </c>
      <c r="N315" s="10">
        <v>3379.7173700000003</v>
      </c>
      <c r="O315" s="10">
        <v>5747.2275099999997</v>
      </c>
      <c r="P315" s="10">
        <v>8586.8330700000006</v>
      </c>
      <c r="Q315" s="10">
        <v>0</v>
      </c>
      <c r="R315" s="11">
        <v>8586.8330700000006</v>
      </c>
      <c r="S315"/>
      <c r="T315"/>
      <c r="U315"/>
      <c r="V315"/>
      <c r="W315"/>
      <c r="X315"/>
      <c r="Y315"/>
      <c r="Z315"/>
      <c r="AA315"/>
      <c r="AB315"/>
    </row>
    <row r="316" spans="1:28" ht="13.5" x14ac:dyDescent="0.25">
      <c r="A316" s="12"/>
      <c r="B316" s="12"/>
      <c r="C316" s="12"/>
      <c r="D316" s="8" t="s">
        <v>203</v>
      </c>
      <c r="E316" s="8">
        <v>17</v>
      </c>
      <c r="F316" s="9">
        <v>0</v>
      </c>
      <c r="G316" s="10">
        <v>0</v>
      </c>
      <c r="H316" s="10">
        <v>0</v>
      </c>
      <c r="I316" s="10">
        <v>5412.6929400000008</v>
      </c>
      <c r="J316" s="10">
        <v>478.12642</v>
      </c>
      <c r="K316" s="10">
        <v>5890.8193600000004</v>
      </c>
      <c r="L316" s="10">
        <v>3044.3439199999998</v>
      </c>
      <c r="M316" s="10">
        <v>330.43773999999996</v>
      </c>
      <c r="N316" s="10">
        <v>3374.7816600000001</v>
      </c>
      <c r="O316" s="10">
        <v>9265.6010200000001</v>
      </c>
      <c r="P316" s="10">
        <v>10804.82789</v>
      </c>
      <c r="Q316" s="10">
        <v>0</v>
      </c>
      <c r="R316" s="11">
        <v>10804.82789</v>
      </c>
      <c r="S316"/>
      <c r="T316"/>
      <c r="U316"/>
      <c r="V316"/>
      <c r="W316"/>
      <c r="X316"/>
      <c r="Y316"/>
      <c r="Z316"/>
      <c r="AA316"/>
      <c r="AB316"/>
    </row>
    <row r="317" spans="1:28" ht="13.5" x14ac:dyDescent="0.25">
      <c r="A317" s="12"/>
      <c r="B317" s="12"/>
      <c r="C317" s="8" t="s">
        <v>204</v>
      </c>
      <c r="D317" s="8" t="s">
        <v>204</v>
      </c>
      <c r="E317" s="8">
        <v>20</v>
      </c>
      <c r="F317" s="9">
        <v>0</v>
      </c>
      <c r="G317" s="10">
        <v>0</v>
      </c>
      <c r="H317" s="10">
        <v>0</v>
      </c>
      <c r="I317" s="10">
        <v>1303.8784800000001</v>
      </c>
      <c r="J317" s="10">
        <v>149.21969000000001</v>
      </c>
      <c r="K317" s="10">
        <v>1453.09817</v>
      </c>
      <c r="L317" s="10">
        <v>1269.4991100000002</v>
      </c>
      <c r="M317" s="10">
        <v>431.06114000000002</v>
      </c>
      <c r="N317" s="10">
        <v>1700.56025</v>
      </c>
      <c r="O317" s="10">
        <v>3153.6584199999998</v>
      </c>
      <c r="P317" s="10">
        <v>5754.7924400000002</v>
      </c>
      <c r="Q317" s="10">
        <v>0</v>
      </c>
      <c r="R317" s="11">
        <v>5754.7924400000002</v>
      </c>
      <c r="S317"/>
      <c r="T317"/>
      <c r="U317"/>
      <c r="V317"/>
      <c r="W317"/>
      <c r="X317"/>
      <c r="Y317"/>
      <c r="Z317"/>
      <c r="AA317"/>
      <c r="AB317"/>
    </row>
    <row r="318" spans="1:28" ht="13.5" x14ac:dyDescent="0.25">
      <c r="A318" s="12"/>
      <c r="B318" s="12"/>
      <c r="C318" s="8" t="s">
        <v>117</v>
      </c>
      <c r="D318" s="8" t="s">
        <v>206</v>
      </c>
      <c r="E318" s="8">
        <v>7</v>
      </c>
      <c r="F318" s="9">
        <v>0</v>
      </c>
      <c r="G318" s="10">
        <v>0</v>
      </c>
      <c r="H318" s="10">
        <v>0</v>
      </c>
      <c r="I318" s="10">
        <v>2825.3729199999998</v>
      </c>
      <c r="J318" s="10">
        <v>3.4909999999999997E-2</v>
      </c>
      <c r="K318" s="10">
        <v>2825.4078300000001</v>
      </c>
      <c r="L318" s="10">
        <v>493.88376</v>
      </c>
      <c r="M318" s="10">
        <v>0</v>
      </c>
      <c r="N318" s="10">
        <v>493.88376</v>
      </c>
      <c r="O318" s="10">
        <v>3319.2915899999998</v>
      </c>
      <c r="P318" s="10">
        <v>7508.8392800000001</v>
      </c>
      <c r="Q318" s="10">
        <v>0</v>
      </c>
      <c r="R318" s="11">
        <v>7508.8392800000001</v>
      </c>
      <c r="S318"/>
      <c r="T318"/>
      <c r="U318"/>
      <c r="V318"/>
      <c r="W318"/>
      <c r="X318"/>
      <c r="Y318"/>
      <c r="Z318"/>
      <c r="AA318"/>
      <c r="AB318"/>
    </row>
    <row r="319" spans="1:28" ht="13.5" x14ac:dyDescent="0.25">
      <c r="A319" s="12"/>
      <c r="B319" s="12"/>
      <c r="C319" s="12"/>
      <c r="D319" s="8" t="s">
        <v>223</v>
      </c>
      <c r="E319" s="8">
        <v>48</v>
      </c>
      <c r="F319" s="9">
        <v>0</v>
      </c>
      <c r="G319" s="10">
        <v>0</v>
      </c>
      <c r="H319" s="10">
        <v>0</v>
      </c>
      <c r="I319" s="10">
        <v>7566.6671500000002</v>
      </c>
      <c r="J319" s="10">
        <v>12.689920000000001</v>
      </c>
      <c r="K319" s="10">
        <v>7579.35707</v>
      </c>
      <c r="L319" s="10">
        <v>439.33846999999997</v>
      </c>
      <c r="M319" s="10">
        <v>779.83131000000003</v>
      </c>
      <c r="N319" s="10">
        <v>1219.1697799999999</v>
      </c>
      <c r="O319" s="10">
        <v>8798.5268500000002</v>
      </c>
      <c r="P319" s="10">
        <v>3721.7057400000003</v>
      </c>
      <c r="Q319" s="10">
        <v>0</v>
      </c>
      <c r="R319" s="11">
        <v>3721.7057400000003</v>
      </c>
      <c r="S319"/>
      <c r="T319"/>
      <c r="U319"/>
      <c r="V319"/>
      <c r="W319"/>
      <c r="X319"/>
      <c r="Y319"/>
      <c r="Z319"/>
      <c r="AA319"/>
      <c r="AB319"/>
    </row>
    <row r="320" spans="1:28" ht="13.5" x14ac:dyDescent="0.25">
      <c r="A320" s="12"/>
      <c r="B320" s="12"/>
      <c r="C320" s="12"/>
      <c r="D320" s="8" t="s">
        <v>224</v>
      </c>
      <c r="E320" s="8">
        <v>47</v>
      </c>
      <c r="F320" s="9">
        <v>0</v>
      </c>
      <c r="G320" s="10">
        <v>0</v>
      </c>
      <c r="H320" s="10">
        <v>0</v>
      </c>
      <c r="I320" s="10">
        <v>6491.2652900000003</v>
      </c>
      <c r="J320" s="10">
        <v>36.48751</v>
      </c>
      <c r="K320" s="10">
        <v>6527.7528000000002</v>
      </c>
      <c r="L320" s="10">
        <v>715.17493000000002</v>
      </c>
      <c r="M320" s="10">
        <v>1195.20847</v>
      </c>
      <c r="N320" s="10">
        <v>1910.3833999999999</v>
      </c>
      <c r="O320" s="10">
        <v>8438.136199999999</v>
      </c>
      <c r="P320" s="10">
        <v>5089.4999100000005</v>
      </c>
      <c r="Q320" s="10">
        <v>0</v>
      </c>
      <c r="R320" s="11">
        <v>5089.4999100000005</v>
      </c>
      <c r="S320"/>
      <c r="T320"/>
      <c r="U320"/>
      <c r="V320"/>
      <c r="W320"/>
      <c r="X320"/>
      <c r="Y320"/>
      <c r="Z320"/>
      <c r="AA320"/>
      <c r="AB320"/>
    </row>
    <row r="321" spans="1:28" ht="13.5" x14ac:dyDescent="0.25">
      <c r="A321" s="12"/>
      <c r="B321" s="12"/>
      <c r="C321" s="12"/>
      <c r="D321" s="8" t="s">
        <v>124</v>
      </c>
      <c r="E321" s="8">
        <v>4</v>
      </c>
      <c r="F321" s="9">
        <v>0</v>
      </c>
      <c r="G321" s="10">
        <v>0</v>
      </c>
      <c r="H321" s="10">
        <v>0</v>
      </c>
      <c r="I321" s="10">
        <v>9164.1669499999989</v>
      </c>
      <c r="J321" s="10">
        <v>0.51129000000000002</v>
      </c>
      <c r="K321" s="10">
        <v>9164.6782400000011</v>
      </c>
      <c r="L321" s="10">
        <v>2001.48334</v>
      </c>
      <c r="M321" s="10">
        <v>1084.7855900000002</v>
      </c>
      <c r="N321" s="10">
        <v>3086.2689300000002</v>
      </c>
      <c r="O321" s="10">
        <v>12250.947169999999</v>
      </c>
      <c r="P321" s="10">
        <v>11376.287880000002</v>
      </c>
      <c r="Q321" s="10">
        <v>0</v>
      </c>
      <c r="R321" s="11">
        <v>11376.287880000002</v>
      </c>
      <c r="S321"/>
      <c r="T321"/>
      <c r="U321"/>
      <c r="V321"/>
      <c r="W321"/>
      <c r="X321"/>
      <c r="Y321"/>
      <c r="Z321"/>
      <c r="AA321"/>
      <c r="AB321"/>
    </row>
    <row r="322" spans="1:28" ht="13.5" x14ac:dyDescent="0.25">
      <c r="A322" s="12"/>
      <c r="B322" s="12"/>
      <c r="C322" s="12"/>
      <c r="D322" s="8" t="s">
        <v>207</v>
      </c>
      <c r="E322" s="8">
        <v>45</v>
      </c>
      <c r="F322" s="9">
        <v>0</v>
      </c>
      <c r="G322" s="10">
        <v>0</v>
      </c>
      <c r="H322" s="10">
        <v>0</v>
      </c>
      <c r="I322" s="10">
        <v>7017.4055699999999</v>
      </c>
      <c r="J322" s="10">
        <v>11.21086</v>
      </c>
      <c r="K322" s="10">
        <v>7028.61643</v>
      </c>
      <c r="L322" s="10">
        <v>694.00936999999999</v>
      </c>
      <c r="M322" s="10">
        <v>1969.8298799999998</v>
      </c>
      <c r="N322" s="10">
        <v>2663.83925</v>
      </c>
      <c r="O322" s="10">
        <v>9692.4556799999991</v>
      </c>
      <c r="P322" s="10">
        <v>3154.4336000000003</v>
      </c>
      <c r="Q322" s="10">
        <v>0</v>
      </c>
      <c r="R322" s="11">
        <v>3154.4336000000003</v>
      </c>
      <c r="S322"/>
      <c r="T322"/>
      <c r="U322"/>
      <c r="V322"/>
      <c r="W322"/>
      <c r="X322"/>
      <c r="Y322"/>
      <c r="Z322"/>
      <c r="AA322"/>
      <c r="AB322"/>
    </row>
    <row r="323" spans="1:28" ht="13.5" x14ac:dyDescent="0.25">
      <c r="A323" s="12"/>
      <c r="B323" s="12"/>
      <c r="C323" s="12"/>
      <c r="D323" s="8" t="s">
        <v>208</v>
      </c>
      <c r="E323" s="8">
        <v>15</v>
      </c>
      <c r="F323" s="9">
        <v>0</v>
      </c>
      <c r="G323" s="10">
        <v>0</v>
      </c>
      <c r="H323" s="10">
        <v>0</v>
      </c>
      <c r="I323" s="10">
        <v>1598.7534800000001</v>
      </c>
      <c r="J323" s="10">
        <v>3.4708899999999998</v>
      </c>
      <c r="K323" s="10">
        <v>1602.2243700000001</v>
      </c>
      <c r="L323" s="10">
        <v>278.99140999999997</v>
      </c>
      <c r="M323" s="10">
        <v>69.819999999999993</v>
      </c>
      <c r="N323" s="10">
        <v>348.81140999999997</v>
      </c>
      <c r="O323" s="10">
        <v>1951.0357799999999</v>
      </c>
      <c r="P323" s="10">
        <v>9845.0820399999993</v>
      </c>
      <c r="Q323" s="10">
        <v>0</v>
      </c>
      <c r="R323" s="11">
        <v>9845.0820399999993</v>
      </c>
      <c r="S323"/>
      <c r="T323"/>
      <c r="U323"/>
      <c r="V323"/>
      <c r="W323"/>
      <c r="X323"/>
      <c r="Y323"/>
      <c r="Z323"/>
      <c r="AA323"/>
      <c r="AB323"/>
    </row>
    <row r="324" spans="1:28" ht="13.5" x14ac:dyDescent="0.25">
      <c r="A324" s="12"/>
      <c r="B324" s="12"/>
      <c r="C324" s="12"/>
      <c r="D324" s="8" t="s">
        <v>225</v>
      </c>
      <c r="E324" s="8">
        <v>52</v>
      </c>
      <c r="F324" s="9">
        <v>0</v>
      </c>
      <c r="G324" s="10">
        <v>0</v>
      </c>
      <c r="H324" s="10">
        <v>0</v>
      </c>
      <c r="I324" s="10">
        <v>6530.05728</v>
      </c>
      <c r="J324" s="10">
        <v>4.8466300000000002</v>
      </c>
      <c r="K324" s="10">
        <v>6534.90391</v>
      </c>
      <c r="L324" s="10">
        <v>791.40221999999994</v>
      </c>
      <c r="M324" s="10">
        <v>1570.2221299999999</v>
      </c>
      <c r="N324" s="10">
        <v>2361.62435</v>
      </c>
      <c r="O324" s="10">
        <v>8896.5282599999991</v>
      </c>
      <c r="P324" s="10">
        <v>4000.2167799999997</v>
      </c>
      <c r="Q324" s="10">
        <v>0</v>
      </c>
      <c r="R324" s="11">
        <v>4000.2167799999997</v>
      </c>
      <c r="S324"/>
      <c r="T324"/>
      <c r="U324"/>
      <c r="V324"/>
      <c r="W324"/>
      <c r="X324"/>
      <c r="Y324"/>
      <c r="Z324"/>
      <c r="AA324"/>
      <c r="AB324"/>
    </row>
    <row r="325" spans="1:28" ht="13.5" x14ac:dyDescent="0.25">
      <c r="A325" s="12"/>
      <c r="B325" s="12"/>
      <c r="C325" s="12"/>
      <c r="D325" s="8" t="s">
        <v>128</v>
      </c>
      <c r="E325" s="8">
        <v>3</v>
      </c>
      <c r="F325" s="9">
        <v>0</v>
      </c>
      <c r="G325" s="10">
        <v>0</v>
      </c>
      <c r="H325" s="10">
        <v>0</v>
      </c>
      <c r="I325" s="10">
        <v>1797.7479099999998</v>
      </c>
      <c r="J325" s="10">
        <v>1.281E-2</v>
      </c>
      <c r="K325" s="10">
        <v>1797.76072</v>
      </c>
      <c r="L325" s="10">
        <v>509.30935999999997</v>
      </c>
      <c r="M325" s="10">
        <v>0</v>
      </c>
      <c r="N325" s="10">
        <v>509.30935999999997</v>
      </c>
      <c r="O325" s="10">
        <v>2307.07008</v>
      </c>
      <c r="P325" s="10">
        <v>8427.8823200000006</v>
      </c>
      <c r="Q325" s="10">
        <v>0</v>
      </c>
      <c r="R325" s="11">
        <v>8427.8823200000006</v>
      </c>
      <c r="S325"/>
      <c r="T325"/>
      <c r="U325"/>
      <c r="V325"/>
      <c r="W325"/>
      <c r="X325"/>
      <c r="Y325"/>
      <c r="Z325"/>
      <c r="AA325"/>
      <c r="AB325"/>
    </row>
    <row r="326" spans="1:28" ht="13.5" x14ac:dyDescent="0.25">
      <c r="A326" s="12"/>
      <c r="B326" s="12"/>
      <c r="C326" s="12"/>
      <c r="D326" s="12"/>
      <c r="E326" s="13">
        <v>14</v>
      </c>
      <c r="F326" s="14">
        <v>0</v>
      </c>
      <c r="G326" s="15">
        <v>0</v>
      </c>
      <c r="H326" s="15">
        <v>0</v>
      </c>
      <c r="I326" s="15">
        <v>3485.9322499999998</v>
      </c>
      <c r="J326" s="15">
        <v>8.7410000000000002E-2</v>
      </c>
      <c r="K326" s="15">
        <v>3486.0196599999999</v>
      </c>
      <c r="L326" s="15">
        <v>1658.3594499999999</v>
      </c>
      <c r="M326" s="15">
        <v>781.19070999999997</v>
      </c>
      <c r="N326" s="15">
        <v>2439.5501600000002</v>
      </c>
      <c r="O326" s="15">
        <v>5925.5698200000006</v>
      </c>
      <c r="P326" s="15">
        <v>7579.4328399999995</v>
      </c>
      <c r="Q326" s="15">
        <v>0</v>
      </c>
      <c r="R326" s="16">
        <v>7579.4328399999995</v>
      </c>
      <c r="S326"/>
      <c r="T326"/>
      <c r="U326"/>
      <c r="V326"/>
      <c r="W326"/>
      <c r="X326"/>
      <c r="Y326"/>
      <c r="Z326"/>
      <c r="AA326"/>
      <c r="AB326"/>
    </row>
    <row r="327" spans="1:28" ht="13.5" x14ac:dyDescent="0.25">
      <c r="A327" s="12"/>
      <c r="B327" s="12"/>
      <c r="C327" s="12"/>
      <c r="D327" s="12"/>
      <c r="E327" s="13">
        <v>43</v>
      </c>
      <c r="F327" s="14">
        <v>0</v>
      </c>
      <c r="G327" s="15">
        <v>0</v>
      </c>
      <c r="H327" s="15">
        <v>0</v>
      </c>
      <c r="I327" s="15">
        <v>1185.65318</v>
      </c>
      <c r="J327" s="15">
        <v>30.01436</v>
      </c>
      <c r="K327" s="15">
        <v>1215.6675400000001</v>
      </c>
      <c r="L327" s="15">
        <v>18.599720000000001</v>
      </c>
      <c r="M327" s="15">
        <v>0</v>
      </c>
      <c r="N327" s="15">
        <v>18.599720000000001</v>
      </c>
      <c r="O327" s="15">
        <v>1234.2672600000001</v>
      </c>
      <c r="P327" s="15">
        <v>6329.7761399999999</v>
      </c>
      <c r="Q327" s="15">
        <v>0</v>
      </c>
      <c r="R327" s="16">
        <v>6329.7761399999999</v>
      </c>
      <c r="S327"/>
      <c r="T327"/>
      <c r="U327"/>
      <c r="V327"/>
      <c r="W327"/>
      <c r="X327"/>
      <c r="Y327"/>
      <c r="Z327"/>
      <c r="AA327"/>
      <c r="AB327"/>
    </row>
    <row r="328" spans="1:28" ht="13.5" x14ac:dyDescent="0.25">
      <c r="A328" s="12"/>
      <c r="B328" s="12"/>
      <c r="C328" s="12"/>
      <c r="D328" s="8" t="s">
        <v>209</v>
      </c>
      <c r="E328" s="8">
        <v>6</v>
      </c>
      <c r="F328" s="9">
        <v>0</v>
      </c>
      <c r="G328" s="10">
        <v>0</v>
      </c>
      <c r="H328" s="10">
        <v>0</v>
      </c>
      <c r="I328" s="10">
        <v>3132.4191499999997</v>
      </c>
      <c r="J328" s="10">
        <v>7.3099999999999998E-2</v>
      </c>
      <c r="K328" s="10">
        <v>3132.4922499999998</v>
      </c>
      <c r="L328" s="10">
        <v>578.73086000000001</v>
      </c>
      <c r="M328" s="10">
        <v>480.08183000000002</v>
      </c>
      <c r="N328" s="10">
        <v>1058.81269</v>
      </c>
      <c r="O328" s="10">
        <v>4191.30494</v>
      </c>
      <c r="P328" s="10">
        <v>8180.9145099999996</v>
      </c>
      <c r="Q328" s="10">
        <v>0</v>
      </c>
      <c r="R328" s="11">
        <v>8180.9145099999996</v>
      </c>
      <c r="S328"/>
      <c r="T328"/>
      <c r="U328"/>
      <c r="V328"/>
      <c r="W328"/>
      <c r="X328"/>
      <c r="Y328"/>
      <c r="Z328"/>
      <c r="AA328"/>
      <c r="AB328"/>
    </row>
    <row r="329" spans="1:28" ht="13.5" x14ac:dyDescent="0.25">
      <c r="A329" s="12"/>
      <c r="B329" s="12"/>
      <c r="C329" s="12"/>
      <c r="D329" s="8" t="s">
        <v>58</v>
      </c>
      <c r="E329" s="8">
        <v>8</v>
      </c>
      <c r="F329" s="9">
        <v>0</v>
      </c>
      <c r="G329" s="10">
        <v>0</v>
      </c>
      <c r="H329" s="10">
        <v>0</v>
      </c>
      <c r="I329" s="10">
        <v>9674.7055099999998</v>
      </c>
      <c r="J329" s="10">
        <v>14.58686</v>
      </c>
      <c r="K329" s="10">
        <v>9689.2923699999992</v>
      </c>
      <c r="L329" s="10">
        <v>4109.2069300000003</v>
      </c>
      <c r="M329" s="10">
        <v>1220.5379800000001</v>
      </c>
      <c r="N329" s="10">
        <v>5329.7449100000003</v>
      </c>
      <c r="O329" s="10">
        <v>15019.037279999999</v>
      </c>
      <c r="P329" s="10">
        <v>7963.4837099999995</v>
      </c>
      <c r="Q329" s="10">
        <v>0</v>
      </c>
      <c r="R329" s="11">
        <v>7963.4837099999995</v>
      </c>
      <c r="S329"/>
      <c r="T329"/>
      <c r="U329"/>
      <c r="V329"/>
      <c r="W329"/>
      <c r="X329"/>
      <c r="Y329"/>
      <c r="Z329"/>
      <c r="AA329"/>
      <c r="AB329"/>
    </row>
    <row r="330" spans="1:28" ht="13.5" x14ac:dyDescent="0.25">
      <c r="A330" s="12"/>
      <c r="B330" s="12"/>
      <c r="C330" s="12"/>
      <c r="D330" s="8" t="s">
        <v>210</v>
      </c>
      <c r="E330" s="8">
        <v>10</v>
      </c>
      <c r="F330" s="9">
        <v>0</v>
      </c>
      <c r="G330" s="10">
        <v>0</v>
      </c>
      <c r="H330" s="10">
        <v>0</v>
      </c>
      <c r="I330" s="10">
        <v>6452.13195</v>
      </c>
      <c r="J330" s="10">
        <v>18.544790000000003</v>
      </c>
      <c r="K330" s="10">
        <v>6470.6767399999999</v>
      </c>
      <c r="L330" s="10">
        <v>6574.2331900000008</v>
      </c>
      <c r="M330" s="10">
        <v>2178.67875</v>
      </c>
      <c r="N330" s="10">
        <v>8752.91194</v>
      </c>
      <c r="O330" s="10">
        <v>15223.588679999999</v>
      </c>
      <c r="P330" s="10">
        <v>7803.3659200000002</v>
      </c>
      <c r="Q330" s="10">
        <v>0</v>
      </c>
      <c r="R330" s="11">
        <v>7803.3659200000002</v>
      </c>
      <c r="S330"/>
      <c r="T330"/>
      <c r="U330"/>
      <c r="V330"/>
      <c r="W330"/>
      <c r="X330"/>
      <c r="Y330"/>
      <c r="Z330"/>
      <c r="AA330"/>
      <c r="AB330"/>
    </row>
    <row r="331" spans="1:28" ht="13.5" x14ac:dyDescent="0.25">
      <c r="A331" s="12"/>
      <c r="B331" s="12"/>
      <c r="C331" s="12"/>
      <c r="D331" s="12"/>
      <c r="E331" s="13">
        <v>46</v>
      </c>
      <c r="F331" s="14">
        <v>0</v>
      </c>
      <c r="G331" s="15">
        <v>0</v>
      </c>
      <c r="H331" s="15">
        <v>0</v>
      </c>
      <c r="I331" s="15">
        <v>6300.0295199999991</v>
      </c>
      <c r="J331" s="15">
        <v>0.12445000000000001</v>
      </c>
      <c r="K331" s="15">
        <v>6300.1539699999994</v>
      </c>
      <c r="L331" s="15">
        <v>527.82811000000004</v>
      </c>
      <c r="M331" s="15">
        <v>1095.2840700000002</v>
      </c>
      <c r="N331" s="15">
        <v>1623.1121799999999</v>
      </c>
      <c r="O331" s="15">
        <v>7923.2661500000004</v>
      </c>
      <c r="P331" s="15">
        <v>2531.1565399999999</v>
      </c>
      <c r="Q331" s="15">
        <v>0</v>
      </c>
      <c r="R331" s="16">
        <v>2531.1565399999999</v>
      </c>
      <c r="S331"/>
      <c r="T331"/>
      <c r="U331"/>
      <c r="V331"/>
      <c r="W331"/>
      <c r="X331"/>
      <c r="Y331"/>
      <c r="Z331"/>
      <c r="AA331"/>
      <c r="AB331"/>
    </row>
    <row r="332" spans="1:28" ht="13.5" x14ac:dyDescent="0.25">
      <c r="A332" s="12"/>
      <c r="B332" s="12"/>
      <c r="C332" s="12"/>
      <c r="D332" s="8" t="s">
        <v>131</v>
      </c>
      <c r="E332" s="8">
        <v>41</v>
      </c>
      <c r="F332" s="9">
        <v>0</v>
      </c>
      <c r="G332" s="10">
        <v>0</v>
      </c>
      <c r="H332" s="10">
        <v>0</v>
      </c>
      <c r="I332" s="10">
        <v>1761.4978600000002</v>
      </c>
      <c r="J332" s="10">
        <v>1.6649999999999998E-2</v>
      </c>
      <c r="K332" s="10">
        <v>1761.51451</v>
      </c>
      <c r="L332" s="10">
        <v>454.28434000000004</v>
      </c>
      <c r="M332" s="10">
        <v>48.953769999999999</v>
      </c>
      <c r="N332" s="10">
        <v>503.23811000000001</v>
      </c>
      <c r="O332" s="10">
        <v>2264.7526200000002</v>
      </c>
      <c r="P332" s="10">
        <v>7292.4753899999996</v>
      </c>
      <c r="Q332" s="10">
        <v>0</v>
      </c>
      <c r="R332" s="11">
        <v>7292.4753899999996</v>
      </c>
      <c r="S332"/>
      <c r="T332"/>
      <c r="U332"/>
      <c r="V332"/>
      <c r="W332"/>
      <c r="X332"/>
      <c r="Y332"/>
      <c r="Z332"/>
      <c r="AA332"/>
      <c r="AB332"/>
    </row>
    <row r="333" spans="1:28" ht="13.5" x14ac:dyDescent="0.25">
      <c r="A333" s="12"/>
      <c r="B333" s="12"/>
      <c r="C333" s="12"/>
      <c r="D333" s="8" t="s">
        <v>226</v>
      </c>
      <c r="E333" s="8">
        <v>1</v>
      </c>
      <c r="F333" s="9">
        <v>0</v>
      </c>
      <c r="G333" s="10">
        <v>0</v>
      </c>
      <c r="H333" s="10">
        <v>0</v>
      </c>
      <c r="I333" s="10">
        <v>2164.95055</v>
      </c>
      <c r="J333" s="10">
        <v>12.823319999999999</v>
      </c>
      <c r="K333" s="10">
        <v>2177.77387</v>
      </c>
      <c r="L333" s="10">
        <v>0.12553</v>
      </c>
      <c r="M333" s="10">
        <v>0</v>
      </c>
      <c r="N333" s="10">
        <v>0.12553</v>
      </c>
      <c r="O333" s="10">
        <v>2177.8993999999998</v>
      </c>
      <c r="P333" s="10">
        <v>13252.602949999999</v>
      </c>
      <c r="Q333" s="10">
        <v>0</v>
      </c>
      <c r="R333" s="11">
        <v>13252.602949999999</v>
      </c>
      <c r="S333"/>
      <c r="T333"/>
      <c r="U333"/>
      <c r="V333"/>
      <c r="W333"/>
      <c r="X333"/>
      <c r="Y333"/>
      <c r="Z333"/>
      <c r="AA333"/>
      <c r="AB333"/>
    </row>
    <row r="334" spans="1:28" ht="13.5" x14ac:dyDescent="0.25">
      <c r="A334" s="12"/>
      <c r="B334" s="12"/>
      <c r="C334" s="12"/>
      <c r="D334" s="12"/>
      <c r="E334" s="13">
        <v>44</v>
      </c>
      <c r="F334" s="14">
        <v>0</v>
      </c>
      <c r="G334" s="15">
        <v>0</v>
      </c>
      <c r="H334" s="15">
        <v>0</v>
      </c>
      <c r="I334" s="15">
        <v>63950.91459</v>
      </c>
      <c r="J334" s="15">
        <v>165.14176</v>
      </c>
      <c r="K334" s="15">
        <v>64116.056349999999</v>
      </c>
      <c r="L334" s="15">
        <v>20201.982239999998</v>
      </c>
      <c r="M334" s="15">
        <v>7144.88105</v>
      </c>
      <c r="N334" s="15">
        <v>27346.863289999998</v>
      </c>
      <c r="O334" s="15">
        <v>91462.919640000007</v>
      </c>
      <c r="P334" s="15">
        <v>2276.3960400000001</v>
      </c>
      <c r="Q334" s="15">
        <v>0</v>
      </c>
      <c r="R334" s="16">
        <v>2276.3960400000001</v>
      </c>
      <c r="S334"/>
      <c r="T334"/>
      <c r="U334"/>
      <c r="V334"/>
      <c r="W334"/>
      <c r="X334"/>
      <c r="Y334"/>
      <c r="Z334"/>
      <c r="AA334"/>
      <c r="AB334"/>
    </row>
    <row r="335" spans="1:28" ht="13.5" x14ac:dyDescent="0.25">
      <c r="A335" s="12"/>
      <c r="B335" s="8" t="s">
        <v>153</v>
      </c>
      <c r="C335" s="8" t="s">
        <v>153</v>
      </c>
      <c r="D335" s="8" t="s">
        <v>153</v>
      </c>
      <c r="E335" s="8">
        <v>50</v>
      </c>
      <c r="F335" s="9">
        <v>0</v>
      </c>
      <c r="G335" s="10">
        <v>0</v>
      </c>
      <c r="H335" s="10">
        <v>0</v>
      </c>
      <c r="I335" s="10">
        <v>245.1841</v>
      </c>
      <c r="J335" s="10">
        <v>0</v>
      </c>
      <c r="K335" s="10">
        <v>245.1841</v>
      </c>
      <c r="L335" s="10">
        <v>7.6E-3</v>
      </c>
      <c r="M335" s="10">
        <v>0</v>
      </c>
      <c r="N335" s="10">
        <v>7.6E-3</v>
      </c>
      <c r="O335" s="10">
        <v>245.19170000000003</v>
      </c>
      <c r="P335" s="10">
        <v>6115.7376900000008</v>
      </c>
      <c r="Q335" s="10">
        <v>0</v>
      </c>
      <c r="R335" s="11">
        <v>6115.7376900000008</v>
      </c>
      <c r="S335"/>
      <c r="T335"/>
      <c r="U335"/>
      <c r="V335"/>
      <c r="W335"/>
      <c r="X335"/>
      <c r="Y335"/>
      <c r="Z335"/>
      <c r="AA335"/>
      <c r="AB335"/>
    </row>
    <row r="336" spans="1:28" ht="13.5" x14ac:dyDescent="0.25">
      <c r="A336" s="12"/>
      <c r="B336" s="12"/>
      <c r="C336" s="12"/>
      <c r="D336" s="12"/>
      <c r="E336" s="13">
        <v>54</v>
      </c>
      <c r="F336" s="14">
        <v>0</v>
      </c>
      <c r="G336" s="15">
        <v>0</v>
      </c>
      <c r="H336" s="15">
        <v>0</v>
      </c>
      <c r="I336" s="15">
        <v>342.56913000000003</v>
      </c>
      <c r="J336" s="15">
        <v>0.29181000000000001</v>
      </c>
      <c r="K336" s="15">
        <v>342.86094000000003</v>
      </c>
      <c r="L336" s="15">
        <v>28.88607</v>
      </c>
      <c r="M336" s="15">
        <v>139.63999999999999</v>
      </c>
      <c r="N336" s="15">
        <v>168.52607</v>
      </c>
      <c r="O336" s="15">
        <v>511.38701000000003</v>
      </c>
      <c r="P336" s="15">
        <v>10183.831829999999</v>
      </c>
      <c r="Q336" s="15">
        <v>0</v>
      </c>
      <c r="R336" s="16">
        <v>10183.831829999999</v>
      </c>
      <c r="S336"/>
      <c r="T336"/>
      <c r="U336"/>
      <c r="V336"/>
      <c r="W336"/>
      <c r="X336"/>
      <c r="Y336"/>
      <c r="Z336"/>
      <c r="AA336"/>
      <c r="AB336"/>
    </row>
    <row r="337" spans="1:28" ht="13.5" x14ac:dyDescent="0.25">
      <c r="A337" s="8" t="s">
        <v>227</v>
      </c>
      <c r="B337" s="8" t="s">
        <v>26</v>
      </c>
      <c r="C337" s="8" t="s">
        <v>28</v>
      </c>
      <c r="D337" s="8" t="s">
        <v>28</v>
      </c>
      <c r="E337" s="8">
        <v>8</v>
      </c>
      <c r="F337" s="9">
        <v>0</v>
      </c>
      <c r="G337" s="10">
        <v>0</v>
      </c>
      <c r="H337" s="10">
        <v>0</v>
      </c>
      <c r="I337" s="10">
        <v>254.34779999999998</v>
      </c>
      <c r="J337" s="10">
        <v>2.2839499999999999</v>
      </c>
      <c r="K337" s="10">
        <v>256.63175000000001</v>
      </c>
      <c r="L337" s="10">
        <v>2324.3824100000002</v>
      </c>
      <c r="M337" s="10">
        <v>0</v>
      </c>
      <c r="N337" s="10">
        <v>2324.3824100000002</v>
      </c>
      <c r="O337" s="10">
        <v>2581.0141600000002</v>
      </c>
      <c r="P337" s="10">
        <v>16272.37969</v>
      </c>
      <c r="Q337" s="10">
        <v>0</v>
      </c>
      <c r="R337" s="11">
        <v>16272.37969</v>
      </c>
      <c r="S337"/>
      <c r="T337"/>
      <c r="U337"/>
      <c r="V337"/>
      <c r="W337"/>
      <c r="X337"/>
      <c r="Y337"/>
      <c r="Z337"/>
      <c r="AA337"/>
      <c r="AB337"/>
    </row>
    <row r="338" spans="1:28" ht="13.5" x14ac:dyDescent="0.25">
      <c r="A338" s="12"/>
      <c r="B338" s="12"/>
      <c r="C338" s="8" t="s">
        <v>228</v>
      </c>
      <c r="D338" s="8" t="s">
        <v>229</v>
      </c>
      <c r="E338" s="8">
        <v>47</v>
      </c>
      <c r="F338" s="9">
        <v>0</v>
      </c>
      <c r="G338" s="10">
        <v>0</v>
      </c>
      <c r="H338" s="10">
        <v>0</v>
      </c>
      <c r="I338" s="10">
        <v>80.904679999999999</v>
      </c>
      <c r="J338" s="10">
        <v>0</v>
      </c>
      <c r="K338" s="10">
        <v>80.904679999999999</v>
      </c>
      <c r="L338" s="10">
        <v>14.015739999999999</v>
      </c>
      <c r="M338" s="10">
        <v>0</v>
      </c>
      <c r="N338" s="10">
        <v>14.015739999999999</v>
      </c>
      <c r="O338" s="10">
        <v>94.920419999999993</v>
      </c>
      <c r="P338" s="10">
        <v>7358.5124900000001</v>
      </c>
      <c r="Q338" s="10">
        <v>0</v>
      </c>
      <c r="R338" s="11">
        <v>7358.5124900000001</v>
      </c>
      <c r="S338"/>
      <c r="T338"/>
      <c r="U338"/>
      <c r="V338"/>
      <c r="W338"/>
      <c r="X338"/>
      <c r="Y338"/>
      <c r="Z338"/>
      <c r="AA338"/>
      <c r="AB338"/>
    </row>
    <row r="339" spans="1:28" ht="13.5" x14ac:dyDescent="0.25">
      <c r="A339" s="12"/>
      <c r="B339" s="8" t="s">
        <v>29</v>
      </c>
      <c r="C339" s="8" t="s">
        <v>29</v>
      </c>
      <c r="D339" s="8" t="s">
        <v>230</v>
      </c>
      <c r="E339" s="8">
        <v>14</v>
      </c>
      <c r="F339" s="9">
        <v>0</v>
      </c>
      <c r="G339" s="10">
        <v>0</v>
      </c>
      <c r="H339" s="10">
        <v>0</v>
      </c>
      <c r="I339" s="10">
        <v>353.78789</v>
      </c>
      <c r="J339" s="10">
        <v>0.74896000000000007</v>
      </c>
      <c r="K339" s="10">
        <v>354.53684999999996</v>
      </c>
      <c r="L339" s="10">
        <v>14655.31495</v>
      </c>
      <c r="M339" s="10">
        <v>0</v>
      </c>
      <c r="N339" s="10">
        <v>14655.31495</v>
      </c>
      <c r="O339" s="10">
        <v>15009.8518</v>
      </c>
      <c r="P339" s="10">
        <v>8558.8637600000002</v>
      </c>
      <c r="Q339" s="10">
        <v>0</v>
      </c>
      <c r="R339" s="11">
        <v>8558.8637600000002</v>
      </c>
      <c r="S339"/>
      <c r="T339"/>
      <c r="U339"/>
      <c r="V339"/>
      <c r="W339"/>
      <c r="X339"/>
      <c r="Y339"/>
      <c r="Z339"/>
      <c r="AA339"/>
      <c r="AB339"/>
    </row>
    <row r="340" spans="1:28" ht="13.5" x14ac:dyDescent="0.25">
      <c r="A340" s="12"/>
      <c r="B340" s="12"/>
      <c r="C340" s="12"/>
      <c r="D340" s="8" t="s">
        <v>231</v>
      </c>
      <c r="E340" s="8">
        <v>62</v>
      </c>
      <c r="F340" s="9">
        <v>0</v>
      </c>
      <c r="G340" s="10">
        <v>0</v>
      </c>
      <c r="H340" s="10">
        <v>0</v>
      </c>
      <c r="I340" s="10">
        <v>84.379350000000002</v>
      </c>
      <c r="J340" s="10">
        <v>0</v>
      </c>
      <c r="K340" s="10">
        <v>84.379350000000002</v>
      </c>
      <c r="L340" s="10">
        <v>411.83402000000001</v>
      </c>
      <c r="M340" s="10">
        <v>0</v>
      </c>
      <c r="N340" s="10">
        <v>411.83402000000001</v>
      </c>
      <c r="O340" s="10">
        <v>496.21337</v>
      </c>
      <c r="P340" s="10">
        <v>4432.2018799999996</v>
      </c>
      <c r="Q340" s="10">
        <v>0</v>
      </c>
      <c r="R340" s="11">
        <v>4432.2018799999996</v>
      </c>
      <c r="S340"/>
      <c r="T340"/>
      <c r="U340"/>
      <c r="V340"/>
      <c r="W340"/>
      <c r="X340"/>
      <c r="Y340"/>
      <c r="Z340"/>
      <c r="AA340"/>
      <c r="AB340"/>
    </row>
    <row r="341" spans="1:28" ht="13.5" x14ac:dyDescent="0.25">
      <c r="A341" s="12"/>
      <c r="B341" s="12"/>
      <c r="C341" s="8" t="s">
        <v>35</v>
      </c>
      <c r="D341" s="8" t="s">
        <v>232</v>
      </c>
      <c r="E341" s="8">
        <v>51</v>
      </c>
      <c r="F341" s="9">
        <v>0</v>
      </c>
      <c r="G341" s="10">
        <v>0</v>
      </c>
      <c r="H341" s="10">
        <v>0</v>
      </c>
      <c r="I341" s="10">
        <v>212.51743999999999</v>
      </c>
      <c r="J341" s="10">
        <v>0</v>
      </c>
      <c r="K341" s="10">
        <v>212.51743999999999</v>
      </c>
      <c r="L341" s="10">
        <v>1308.32709</v>
      </c>
      <c r="M341" s="10">
        <v>6.0833500000000003</v>
      </c>
      <c r="N341" s="10">
        <v>1314.4104399999999</v>
      </c>
      <c r="O341" s="10">
        <v>1526.92788</v>
      </c>
      <c r="P341" s="10">
        <v>2655.2781</v>
      </c>
      <c r="Q341" s="10">
        <v>0</v>
      </c>
      <c r="R341" s="11">
        <v>2655.2781</v>
      </c>
      <c r="S341"/>
      <c r="T341"/>
      <c r="U341"/>
      <c r="V341"/>
      <c r="W341"/>
      <c r="X341"/>
      <c r="Y341"/>
      <c r="Z341"/>
      <c r="AA341"/>
      <c r="AB341"/>
    </row>
    <row r="342" spans="1:28" ht="13.5" x14ac:dyDescent="0.25">
      <c r="A342" s="12"/>
      <c r="B342" s="12"/>
      <c r="C342" s="8" t="s">
        <v>37</v>
      </c>
      <c r="D342" s="8" t="s">
        <v>38</v>
      </c>
      <c r="E342" s="8">
        <v>48</v>
      </c>
      <c r="F342" s="9">
        <v>0</v>
      </c>
      <c r="G342" s="10">
        <v>0</v>
      </c>
      <c r="H342" s="10">
        <v>0</v>
      </c>
      <c r="I342" s="10">
        <v>190.34196</v>
      </c>
      <c r="J342" s="10">
        <v>0</v>
      </c>
      <c r="K342" s="10">
        <v>190.34196</v>
      </c>
      <c r="L342" s="10">
        <v>184.65079999999998</v>
      </c>
      <c r="M342" s="10">
        <v>0</v>
      </c>
      <c r="N342" s="10">
        <v>184.65079999999998</v>
      </c>
      <c r="O342" s="10">
        <v>374.99276000000003</v>
      </c>
      <c r="P342" s="10">
        <v>2255.3529900000003</v>
      </c>
      <c r="Q342" s="10">
        <v>0</v>
      </c>
      <c r="R342" s="11">
        <v>2255.3529900000003</v>
      </c>
      <c r="S342"/>
      <c r="T342"/>
      <c r="U342"/>
      <c r="V342"/>
      <c r="W342"/>
      <c r="X342"/>
      <c r="Y342"/>
      <c r="Z342"/>
      <c r="AA342"/>
      <c r="AB342"/>
    </row>
    <row r="343" spans="1:28" ht="13.5" x14ac:dyDescent="0.25">
      <c r="A343" s="12"/>
      <c r="B343" s="12"/>
      <c r="C343" s="12"/>
      <c r="D343" s="8" t="s">
        <v>39</v>
      </c>
      <c r="E343" s="8">
        <v>41</v>
      </c>
      <c r="F343" s="9">
        <v>0</v>
      </c>
      <c r="G343" s="10">
        <v>0</v>
      </c>
      <c r="H343" s="10">
        <v>0</v>
      </c>
      <c r="I343" s="10">
        <v>110.85157000000001</v>
      </c>
      <c r="J343" s="10">
        <v>2.9999999999999997E-5</v>
      </c>
      <c r="K343" s="10">
        <v>110.8516</v>
      </c>
      <c r="L343" s="10">
        <v>916.60698000000002</v>
      </c>
      <c r="M343" s="10">
        <v>0</v>
      </c>
      <c r="N343" s="10">
        <v>916.60698000000002</v>
      </c>
      <c r="O343" s="10">
        <v>1027.45858</v>
      </c>
      <c r="P343" s="10">
        <v>4993.7080700000006</v>
      </c>
      <c r="Q343" s="10">
        <v>0</v>
      </c>
      <c r="R343" s="11">
        <v>4993.7080700000006</v>
      </c>
      <c r="S343"/>
      <c r="T343"/>
      <c r="U343"/>
      <c r="V343"/>
      <c r="W343"/>
      <c r="X343"/>
      <c r="Y343"/>
      <c r="Z343"/>
      <c r="AA343"/>
      <c r="AB343"/>
    </row>
    <row r="344" spans="1:28" ht="13.5" x14ac:dyDescent="0.25">
      <c r="A344" s="12"/>
      <c r="B344" s="12"/>
      <c r="C344" s="8" t="s">
        <v>43</v>
      </c>
      <c r="D344" s="8" t="s">
        <v>44</v>
      </c>
      <c r="E344" s="8">
        <v>31</v>
      </c>
      <c r="F344" s="9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10">
        <v>0</v>
      </c>
      <c r="N344" s="10">
        <v>0</v>
      </c>
      <c r="O344" s="10">
        <v>0</v>
      </c>
      <c r="P344" s="10">
        <v>1204.1546699999999</v>
      </c>
      <c r="Q344" s="10">
        <v>0</v>
      </c>
      <c r="R344" s="11">
        <v>1204.1546699999999</v>
      </c>
      <c r="S344"/>
      <c r="T344"/>
      <c r="U344"/>
      <c r="V344"/>
      <c r="W344"/>
      <c r="X344"/>
      <c r="Y344"/>
      <c r="Z344"/>
      <c r="AA344"/>
      <c r="AB344"/>
    </row>
    <row r="345" spans="1:28" ht="13.5" x14ac:dyDescent="0.25">
      <c r="A345" s="12"/>
      <c r="B345" s="8" t="s">
        <v>45</v>
      </c>
      <c r="C345" s="8" t="s">
        <v>46</v>
      </c>
      <c r="D345" s="8" t="s">
        <v>45</v>
      </c>
      <c r="E345" s="8">
        <v>3</v>
      </c>
      <c r="F345" s="9">
        <v>0</v>
      </c>
      <c r="G345" s="10">
        <v>0</v>
      </c>
      <c r="H345" s="10">
        <v>0</v>
      </c>
      <c r="I345" s="10">
        <v>187.77270000000001</v>
      </c>
      <c r="J345" s="10">
        <v>0</v>
      </c>
      <c r="K345" s="10">
        <v>187.77270000000001</v>
      </c>
      <c r="L345" s="10">
        <v>2985.5554900000002</v>
      </c>
      <c r="M345" s="10">
        <v>0</v>
      </c>
      <c r="N345" s="10">
        <v>2985.5554900000002</v>
      </c>
      <c r="O345" s="10">
        <v>3173.3281899999997</v>
      </c>
      <c r="P345" s="10">
        <v>9106.4257799999996</v>
      </c>
      <c r="Q345" s="10">
        <v>0</v>
      </c>
      <c r="R345" s="11">
        <v>9106.4257799999996</v>
      </c>
      <c r="S345"/>
      <c r="T345"/>
      <c r="U345"/>
      <c r="V345"/>
      <c r="W345"/>
      <c r="X345"/>
      <c r="Y345"/>
      <c r="Z345"/>
      <c r="AA345"/>
      <c r="AB345"/>
    </row>
    <row r="346" spans="1:28" ht="13.5" x14ac:dyDescent="0.25">
      <c r="A346" s="12"/>
      <c r="B346" s="12"/>
      <c r="C346" s="8" t="s">
        <v>190</v>
      </c>
      <c r="D346" s="8" t="s">
        <v>190</v>
      </c>
      <c r="E346" s="8">
        <v>39</v>
      </c>
      <c r="F346" s="9">
        <v>0</v>
      </c>
      <c r="G346" s="10">
        <v>0</v>
      </c>
      <c r="H346" s="10">
        <v>0</v>
      </c>
      <c r="I346" s="10">
        <v>136.63698000000002</v>
      </c>
      <c r="J346" s="10">
        <v>0</v>
      </c>
      <c r="K346" s="10">
        <v>136.63698000000002</v>
      </c>
      <c r="L346" s="10">
        <v>363.56083000000001</v>
      </c>
      <c r="M346" s="10">
        <v>0</v>
      </c>
      <c r="N346" s="10">
        <v>363.56083000000001</v>
      </c>
      <c r="O346" s="10">
        <v>500.19781</v>
      </c>
      <c r="P346" s="10">
        <v>5426.1887400000005</v>
      </c>
      <c r="Q346" s="10">
        <v>0</v>
      </c>
      <c r="R346" s="11">
        <v>5426.1887400000005</v>
      </c>
      <c r="S346"/>
      <c r="T346"/>
      <c r="U346"/>
      <c r="V346"/>
      <c r="W346"/>
      <c r="X346"/>
      <c r="Y346"/>
      <c r="Z346"/>
      <c r="AA346"/>
      <c r="AB346"/>
    </row>
    <row r="347" spans="1:28" ht="13.5" x14ac:dyDescent="0.25">
      <c r="A347" s="12"/>
      <c r="B347" s="12"/>
      <c r="C347" s="8" t="s">
        <v>233</v>
      </c>
      <c r="D347" s="8" t="s">
        <v>234</v>
      </c>
      <c r="E347" s="8">
        <v>50</v>
      </c>
      <c r="F347" s="9">
        <v>0</v>
      </c>
      <c r="G347" s="10">
        <v>0</v>
      </c>
      <c r="H347" s="10">
        <v>0</v>
      </c>
      <c r="I347" s="10">
        <v>106.48951</v>
      </c>
      <c r="J347" s="10">
        <v>0</v>
      </c>
      <c r="K347" s="10">
        <v>106.48951</v>
      </c>
      <c r="L347" s="10">
        <v>26.146540000000002</v>
      </c>
      <c r="M347" s="10">
        <v>0</v>
      </c>
      <c r="N347" s="10">
        <v>26.146540000000002</v>
      </c>
      <c r="O347" s="10">
        <v>132.63604999999998</v>
      </c>
      <c r="P347" s="10">
        <v>7746.1966700000003</v>
      </c>
      <c r="Q347" s="10">
        <v>0</v>
      </c>
      <c r="R347" s="11">
        <v>7746.1966700000003</v>
      </c>
      <c r="S347"/>
      <c r="T347"/>
      <c r="U347"/>
      <c r="V347"/>
      <c r="W347"/>
      <c r="X347"/>
      <c r="Y347"/>
      <c r="Z347"/>
      <c r="AA347"/>
      <c r="AB347"/>
    </row>
    <row r="348" spans="1:28" ht="13.5" x14ac:dyDescent="0.25">
      <c r="A348" s="12"/>
      <c r="B348" s="12"/>
      <c r="C348" s="12"/>
      <c r="D348" s="8" t="s">
        <v>58</v>
      </c>
      <c r="E348" s="8">
        <v>18</v>
      </c>
      <c r="F348" s="9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10">
        <v>0</v>
      </c>
      <c r="N348" s="10">
        <v>0</v>
      </c>
      <c r="O348" s="10">
        <v>0</v>
      </c>
      <c r="P348" s="10">
        <v>981.11676999999997</v>
      </c>
      <c r="Q348" s="10">
        <v>0</v>
      </c>
      <c r="R348" s="11">
        <v>981.11676999999997</v>
      </c>
      <c r="S348"/>
      <c r="T348"/>
      <c r="U348"/>
      <c r="V348"/>
      <c r="W348"/>
      <c r="X348"/>
      <c r="Y348"/>
      <c r="Z348"/>
      <c r="AA348"/>
      <c r="AB348"/>
    </row>
    <row r="349" spans="1:28" ht="13.5" x14ac:dyDescent="0.25">
      <c r="A349" s="12"/>
      <c r="B349" s="12"/>
      <c r="C349" s="8" t="s">
        <v>235</v>
      </c>
      <c r="D349" s="8" t="s">
        <v>236</v>
      </c>
      <c r="E349" s="8">
        <v>38</v>
      </c>
      <c r="F349" s="9">
        <v>0</v>
      </c>
      <c r="G349" s="10">
        <v>0</v>
      </c>
      <c r="H349" s="10">
        <v>0</v>
      </c>
      <c r="I349" s="10">
        <v>407.51125999999999</v>
      </c>
      <c r="J349" s="10">
        <v>0</v>
      </c>
      <c r="K349" s="10">
        <v>407.51125999999999</v>
      </c>
      <c r="L349" s="10">
        <v>2601.57395</v>
      </c>
      <c r="M349" s="10">
        <v>17.781299999999998</v>
      </c>
      <c r="N349" s="10">
        <v>2619.3552500000001</v>
      </c>
      <c r="O349" s="10">
        <v>3026.8665099999998</v>
      </c>
      <c r="P349" s="10">
        <v>8758.8179</v>
      </c>
      <c r="Q349" s="10">
        <v>0</v>
      </c>
      <c r="R349" s="11">
        <v>8758.8179</v>
      </c>
      <c r="S349"/>
      <c r="T349"/>
      <c r="U349"/>
      <c r="V349"/>
      <c r="W349"/>
      <c r="X349"/>
      <c r="Y349"/>
      <c r="Z349"/>
      <c r="AA349"/>
      <c r="AB349"/>
    </row>
    <row r="350" spans="1:28" ht="13.5" x14ac:dyDescent="0.25">
      <c r="A350" s="12"/>
      <c r="B350" s="12"/>
      <c r="C350" s="8" t="s">
        <v>237</v>
      </c>
      <c r="D350" s="8" t="s">
        <v>238</v>
      </c>
      <c r="E350" s="8">
        <v>49</v>
      </c>
      <c r="F350" s="9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10">
        <v>0</v>
      </c>
      <c r="N350" s="10">
        <v>0</v>
      </c>
      <c r="O350" s="10">
        <v>0</v>
      </c>
      <c r="P350" s="10">
        <v>1182.34878</v>
      </c>
      <c r="Q350" s="10">
        <v>0</v>
      </c>
      <c r="R350" s="11">
        <v>1182.34878</v>
      </c>
      <c r="S350"/>
      <c r="T350"/>
      <c r="U350"/>
      <c r="V350"/>
      <c r="W350"/>
      <c r="X350"/>
      <c r="Y350"/>
      <c r="Z350"/>
      <c r="AA350"/>
      <c r="AB350"/>
    </row>
    <row r="351" spans="1:28" ht="13.5" x14ac:dyDescent="0.25">
      <c r="A351" s="12"/>
      <c r="B351" s="8" t="s">
        <v>59</v>
      </c>
      <c r="C351" s="8" t="s">
        <v>60</v>
      </c>
      <c r="D351" s="8" t="s">
        <v>239</v>
      </c>
      <c r="E351" s="8">
        <v>11</v>
      </c>
      <c r="F351" s="9">
        <v>0</v>
      </c>
      <c r="G351" s="10">
        <v>0</v>
      </c>
      <c r="H351" s="10">
        <v>0</v>
      </c>
      <c r="I351" s="10">
        <v>446.91886</v>
      </c>
      <c r="J351" s="10">
        <v>2.9999999999999997E-5</v>
      </c>
      <c r="K351" s="10">
        <v>446.91889000000003</v>
      </c>
      <c r="L351" s="10">
        <v>23256.34045</v>
      </c>
      <c r="M351" s="10">
        <v>0</v>
      </c>
      <c r="N351" s="10">
        <v>23256.34045</v>
      </c>
      <c r="O351" s="10">
        <v>23703.259340000001</v>
      </c>
      <c r="P351" s="10">
        <v>15146.977939999999</v>
      </c>
      <c r="Q351" s="10">
        <v>0</v>
      </c>
      <c r="R351" s="11">
        <v>15146.977939999999</v>
      </c>
      <c r="S351"/>
      <c r="T351"/>
      <c r="U351"/>
      <c r="V351"/>
      <c r="W351"/>
      <c r="X351"/>
      <c r="Y351"/>
      <c r="Z351"/>
      <c r="AA351"/>
      <c r="AB351"/>
    </row>
    <row r="352" spans="1:28" ht="13.5" x14ac:dyDescent="0.25">
      <c r="A352" s="12"/>
      <c r="B352" s="8" t="s">
        <v>62</v>
      </c>
      <c r="C352" s="8" t="s">
        <v>191</v>
      </c>
      <c r="D352" s="8" t="s">
        <v>240</v>
      </c>
      <c r="E352" s="8">
        <v>59</v>
      </c>
      <c r="F352" s="9">
        <v>0</v>
      </c>
      <c r="G352" s="10">
        <v>0</v>
      </c>
      <c r="H352" s="10">
        <v>0</v>
      </c>
      <c r="I352" s="10">
        <v>260.39066000000003</v>
      </c>
      <c r="J352" s="10">
        <v>0</v>
      </c>
      <c r="K352" s="10">
        <v>260.39066000000003</v>
      </c>
      <c r="L352" s="10">
        <v>154.77285999999998</v>
      </c>
      <c r="M352" s="10">
        <v>0</v>
      </c>
      <c r="N352" s="10">
        <v>154.77285999999998</v>
      </c>
      <c r="O352" s="10">
        <v>415.16352000000001</v>
      </c>
      <c r="P352" s="10">
        <v>14554.779199999999</v>
      </c>
      <c r="Q352" s="10">
        <v>0</v>
      </c>
      <c r="R352" s="11">
        <v>14554.779199999999</v>
      </c>
      <c r="S352"/>
      <c r="T352"/>
      <c r="U352"/>
      <c r="V352"/>
      <c r="W352"/>
      <c r="X352"/>
      <c r="Y352"/>
      <c r="Z352"/>
      <c r="AA352"/>
      <c r="AB352"/>
    </row>
    <row r="353" spans="1:28" ht="13.5" x14ac:dyDescent="0.25">
      <c r="A353" s="12"/>
      <c r="B353" s="8" t="s">
        <v>73</v>
      </c>
      <c r="C353" s="8" t="s">
        <v>241</v>
      </c>
      <c r="D353" s="8" t="s">
        <v>242</v>
      </c>
      <c r="E353" s="8">
        <v>55</v>
      </c>
      <c r="F353" s="9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10">
        <v>0</v>
      </c>
      <c r="N353" s="10">
        <v>0</v>
      </c>
      <c r="O353" s="10">
        <v>0</v>
      </c>
      <c r="P353" s="10">
        <v>703.03228999999999</v>
      </c>
      <c r="Q353" s="10">
        <v>0</v>
      </c>
      <c r="R353" s="11">
        <v>703.03228999999999</v>
      </c>
      <c r="S353"/>
      <c r="T353"/>
      <c r="U353"/>
      <c r="V353"/>
      <c r="W353"/>
      <c r="X353"/>
      <c r="Y353"/>
      <c r="Z353"/>
      <c r="AA353"/>
      <c r="AB353"/>
    </row>
    <row r="354" spans="1:28" ht="13.5" x14ac:dyDescent="0.25">
      <c r="A354" s="12"/>
      <c r="B354" s="12"/>
      <c r="C354" s="8" t="s">
        <v>73</v>
      </c>
      <c r="D354" s="8" t="s">
        <v>73</v>
      </c>
      <c r="E354" s="8">
        <v>40</v>
      </c>
      <c r="F354" s="9">
        <v>0</v>
      </c>
      <c r="G354" s="10">
        <v>0</v>
      </c>
      <c r="H354" s="10">
        <v>0</v>
      </c>
      <c r="I354" s="10">
        <v>176.27903000000001</v>
      </c>
      <c r="J354" s="10">
        <v>0</v>
      </c>
      <c r="K354" s="10">
        <v>176.27903000000001</v>
      </c>
      <c r="L354" s="10">
        <v>2494.0572900000002</v>
      </c>
      <c r="M354" s="10">
        <v>0</v>
      </c>
      <c r="N354" s="10">
        <v>2494.0572900000002</v>
      </c>
      <c r="O354" s="10">
        <v>2670.3363199999999</v>
      </c>
      <c r="P354" s="10">
        <v>3098.97568</v>
      </c>
      <c r="Q354" s="10">
        <v>0</v>
      </c>
      <c r="R354" s="11">
        <v>3098.97568</v>
      </c>
      <c r="S354"/>
      <c r="T354"/>
      <c r="U354"/>
      <c r="V354"/>
      <c r="W354"/>
      <c r="X354"/>
      <c r="Y354"/>
      <c r="Z354"/>
      <c r="AA354"/>
      <c r="AB354"/>
    </row>
    <row r="355" spans="1:28" ht="13.5" x14ac:dyDescent="0.25">
      <c r="A355" s="12"/>
      <c r="B355" s="8" t="s">
        <v>76</v>
      </c>
      <c r="C355" s="8" t="s">
        <v>76</v>
      </c>
      <c r="D355" s="8" t="s">
        <v>76</v>
      </c>
      <c r="E355" s="8">
        <v>30</v>
      </c>
      <c r="F355" s="9">
        <v>0</v>
      </c>
      <c r="G355" s="10">
        <v>0</v>
      </c>
      <c r="H355" s="10">
        <v>0</v>
      </c>
      <c r="I355" s="10">
        <v>234.36322000000001</v>
      </c>
      <c r="J355" s="10">
        <v>0</v>
      </c>
      <c r="K355" s="10">
        <v>234.36322000000001</v>
      </c>
      <c r="L355" s="10">
        <v>1730.9284599999999</v>
      </c>
      <c r="M355" s="10">
        <v>0</v>
      </c>
      <c r="N355" s="10">
        <v>1730.9284599999999</v>
      </c>
      <c r="O355" s="10">
        <v>1965.29168</v>
      </c>
      <c r="P355" s="10">
        <v>15985.559529999999</v>
      </c>
      <c r="Q355" s="10">
        <v>0</v>
      </c>
      <c r="R355" s="11">
        <v>15985.559529999999</v>
      </c>
      <c r="S355"/>
      <c r="T355"/>
      <c r="U355"/>
      <c r="V355"/>
      <c r="W355"/>
      <c r="X355"/>
      <c r="Y355"/>
      <c r="Z355"/>
      <c r="AA355"/>
      <c r="AB355"/>
    </row>
    <row r="356" spans="1:28" ht="13.5" x14ac:dyDescent="0.25">
      <c r="A356" s="12"/>
      <c r="B356" s="12"/>
      <c r="C356" s="8" t="s">
        <v>77</v>
      </c>
      <c r="D356" s="8" t="s">
        <v>78</v>
      </c>
      <c r="E356" s="8">
        <v>46</v>
      </c>
      <c r="F356" s="9">
        <v>0</v>
      </c>
      <c r="G356" s="10">
        <v>0</v>
      </c>
      <c r="H356" s="10">
        <v>0</v>
      </c>
      <c r="I356" s="10">
        <v>166.64963</v>
      </c>
      <c r="J356" s="10">
        <v>2.9999999999999997E-5</v>
      </c>
      <c r="K356" s="10">
        <v>166.64966000000001</v>
      </c>
      <c r="L356" s="10">
        <v>746.38952000000006</v>
      </c>
      <c r="M356" s="10">
        <v>0</v>
      </c>
      <c r="N356" s="10">
        <v>746.38952000000006</v>
      </c>
      <c r="O356" s="10">
        <v>913.0391800000001</v>
      </c>
      <c r="P356" s="10">
        <v>15413.83165</v>
      </c>
      <c r="Q356" s="10">
        <v>0</v>
      </c>
      <c r="R356" s="11">
        <v>15413.83165</v>
      </c>
      <c r="S356"/>
      <c r="T356"/>
      <c r="U356"/>
      <c r="V356"/>
      <c r="W356"/>
      <c r="X356"/>
      <c r="Y356"/>
      <c r="Z356"/>
      <c r="AA356"/>
      <c r="AB356"/>
    </row>
    <row r="357" spans="1:28" ht="13.5" x14ac:dyDescent="0.25">
      <c r="A357" s="12"/>
      <c r="B357" s="8" t="s">
        <v>81</v>
      </c>
      <c r="C357" s="8" t="s">
        <v>81</v>
      </c>
      <c r="D357" s="8" t="s">
        <v>81</v>
      </c>
      <c r="E357" s="8">
        <v>64</v>
      </c>
      <c r="F357" s="9">
        <v>0</v>
      </c>
      <c r="G357" s="10">
        <v>0</v>
      </c>
      <c r="H357" s="10">
        <v>0</v>
      </c>
      <c r="I357" s="10">
        <v>132.68029999999999</v>
      </c>
      <c r="J357" s="10">
        <v>0</v>
      </c>
      <c r="K357" s="10">
        <v>132.68029999999999</v>
      </c>
      <c r="L357" s="10">
        <v>1132.45481</v>
      </c>
      <c r="M357" s="10">
        <v>0</v>
      </c>
      <c r="N357" s="10">
        <v>1132.45481</v>
      </c>
      <c r="O357" s="10">
        <v>1265.1351100000002</v>
      </c>
      <c r="P357" s="10">
        <v>3807.5761299999999</v>
      </c>
      <c r="Q357" s="10">
        <v>0</v>
      </c>
      <c r="R357" s="11">
        <v>3807.5761299999999</v>
      </c>
      <c r="S357"/>
      <c r="T357"/>
      <c r="U357"/>
      <c r="V357"/>
      <c r="W357"/>
      <c r="X357"/>
      <c r="Y357"/>
      <c r="Z357"/>
      <c r="AA357"/>
      <c r="AB357"/>
    </row>
    <row r="358" spans="1:28" ht="13.5" x14ac:dyDescent="0.25">
      <c r="A358" s="12"/>
      <c r="B358" s="8" t="s">
        <v>82</v>
      </c>
      <c r="C358" s="8" t="s">
        <v>83</v>
      </c>
      <c r="D358" s="8" t="s">
        <v>83</v>
      </c>
      <c r="E358" s="8">
        <v>54</v>
      </c>
      <c r="F358" s="9">
        <v>0</v>
      </c>
      <c r="G358" s="10">
        <v>0</v>
      </c>
      <c r="H358" s="10">
        <v>0</v>
      </c>
      <c r="I358" s="10">
        <v>107.11689</v>
      </c>
      <c r="J358" s="10">
        <v>0</v>
      </c>
      <c r="K358" s="10">
        <v>107.11689</v>
      </c>
      <c r="L358" s="10">
        <v>389.02681999999999</v>
      </c>
      <c r="M358" s="10">
        <v>0.2059</v>
      </c>
      <c r="N358" s="10">
        <v>389.23271999999997</v>
      </c>
      <c r="O358" s="10">
        <v>496.34960999999998</v>
      </c>
      <c r="P358" s="10">
        <v>4371.1467999999995</v>
      </c>
      <c r="Q358" s="10">
        <v>0</v>
      </c>
      <c r="R358" s="11">
        <v>4371.1467999999995</v>
      </c>
      <c r="S358"/>
      <c r="T358"/>
      <c r="U358"/>
      <c r="V358"/>
      <c r="W358"/>
      <c r="X358"/>
      <c r="Y358"/>
      <c r="Z358"/>
      <c r="AA358"/>
      <c r="AB358"/>
    </row>
    <row r="359" spans="1:28" ht="13.5" x14ac:dyDescent="0.25">
      <c r="A359" s="12"/>
      <c r="B359" s="12"/>
      <c r="C359" s="12"/>
      <c r="D359" s="8" t="s">
        <v>84</v>
      </c>
      <c r="E359" s="8">
        <v>37</v>
      </c>
      <c r="F359" s="9">
        <v>0</v>
      </c>
      <c r="G359" s="10">
        <v>0</v>
      </c>
      <c r="H359" s="10">
        <v>0</v>
      </c>
      <c r="I359" s="10">
        <v>126.63088</v>
      </c>
      <c r="J359" s="10">
        <v>0</v>
      </c>
      <c r="K359" s="10">
        <v>126.63088</v>
      </c>
      <c r="L359" s="10">
        <v>361.0926</v>
      </c>
      <c r="M359" s="10">
        <v>0</v>
      </c>
      <c r="N359" s="10">
        <v>361.0926</v>
      </c>
      <c r="O359" s="10">
        <v>487.72348</v>
      </c>
      <c r="P359" s="10">
        <v>8610.9560500000007</v>
      </c>
      <c r="Q359" s="10">
        <v>0</v>
      </c>
      <c r="R359" s="11">
        <v>8610.9560500000007</v>
      </c>
      <c r="S359"/>
      <c r="T359"/>
      <c r="U359"/>
      <c r="V359"/>
      <c r="W359"/>
      <c r="X359"/>
      <c r="Y359"/>
      <c r="Z359"/>
      <c r="AA359"/>
      <c r="AB359"/>
    </row>
    <row r="360" spans="1:28" ht="13.5" x14ac:dyDescent="0.25">
      <c r="A360" s="12"/>
      <c r="B360" s="12"/>
      <c r="C360" s="8" t="s">
        <v>88</v>
      </c>
      <c r="D360" s="8" t="s">
        <v>221</v>
      </c>
      <c r="E360" s="8">
        <v>27</v>
      </c>
      <c r="F360" s="9">
        <v>0</v>
      </c>
      <c r="G360" s="10">
        <v>0</v>
      </c>
      <c r="H360" s="10">
        <v>0</v>
      </c>
      <c r="I360" s="10">
        <v>64.219549999999998</v>
      </c>
      <c r="J360" s="10">
        <v>3.6212499999999999</v>
      </c>
      <c r="K360" s="10">
        <v>67.840800000000002</v>
      </c>
      <c r="L360" s="10">
        <v>5106.4528499999997</v>
      </c>
      <c r="M360" s="10">
        <v>6.69109</v>
      </c>
      <c r="N360" s="10">
        <v>5113.1439400000008</v>
      </c>
      <c r="O360" s="10">
        <v>5180.9847399999999</v>
      </c>
      <c r="P360" s="10">
        <v>9025.1364700000013</v>
      </c>
      <c r="Q360" s="10">
        <v>0</v>
      </c>
      <c r="R360" s="11">
        <v>9025.1364700000013</v>
      </c>
      <c r="S360"/>
      <c r="T360"/>
      <c r="U360"/>
      <c r="V360"/>
      <c r="W360"/>
      <c r="X360"/>
      <c r="Y360"/>
      <c r="Z360"/>
      <c r="AA360"/>
      <c r="AB360"/>
    </row>
    <row r="361" spans="1:28" ht="13.5" x14ac:dyDescent="0.25">
      <c r="A361" s="12"/>
      <c r="B361" s="12"/>
      <c r="C361" s="8" t="s">
        <v>91</v>
      </c>
      <c r="D361" s="8" t="s">
        <v>243</v>
      </c>
      <c r="E361" s="8">
        <v>56</v>
      </c>
      <c r="F361" s="9">
        <v>0</v>
      </c>
      <c r="G361" s="10">
        <v>0</v>
      </c>
      <c r="H361" s="10">
        <v>0</v>
      </c>
      <c r="I361" s="10">
        <v>63.923300000000005</v>
      </c>
      <c r="J361" s="10">
        <v>0</v>
      </c>
      <c r="K361" s="10">
        <v>63.923300000000005</v>
      </c>
      <c r="L361" s="10">
        <v>169.64597000000001</v>
      </c>
      <c r="M361" s="10">
        <v>0</v>
      </c>
      <c r="N361" s="10">
        <v>169.64597000000001</v>
      </c>
      <c r="O361" s="10">
        <v>233.56926999999999</v>
      </c>
      <c r="P361" s="10">
        <v>6390.6230099999993</v>
      </c>
      <c r="Q361" s="10">
        <v>0</v>
      </c>
      <c r="R361" s="11">
        <v>6390.6230099999993</v>
      </c>
      <c r="S361"/>
      <c r="T361"/>
      <c r="U361"/>
      <c r="V361"/>
      <c r="W361"/>
      <c r="X361"/>
      <c r="Y361"/>
      <c r="Z361"/>
      <c r="AA361"/>
      <c r="AB361"/>
    </row>
    <row r="362" spans="1:28" ht="13.5" x14ac:dyDescent="0.25">
      <c r="A362" s="12"/>
      <c r="B362" s="8" t="s">
        <v>96</v>
      </c>
      <c r="C362" s="8" t="s">
        <v>97</v>
      </c>
      <c r="D362" s="8" t="s">
        <v>98</v>
      </c>
      <c r="E362" s="8">
        <v>33</v>
      </c>
      <c r="F362" s="9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0">
        <v>0</v>
      </c>
      <c r="O362" s="10">
        <v>0</v>
      </c>
      <c r="P362" s="10">
        <v>2012.23019</v>
      </c>
      <c r="Q362" s="10">
        <v>0</v>
      </c>
      <c r="R362" s="11">
        <v>2012.23019</v>
      </c>
      <c r="S362"/>
      <c r="T362"/>
      <c r="U362"/>
      <c r="V362"/>
      <c r="W362"/>
      <c r="X362"/>
      <c r="Y362"/>
      <c r="Z362"/>
      <c r="AA362"/>
      <c r="AB362"/>
    </row>
    <row r="363" spans="1:28" ht="13.5" x14ac:dyDescent="0.25">
      <c r="A363" s="12"/>
      <c r="B363" s="12"/>
      <c r="C363" s="8" t="s">
        <v>101</v>
      </c>
      <c r="D363" s="8" t="s">
        <v>102</v>
      </c>
      <c r="E363" s="8">
        <v>63</v>
      </c>
      <c r="F363" s="9">
        <v>0</v>
      </c>
      <c r="G363" s="10">
        <v>0</v>
      </c>
      <c r="H363" s="10">
        <v>0</v>
      </c>
      <c r="I363" s="10">
        <v>12.74558</v>
      </c>
      <c r="J363" s="10">
        <v>40.512070000000001</v>
      </c>
      <c r="K363" s="10">
        <v>53.257649999999998</v>
      </c>
      <c r="L363" s="10">
        <v>93.260300000000001</v>
      </c>
      <c r="M363" s="10">
        <v>0</v>
      </c>
      <c r="N363" s="10">
        <v>93.260300000000001</v>
      </c>
      <c r="O363" s="10">
        <v>146.51795000000001</v>
      </c>
      <c r="P363" s="10">
        <v>9844.2797399999999</v>
      </c>
      <c r="Q363" s="10">
        <v>0</v>
      </c>
      <c r="R363" s="11">
        <v>9844.2797399999999</v>
      </c>
      <c r="S363"/>
      <c r="T363"/>
      <c r="U363"/>
      <c r="V363"/>
      <c r="W363"/>
      <c r="X363"/>
      <c r="Y363"/>
      <c r="Z363"/>
      <c r="AA363"/>
      <c r="AB363"/>
    </row>
    <row r="364" spans="1:28" ht="13.5" x14ac:dyDescent="0.25">
      <c r="A364" s="12"/>
      <c r="B364" s="12"/>
      <c r="C364" s="8" t="s">
        <v>103</v>
      </c>
      <c r="D364" s="8" t="s">
        <v>103</v>
      </c>
      <c r="E364" s="8">
        <v>26</v>
      </c>
      <c r="F364" s="9">
        <v>0</v>
      </c>
      <c r="G364" s="10">
        <v>0</v>
      </c>
      <c r="H364" s="10">
        <v>0</v>
      </c>
      <c r="I364" s="10">
        <v>128.98689999999999</v>
      </c>
      <c r="J364" s="10">
        <v>0.14432</v>
      </c>
      <c r="K364" s="10">
        <v>129.13122000000001</v>
      </c>
      <c r="L364" s="10">
        <v>6477.3687900000004</v>
      </c>
      <c r="M364" s="10">
        <v>0</v>
      </c>
      <c r="N364" s="10">
        <v>6477.3687900000004</v>
      </c>
      <c r="O364" s="10">
        <v>6606.5000099999997</v>
      </c>
      <c r="P364" s="10">
        <v>7672.9237000000003</v>
      </c>
      <c r="Q364" s="10">
        <v>0</v>
      </c>
      <c r="R364" s="11">
        <v>7672.9237000000003</v>
      </c>
      <c r="S364"/>
      <c r="T364"/>
      <c r="U364"/>
      <c r="V364"/>
      <c r="W364"/>
      <c r="X364"/>
      <c r="Y364"/>
      <c r="Z364"/>
      <c r="AA364"/>
      <c r="AB364"/>
    </row>
    <row r="365" spans="1:28" ht="13.5" x14ac:dyDescent="0.25">
      <c r="A365" s="12"/>
      <c r="B365" s="12"/>
      <c r="C365" s="8" t="s">
        <v>106</v>
      </c>
      <c r="D365" s="8" t="s">
        <v>106</v>
      </c>
      <c r="E365" s="8">
        <v>57</v>
      </c>
      <c r="F365" s="9">
        <v>0</v>
      </c>
      <c r="G365" s="10">
        <v>0</v>
      </c>
      <c r="H365" s="10">
        <v>0</v>
      </c>
      <c r="I365" s="10">
        <v>39.873019999999997</v>
      </c>
      <c r="J365" s="10">
        <v>0</v>
      </c>
      <c r="K365" s="10">
        <v>39.873019999999997</v>
      </c>
      <c r="L365" s="10">
        <v>68.425399999999996</v>
      </c>
      <c r="M365" s="10">
        <v>0</v>
      </c>
      <c r="N365" s="10">
        <v>68.425399999999996</v>
      </c>
      <c r="O365" s="10">
        <v>108.29841999999999</v>
      </c>
      <c r="P365" s="10">
        <v>5534.2459900000003</v>
      </c>
      <c r="Q365" s="10">
        <v>0</v>
      </c>
      <c r="R365" s="11">
        <v>5534.2459900000003</v>
      </c>
      <c r="S365"/>
      <c r="T365"/>
      <c r="U365"/>
      <c r="V365"/>
      <c r="W365"/>
      <c r="X365"/>
      <c r="Y365"/>
      <c r="Z365"/>
      <c r="AA365"/>
      <c r="AB365"/>
    </row>
    <row r="366" spans="1:28" ht="13.5" x14ac:dyDescent="0.25">
      <c r="A366" s="12"/>
      <c r="B366" s="8" t="s">
        <v>117</v>
      </c>
      <c r="C366" s="8" t="s">
        <v>117</v>
      </c>
      <c r="D366" s="8" t="s">
        <v>122</v>
      </c>
      <c r="E366" s="8">
        <v>15</v>
      </c>
      <c r="F366" s="9">
        <v>0</v>
      </c>
      <c r="G366" s="10">
        <v>0</v>
      </c>
      <c r="H366" s="10">
        <v>0</v>
      </c>
      <c r="I366" s="10">
        <v>580.14121999999998</v>
      </c>
      <c r="J366" s="10">
        <v>19.30809</v>
      </c>
      <c r="K366" s="10">
        <v>599.44931000000008</v>
      </c>
      <c r="L366" s="10">
        <v>7169.8840899999996</v>
      </c>
      <c r="M366" s="10">
        <v>1.686E-2</v>
      </c>
      <c r="N366" s="10">
        <v>7169.9009500000002</v>
      </c>
      <c r="O366" s="10">
        <v>7769.3502600000002</v>
      </c>
      <c r="P366" s="10">
        <v>16035.60694</v>
      </c>
      <c r="Q366" s="10">
        <v>0</v>
      </c>
      <c r="R366" s="11">
        <v>16035.60694</v>
      </c>
      <c r="S366"/>
      <c r="T366"/>
      <c r="U366"/>
      <c r="V366"/>
      <c r="W366"/>
      <c r="X366"/>
      <c r="Y366"/>
      <c r="Z366"/>
      <c r="AA366"/>
      <c r="AB366"/>
    </row>
    <row r="367" spans="1:28" ht="13.5" x14ac:dyDescent="0.25">
      <c r="A367" s="12"/>
      <c r="B367" s="12"/>
      <c r="C367" s="12"/>
      <c r="D367" s="12"/>
      <c r="E367" s="13">
        <v>24</v>
      </c>
      <c r="F367" s="14">
        <v>0</v>
      </c>
      <c r="G367" s="15">
        <v>0</v>
      </c>
      <c r="H367" s="15">
        <v>0</v>
      </c>
      <c r="I367" s="15">
        <v>349.23083000000003</v>
      </c>
      <c r="J367" s="15">
        <v>1.62639</v>
      </c>
      <c r="K367" s="15">
        <v>350.85721999999998</v>
      </c>
      <c r="L367" s="15">
        <v>7372.9073699999999</v>
      </c>
      <c r="M367" s="15">
        <v>7.3482399999999997</v>
      </c>
      <c r="N367" s="15">
        <v>7380.2556100000002</v>
      </c>
      <c r="O367" s="15">
        <v>7731.11283</v>
      </c>
      <c r="P367" s="15">
        <v>17514.080730000001</v>
      </c>
      <c r="Q367" s="15">
        <v>0</v>
      </c>
      <c r="R367" s="16">
        <v>17514.080730000001</v>
      </c>
      <c r="S367"/>
      <c r="T367"/>
      <c r="U367"/>
      <c r="V367"/>
      <c r="W367"/>
      <c r="X367"/>
      <c r="Y367"/>
      <c r="Z367"/>
      <c r="AA367"/>
      <c r="AB367"/>
    </row>
    <row r="368" spans="1:28" ht="13.5" x14ac:dyDescent="0.25">
      <c r="A368" s="12"/>
      <c r="B368" s="12"/>
      <c r="C368" s="12"/>
      <c r="D368" s="12"/>
      <c r="E368" s="13">
        <v>52</v>
      </c>
      <c r="F368" s="14">
        <v>0</v>
      </c>
      <c r="G368" s="15">
        <v>0</v>
      </c>
      <c r="H368" s="15">
        <v>0</v>
      </c>
      <c r="I368" s="15">
        <v>261.62667999999996</v>
      </c>
      <c r="J368" s="15">
        <v>3.6515200000000001</v>
      </c>
      <c r="K368" s="15">
        <v>265.27820000000003</v>
      </c>
      <c r="L368" s="15">
        <v>2594.0633399999997</v>
      </c>
      <c r="M368" s="15">
        <v>0</v>
      </c>
      <c r="N368" s="15">
        <v>2594.0633399999997</v>
      </c>
      <c r="O368" s="15">
        <v>2859.3415399999999</v>
      </c>
      <c r="P368" s="15">
        <v>13569.203439999999</v>
      </c>
      <c r="Q368" s="15">
        <v>0</v>
      </c>
      <c r="R368" s="16">
        <v>13569.203439999999</v>
      </c>
      <c r="S368"/>
      <c r="T368"/>
      <c r="U368"/>
      <c r="V368"/>
      <c r="W368"/>
      <c r="X368"/>
      <c r="Y368"/>
      <c r="Z368"/>
      <c r="AA368"/>
      <c r="AB368"/>
    </row>
    <row r="369" spans="1:28" ht="13.5" x14ac:dyDescent="0.25">
      <c r="A369" s="12"/>
      <c r="B369" s="12"/>
      <c r="C369" s="12"/>
      <c r="D369" s="8" t="s">
        <v>123</v>
      </c>
      <c r="E369" s="8">
        <v>12</v>
      </c>
      <c r="F369" s="9">
        <v>0</v>
      </c>
      <c r="G369" s="10">
        <v>0</v>
      </c>
      <c r="H369" s="10">
        <v>0</v>
      </c>
      <c r="I369" s="10">
        <v>597.53268999999989</v>
      </c>
      <c r="J369" s="10">
        <v>5.9560000000000004</v>
      </c>
      <c r="K369" s="10">
        <v>603.48868999999991</v>
      </c>
      <c r="L369" s="10">
        <v>4878.79259</v>
      </c>
      <c r="M369" s="10">
        <v>0</v>
      </c>
      <c r="N369" s="10">
        <v>4878.79259</v>
      </c>
      <c r="O369" s="10">
        <v>5482.2812800000002</v>
      </c>
      <c r="P369" s="10">
        <v>11974.81047</v>
      </c>
      <c r="Q369" s="10">
        <v>0</v>
      </c>
      <c r="R369" s="11">
        <v>11974.81047</v>
      </c>
      <c r="S369"/>
      <c r="T369"/>
      <c r="U369"/>
      <c r="V369"/>
      <c r="W369"/>
      <c r="X369"/>
      <c r="Y369"/>
      <c r="Z369"/>
      <c r="AA369"/>
      <c r="AB369"/>
    </row>
    <row r="370" spans="1:28" ht="13.5" x14ac:dyDescent="0.25">
      <c r="A370" s="12"/>
      <c r="B370" s="12"/>
      <c r="C370" s="12"/>
      <c r="D370" s="8" t="s">
        <v>206</v>
      </c>
      <c r="E370" s="8">
        <v>10</v>
      </c>
      <c r="F370" s="9">
        <v>0</v>
      </c>
      <c r="G370" s="10">
        <v>0</v>
      </c>
      <c r="H370" s="10">
        <v>0</v>
      </c>
      <c r="I370" s="10">
        <v>236.22459000000001</v>
      </c>
      <c r="J370" s="10">
        <v>7.0000000000000007E-5</v>
      </c>
      <c r="K370" s="10">
        <v>236.22466</v>
      </c>
      <c r="L370" s="10">
        <v>8685.1163800000013</v>
      </c>
      <c r="M370" s="10">
        <v>55.73706</v>
      </c>
      <c r="N370" s="10">
        <v>8740.853439999999</v>
      </c>
      <c r="O370" s="10">
        <v>8977.0780999999988</v>
      </c>
      <c r="P370" s="10">
        <v>10242.4584</v>
      </c>
      <c r="Q370" s="10">
        <v>0</v>
      </c>
      <c r="R370" s="11">
        <v>10242.4584</v>
      </c>
      <c r="S370"/>
      <c r="T370"/>
      <c r="U370"/>
      <c r="V370"/>
      <c r="W370"/>
      <c r="X370"/>
      <c r="Y370"/>
      <c r="Z370"/>
      <c r="AA370"/>
      <c r="AB370"/>
    </row>
    <row r="371" spans="1:28" ht="13.5" x14ac:dyDescent="0.25">
      <c r="A371" s="12"/>
      <c r="B371" s="12"/>
      <c r="C371" s="12"/>
      <c r="D371" s="8" t="s">
        <v>117</v>
      </c>
      <c r="E371" s="8">
        <v>1</v>
      </c>
      <c r="F371" s="9">
        <v>0</v>
      </c>
      <c r="G371" s="10">
        <v>0</v>
      </c>
      <c r="H371" s="10">
        <v>0</v>
      </c>
      <c r="I371" s="10">
        <v>1631.3356699999999</v>
      </c>
      <c r="J371" s="10">
        <v>4.7176299999999998</v>
      </c>
      <c r="K371" s="10">
        <v>1636.0533</v>
      </c>
      <c r="L371" s="10">
        <v>31132.302500000002</v>
      </c>
      <c r="M371" s="10">
        <v>109.45406</v>
      </c>
      <c r="N371" s="10">
        <v>31241.756559999998</v>
      </c>
      <c r="O371" s="10">
        <v>32877.809860000001</v>
      </c>
      <c r="P371" s="10">
        <v>6766.9089699999995</v>
      </c>
      <c r="Q371" s="10">
        <v>0</v>
      </c>
      <c r="R371" s="11">
        <v>6766.9089699999995</v>
      </c>
      <c r="S371"/>
      <c r="T371"/>
      <c r="U371"/>
      <c r="V371"/>
      <c r="W371"/>
      <c r="X371"/>
      <c r="Y371"/>
      <c r="Z371"/>
      <c r="AA371"/>
      <c r="AB371"/>
    </row>
    <row r="372" spans="1:28" ht="13.5" x14ac:dyDescent="0.25">
      <c r="A372" s="12"/>
      <c r="B372" s="12"/>
      <c r="C372" s="12"/>
      <c r="D372" s="8" t="s">
        <v>124</v>
      </c>
      <c r="E372" s="8">
        <v>7</v>
      </c>
      <c r="F372" s="9">
        <v>0</v>
      </c>
      <c r="G372" s="10">
        <v>0</v>
      </c>
      <c r="H372" s="10">
        <v>0</v>
      </c>
      <c r="I372" s="10">
        <v>390.76688999999999</v>
      </c>
      <c r="J372" s="10">
        <v>34.136389999999999</v>
      </c>
      <c r="K372" s="10">
        <v>424.90328000000005</v>
      </c>
      <c r="L372" s="10">
        <v>23065.64503</v>
      </c>
      <c r="M372" s="10">
        <v>12.673309999999999</v>
      </c>
      <c r="N372" s="10">
        <v>23078.318340000002</v>
      </c>
      <c r="O372" s="10">
        <v>23503.22162</v>
      </c>
      <c r="P372" s="10">
        <v>15256.73647</v>
      </c>
      <c r="Q372" s="10">
        <v>0</v>
      </c>
      <c r="R372" s="11">
        <v>15256.73647</v>
      </c>
      <c r="S372"/>
      <c r="T372"/>
      <c r="U372"/>
      <c r="V372"/>
      <c r="W372"/>
      <c r="X372"/>
      <c r="Y372"/>
      <c r="Z372"/>
      <c r="AA372"/>
      <c r="AB372"/>
    </row>
    <row r="373" spans="1:28" ht="13.5" x14ac:dyDescent="0.25">
      <c r="A373" s="12"/>
      <c r="B373" s="12"/>
      <c r="C373" s="12"/>
      <c r="D373" s="8" t="s">
        <v>208</v>
      </c>
      <c r="E373" s="8">
        <v>13</v>
      </c>
      <c r="F373" s="9">
        <v>0</v>
      </c>
      <c r="G373" s="10">
        <v>0</v>
      </c>
      <c r="H373" s="10">
        <v>0</v>
      </c>
      <c r="I373" s="10">
        <v>456.11714000000001</v>
      </c>
      <c r="J373" s="10">
        <v>3.4810000000000001E-2</v>
      </c>
      <c r="K373" s="10">
        <v>456.15195</v>
      </c>
      <c r="L373" s="10">
        <v>4075.6759099999999</v>
      </c>
      <c r="M373" s="10">
        <v>5.3319799999999997</v>
      </c>
      <c r="N373" s="10">
        <v>4081.0078900000003</v>
      </c>
      <c r="O373" s="10">
        <v>4537.1598400000003</v>
      </c>
      <c r="P373" s="10">
        <v>13158.41308</v>
      </c>
      <c r="Q373" s="10">
        <v>0</v>
      </c>
      <c r="R373" s="11">
        <v>13158.41308</v>
      </c>
      <c r="S373"/>
      <c r="T373"/>
      <c r="U373"/>
      <c r="V373"/>
      <c r="W373"/>
      <c r="X373"/>
      <c r="Y373"/>
      <c r="Z373"/>
      <c r="AA373"/>
      <c r="AB373"/>
    </row>
    <row r="374" spans="1:28" ht="13.5" x14ac:dyDescent="0.25">
      <c r="A374" s="12"/>
      <c r="B374" s="12"/>
      <c r="C374" s="12"/>
      <c r="D374" s="8" t="s">
        <v>225</v>
      </c>
      <c r="E374" s="8">
        <v>4</v>
      </c>
      <c r="F374" s="9">
        <v>0</v>
      </c>
      <c r="G374" s="10">
        <v>0</v>
      </c>
      <c r="H374" s="10">
        <v>0</v>
      </c>
      <c r="I374" s="10">
        <v>6426.6656600000006</v>
      </c>
      <c r="J374" s="10">
        <v>254.75681</v>
      </c>
      <c r="K374" s="10">
        <v>6681.4224699999995</v>
      </c>
      <c r="L374" s="10">
        <v>227192.61986000001</v>
      </c>
      <c r="M374" s="10">
        <v>344.57601</v>
      </c>
      <c r="N374" s="10">
        <v>227537.19587</v>
      </c>
      <c r="O374" s="10">
        <v>234218.61834000002</v>
      </c>
      <c r="P374" s="10">
        <v>92507.226459999991</v>
      </c>
      <c r="Q374" s="10">
        <v>1118.1919399999999</v>
      </c>
      <c r="R374" s="11">
        <v>93625.41840000001</v>
      </c>
      <c r="S374"/>
      <c r="T374"/>
      <c r="U374"/>
      <c r="V374"/>
      <c r="W374"/>
      <c r="X374"/>
      <c r="Y374"/>
      <c r="Z374"/>
      <c r="AA374"/>
      <c r="AB374"/>
    </row>
    <row r="375" spans="1:28" ht="13.5" x14ac:dyDescent="0.25">
      <c r="A375" s="12"/>
      <c r="B375" s="12"/>
      <c r="C375" s="12"/>
      <c r="D375" s="8" t="s">
        <v>128</v>
      </c>
      <c r="E375" s="8">
        <v>5</v>
      </c>
      <c r="F375" s="9">
        <v>0</v>
      </c>
      <c r="G375" s="10">
        <v>0</v>
      </c>
      <c r="H375" s="10">
        <v>0</v>
      </c>
      <c r="I375" s="10">
        <v>560.07607999999993</v>
      </c>
      <c r="J375" s="10">
        <v>2.1299999999999999E-3</v>
      </c>
      <c r="K375" s="10">
        <v>560.07821000000001</v>
      </c>
      <c r="L375" s="10">
        <v>13921.591189999999</v>
      </c>
      <c r="M375" s="10">
        <v>5.5061099999999996</v>
      </c>
      <c r="N375" s="10">
        <v>13927.097300000001</v>
      </c>
      <c r="O375" s="10">
        <v>14487.175509999999</v>
      </c>
      <c r="P375" s="10">
        <v>12586.054619999999</v>
      </c>
      <c r="Q375" s="10">
        <v>0</v>
      </c>
      <c r="R375" s="11">
        <v>12586.054619999999</v>
      </c>
      <c r="S375"/>
      <c r="T375"/>
      <c r="U375"/>
      <c r="V375"/>
      <c r="W375"/>
      <c r="X375"/>
      <c r="Y375"/>
      <c r="Z375"/>
      <c r="AA375"/>
      <c r="AB375"/>
    </row>
    <row r="376" spans="1:28" ht="13.5" x14ac:dyDescent="0.25">
      <c r="A376" s="12"/>
      <c r="B376" s="12"/>
      <c r="C376" s="12"/>
      <c r="D376" s="12"/>
      <c r="E376" s="13">
        <v>22</v>
      </c>
      <c r="F376" s="14">
        <v>0</v>
      </c>
      <c r="G376" s="15">
        <v>0</v>
      </c>
      <c r="H376" s="15">
        <v>0</v>
      </c>
      <c r="I376" s="15">
        <v>309.99358000000001</v>
      </c>
      <c r="J376" s="15">
        <v>10.615920000000001</v>
      </c>
      <c r="K376" s="15">
        <v>320.60950000000003</v>
      </c>
      <c r="L376" s="15">
        <v>6452.8096699999996</v>
      </c>
      <c r="M376" s="15">
        <v>30.356759999999998</v>
      </c>
      <c r="N376" s="15">
        <v>6483.1664299999993</v>
      </c>
      <c r="O376" s="15">
        <v>6803.7759299999998</v>
      </c>
      <c r="P376" s="15">
        <v>10567.69455</v>
      </c>
      <c r="Q376" s="15">
        <v>0</v>
      </c>
      <c r="R376" s="16">
        <v>10567.69455</v>
      </c>
      <c r="S376"/>
      <c r="T376"/>
      <c r="U376"/>
      <c r="V376"/>
      <c r="W376"/>
      <c r="X376"/>
      <c r="Y376"/>
      <c r="Z376"/>
      <c r="AA376"/>
      <c r="AB376"/>
    </row>
    <row r="377" spans="1:28" ht="13.5" x14ac:dyDescent="0.25">
      <c r="A377" s="12"/>
      <c r="B377" s="12"/>
      <c r="C377" s="12"/>
      <c r="D377" s="12"/>
      <c r="E377" s="13">
        <v>60</v>
      </c>
      <c r="F377" s="14">
        <v>0</v>
      </c>
      <c r="G377" s="15">
        <v>0</v>
      </c>
      <c r="H377" s="15">
        <v>0</v>
      </c>
      <c r="I377" s="15">
        <v>93.059269999999998</v>
      </c>
      <c r="J377" s="15">
        <v>0</v>
      </c>
      <c r="K377" s="15">
        <v>93.059269999999998</v>
      </c>
      <c r="L377" s="15">
        <v>2844.3433300000002</v>
      </c>
      <c r="M377" s="15">
        <v>0</v>
      </c>
      <c r="N377" s="15">
        <v>2844.3433300000002</v>
      </c>
      <c r="O377" s="15">
        <v>2937.4025999999999</v>
      </c>
      <c r="P377" s="15">
        <v>6512.4204500000005</v>
      </c>
      <c r="Q377" s="15">
        <v>0</v>
      </c>
      <c r="R377" s="16">
        <v>6512.4204500000005</v>
      </c>
      <c r="S377"/>
      <c r="T377"/>
      <c r="U377"/>
      <c r="V377"/>
      <c r="W377"/>
      <c r="X377"/>
      <c r="Y377"/>
      <c r="Z377"/>
      <c r="AA377"/>
      <c r="AB377"/>
    </row>
    <row r="378" spans="1:28" ht="13.5" x14ac:dyDescent="0.25">
      <c r="A378" s="12"/>
      <c r="B378" s="12"/>
      <c r="C378" s="12"/>
      <c r="D378" s="8" t="s">
        <v>209</v>
      </c>
      <c r="E378" s="8">
        <v>6</v>
      </c>
      <c r="F378" s="9">
        <v>0</v>
      </c>
      <c r="G378" s="10">
        <v>0</v>
      </c>
      <c r="H378" s="10">
        <v>0</v>
      </c>
      <c r="I378" s="10">
        <v>429.74096999999995</v>
      </c>
      <c r="J378" s="10">
        <v>38.798209999999997</v>
      </c>
      <c r="K378" s="10">
        <v>468.53917999999999</v>
      </c>
      <c r="L378" s="10">
        <v>13753.32727</v>
      </c>
      <c r="M378" s="10">
        <v>11.39874</v>
      </c>
      <c r="N378" s="10">
        <v>13764.72601</v>
      </c>
      <c r="O378" s="10">
        <v>14233.26519</v>
      </c>
      <c r="P378" s="10">
        <v>18086.374059999998</v>
      </c>
      <c r="Q378" s="10">
        <v>0</v>
      </c>
      <c r="R378" s="11">
        <v>18086.374059999998</v>
      </c>
      <c r="S378"/>
      <c r="T378"/>
      <c r="U378"/>
      <c r="V378"/>
      <c r="W378"/>
      <c r="X378"/>
      <c r="Y378"/>
      <c r="Z378"/>
      <c r="AA378"/>
      <c r="AB378"/>
    </row>
    <row r="379" spans="1:28" ht="13.5" x14ac:dyDescent="0.25">
      <c r="A379" s="12"/>
      <c r="B379" s="12"/>
      <c r="C379" s="12"/>
      <c r="D379" s="12"/>
      <c r="E379" s="13">
        <v>58</v>
      </c>
      <c r="F379" s="14">
        <v>0</v>
      </c>
      <c r="G379" s="15">
        <v>0</v>
      </c>
      <c r="H379" s="15">
        <v>0</v>
      </c>
      <c r="I379" s="15">
        <v>625.74005</v>
      </c>
      <c r="J379" s="15">
        <v>541.44342000000006</v>
      </c>
      <c r="K379" s="15">
        <v>1167.1834699999999</v>
      </c>
      <c r="L379" s="15">
        <v>2687.4749400000001</v>
      </c>
      <c r="M379" s="15">
        <v>33.426989999999996</v>
      </c>
      <c r="N379" s="15">
        <v>2720.90193</v>
      </c>
      <c r="O379" s="15">
        <v>3888.0853999999999</v>
      </c>
      <c r="P379" s="15">
        <v>12561.42625</v>
      </c>
      <c r="Q379" s="15">
        <v>0</v>
      </c>
      <c r="R379" s="16">
        <v>12561.42625</v>
      </c>
      <c r="S379"/>
      <c r="T379"/>
      <c r="U379"/>
      <c r="V379"/>
      <c r="W379"/>
      <c r="X379"/>
      <c r="Y379"/>
      <c r="Z379"/>
      <c r="AA379"/>
      <c r="AB379"/>
    </row>
    <row r="380" spans="1:28" ht="13.5" x14ac:dyDescent="0.25">
      <c r="A380" s="12"/>
      <c r="B380" s="12"/>
      <c r="C380" s="12"/>
      <c r="D380" s="8" t="s">
        <v>131</v>
      </c>
      <c r="E380" s="8">
        <v>29</v>
      </c>
      <c r="F380" s="9">
        <v>0</v>
      </c>
      <c r="G380" s="10">
        <v>0</v>
      </c>
      <c r="H380" s="10">
        <v>0</v>
      </c>
      <c r="I380" s="10">
        <v>201.17147</v>
      </c>
      <c r="J380" s="10">
        <v>0.26465</v>
      </c>
      <c r="K380" s="10">
        <v>201.43611999999999</v>
      </c>
      <c r="L380" s="10">
        <v>5421.1518799999994</v>
      </c>
      <c r="M380" s="10">
        <v>3.0859999999999999E-2</v>
      </c>
      <c r="N380" s="10">
        <v>5421.1827400000002</v>
      </c>
      <c r="O380" s="10">
        <v>5622.6188600000005</v>
      </c>
      <c r="P380" s="10">
        <v>13376.562300000001</v>
      </c>
      <c r="Q380" s="10">
        <v>0</v>
      </c>
      <c r="R380" s="11">
        <v>13376.562300000001</v>
      </c>
      <c r="S380"/>
      <c r="T380"/>
      <c r="U380"/>
      <c r="V380"/>
      <c r="W380"/>
      <c r="X380"/>
      <c r="Y380"/>
      <c r="Z380"/>
      <c r="AA380"/>
      <c r="AB380"/>
    </row>
    <row r="381" spans="1:28" ht="13.5" x14ac:dyDescent="0.25">
      <c r="A381" s="12"/>
      <c r="B381" s="12"/>
      <c r="C381" s="12"/>
      <c r="D381" s="8" t="s">
        <v>132</v>
      </c>
      <c r="E381" s="8">
        <v>28</v>
      </c>
      <c r="F381" s="9">
        <v>0</v>
      </c>
      <c r="G381" s="10">
        <v>0</v>
      </c>
      <c r="H381" s="10">
        <v>0</v>
      </c>
      <c r="I381" s="10">
        <v>181.26948999999999</v>
      </c>
      <c r="J381" s="10">
        <v>26.166720000000002</v>
      </c>
      <c r="K381" s="10">
        <v>207.43620999999999</v>
      </c>
      <c r="L381" s="10">
        <v>3939.9637499999999</v>
      </c>
      <c r="M381" s="10">
        <v>0</v>
      </c>
      <c r="N381" s="10">
        <v>3939.9637499999999</v>
      </c>
      <c r="O381" s="10">
        <v>4147.3999599999997</v>
      </c>
      <c r="P381" s="10">
        <v>12376.45434</v>
      </c>
      <c r="Q381" s="10">
        <v>0</v>
      </c>
      <c r="R381" s="11">
        <v>12376.45434</v>
      </c>
      <c r="S381"/>
      <c r="T381"/>
      <c r="U381"/>
      <c r="V381"/>
      <c r="W381"/>
      <c r="X381"/>
      <c r="Y381"/>
      <c r="Z381"/>
      <c r="AA381"/>
      <c r="AB381"/>
    </row>
    <row r="382" spans="1:28" ht="13.5" x14ac:dyDescent="0.25">
      <c r="A382" s="12"/>
      <c r="B382" s="12"/>
      <c r="C382" s="12"/>
      <c r="D382" s="12"/>
      <c r="E382" s="13">
        <v>53</v>
      </c>
      <c r="F382" s="14">
        <v>0</v>
      </c>
      <c r="G382" s="15">
        <v>0</v>
      </c>
      <c r="H382" s="15">
        <v>0</v>
      </c>
      <c r="I382" s="15">
        <v>359.54515000000004</v>
      </c>
      <c r="J382" s="15">
        <v>0</v>
      </c>
      <c r="K382" s="15">
        <v>359.54515000000004</v>
      </c>
      <c r="L382" s="15">
        <v>2395.2171800000001</v>
      </c>
      <c r="M382" s="15">
        <v>0</v>
      </c>
      <c r="N382" s="15">
        <v>2395.2171800000001</v>
      </c>
      <c r="O382" s="15">
        <v>2754.76233</v>
      </c>
      <c r="P382" s="15">
        <v>7048.5503200000003</v>
      </c>
      <c r="Q382" s="15">
        <v>0</v>
      </c>
      <c r="R382" s="16">
        <v>7048.5503200000003</v>
      </c>
      <c r="S382"/>
      <c r="T382"/>
      <c r="U382"/>
      <c r="V382"/>
      <c r="W382"/>
      <c r="X382"/>
      <c r="Y382"/>
      <c r="Z382"/>
      <c r="AA382"/>
      <c r="AB382"/>
    </row>
    <row r="383" spans="1:28" ht="13.5" x14ac:dyDescent="0.25">
      <c r="A383" s="12"/>
      <c r="B383" s="12"/>
      <c r="C383" s="12"/>
      <c r="D383" s="8" t="s">
        <v>133</v>
      </c>
      <c r="E383" s="8">
        <v>42</v>
      </c>
      <c r="F383" s="9">
        <v>0</v>
      </c>
      <c r="G383" s="10">
        <v>0</v>
      </c>
      <c r="H383" s="10">
        <v>0</v>
      </c>
      <c r="I383" s="10">
        <v>197.52225000000001</v>
      </c>
      <c r="J383" s="10">
        <v>9.0242399999999989</v>
      </c>
      <c r="K383" s="10">
        <v>206.54648999999998</v>
      </c>
      <c r="L383" s="10">
        <v>1351.6398700000002</v>
      </c>
      <c r="M383" s="10">
        <v>3.63E-3</v>
      </c>
      <c r="N383" s="10">
        <v>1351.6434999999999</v>
      </c>
      <c r="O383" s="10">
        <v>1558.1899900000001</v>
      </c>
      <c r="P383" s="10">
        <v>12996.944230000001</v>
      </c>
      <c r="Q383" s="10">
        <v>0</v>
      </c>
      <c r="R383" s="11">
        <v>12996.944230000001</v>
      </c>
      <c r="S383"/>
      <c r="T383"/>
      <c r="U383"/>
      <c r="V383"/>
      <c r="W383"/>
      <c r="X383"/>
      <c r="Y383"/>
      <c r="Z383"/>
      <c r="AA383"/>
      <c r="AB383"/>
    </row>
    <row r="384" spans="1:28" ht="13.5" x14ac:dyDescent="0.25">
      <c r="A384" s="12"/>
      <c r="B384" s="12"/>
      <c r="C384" s="8" t="s">
        <v>135</v>
      </c>
      <c r="D384" s="8" t="s">
        <v>135</v>
      </c>
      <c r="E384" s="8">
        <v>43</v>
      </c>
      <c r="F384" s="9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10">
        <v>0</v>
      </c>
      <c r="N384" s="10">
        <v>0</v>
      </c>
      <c r="O384" s="10">
        <v>0</v>
      </c>
      <c r="P384" s="10">
        <v>845.33030000000008</v>
      </c>
      <c r="Q384" s="10">
        <v>0</v>
      </c>
      <c r="R384" s="11">
        <v>845.33030000000008</v>
      </c>
      <c r="S384"/>
      <c r="T384"/>
      <c r="U384"/>
      <c r="V384"/>
      <c r="W384"/>
      <c r="X384"/>
      <c r="Y384"/>
      <c r="Z384"/>
      <c r="AA384"/>
      <c r="AB384"/>
    </row>
    <row r="385" spans="1:28" ht="13.5" x14ac:dyDescent="0.25">
      <c r="A385" s="8" t="s">
        <v>254</v>
      </c>
      <c r="B385" s="8"/>
      <c r="C385" s="8"/>
      <c r="D385" s="8" t="s">
        <v>127</v>
      </c>
      <c r="E385" s="8">
        <v>1</v>
      </c>
      <c r="F385" s="9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10">
        <v>0</v>
      </c>
      <c r="N385" s="10">
        <v>0</v>
      </c>
      <c r="O385" s="10">
        <v>0</v>
      </c>
      <c r="P385" s="10">
        <v>1469260.74682</v>
      </c>
      <c r="Q385" s="10">
        <v>271833.38744000002</v>
      </c>
      <c r="R385" s="11">
        <v>1741094.13426</v>
      </c>
      <c r="S385"/>
      <c r="T385"/>
      <c r="U385"/>
      <c r="V385"/>
      <c r="W385"/>
      <c r="X385"/>
      <c r="Y385"/>
      <c r="Z385"/>
      <c r="AA385"/>
      <c r="AB385"/>
    </row>
    <row r="386" spans="1:28" ht="13.5" x14ac:dyDescent="0.25">
      <c r="A386" s="8" t="s">
        <v>244</v>
      </c>
      <c r="B386" s="8" t="s">
        <v>117</v>
      </c>
      <c r="C386" s="8" t="s">
        <v>117</v>
      </c>
      <c r="D386" s="8" t="s">
        <v>127</v>
      </c>
      <c r="E386" s="8">
        <v>1</v>
      </c>
      <c r="F386" s="9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10">
        <v>0</v>
      </c>
      <c r="N386" s="10">
        <v>0</v>
      </c>
      <c r="O386" s="10">
        <v>0</v>
      </c>
      <c r="P386" s="10">
        <v>341708.46262000001</v>
      </c>
      <c r="Q386" s="10">
        <v>0</v>
      </c>
      <c r="R386" s="11">
        <v>341708.46262000001</v>
      </c>
      <c r="S386"/>
      <c r="T386"/>
      <c r="U386"/>
      <c r="V386"/>
      <c r="W386"/>
      <c r="X386"/>
      <c r="Y386"/>
      <c r="Z386"/>
      <c r="AA386"/>
      <c r="AB386"/>
    </row>
    <row r="387" spans="1:28" ht="13.5" x14ac:dyDescent="0.25">
      <c r="A387" s="12"/>
      <c r="B387" s="12"/>
      <c r="C387" s="12"/>
      <c r="D387" s="12"/>
      <c r="E387" s="13">
        <v>2</v>
      </c>
      <c r="F387" s="14">
        <v>0</v>
      </c>
      <c r="G387" s="15">
        <v>0</v>
      </c>
      <c r="H387" s="15">
        <v>0</v>
      </c>
      <c r="I387" s="15">
        <v>7182.5400099999997</v>
      </c>
      <c r="J387" s="15">
        <v>0</v>
      </c>
      <c r="K387" s="15">
        <v>7182.5400099999997</v>
      </c>
      <c r="L387" s="15">
        <v>128764.66722</v>
      </c>
      <c r="M387" s="15">
        <v>2039.95922</v>
      </c>
      <c r="N387" s="15">
        <v>130804.62643999999</v>
      </c>
      <c r="O387" s="15">
        <v>137987.16644999999</v>
      </c>
      <c r="P387" s="15">
        <v>0</v>
      </c>
      <c r="Q387" s="15">
        <v>0</v>
      </c>
      <c r="R387" s="16">
        <v>0</v>
      </c>
      <c r="S387"/>
      <c r="T387"/>
      <c r="U387"/>
      <c r="V387"/>
      <c r="W387"/>
      <c r="X387"/>
      <c r="Y387"/>
      <c r="Z387"/>
      <c r="AA387"/>
      <c r="AB387"/>
    </row>
    <row r="388" spans="1:28" ht="13.5" x14ac:dyDescent="0.25">
      <c r="A388" s="8" t="s">
        <v>245</v>
      </c>
      <c r="B388" s="8" t="s">
        <v>20</v>
      </c>
      <c r="C388" s="8" t="s">
        <v>23</v>
      </c>
      <c r="D388" s="8" t="s">
        <v>24</v>
      </c>
      <c r="E388" s="8">
        <v>33</v>
      </c>
      <c r="F388" s="9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10">
        <v>0</v>
      </c>
      <c r="N388" s="10">
        <v>0</v>
      </c>
      <c r="O388" s="10">
        <v>0</v>
      </c>
      <c r="P388" s="10">
        <v>104479.5563</v>
      </c>
      <c r="Q388" s="10">
        <v>0</v>
      </c>
      <c r="R388" s="11">
        <v>104479.5563</v>
      </c>
      <c r="S388"/>
      <c r="T388"/>
      <c r="U388"/>
      <c r="V388"/>
      <c r="W388"/>
      <c r="X388"/>
      <c r="Y388"/>
      <c r="Z388"/>
      <c r="AA388"/>
      <c r="AB388"/>
    </row>
    <row r="389" spans="1:28" ht="13.5" x14ac:dyDescent="0.25">
      <c r="A389" s="12"/>
      <c r="B389" s="8" t="s">
        <v>29</v>
      </c>
      <c r="C389" s="8" t="s">
        <v>29</v>
      </c>
      <c r="D389" s="8" t="s">
        <v>29</v>
      </c>
      <c r="E389" s="8">
        <v>38</v>
      </c>
      <c r="F389" s="9">
        <v>0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  <c r="L389" s="10">
        <v>0</v>
      </c>
      <c r="M389" s="10">
        <v>0</v>
      </c>
      <c r="N389" s="10">
        <v>0</v>
      </c>
      <c r="O389" s="10">
        <v>0</v>
      </c>
      <c r="P389" s="10">
        <v>14951.298849999999</v>
      </c>
      <c r="Q389" s="10">
        <v>0</v>
      </c>
      <c r="R389" s="11">
        <v>14951.298849999999</v>
      </c>
      <c r="S389"/>
      <c r="T389"/>
      <c r="U389"/>
      <c r="V389"/>
      <c r="W389"/>
      <c r="X389"/>
      <c r="Y389"/>
      <c r="Z389"/>
      <c r="AA389"/>
      <c r="AB389"/>
    </row>
    <row r="390" spans="1:28" ht="13.5" x14ac:dyDescent="0.25">
      <c r="A390" s="12"/>
      <c r="B390" s="12"/>
      <c r="C390" s="12"/>
      <c r="D390" s="8" t="s">
        <v>30</v>
      </c>
      <c r="E390" s="8">
        <v>6</v>
      </c>
      <c r="F390" s="9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10">
        <v>0</v>
      </c>
      <c r="N390" s="10">
        <v>0</v>
      </c>
      <c r="O390" s="10">
        <v>0</v>
      </c>
      <c r="P390" s="10">
        <v>22288.644190000003</v>
      </c>
      <c r="Q390" s="10">
        <v>0</v>
      </c>
      <c r="R390" s="11">
        <v>22288.644190000003</v>
      </c>
      <c r="S390"/>
      <c r="T390"/>
      <c r="U390"/>
      <c r="V390"/>
      <c r="W390"/>
      <c r="X390"/>
      <c r="Y390"/>
      <c r="Z390"/>
      <c r="AA390"/>
      <c r="AB390"/>
    </row>
    <row r="391" spans="1:28" ht="13.5" x14ac:dyDescent="0.25">
      <c r="A391" s="12"/>
      <c r="B391" s="12"/>
      <c r="C391" s="12"/>
      <c r="D391" s="12"/>
      <c r="E391" s="13">
        <v>204</v>
      </c>
      <c r="F391" s="14">
        <v>0</v>
      </c>
      <c r="G391" s="15">
        <v>0</v>
      </c>
      <c r="H391" s="15">
        <v>0</v>
      </c>
      <c r="I391" s="15">
        <v>0</v>
      </c>
      <c r="J391" s="15">
        <v>0</v>
      </c>
      <c r="K391" s="15">
        <v>0</v>
      </c>
      <c r="L391" s="15">
        <v>0</v>
      </c>
      <c r="M391" s="15">
        <v>0</v>
      </c>
      <c r="N391" s="15">
        <v>0</v>
      </c>
      <c r="O391" s="15">
        <v>0</v>
      </c>
      <c r="P391" s="15">
        <v>5421.3092300000008</v>
      </c>
      <c r="Q391" s="15">
        <v>0</v>
      </c>
      <c r="R391" s="16">
        <v>5421.3092300000008</v>
      </c>
      <c r="S391"/>
      <c r="T391"/>
      <c r="U391"/>
      <c r="V391"/>
      <c r="W391"/>
      <c r="X391"/>
      <c r="Y391"/>
      <c r="Z391"/>
      <c r="AA391"/>
      <c r="AB391"/>
    </row>
    <row r="392" spans="1:28" ht="13.5" x14ac:dyDescent="0.25">
      <c r="A392" s="12"/>
      <c r="B392" s="12"/>
      <c r="C392" s="12"/>
      <c r="D392" s="8" t="s">
        <v>32</v>
      </c>
      <c r="E392" s="8">
        <v>158</v>
      </c>
      <c r="F392" s="9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0">
        <v>0</v>
      </c>
      <c r="O392" s="10">
        <v>0</v>
      </c>
      <c r="P392" s="10">
        <v>4243.1117400000003</v>
      </c>
      <c r="Q392" s="10">
        <v>0</v>
      </c>
      <c r="R392" s="11">
        <v>4243.1117400000003</v>
      </c>
      <c r="S392"/>
      <c r="T392"/>
      <c r="U392"/>
      <c r="V392"/>
      <c r="W392"/>
      <c r="X392"/>
      <c r="Y392"/>
      <c r="Z392"/>
      <c r="AA392"/>
      <c r="AB392"/>
    </row>
    <row r="393" spans="1:28" ht="13.5" x14ac:dyDescent="0.25">
      <c r="A393" s="12"/>
      <c r="B393" s="12"/>
      <c r="C393" s="12"/>
      <c r="D393" s="8" t="s">
        <v>246</v>
      </c>
      <c r="E393" s="8">
        <v>132</v>
      </c>
      <c r="F393" s="9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10">
        <v>0</v>
      </c>
      <c r="N393" s="10">
        <v>0</v>
      </c>
      <c r="O393" s="10">
        <v>0</v>
      </c>
      <c r="P393" s="10">
        <v>4208.1901699999999</v>
      </c>
      <c r="Q393" s="10">
        <v>0</v>
      </c>
      <c r="R393" s="11">
        <v>4208.1901699999999</v>
      </c>
      <c r="S393"/>
      <c r="T393"/>
      <c r="U393"/>
      <c r="V393"/>
      <c r="W393"/>
      <c r="X393"/>
      <c r="Y393"/>
      <c r="Z393"/>
      <c r="AA393"/>
      <c r="AB393"/>
    </row>
    <row r="394" spans="1:28" ht="13.5" x14ac:dyDescent="0.25">
      <c r="A394" s="12"/>
      <c r="B394" s="8" t="s">
        <v>45</v>
      </c>
      <c r="C394" s="8" t="s">
        <v>46</v>
      </c>
      <c r="D394" s="8" t="s">
        <v>47</v>
      </c>
      <c r="E394" s="8">
        <v>269</v>
      </c>
      <c r="F394" s="9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10">
        <v>0</v>
      </c>
      <c r="N394" s="10">
        <v>0</v>
      </c>
      <c r="O394" s="10">
        <v>0</v>
      </c>
      <c r="P394" s="10">
        <v>354.40309999999999</v>
      </c>
      <c r="Q394" s="10">
        <v>0</v>
      </c>
      <c r="R394" s="11">
        <v>354.40309999999999</v>
      </c>
      <c r="S394"/>
      <c r="T394"/>
      <c r="U394"/>
      <c r="V394"/>
      <c r="W394"/>
      <c r="X394"/>
      <c r="Y394"/>
      <c r="Z394"/>
      <c r="AA394"/>
      <c r="AB394"/>
    </row>
    <row r="395" spans="1:28" ht="13.5" x14ac:dyDescent="0.25">
      <c r="A395" s="12"/>
      <c r="B395" s="8" t="s">
        <v>48</v>
      </c>
      <c r="C395" s="8" t="s">
        <v>48</v>
      </c>
      <c r="D395" s="8" t="s">
        <v>48</v>
      </c>
      <c r="E395" s="8">
        <v>80</v>
      </c>
      <c r="F395" s="9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10">
        <v>0</v>
      </c>
      <c r="N395" s="10">
        <v>0</v>
      </c>
      <c r="O395" s="10">
        <v>0</v>
      </c>
      <c r="P395" s="10">
        <v>22358.54089</v>
      </c>
      <c r="Q395" s="10">
        <v>0</v>
      </c>
      <c r="R395" s="11">
        <v>22358.54089</v>
      </c>
      <c r="S395"/>
      <c r="T395"/>
      <c r="U395"/>
      <c r="V395"/>
      <c r="W395"/>
      <c r="X395"/>
      <c r="Y395"/>
      <c r="Z395"/>
      <c r="AA395"/>
      <c r="AB395"/>
    </row>
    <row r="396" spans="1:28" ht="13.5" x14ac:dyDescent="0.25">
      <c r="A396" s="12"/>
      <c r="B396" s="12"/>
      <c r="C396" s="8" t="s">
        <v>55</v>
      </c>
      <c r="D396" s="8" t="s">
        <v>55</v>
      </c>
      <c r="E396" s="8">
        <v>96</v>
      </c>
      <c r="F396" s="9">
        <v>0</v>
      </c>
      <c r="G396" s="10">
        <v>0</v>
      </c>
      <c r="H396" s="10">
        <v>0</v>
      </c>
      <c r="I396" s="10">
        <v>0</v>
      </c>
      <c r="J396" s="10">
        <v>0</v>
      </c>
      <c r="K396" s="10">
        <v>0</v>
      </c>
      <c r="L396" s="10">
        <v>0</v>
      </c>
      <c r="M396" s="10">
        <v>0</v>
      </c>
      <c r="N396" s="10">
        <v>0</v>
      </c>
      <c r="O396" s="10">
        <v>0</v>
      </c>
      <c r="P396" s="10">
        <v>12772.52873</v>
      </c>
      <c r="Q396" s="10">
        <v>0</v>
      </c>
      <c r="R396" s="11">
        <v>12772.52873</v>
      </c>
      <c r="S396"/>
      <c r="T396"/>
      <c r="U396"/>
      <c r="V396"/>
      <c r="W396"/>
      <c r="X396"/>
      <c r="Y396"/>
      <c r="Z396"/>
      <c r="AA396"/>
      <c r="AB396"/>
    </row>
    <row r="397" spans="1:28" ht="13.5" x14ac:dyDescent="0.25">
      <c r="A397" s="12"/>
      <c r="B397" s="8" t="s">
        <v>59</v>
      </c>
      <c r="C397" s="8" t="s">
        <v>60</v>
      </c>
      <c r="D397" s="8" t="s">
        <v>239</v>
      </c>
      <c r="E397" s="8">
        <v>58</v>
      </c>
      <c r="F397" s="9">
        <v>0</v>
      </c>
      <c r="G397" s="10">
        <v>0</v>
      </c>
      <c r="H397" s="10">
        <v>0</v>
      </c>
      <c r="I397" s="10">
        <v>0</v>
      </c>
      <c r="J397" s="10">
        <v>0</v>
      </c>
      <c r="K397" s="10">
        <v>0</v>
      </c>
      <c r="L397" s="10">
        <v>0</v>
      </c>
      <c r="M397" s="10">
        <v>0</v>
      </c>
      <c r="N397" s="10">
        <v>0</v>
      </c>
      <c r="O397" s="10">
        <v>0</v>
      </c>
      <c r="P397" s="10">
        <v>19890.765019999999</v>
      </c>
      <c r="Q397" s="10">
        <v>0</v>
      </c>
      <c r="R397" s="11">
        <v>19890.765019999999</v>
      </c>
      <c r="S397"/>
      <c r="T397"/>
      <c r="U397"/>
      <c r="V397"/>
      <c r="W397"/>
      <c r="X397"/>
      <c r="Y397"/>
      <c r="Z397"/>
      <c r="AA397"/>
      <c r="AB397"/>
    </row>
    <row r="398" spans="1:28" ht="13.5" x14ac:dyDescent="0.25">
      <c r="A398" s="12"/>
      <c r="B398" s="12"/>
      <c r="C398" s="12"/>
      <c r="D398" s="8" t="s">
        <v>59</v>
      </c>
      <c r="E398" s="8">
        <v>157</v>
      </c>
      <c r="F398" s="9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10">
        <v>0</v>
      </c>
      <c r="N398" s="10">
        <v>0</v>
      </c>
      <c r="O398" s="10">
        <v>0</v>
      </c>
      <c r="P398" s="10">
        <v>4642.4250700000002</v>
      </c>
      <c r="Q398" s="10">
        <v>0</v>
      </c>
      <c r="R398" s="11">
        <v>4642.4250700000002</v>
      </c>
      <c r="S398"/>
      <c r="T398"/>
      <c r="U398"/>
      <c r="V398"/>
      <c r="W398"/>
      <c r="X398"/>
      <c r="Y398"/>
      <c r="Z398"/>
      <c r="AA398"/>
      <c r="AB398"/>
    </row>
    <row r="399" spans="1:28" ht="13.5" x14ac:dyDescent="0.25">
      <c r="A399" s="12"/>
      <c r="B399" s="12"/>
      <c r="C399" s="12"/>
      <c r="D399" s="8" t="s">
        <v>61</v>
      </c>
      <c r="E399" s="8">
        <v>94</v>
      </c>
      <c r="F399" s="9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10">
        <v>0</v>
      </c>
      <c r="N399" s="10">
        <v>0</v>
      </c>
      <c r="O399" s="10">
        <v>0</v>
      </c>
      <c r="P399" s="10">
        <v>13460.6589</v>
      </c>
      <c r="Q399" s="10">
        <v>0</v>
      </c>
      <c r="R399" s="11">
        <v>13460.6589</v>
      </c>
      <c r="S399"/>
      <c r="T399"/>
      <c r="U399"/>
      <c r="V399"/>
      <c r="W399"/>
      <c r="X399"/>
      <c r="Y399"/>
      <c r="Z399"/>
      <c r="AA399"/>
      <c r="AB399"/>
    </row>
    <row r="400" spans="1:28" ht="13.5" x14ac:dyDescent="0.25">
      <c r="A400" s="12"/>
      <c r="B400" s="8" t="s">
        <v>62</v>
      </c>
      <c r="C400" s="8" t="s">
        <v>62</v>
      </c>
      <c r="D400" s="8" t="s">
        <v>62</v>
      </c>
      <c r="E400" s="8">
        <v>81</v>
      </c>
      <c r="F400" s="9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10">
        <v>0</v>
      </c>
      <c r="N400" s="10">
        <v>0</v>
      </c>
      <c r="O400" s="10">
        <v>0</v>
      </c>
      <c r="P400" s="10">
        <v>37639.00333</v>
      </c>
      <c r="Q400" s="10">
        <v>0</v>
      </c>
      <c r="R400" s="11">
        <v>37639.00333</v>
      </c>
      <c r="S400"/>
      <c r="T400"/>
      <c r="U400"/>
      <c r="V400"/>
      <c r="W400"/>
      <c r="X400"/>
      <c r="Y400"/>
      <c r="Z400"/>
      <c r="AA400"/>
      <c r="AB400"/>
    </row>
    <row r="401" spans="1:28" ht="13.5" x14ac:dyDescent="0.25">
      <c r="A401" s="12"/>
      <c r="B401" s="8" t="s">
        <v>76</v>
      </c>
      <c r="C401" s="8" t="s">
        <v>76</v>
      </c>
      <c r="D401" s="8" t="s">
        <v>76</v>
      </c>
      <c r="E401" s="8">
        <v>19</v>
      </c>
      <c r="F401" s="9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0">
        <v>0</v>
      </c>
      <c r="O401" s="10">
        <v>0</v>
      </c>
      <c r="P401" s="10">
        <v>14820.818529999999</v>
      </c>
      <c r="Q401" s="10">
        <v>0</v>
      </c>
      <c r="R401" s="11">
        <v>14820.818529999999</v>
      </c>
      <c r="S401"/>
      <c r="T401"/>
      <c r="U401"/>
      <c r="V401"/>
      <c r="W401"/>
      <c r="X401"/>
      <c r="Y401"/>
      <c r="Z401"/>
      <c r="AA401"/>
      <c r="AB401"/>
    </row>
    <row r="402" spans="1:28" ht="13.5" x14ac:dyDescent="0.25">
      <c r="A402" s="12"/>
      <c r="B402" s="12"/>
      <c r="C402" s="12"/>
      <c r="D402" s="12"/>
      <c r="E402" s="13">
        <v>67</v>
      </c>
      <c r="F402" s="14">
        <v>0</v>
      </c>
      <c r="G402" s="15">
        <v>0</v>
      </c>
      <c r="H402" s="15">
        <v>0</v>
      </c>
      <c r="I402" s="15">
        <v>0</v>
      </c>
      <c r="J402" s="15">
        <v>0</v>
      </c>
      <c r="K402" s="15">
        <v>0</v>
      </c>
      <c r="L402" s="15">
        <v>0</v>
      </c>
      <c r="M402" s="15">
        <v>0</v>
      </c>
      <c r="N402" s="15">
        <v>0</v>
      </c>
      <c r="O402" s="15">
        <v>0</v>
      </c>
      <c r="P402" s="15">
        <v>12567.5743</v>
      </c>
      <c r="Q402" s="15">
        <v>0</v>
      </c>
      <c r="R402" s="16">
        <v>12567.5743</v>
      </c>
      <c r="S402"/>
      <c r="T402"/>
      <c r="U402"/>
      <c r="V402"/>
      <c r="W402"/>
      <c r="X402"/>
      <c r="Y402"/>
      <c r="Z402"/>
      <c r="AA402"/>
      <c r="AB402"/>
    </row>
    <row r="403" spans="1:28" ht="13.5" x14ac:dyDescent="0.25">
      <c r="A403" s="12"/>
      <c r="B403" s="8" t="s">
        <v>81</v>
      </c>
      <c r="C403" s="8" t="s">
        <v>193</v>
      </c>
      <c r="D403" s="8" t="s">
        <v>194</v>
      </c>
      <c r="E403" s="8">
        <v>37</v>
      </c>
      <c r="F403" s="9">
        <v>0</v>
      </c>
      <c r="G403" s="10">
        <v>0</v>
      </c>
      <c r="H403" s="10">
        <v>0</v>
      </c>
      <c r="I403" s="10">
        <v>0</v>
      </c>
      <c r="J403" s="10">
        <v>0</v>
      </c>
      <c r="K403" s="10">
        <v>0</v>
      </c>
      <c r="L403" s="10">
        <v>0</v>
      </c>
      <c r="M403" s="10">
        <v>0</v>
      </c>
      <c r="N403" s="10">
        <v>0</v>
      </c>
      <c r="O403" s="10">
        <v>0</v>
      </c>
      <c r="P403" s="10">
        <v>12651.92309</v>
      </c>
      <c r="Q403" s="10">
        <v>0</v>
      </c>
      <c r="R403" s="11">
        <v>12651.92309</v>
      </c>
      <c r="S403"/>
      <c r="T403"/>
      <c r="U403"/>
      <c r="V403"/>
      <c r="W403"/>
      <c r="X403"/>
      <c r="Y403"/>
      <c r="Z403"/>
      <c r="AA403"/>
      <c r="AB403"/>
    </row>
    <row r="404" spans="1:28" ht="13.5" x14ac:dyDescent="0.25">
      <c r="A404" s="12"/>
      <c r="B404" s="12"/>
      <c r="C404" s="8" t="s">
        <v>81</v>
      </c>
      <c r="D404" s="8" t="s">
        <v>81</v>
      </c>
      <c r="E404" s="8">
        <v>5</v>
      </c>
      <c r="F404" s="9">
        <v>0</v>
      </c>
      <c r="G404" s="10">
        <v>0</v>
      </c>
      <c r="H404" s="10">
        <v>0</v>
      </c>
      <c r="I404" s="10">
        <v>0</v>
      </c>
      <c r="J404" s="10">
        <v>0</v>
      </c>
      <c r="K404" s="10">
        <v>0</v>
      </c>
      <c r="L404" s="10">
        <v>0</v>
      </c>
      <c r="M404" s="10">
        <v>0</v>
      </c>
      <c r="N404" s="10">
        <v>0</v>
      </c>
      <c r="O404" s="10">
        <v>0</v>
      </c>
      <c r="P404" s="10">
        <v>17406.57404</v>
      </c>
      <c r="Q404" s="10">
        <v>0</v>
      </c>
      <c r="R404" s="11">
        <v>17406.57404</v>
      </c>
      <c r="S404"/>
      <c r="T404"/>
      <c r="U404"/>
      <c r="V404"/>
      <c r="W404"/>
      <c r="X404"/>
      <c r="Y404"/>
      <c r="Z404"/>
      <c r="AA404"/>
      <c r="AB404"/>
    </row>
    <row r="405" spans="1:28" ht="13.5" x14ac:dyDescent="0.25">
      <c r="A405" s="12"/>
      <c r="B405" s="12"/>
      <c r="C405" s="12"/>
      <c r="D405" s="12"/>
      <c r="E405" s="13">
        <v>36</v>
      </c>
      <c r="F405" s="14">
        <v>0</v>
      </c>
      <c r="G405" s="15">
        <v>0</v>
      </c>
      <c r="H405" s="15">
        <v>0</v>
      </c>
      <c r="I405" s="15">
        <v>0</v>
      </c>
      <c r="J405" s="15">
        <v>0</v>
      </c>
      <c r="K405" s="15">
        <v>0</v>
      </c>
      <c r="L405" s="15">
        <v>0</v>
      </c>
      <c r="M405" s="15">
        <v>0</v>
      </c>
      <c r="N405" s="15">
        <v>0</v>
      </c>
      <c r="O405" s="15">
        <v>0</v>
      </c>
      <c r="P405" s="15">
        <v>20580.343410000001</v>
      </c>
      <c r="Q405" s="15">
        <v>0</v>
      </c>
      <c r="R405" s="16">
        <v>20580.343410000001</v>
      </c>
      <c r="S405"/>
      <c r="T405"/>
      <c r="U405"/>
      <c r="V405"/>
      <c r="W405"/>
      <c r="X405"/>
      <c r="Y405"/>
      <c r="Z405"/>
      <c r="AA405"/>
      <c r="AB405"/>
    </row>
    <row r="406" spans="1:28" ht="13.5" x14ac:dyDescent="0.25">
      <c r="A406" s="12"/>
      <c r="B406" s="8" t="s">
        <v>82</v>
      </c>
      <c r="C406" s="8" t="s">
        <v>88</v>
      </c>
      <c r="D406" s="8" t="s">
        <v>221</v>
      </c>
      <c r="E406" s="8">
        <v>152</v>
      </c>
      <c r="F406" s="9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10">
        <v>0</v>
      </c>
      <c r="N406" s="10">
        <v>0</v>
      </c>
      <c r="O406" s="10">
        <v>0</v>
      </c>
      <c r="P406" s="10">
        <v>3056.4645800000003</v>
      </c>
      <c r="Q406" s="10">
        <v>0</v>
      </c>
      <c r="R406" s="11">
        <v>3056.4645800000003</v>
      </c>
      <c r="S406"/>
      <c r="T406"/>
      <c r="U406"/>
      <c r="V406"/>
      <c r="W406"/>
      <c r="X406"/>
      <c r="Y406"/>
      <c r="Z406"/>
      <c r="AA406"/>
      <c r="AB406"/>
    </row>
    <row r="407" spans="1:28" ht="13.5" x14ac:dyDescent="0.25">
      <c r="A407" s="12"/>
      <c r="B407" s="12"/>
      <c r="C407" s="12"/>
      <c r="D407" s="8" t="s">
        <v>88</v>
      </c>
      <c r="E407" s="8">
        <v>2</v>
      </c>
      <c r="F407" s="9">
        <v>0</v>
      </c>
      <c r="G407" s="10">
        <v>0</v>
      </c>
      <c r="H407" s="10">
        <v>0</v>
      </c>
      <c r="I407" s="10">
        <v>0</v>
      </c>
      <c r="J407" s="10">
        <v>0</v>
      </c>
      <c r="K407" s="10">
        <v>0</v>
      </c>
      <c r="L407" s="10">
        <v>0</v>
      </c>
      <c r="M407" s="10">
        <v>0</v>
      </c>
      <c r="N407" s="10">
        <v>0</v>
      </c>
      <c r="O407" s="10">
        <v>0</v>
      </c>
      <c r="P407" s="10">
        <v>24837.245850000003</v>
      </c>
      <c r="Q407" s="10">
        <v>0</v>
      </c>
      <c r="R407" s="11">
        <v>24837.245850000003</v>
      </c>
      <c r="S407"/>
      <c r="T407"/>
      <c r="U407"/>
      <c r="V407"/>
      <c r="W407"/>
      <c r="X407"/>
      <c r="Y407"/>
      <c r="Z407"/>
      <c r="AA407"/>
      <c r="AB407"/>
    </row>
    <row r="408" spans="1:28" ht="13.5" x14ac:dyDescent="0.25">
      <c r="A408" s="12"/>
      <c r="B408" s="12"/>
      <c r="C408" s="12"/>
      <c r="D408" s="12"/>
      <c r="E408" s="13">
        <v>52</v>
      </c>
      <c r="F408" s="14">
        <v>0</v>
      </c>
      <c r="G408" s="15">
        <v>0</v>
      </c>
      <c r="H408" s="15">
        <v>0</v>
      </c>
      <c r="I408" s="15">
        <v>0</v>
      </c>
      <c r="J408" s="15">
        <v>0</v>
      </c>
      <c r="K408" s="15">
        <v>0</v>
      </c>
      <c r="L408" s="15">
        <v>0</v>
      </c>
      <c r="M408" s="15">
        <v>0</v>
      </c>
      <c r="N408" s="15">
        <v>0</v>
      </c>
      <c r="O408" s="15">
        <v>0</v>
      </c>
      <c r="P408" s="15">
        <v>17119.4463</v>
      </c>
      <c r="Q408" s="15">
        <v>0</v>
      </c>
      <c r="R408" s="16">
        <v>17119.4463</v>
      </c>
      <c r="S408"/>
      <c r="T408"/>
      <c r="U408"/>
      <c r="V408"/>
      <c r="W408"/>
      <c r="X408"/>
      <c r="Y408"/>
      <c r="Z408"/>
      <c r="AA408"/>
      <c r="AB408"/>
    </row>
    <row r="409" spans="1:28" ht="13.5" x14ac:dyDescent="0.25">
      <c r="A409" s="12"/>
      <c r="B409" s="8" t="s">
        <v>96</v>
      </c>
      <c r="C409" s="8" t="s">
        <v>103</v>
      </c>
      <c r="D409" s="8" t="s">
        <v>103</v>
      </c>
      <c r="E409" s="8">
        <v>108</v>
      </c>
      <c r="F409" s="9">
        <v>0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0">
        <v>0</v>
      </c>
      <c r="O409" s="10">
        <v>0</v>
      </c>
      <c r="P409" s="10">
        <v>8730.0985999999994</v>
      </c>
      <c r="Q409" s="10">
        <v>0</v>
      </c>
      <c r="R409" s="11">
        <v>8730.0985999999994</v>
      </c>
      <c r="S409"/>
      <c r="T409"/>
      <c r="U409"/>
      <c r="V409"/>
      <c r="W409"/>
      <c r="X409"/>
      <c r="Y409"/>
      <c r="Z409"/>
      <c r="AA409"/>
      <c r="AB409"/>
    </row>
    <row r="410" spans="1:28" ht="13.5" x14ac:dyDescent="0.25">
      <c r="A410" s="12"/>
      <c r="B410" s="8" t="s">
        <v>113</v>
      </c>
      <c r="C410" s="8" t="s">
        <v>114</v>
      </c>
      <c r="D410" s="8" t="s">
        <v>114</v>
      </c>
      <c r="E410" s="8">
        <v>147</v>
      </c>
      <c r="F410" s="9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0">
        <v>0</v>
      </c>
      <c r="O410" s="10">
        <v>0</v>
      </c>
      <c r="P410" s="10">
        <v>2687.3193500000002</v>
      </c>
      <c r="Q410" s="10">
        <v>0</v>
      </c>
      <c r="R410" s="11">
        <v>2687.3193500000002</v>
      </c>
      <c r="S410"/>
      <c r="T410"/>
      <c r="U410"/>
      <c r="V410"/>
      <c r="W410"/>
      <c r="X410"/>
      <c r="Y410"/>
      <c r="Z410"/>
      <c r="AA410"/>
      <c r="AB410"/>
    </row>
    <row r="411" spans="1:28" ht="13.5" x14ac:dyDescent="0.25">
      <c r="A411" s="12"/>
      <c r="B411" s="12"/>
      <c r="C411" s="12"/>
      <c r="D411" s="12"/>
      <c r="E411" s="13">
        <v>170</v>
      </c>
      <c r="F411" s="14">
        <v>0</v>
      </c>
      <c r="G411" s="15">
        <v>0</v>
      </c>
      <c r="H411" s="15">
        <v>0</v>
      </c>
      <c r="I411" s="15">
        <v>0</v>
      </c>
      <c r="J411" s="15">
        <v>0</v>
      </c>
      <c r="K411" s="15">
        <v>0</v>
      </c>
      <c r="L411" s="15">
        <v>0</v>
      </c>
      <c r="M411" s="15">
        <v>0</v>
      </c>
      <c r="N411" s="15">
        <v>0</v>
      </c>
      <c r="O411" s="15">
        <v>0</v>
      </c>
      <c r="P411" s="15">
        <v>61916.475479999994</v>
      </c>
      <c r="Q411" s="15">
        <v>0</v>
      </c>
      <c r="R411" s="16">
        <v>61916.475479999994</v>
      </c>
      <c r="S411"/>
      <c r="T411"/>
      <c r="U411"/>
      <c r="V411"/>
      <c r="W411"/>
      <c r="X411"/>
      <c r="Y411"/>
      <c r="Z411"/>
      <c r="AA411"/>
      <c r="AB411"/>
    </row>
    <row r="412" spans="1:28" ht="13.5" x14ac:dyDescent="0.25">
      <c r="A412" s="12"/>
      <c r="B412" s="12"/>
      <c r="C412" s="12"/>
      <c r="D412" s="12"/>
      <c r="E412" s="13">
        <v>197</v>
      </c>
      <c r="F412" s="14">
        <v>0</v>
      </c>
      <c r="G412" s="15">
        <v>0</v>
      </c>
      <c r="H412" s="15">
        <v>0</v>
      </c>
      <c r="I412" s="15">
        <v>0</v>
      </c>
      <c r="J412" s="15">
        <v>0</v>
      </c>
      <c r="K412" s="15">
        <v>0</v>
      </c>
      <c r="L412" s="15">
        <v>0</v>
      </c>
      <c r="M412" s="15">
        <v>0</v>
      </c>
      <c r="N412" s="15">
        <v>0</v>
      </c>
      <c r="O412" s="15">
        <v>0</v>
      </c>
      <c r="P412" s="15">
        <v>12.70462</v>
      </c>
      <c r="Q412" s="15">
        <v>0</v>
      </c>
      <c r="R412" s="16">
        <v>12.70462</v>
      </c>
      <c r="S412"/>
      <c r="T412"/>
      <c r="U412"/>
      <c r="V412"/>
      <c r="W412"/>
      <c r="X412"/>
      <c r="Y412"/>
      <c r="Z412"/>
      <c r="AA412"/>
      <c r="AB412"/>
    </row>
    <row r="413" spans="1:28" ht="13.5" x14ac:dyDescent="0.25">
      <c r="A413" s="12"/>
      <c r="B413" s="8" t="s">
        <v>117</v>
      </c>
      <c r="C413" s="8" t="s">
        <v>204</v>
      </c>
      <c r="D413" s="8" t="s">
        <v>204</v>
      </c>
      <c r="E413" s="8">
        <v>112</v>
      </c>
      <c r="F413" s="9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10">
        <v>0</v>
      </c>
      <c r="N413" s="10">
        <v>0</v>
      </c>
      <c r="O413" s="10">
        <v>0</v>
      </c>
      <c r="P413" s="10">
        <v>6472.7739299999994</v>
      </c>
      <c r="Q413" s="10">
        <v>0</v>
      </c>
      <c r="R413" s="11">
        <v>6472.7739299999994</v>
      </c>
      <c r="S413"/>
      <c r="T413"/>
      <c r="U413"/>
      <c r="V413"/>
      <c r="W413"/>
      <c r="X413"/>
      <c r="Y413"/>
      <c r="Z413"/>
      <c r="AA413"/>
      <c r="AB413"/>
    </row>
    <row r="414" spans="1:28" ht="13.5" x14ac:dyDescent="0.25">
      <c r="A414" s="12"/>
      <c r="B414" s="12"/>
      <c r="C414" s="8" t="s">
        <v>120</v>
      </c>
      <c r="D414" s="8" t="s">
        <v>121</v>
      </c>
      <c r="E414" s="8">
        <v>49</v>
      </c>
      <c r="F414" s="9">
        <v>0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0">
        <v>0</v>
      </c>
      <c r="O414" s="10">
        <v>0</v>
      </c>
      <c r="P414" s="10">
        <v>32148.450239999998</v>
      </c>
      <c r="Q414" s="10">
        <v>0</v>
      </c>
      <c r="R414" s="11">
        <v>32148.450239999998</v>
      </c>
      <c r="S414"/>
      <c r="T414"/>
      <c r="U414"/>
      <c r="V414"/>
      <c r="W414"/>
      <c r="X414"/>
      <c r="Y414"/>
      <c r="Z414"/>
      <c r="AA414"/>
      <c r="AB414"/>
    </row>
    <row r="415" spans="1:28" ht="13.5" x14ac:dyDescent="0.25">
      <c r="A415" s="12"/>
      <c r="B415" s="12"/>
      <c r="C415" s="8" t="s">
        <v>117</v>
      </c>
      <c r="D415" s="8" t="s">
        <v>122</v>
      </c>
      <c r="E415" s="8">
        <v>24</v>
      </c>
      <c r="F415" s="9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0">
        <v>0</v>
      </c>
      <c r="O415" s="10">
        <v>0</v>
      </c>
      <c r="P415" s="10">
        <v>39062.502619999999</v>
      </c>
      <c r="Q415" s="10">
        <v>0</v>
      </c>
      <c r="R415" s="11">
        <v>39062.502619999999</v>
      </c>
      <c r="S415"/>
      <c r="T415"/>
      <c r="U415"/>
      <c r="V415"/>
      <c r="W415"/>
      <c r="X415"/>
      <c r="Y415"/>
      <c r="Z415"/>
      <c r="AA415"/>
      <c r="AB415"/>
    </row>
    <row r="416" spans="1:28" ht="13.5" x14ac:dyDescent="0.25">
      <c r="A416" s="12"/>
      <c r="B416" s="12"/>
      <c r="C416" s="12"/>
      <c r="D416" s="12"/>
      <c r="E416" s="13">
        <v>25</v>
      </c>
      <c r="F416" s="14">
        <v>0</v>
      </c>
      <c r="G416" s="15">
        <v>0</v>
      </c>
      <c r="H416" s="15">
        <v>0</v>
      </c>
      <c r="I416" s="15">
        <v>0</v>
      </c>
      <c r="J416" s="15">
        <v>0</v>
      </c>
      <c r="K416" s="15">
        <v>0</v>
      </c>
      <c r="L416" s="15">
        <v>0</v>
      </c>
      <c r="M416" s="15">
        <v>0</v>
      </c>
      <c r="N416" s="15">
        <v>0</v>
      </c>
      <c r="O416" s="15">
        <v>0</v>
      </c>
      <c r="P416" s="15">
        <v>28371.985420000001</v>
      </c>
      <c r="Q416" s="15">
        <v>0</v>
      </c>
      <c r="R416" s="16">
        <v>28371.985420000001</v>
      </c>
      <c r="S416"/>
      <c r="T416"/>
      <c r="U416"/>
      <c r="V416"/>
      <c r="W416"/>
      <c r="X416"/>
      <c r="Y416"/>
      <c r="Z416"/>
      <c r="AA416"/>
      <c r="AB416"/>
    </row>
    <row r="417" spans="1:28" ht="13.5" x14ac:dyDescent="0.25">
      <c r="A417" s="12"/>
      <c r="B417" s="12"/>
      <c r="C417" s="12"/>
      <c r="D417" s="12"/>
      <c r="E417" s="13">
        <v>140</v>
      </c>
      <c r="F417" s="14">
        <v>0</v>
      </c>
      <c r="G417" s="15">
        <v>0</v>
      </c>
      <c r="H417" s="15">
        <v>0</v>
      </c>
      <c r="I417" s="15">
        <v>0</v>
      </c>
      <c r="J417" s="15">
        <v>0</v>
      </c>
      <c r="K417" s="15">
        <v>0</v>
      </c>
      <c r="L417" s="15">
        <v>0</v>
      </c>
      <c r="M417" s="15">
        <v>0</v>
      </c>
      <c r="N417" s="15">
        <v>0</v>
      </c>
      <c r="O417" s="15">
        <v>0</v>
      </c>
      <c r="P417" s="15">
        <v>9599.9645799999998</v>
      </c>
      <c r="Q417" s="15">
        <v>0</v>
      </c>
      <c r="R417" s="16">
        <v>9599.9645799999998</v>
      </c>
      <c r="S417"/>
      <c r="T417"/>
      <c r="U417"/>
      <c r="V417"/>
      <c r="W417"/>
      <c r="X417"/>
      <c r="Y417"/>
      <c r="Z417"/>
      <c r="AA417"/>
      <c r="AB417"/>
    </row>
    <row r="418" spans="1:28" ht="13.5" x14ac:dyDescent="0.25">
      <c r="A418" s="12"/>
      <c r="B418" s="12"/>
      <c r="C418" s="12"/>
      <c r="D418" s="8" t="s">
        <v>206</v>
      </c>
      <c r="E418" s="8">
        <v>27</v>
      </c>
      <c r="F418" s="9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0">
        <v>0</v>
      </c>
      <c r="O418" s="10">
        <v>0</v>
      </c>
      <c r="P418" s="10">
        <v>33871.742399999996</v>
      </c>
      <c r="Q418" s="10">
        <v>0</v>
      </c>
      <c r="R418" s="11">
        <v>33871.742399999996</v>
      </c>
      <c r="S418"/>
      <c r="T418"/>
      <c r="U418"/>
      <c r="V418"/>
      <c r="W418"/>
      <c r="X418"/>
      <c r="Y418"/>
      <c r="Z418"/>
      <c r="AA418"/>
      <c r="AB418"/>
    </row>
    <row r="419" spans="1:28" ht="13.5" x14ac:dyDescent="0.25">
      <c r="A419" s="12"/>
      <c r="B419" s="12"/>
      <c r="C419" s="12"/>
      <c r="D419" s="12"/>
      <c r="E419" s="13">
        <v>46</v>
      </c>
      <c r="F419" s="14">
        <v>0</v>
      </c>
      <c r="G419" s="15">
        <v>0</v>
      </c>
      <c r="H419" s="15">
        <v>0</v>
      </c>
      <c r="I419" s="15">
        <v>0</v>
      </c>
      <c r="J419" s="15">
        <v>0</v>
      </c>
      <c r="K419" s="15">
        <v>0</v>
      </c>
      <c r="L419" s="15">
        <v>0</v>
      </c>
      <c r="M419" s="15">
        <v>0</v>
      </c>
      <c r="N419" s="15">
        <v>0</v>
      </c>
      <c r="O419" s="15">
        <v>0</v>
      </c>
      <c r="P419" s="15">
        <v>22798.214920000002</v>
      </c>
      <c r="Q419" s="15">
        <v>0</v>
      </c>
      <c r="R419" s="16">
        <v>22798.214920000002</v>
      </c>
      <c r="S419"/>
      <c r="T419"/>
      <c r="U419"/>
      <c r="V419"/>
      <c r="W419"/>
      <c r="X419"/>
      <c r="Y419"/>
      <c r="Z419"/>
      <c r="AA419"/>
      <c r="AB419"/>
    </row>
    <row r="420" spans="1:28" ht="13.5" x14ac:dyDescent="0.25">
      <c r="A420" s="12"/>
      <c r="B420" s="12"/>
      <c r="C420" s="12"/>
      <c r="D420" s="8" t="s">
        <v>223</v>
      </c>
      <c r="E420" s="8">
        <v>84</v>
      </c>
      <c r="F420" s="9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10">
        <v>0</v>
      </c>
      <c r="N420" s="10">
        <v>0</v>
      </c>
      <c r="O420" s="10">
        <v>0</v>
      </c>
      <c r="P420" s="10">
        <v>18778.581910000001</v>
      </c>
      <c r="Q420" s="10">
        <v>0</v>
      </c>
      <c r="R420" s="11">
        <v>18778.581910000001</v>
      </c>
      <c r="S420"/>
      <c r="T420"/>
      <c r="U420"/>
      <c r="V420"/>
      <c r="W420"/>
      <c r="X420"/>
      <c r="Y420"/>
      <c r="Z420"/>
      <c r="AA420"/>
      <c r="AB420"/>
    </row>
    <row r="421" spans="1:28" ht="13.5" x14ac:dyDescent="0.25">
      <c r="A421" s="12"/>
      <c r="B421" s="12"/>
      <c r="C421" s="12"/>
      <c r="D421" s="12"/>
      <c r="E421" s="13">
        <v>86</v>
      </c>
      <c r="F421" s="14">
        <v>0</v>
      </c>
      <c r="G421" s="15">
        <v>0</v>
      </c>
      <c r="H421" s="15">
        <v>0</v>
      </c>
      <c r="I421" s="15">
        <v>0</v>
      </c>
      <c r="J421" s="15">
        <v>0</v>
      </c>
      <c r="K421" s="15">
        <v>0</v>
      </c>
      <c r="L421" s="15">
        <v>0</v>
      </c>
      <c r="M421" s="15">
        <v>0</v>
      </c>
      <c r="N421" s="15">
        <v>0</v>
      </c>
      <c r="O421" s="15">
        <v>0</v>
      </c>
      <c r="P421" s="15">
        <v>55801.633409999995</v>
      </c>
      <c r="Q421" s="15">
        <v>0</v>
      </c>
      <c r="R421" s="16">
        <v>55801.633409999995</v>
      </c>
      <c r="S421"/>
      <c r="T421"/>
      <c r="U421"/>
      <c r="V421"/>
      <c r="W421"/>
      <c r="X421"/>
      <c r="Y421"/>
      <c r="Z421"/>
      <c r="AA421"/>
      <c r="AB421"/>
    </row>
    <row r="422" spans="1:28" ht="13.5" x14ac:dyDescent="0.25">
      <c r="A422" s="12"/>
      <c r="B422" s="12"/>
      <c r="C422" s="12"/>
      <c r="D422" s="8" t="s">
        <v>224</v>
      </c>
      <c r="E422" s="8">
        <v>189</v>
      </c>
      <c r="F422" s="9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10">
        <v>0</v>
      </c>
      <c r="N422" s="10">
        <v>0</v>
      </c>
      <c r="O422" s="10">
        <v>0</v>
      </c>
      <c r="P422" s="10">
        <v>7509.3998200000005</v>
      </c>
      <c r="Q422" s="10">
        <v>0</v>
      </c>
      <c r="R422" s="11">
        <v>7509.3998200000005</v>
      </c>
      <c r="S422"/>
      <c r="T422"/>
      <c r="U422"/>
      <c r="V422"/>
      <c r="W422"/>
      <c r="X422"/>
      <c r="Y422"/>
      <c r="Z422"/>
      <c r="AA422"/>
      <c r="AB422"/>
    </row>
    <row r="423" spans="1:28" ht="13.5" x14ac:dyDescent="0.25">
      <c r="A423" s="12"/>
      <c r="B423" s="12"/>
      <c r="C423" s="12"/>
      <c r="D423" s="8" t="s">
        <v>117</v>
      </c>
      <c r="E423" s="8">
        <v>4</v>
      </c>
      <c r="F423" s="9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0">
        <v>0</v>
      </c>
      <c r="O423" s="10">
        <v>0</v>
      </c>
      <c r="P423" s="10">
        <v>67539.12129000001</v>
      </c>
      <c r="Q423" s="10">
        <v>0</v>
      </c>
      <c r="R423" s="11">
        <v>67539.12129000001</v>
      </c>
      <c r="S423"/>
      <c r="T423"/>
      <c r="U423"/>
      <c r="V423"/>
      <c r="W423"/>
      <c r="X423"/>
      <c r="Y423"/>
      <c r="Z423"/>
      <c r="AA423"/>
      <c r="AB423"/>
    </row>
    <row r="424" spans="1:28" ht="13.5" x14ac:dyDescent="0.25">
      <c r="A424" s="12"/>
      <c r="B424" s="12"/>
      <c r="C424" s="12"/>
      <c r="D424" s="12"/>
      <c r="E424" s="13">
        <v>7</v>
      </c>
      <c r="F424" s="14">
        <v>0</v>
      </c>
      <c r="G424" s="15">
        <v>0</v>
      </c>
      <c r="H424" s="15">
        <v>0</v>
      </c>
      <c r="I424" s="15">
        <v>0</v>
      </c>
      <c r="J424" s="15">
        <v>0</v>
      </c>
      <c r="K424" s="15">
        <v>0</v>
      </c>
      <c r="L424" s="15">
        <v>0</v>
      </c>
      <c r="M424" s="15">
        <v>0</v>
      </c>
      <c r="N424" s="15">
        <v>0</v>
      </c>
      <c r="O424" s="15">
        <v>0</v>
      </c>
      <c r="P424" s="15">
        <v>27809.970949999999</v>
      </c>
      <c r="Q424" s="15">
        <v>0</v>
      </c>
      <c r="R424" s="16">
        <v>27809.970949999999</v>
      </c>
      <c r="S424"/>
      <c r="T424"/>
      <c r="U424"/>
      <c r="V424"/>
      <c r="W424"/>
      <c r="X424"/>
      <c r="Y424"/>
      <c r="Z424"/>
      <c r="AA424"/>
      <c r="AB424"/>
    </row>
    <row r="425" spans="1:28" ht="13.5" x14ac:dyDescent="0.25">
      <c r="A425" s="12"/>
      <c r="B425" s="12"/>
      <c r="C425" s="12"/>
      <c r="D425" s="12"/>
      <c r="E425" s="13">
        <v>21</v>
      </c>
      <c r="F425" s="14">
        <v>0</v>
      </c>
      <c r="G425" s="15">
        <v>0</v>
      </c>
      <c r="H425" s="15">
        <v>0</v>
      </c>
      <c r="I425" s="15">
        <v>0</v>
      </c>
      <c r="J425" s="15">
        <v>0</v>
      </c>
      <c r="K425" s="15">
        <v>0</v>
      </c>
      <c r="L425" s="15">
        <v>0</v>
      </c>
      <c r="M425" s="15">
        <v>0</v>
      </c>
      <c r="N425" s="15">
        <v>0</v>
      </c>
      <c r="O425" s="15">
        <v>0</v>
      </c>
      <c r="P425" s="15">
        <v>15365.70104</v>
      </c>
      <c r="Q425" s="15">
        <v>0</v>
      </c>
      <c r="R425" s="16">
        <v>15365.70104</v>
      </c>
      <c r="S425"/>
      <c r="T425"/>
      <c r="U425"/>
      <c r="V425"/>
      <c r="W425"/>
      <c r="X425"/>
      <c r="Y425"/>
      <c r="Z425"/>
      <c r="AA425"/>
      <c r="AB425"/>
    </row>
    <row r="426" spans="1:28" ht="13.5" x14ac:dyDescent="0.25">
      <c r="A426" s="12"/>
      <c r="B426" s="12"/>
      <c r="C426" s="12"/>
      <c r="D426" s="12"/>
      <c r="E426" s="13">
        <v>41</v>
      </c>
      <c r="F426" s="14">
        <v>0</v>
      </c>
      <c r="G426" s="15">
        <v>0</v>
      </c>
      <c r="H426" s="15">
        <v>0</v>
      </c>
      <c r="I426" s="15">
        <v>0</v>
      </c>
      <c r="J426" s="15">
        <v>0</v>
      </c>
      <c r="K426" s="15">
        <v>0</v>
      </c>
      <c r="L426" s="15">
        <v>0</v>
      </c>
      <c r="M426" s="15">
        <v>0</v>
      </c>
      <c r="N426" s="15">
        <v>0</v>
      </c>
      <c r="O426" s="15">
        <v>0</v>
      </c>
      <c r="P426" s="15">
        <v>66137.384229999996</v>
      </c>
      <c r="Q426" s="15">
        <v>0</v>
      </c>
      <c r="R426" s="16">
        <v>66137.384229999996</v>
      </c>
      <c r="S426"/>
      <c r="T426"/>
      <c r="U426"/>
      <c r="V426"/>
      <c r="W426"/>
      <c r="X426"/>
      <c r="Y426"/>
      <c r="Z426"/>
      <c r="AA426"/>
      <c r="AB426"/>
    </row>
    <row r="427" spans="1:28" ht="13.5" x14ac:dyDescent="0.25">
      <c r="A427" s="12"/>
      <c r="B427" s="12"/>
      <c r="C427" s="12"/>
      <c r="D427" s="8" t="s">
        <v>124</v>
      </c>
      <c r="E427" s="8">
        <v>56</v>
      </c>
      <c r="F427" s="9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10">
        <v>0</v>
      </c>
      <c r="N427" s="10">
        <v>0</v>
      </c>
      <c r="O427" s="10">
        <v>0</v>
      </c>
      <c r="P427" s="10">
        <v>16497.870320000002</v>
      </c>
      <c r="Q427" s="10">
        <v>0</v>
      </c>
      <c r="R427" s="11">
        <v>16497.870320000002</v>
      </c>
      <c r="S427"/>
      <c r="T427"/>
      <c r="U427"/>
      <c r="V427"/>
      <c r="W427"/>
      <c r="X427"/>
      <c r="Y427"/>
      <c r="Z427"/>
      <c r="AA427"/>
      <c r="AB427"/>
    </row>
    <row r="428" spans="1:28" ht="13.5" x14ac:dyDescent="0.25">
      <c r="A428" s="12"/>
      <c r="B428" s="12"/>
      <c r="C428" s="12"/>
      <c r="D428" s="12"/>
      <c r="E428" s="13">
        <v>92</v>
      </c>
      <c r="F428" s="14">
        <v>0</v>
      </c>
      <c r="G428" s="15">
        <v>0</v>
      </c>
      <c r="H428" s="15">
        <v>0</v>
      </c>
      <c r="I428" s="15">
        <v>0</v>
      </c>
      <c r="J428" s="15">
        <v>0</v>
      </c>
      <c r="K428" s="15">
        <v>0</v>
      </c>
      <c r="L428" s="15">
        <v>0</v>
      </c>
      <c r="M428" s="15">
        <v>0</v>
      </c>
      <c r="N428" s="15">
        <v>0</v>
      </c>
      <c r="O428" s="15">
        <v>0</v>
      </c>
      <c r="P428" s="15">
        <v>17860.044679999999</v>
      </c>
      <c r="Q428" s="15">
        <v>0</v>
      </c>
      <c r="R428" s="16">
        <v>17860.044679999999</v>
      </c>
      <c r="S428"/>
      <c r="T428"/>
      <c r="U428"/>
      <c r="V428"/>
      <c r="W428"/>
      <c r="X428"/>
      <c r="Y428"/>
      <c r="Z428"/>
      <c r="AA428"/>
      <c r="AB428"/>
    </row>
    <row r="429" spans="1:28" ht="13.5" x14ac:dyDescent="0.25">
      <c r="A429" s="12"/>
      <c r="B429" s="12"/>
      <c r="C429" s="12"/>
      <c r="D429" s="8" t="s">
        <v>125</v>
      </c>
      <c r="E429" s="8">
        <v>53</v>
      </c>
      <c r="F429" s="9">
        <v>0</v>
      </c>
      <c r="G429" s="10">
        <v>0</v>
      </c>
      <c r="H429" s="10">
        <v>0</v>
      </c>
      <c r="I429" s="10">
        <v>0</v>
      </c>
      <c r="J429" s="10">
        <v>0</v>
      </c>
      <c r="K429" s="10">
        <v>0</v>
      </c>
      <c r="L429" s="10">
        <v>0</v>
      </c>
      <c r="M429" s="10">
        <v>0</v>
      </c>
      <c r="N429" s="10">
        <v>0</v>
      </c>
      <c r="O429" s="10">
        <v>0</v>
      </c>
      <c r="P429" s="10">
        <v>10850.07877</v>
      </c>
      <c r="Q429" s="10">
        <v>0</v>
      </c>
      <c r="R429" s="11">
        <v>10850.07877</v>
      </c>
      <c r="S429"/>
      <c r="T429"/>
      <c r="U429"/>
      <c r="V429"/>
      <c r="W429"/>
      <c r="X429"/>
      <c r="Y429"/>
      <c r="Z429"/>
      <c r="AA429"/>
      <c r="AB429"/>
    </row>
    <row r="430" spans="1:28" ht="13.5" x14ac:dyDescent="0.25">
      <c r="A430" s="12"/>
      <c r="B430" s="12"/>
      <c r="C430" s="12"/>
      <c r="D430" s="8" t="s">
        <v>126</v>
      </c>
      <c r="E430" s="8">
        <v>101</v>
      </c>
      <c r="F430" s="9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0">
        <v>0</v>
      </c>
      <c r="O430" s="10">
        <v>0</v>
      </c>
      <c r="P430" s="10">
        <v>12113.6657</v>
      </c>
      <c r="Q430" s="10">
        <v>0</v>
      </c>
      <c r="R430" s="11">
        <v>12113.6657</v>
      </c>
      <c r="S430"/>
      <c r="T430"/>
      <c r="U430"/>
      <c r="V430"/>
      <c r="W430"/>
      <c r="X430"/>
      <c r="Y430"/>
      <c r="Z430"/>
      <c r="AA430"/>
      <c r="AB430"/>
    </row>
    <row r="431" spans="1:28" ht="13.5" x14ac:dyDescent="0.25">
      <c r="A431" s="12"/>
      <c r="B431" s="12"/>
      <c r="C431" s="12"/>
      <c r="D431" s="8" t="s">
        <v>207</v>
      </c>
      <c r="E431" s="8">
        <v>166</v>
      </c>
      <c r="F431" s="9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0">
        <v>0</v>
      </c>
      <c r="O431" s="10">
        <v>0</v>
      </c>
      <c r="P431" s="10">
        <v>14569.34361</v>
      </c>
      <c r="Q431" s="10">
        <v>0</v>
      </c>
      <c r="R431" s="11">
        <v>14569.34361</v>
      </c>
      <c r="S431"/>
      <c r="T431"/>
      <c r="U431"/>
      <c r="V431"/>
      <c r="W431"/>
      <c r="X431"/>
      <c r="Y431"/>
      <c r="Z431"/>
      <c r="AA431"/>
      <c r="AB431"/>
    </row>
    <row r="432" spans="1:28" ht="13.5" x14ac:dyDescent="0.25">
      <c r="A432" s="12"/>
      <c r="B432" s="12"/>
      <c r="C432" s="12"/>
      <c r="D432" s="8" t="s">
        <v>208</v>
      </c>
      <c r="E432" s="8">
        <v>29</v>
      </c>
      <c r="F432" s="9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0</v>
      </c>
      <c r="N432" s="10">
        <v>0</v>
      </c>
      <c r="O432" s="10">
        <v>0</v>
      </c>
      <c r="P432" s="10">
        <v>21027.219269999998</v>
      </c>
      <c r="Q432" s="10">
        <v>0</v>
      </c>
      <c r="R432" s="11">
        <v>21027.219269999998</v>
      </c>
      <c r="S432"/>
      <c r="T432"/>
      <c r="U432"/>
      <c r="V432"/>
      <c r="W432"/>
      <c r="X432"/>
      <c r="Y432"/>
      <c r="Z432"/>
      <c r="AA432"/>
      <c r="AB432"/>
    </row>
    <row r="433" spans="1:28" ht="13.5" x14ac:dyDescent="0.25">
      <c r="A433" s="12"/>
      <c r="B433" s="12"/>
      <c r="C433" s="12"/>
      <c r="D433" s="8" t="s">
        <v>225</v>
      </c>
      <c r="E433" s="8">
        <v>1</v>
      </c>
      <c r="F433" s="9">
        <v>0</v>
      </c>
      <c r="G433" s="10">
        <v>0</v>
      </c>
      <c r="H433" s="10">
        <v>0</v>
      </c>
      <c r="I433" s="10">
        <v>932427.64099999995</v>
      </c>
      <c r="J433" s="10">
        <v>97871.137480000005</v>
      </c>
      <c r="K433" s="10">
        <v>1030298.77848</v>
      </c>
      <c r="L433" s="10">
        <v>533235.88642</v>
      </c>
      <c r="M433" s="10">
        <v>36884.888800000001</v>
      </c>
      <c r="N433" s="10">
        <v>570120.77522000007</v>
      </c>
      <c r="O433" s="10">
        <v>1600419.5537</v>
      </c>
      <c r="P433" s="10">
        <v>265217.54103999998</v>
      </c>
      <c r="Q433" s="10">
        <v>0</v>
      </c>
      <c r="R433" s="11">
        <v>265217.54103999998</v>
      </c>
      <c r="S433"/>
      <c r="T433"/>
      <c r="U433"/>
      <c r="V433"/>
      <c r="W433"/>
      <c r="X433"/>
      <c r="Y433"/>
      <c r="Z433"/>
      <c r="AA433"/>
      <c r="AB433"/>
    </row>
    <row r="434" spans="1:28" ht="13.5" x14ac:dyDescent="0.25">
      <c r="A434" s="12"/>
      <c r="B434" s="12"/>
      <c r="C434" s="12"/>
      <c r="D434" s="12"/>
      <c r="E434" s="13">
        <v>8</v>
      </c>
      <c r="F434" s="14">
        <v>0</v>
      </c>
      <c r="G434" s="15">
        <v>0</v>
      </c>
      <c r="H434" s="15">
        <v>0</v>
      </c>
      <c r="I434" s="15">
        <v>0</v>
      </c>
      <c r="J434" s="15">
        <v>0</v>
      </c>
      <c r="K434" s="15">
        <v>0</v>
      </c>
      <c r="L434" s="15">
        <v>0</v>
      </c>
      <c r="M434" s="15">
        <v>0</v>
      </c>
      <c r="N434" s="15">
        <v>0</v>
      </c>
      <c r="O434" s="15">
        <v>0</v>
      </c>
      <c r="P434" s="15">
        <v>24394.83383</v>
      </c>
      <c r="Q434" s="15">
        <v>0</v>
      </c>
      <c r="R434" s="16">
        <v>24394.83383</v>
      </c>
      <c r="S434"/>
      <c r="T434"/>
      <c r="U434"/>
      <c r="V434"/>
      <c r="W434"/>
      <c r="X434"/>
      <c r="Y434"/>
      <c r="Z434"/>
      <c r="AA434"/>
      <c r="AB434"/>
    </row>
    <row r="435" spans="1:28" ht="13.5" x14ac:dyDescent="0.25">
      <c r="A435" s="12"/>
      <c r="B435" s="12"/>
      <c r="C435" s="12"/>
      <c r="D435" s="12"/>
      <c r="E435" s="13">
        <v>17</v>
      </c>
      <c r="F435" s="14">
        <v>0</v>
      </c>
      <c r="G435" s="15">
        <v>0</v>
      </c>
      <c r="H435" s="15">
        <v>0</v>
      </c>
      <c r="I435" s="15">
        <v>0</v>
      </c>
      <c r="J435" s="15">
        <v>0</v>
      </c>
      <c r="K435" s="15">
        <v>0</v>
      </c>
      <c r="L435" s="15">
        <v>0</v>
      </c>
      <c r="M435" s="15">
        <v>0</v>
      </c>
      <c r="N435" s="15">
        <v>0</v>
      </c>
      <c r="O435" s="15">
        <v>0</v>
      </c>
      <c r="P435" s="15">
        <v>36383.501859999997</v>
      </c>
      <c r="Q435" s="15">
        <v>0</v>
      </c>
      <c r="R435" s="16">
        <v>36383.501859999997</v>
      </c>
      <c r="S435"/>
      <c r="T435"/>
      <c r="U435"/>
      <c r="V435"/>
      <c r="W435"/>
      <c r="X435"/>
      <c r="Y435"/>
      <c r="Z435"/>
      <c r="AA435"/>
      <c r="AB435"/>
    </row>
    <row r="436" spans="1:28" ht="13.5" x14ac:dyDescent="0.25">
      <c r="A436" s="12"/>
      <c r="B436" s="12"/>
      <c r="C436" s="12"/>
      <c r="D436" s="12"/>
      <c r="E436" s="13">
        <v>93</v>
      </c>
      <c r="F436" s="14">
        <v>0</v>
      </c>
      <c r="G436" s="15">
        <v>0</v>
      </c>
      <c r="H436" s="15">
        <v>0</v>
      </c>
      <c r="I436" s="15">
        <v>0</v>
      </c>
      <c r="J436" s="15">
        <v>0</v>
      </c>
      <c r="K436" s="15">
        <v>0</v>
      </c>
      <c r="L436" s="15">
        <v>0</v>
      </c>
      <c r="M436" s="15">
        <v>0</v>
      </c>
      <c r="N436" s="15">
        <v>0</v>
      </c>
      <c r="O436" s="15">
        <v>0</v>
      </c>
      <c r="P436" s="15">
        <v>19581.131309999997</v>
      </c>
      <c r="Q436" s="15">
        <v>0</v>
      </c>
      <c r="R436" s="16">
        <v>19581.131309999997</v>
      </c>
      <c r="S436"/>
      <c r="T436"/>
      <c r="U436"/>
      <c r="V436"/>
      <c r="W436"/>
      <c r="X436"/>
      <c r="Y436"/>
      <c r="Z436"/>
      <c r="AA436"/>
      <c r="AB436"/>
    </row>
    <row r="437" spans="1:28" ht="13.5" x14ac:dyDescent="0.25">
      <c r="A437" s="12"/>
      <c r="B437" s="12"/>
      <c r="C437" s="12"/>
      <c r="D437" s="8" t="s">
        <v>128</v>
      </c>
      <c r="E437" s="8">
        <v>48</v>
      </c>
      <c r="F437" s="9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10">
        <v>0</v>
      </c>
      <c r="N437" s="10">
        <v>0</v>
      </c>
      <c r="O437" s="10">
        <v>0</v>
      </c>
      <c r="P437" s="10">
        <v>18508.637480000001</v>
      </c>
      <c r="Q437" s="10">
        <v>0</v>
      </c>
      <c r="R437" s="11">
        <v>18508.637480000001</v>
      </c>
      <c r="S437"/>
      <c r="T437"/>
      <c r="U437"/>
      <c r="V437"/>
      <c r="W437"/>
      <c r="X437"/>
      <c r="Y437"/>
      <c r="Z437"/>
      <c r="AA437"/>
      <c r="AB437"/>
    </row>
    <row r="438" spans="1:28" ht="13.5" x14ac:dyDescent="0.25">
      <c r="A438" s="12"/>
      <c r="B438" s="12"/>
      <c r="C438" s="12"/>
      <c r="D438" s="12"/>
      <c r="E438" s="13">
        <v>146</v>
      </c>
      <c r="F438" s="14">
        <v>0</v>
      </c>
      <c r="G438" s="15">
        <v>0</v>
      </c>
      <c r="H438" s="15">
        <v>0</v>
      </c>
      <c r="I438" s="15">
        <v>0</v>
      </c>
      <c r="J438" s="15">
        <v>0</v>
      </c>
      <c r="K438" s="15">
        <v>0</v>
      </c>
      <c r="L438" s="15">
        <v>0</v>
      </c>
      <c r="M438" s="15">
        <v>0</v>
      </c>
      <c r="N438" s="15">
        <v>0</v>
      </c>
      <c r="O438" s="15">
        <v>0</v>
      </c>
      <c r="P438" s="15">
        <v>4538.15265</v>
      </c>
      <c r="Q438" s="15">
        <v>0</v>
      </c>
      <c r="R438" s="16">
        <v>4538.15265</v>
      </c>
      <c r="S438"/>
      <c r="T438"/>
      <c r="U438"/>
      <c r="V438"/>
      <c r="W438"/>
      <c r="X438"/>
      <c r="Y438"/>
      <c r="Z438"/>
      <c r="AA438"/>
      <c r="AB438"/>
    </row>
    <row r="439" spans="1:28" ht="13.5" x14ac:dyDescent="0.25">
      <c r="A439" s="12"/>
      <c r="B439" s="12"/>
      <c r="C439" s="12"/>
      <c r="D439" s="12"/>
      <c r="E439" s="13">
        <v>201</v>
      </c>
      <c r="F439" s="14">
        <v>0</v>
      </c>
      <c r="G439" s="15">
        <v>0</v>
      </c>
      <c r="H439" s="15">
        <v>0</v>
      </c>
      <c r="I439" s="15">
        <v>0</v>
      </c>
      <c r="J439" s="15">
        <v>0</v>
      </c>
      <c r="K439" s="15">
        <v>0</v>
      </c>
      <c r="L439" s="15">
        <v>0</v>
      </c>
      <c r="M439" s="15">
        <v>0</v>
      </c>
      <c r="N439" s="15">
        <v>0</v>
      </c>
      <c r="O439" s="15">
        <v>0</v>
      </c>
      <c r="P439" s="15">
        <v>3078.7592</v>
      </c>
      <c r="Q439" s="15">
        <v>0</v>
      </c>
      <c r="R439" s="16">
        <v>3078.7592</v>
      </c>
      <c r="S439"/>
      <c r="T439"/>
      <c r="U439"/>
      <c r="V439"/>
      <c r="W439"/>
      <c r="X439"/>
      <c r="Y439"/>
      <c r="Z439"/>
      <c r="AA439"/>
      <c r="AB439"/>
    </row>
    <row r="440" spans="1:28" ht="13.5" x14ac:dyDescent="0.25">
      <c r="A440" s="12"/>
      <c r="B440" s="12"/>
      <c r="C440" s="12"/>
      <c r="D440" s="12"/>
      <c r="E440" s="13">
        <v>205</v>
      </c>
      <c r="F440" s="14">
        <v>0</v>
      </c>
      <c r="G440" s="15">
        <v>0</v>
      </c>
      <c r="H440" s="15">
        <v>0</v>
      </c>
      <c r="I440" s="15">
        <v>0</v>
      </c>
      <c r="J440" s="15">
        <v>0</v>
      </c>
      <c r="K440" s="15">
        <v>0</v>
      </c>
      <c r="L440" s="15">
        <v>0</v>
      </c>
      <c r="M440" s="15">
        <v>0</v>
      </c>
      <c r="N440" s="15">
        <v>0</v>
      </c>
      <c r="O440" s="15">
        <v>0</v>
      </c>
      <c r="P440" s="15">
        <v>2010.73218</v>
      </c>
      <c r="Q440" s="15">
        <v>0</v>
      </c>
      <c r="R440" s="16">
        <v>2010.73218</v>
      </c>
      <c r="S440"/>
      <c r="T440"/>
      <c r="U440"/>
      <c r="V440"/>
      <c r="W440"/>
      <c r="X440"/>
      <c r="Y440"/>
      <c r="Z440"/>
      <c r="AA440"/>
      <c r="AB440"/>
    </row>
    <row r="441" spans="1:28" ht="13.5" x14ac:dyDescent="0.25">
      <c r="A441" s="12"/>
      <c r="B441" s="12"/>
      <c r="C441" s="12"/>
      <c r="D441" s="8" t="s">
        <v>209</v>
      </c>
      <c r="E441" s="8">
        <v>99</v>
      </c>
      <c r="F441" s="9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10">
        <v>0</v>
      </c>
      <c r="N441" s="10">
        <v>0</v>
      </c>
      <c r="O441" s="10">
        <v>0</v>
      </c>
      <c r="P441" s="10">
        <v>22333.466089999998</v>
      </c>
      <c r="Q441" s="10">
        <v>0</v>
      </c>
      <c r="R441" s="11">
        <v>22333.466089999998</v>
      </c>
      <c r="S441"/>
      <c r="T441"/>
      <c r="U441"/>
      <c r="V441"/>
      <c r="W441"/>
      <c r="X441"/>
      <c r="Y441"/>
      <c r="Z441"/>
      <c r="AA441"/>
      <c r="AB441"/>
    </row>
    <row r="442" spans="1:28" ht="13.5" x14ac:dyDescent="0.25">
      <c r="A442" s="12"/>
      <c r="B442" s="12"/>
      <c r="C442" s="12"/>
      <c r="D442" s="8" t="s">
        <v>129</v>
      </c>
      <c r="E442" s="8">
        <v>177</v>
      </c>
      <c r="F442" s="9">
        <v>0</v>
      </c>
      <c r="G442" s="10">
        <v>0</v>
      </c>
      <c r="H442" s="10">
        <v>0</v>
      </c>
      <c r="I442" s="10">
        <v>0</v>
      </c>
      <c r="J442" s="10">
        <v>0</v>
      </c>
      <c r="K442" s="10">
        <v>0</v>
      </c>
      <c r="L442" s="10">
        <v>0</v>
      </c>
      <c r="M442" s="10">
        <v>0</v>
      </c>
      <c r="N442" s="10">
        <v>0</v>
      </c>
      <c r="O442" s="10">
        <v>0</v>
      </c>
      <c r="P442" s="10">
        <v>3245.8829799999999</v>
      </c>
      <c r="Q442" s="10">
        <v>0</v>
      </c>
      <c r="R442" s="11">
        <v>3245.8829799999999</v>
      </c>
      <c r="S442"/>
      <c r="T442"/>
      <c r="U442"/>
      <c r="V442"/>
      <c r="W442"/>
      <c r="X442"/>
      <c r="Y442"/>
      <c r="Z442"/>
      <c r="AA442"/>
      <c r="AB442"/>
    </row>
    <row r="443" spans="1:28" ht="13.5" x14ac:dyDescent="0.25">
      <c r="A443" s="12"/>
      <c r="B443" s="12"/>
      <c r="C443" s="12"/>
      <c r="D443" s="8" t="s">
        <v>130</v>
      </c>
      <c r="E443" s="8">
        <v>154</v>
      </c>
      <c r="F443" s="9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10">
        <v>0</v>
      </c>
      <c r="N443" s="10">
        <v>0</v>
      </c>
      <c r="O443" s="10">
        <v>0</v>
      </c>
      <c r="P443" s="10">
        <v>6689.8530099999998</v>
      </c>
      <c r="Q443" s="10">
        <v>0</v>
      </c>
      <c r="R443" s="11">
        <v>6689.8530099999998</v>
      </c>
      <c r="S443"/>
      <c r="T443"/>
      <c r="U443"/>
      <c r="V443"/>
      <c r="W443"/>
      <c r="X443"/>
      <c r="Y443"/>
      <c r="Z443"/>
      <c r="AA443"/>
      <c r="AB443"/>
    </row>
    <row r="444" spans="1:28" ht="13.5" x14ac:dyDescent="0.25">
      <c r="A444" s="12"/>
      <c r="B444" s="12"/>
      <c r="C444" s="12"/>
      <c r="D444" s="8" t="s">
        <v>210</v>
      </c>
      <c r="E444" s="8">
        <v>23</v>
      </c>
      <c r="F444" s="9">
        <v>0</v>
      </c>
      <c r="G444" s="10">
        <v>0</v>
      </c>
      <c r="H444" s="10">
        <v>0</v>
      </c>
      <c r="I444" s="10">
        <v>0</v>
      </c>
      <c r="J444" s="10">
        <v>0</v>
      </c>
      <c r="K444" s="10">
        <v>0</v>
      </c>
      <c r="L444" s="10">
        <v>0</v>
      </c>
      <c r="M444" s="10">
        <v>0</v>
      </c>
      <c r="N444" s="10">
        <v>0</v>
      </c>
      <c r="O444" s="10">
        <v>0</v>
      </c>
      <c r="P444" s="10">
        <v>30384.766879999999</v>
      </c>
      <c r="Q444" s="10">
        <v>0</v>
      </c>
      <c r="R444" s="11">
        <v>30384.766879999999</v>
      </c>
      <c r="S444"/>
      <c r="T444"/>
      <c r="U444"/>
      <c r="V444"/>
      <c r="W444"/>
      <c r="X444"/>
      <c r="Y444"/>
      <c r="Z444"/>
      <c r="AA444"/>
      <c r="AB444"/>
    </row>
    <row r="445" spans="1:28" ht="13.5" x14ac:dyDescent="0.25">
      <c r="A445" s="12"/>
      <c r="B445" s="12"/>
      <c r="C445" s="12"/>
      <c r="D445" s="12"/>
      <c r="E445" s="13">
        <v>42</v>
      </c>
      <c r="F445" s="14">
        <v>0</v>
      </c>
      <c r="G445" s="15">
        <v>0</v>
      </c>
      <c r="H445" s="15">
        <v>0</v>
      </c>
      <c r="I445" s="15">
        <v>0</v>
      </c>
      <c r="J445" s="15">
        <v>0</v>
      </c>
      <c r="K445" s="15">
        <v>0</v>
      </c>
      <c r="L445" s="15">
        <v>0</v>
      </c>
      <c r="M445" s="15">
        <v>0</v>
      </c>
      <c r="N445" s="15">
        <v>0</v>
      </c>
      <c r="O445" s="15">
        <v>0</v>
      </c>
      <c r="P445" s="15">
        <v>20531.194100000001</v>
      </c>
      <c r="Q445" s="15">
        <v>0</v>
      </c>
      <c r="R445" s="16">
        <v>20531.194100000001</v>
      </c>
      <c r="S445"/>
      <c r="T445"/>
      <c r="U445"/>
      <c r="V445"/>
      <c r="W445"/>
      <c r="X445"/>
      <c r="Y445"/>
      <c r="Z445"/>
      <c r="AA445"/>
      <c r="AB445"/>
    </row>
    <row r="446" spans="1:28" ht="13.5" x14ac:dyDescent="0.25">
      <c r="A446" s="12"/>
      <c r="B446" s="12"/>
      <c r="C446" s="12"/>
      <c r="D446" s="12"/>
      <c r="E446" s="13">
        <v>91</v>
      </c>
      <c r="F446" s="14">
        <v>0</v>
      </c>
      <c r="G446" s="15">
        <v>0</v>
      </c>
      <c r="H446" s="15">
        <v>0</v>
      </c>
      <c r="I446" s="15">
        <v>0</v>
      </c>
      <c r="J446" s="15">
        <v>0</v>
      </c>
      <c r="K446" s="15">
        <v>0</v>
      </c>
      <c r="L446" s="15">
        <v>0</v>
      </c>
      <c r="M446" s="15">
        <v>0</v>
      </c>
      <c r="N446" s="15">
        <v>0</v>
      </c>
      <c r="O446" s="15">
        <v>0</v>
      </c>
      <c r="P446" s="15">
        <v>17842.205469999997</v>
      </c>
      <c r="Q446" s="15">
        <v>0</v>
      </c>
      <c r="R446" s="16">
        <v>17842.205469999997</v>
      </c>
      <c r="S446"/>
      <c r="T446"/>
      <c r="U446"/>
      <c r="V446"/>
      <c r="W446"/>
      <c r="X446"/>
      <c r="Y446"/>
      <c r="Z446"/>
      <c r="AA446"/>
      <c r="AB446"/>
    </row>
    <row r="447" spans="1:28" ht="13.5" x14ac:dyDescent="0.25">
      <c r="A447" s="12"/>
      <c r="B447" s="12"/>
      <c r="C447" s="12"/>
      <c r="D447" s="12"/>
      <c r="E447" s="13">
        <v>145</v>
      </c>
      <c r="F447" s="14">
        <v>0</v>
      </c>
      <c r="G447" s="15">
        <v>0</v>
      </c>
      <c r="H447" s="15">
        <v>0</v>
      </c>
      <c r="I447" s="15">
        <v>0</v>
      </c>
      <c r="J447" s="15">
        <v>0</v>
      </c>
      <c r="K447" s="15">
        <v>0</v>
      </c>
      <c r="L447" s="15">
        <v>0</v>
      </c>
      <c r="M447" s="15">
        <v>0</v>
      </c>
      <c r="N447" s="15">
        <v>0</v>
      </c>
      <c r="O447" s="15">
        <v>0</v>
      </c>
      <c r="P447" s="15">
        <v>5248.0495199999996</v>
      </c>
      <c r="Q447" s="15">
        <v>0</v>
      </c>
      <c r="R447" s="16">
        <v>5248.0495199999996</v>
      </c>
      <c r="S447"/>
      <c r="T447"/>
      <c r="U447"/>
      <c r="V447"/>
      <c r="W447"/>
      <c r="X447"/>
      <c r="Y447"/>
      <c r="Z447"/>
      <c r="AA447"/>
      <c r="AB447"/>
    </row>
    <row r="448" spans="1:28" ht="13.5" x14ac:dyDescent="0.25">
      <c r="A448" s="12"/>
      <c r="B448" s="12"/>
      <c r="C448" s="12"/>
      <c r="D448" s="12"/>
      <c r="E448" s="13">
        <v>169</v>
      </c>
      <c r="F448" s="14">
        <v>0</v>
      </c>
      <c r="G448" s="15">
        <v>0</v>
      </c>
      <c r="H448" s="15">
        <v>0</v>
      </c>
      <c r="I448" s="15">
        <v>0</v>
      </c>
      <c r="J448" s="15">
        <v>0</v>
      </c>
      <c r="K448" s="15">
        <v>0</v>
      </c>
      <c r="L448" s="15">
        <v>0</v>
      </c>
      <c r="M448" s="15">
        <v>0</v>
      </c>
      <c r="N448" s="15">
        <v>0</v>
      </c>
      <c r="O448" s="15">
        <v>0</v>
      </c>
      <c r="P448" s="15">
        <v>4118.4895299999998</v>
      </c>
      <c r="Q448" s="15">
        <v>0</v>
      </c>
      <c r="R448" s="16">
        <v>4118.4895299999998</v>
      </c>
      <c r="S448"/>
      <c r="T448"/>
      <c r="U448"/>
      <c r="V448"/>
      <c r="W448"/>
      <c r="X448"/>
      <c r="Y448"/>
      <c r="Z448"/>
      <c r="AA448"/>
      <c r="AB448"/>
    </row>
    <row r="449" spans="1:28" ht="13.5" x14ac:dyDescent="0.25">
      <c r="A449" s="12"/>
      <c r="B449" s="12"/>
      <c r="C449" s="12"/>
      <c r="D449" s="12"/>
      <c r="E449" s="13">
        <v>188</v>
      </c>
      <c r="F449" s="14">
        <v>0</v>
      </c>
      <c r="G449" s="15">
        <v>0</v>
      </c>
      <c r="H449" s="15">
        <v>0</v>
      </c>
      <c r="I449" s="15">
        <v>0</v>
      </c>
      <c r="J449" s="15">
        <v>0</v>
      </c>
      <c r="K449" s="15">
        <v>0</v>
      </c>
      <c r="L449" s="15">
        <v>0</v>
      </c>
      <c r="M449" s="15">
        <v>0</v>
      </c>
      <c r="N449" s="15">
        <v>0</v>
      </c>
      <c r="O449" s="15">
        <v>0</v>
      </c>
      <c r="P449" s="15">
        <v>1927.9150199999999</v>
      </c>
      <c r="Q449" s="15">
        <v>0</v>
      </c>
      <c r="R449" s="16">
        <v>1927.9150199999999</v>
      </c>
      <c r="S449"/>
      <c r="T449"/>
      <c r="U449"/>
      <c r="V449"/>
      <c r="W449"/>
      <c r="X449"/>
      <c r="Y449"/>
      <c r="Z449"/>
      <c r="AA449"/>
      <c r="AB449"/>
    </row>
    <row r="450" spans="1:28" ht="13.5" x14ac:dyDescent="0.25">
      <c r="A450" s="12"/>
      <c r="B450" s="12"/>
      <c r="C450" s="12"/>
      <c r="D450" s="8" t="s">
        <v>131</v>
      </c>
      <c r="E450" s="8">
        <v>102</v>
      </c>
      <c r="F450" s="9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10">
        <v>0</v>
      </c>
      <c r="N450" s="10">
        <v>0</v>
      </c>
      <c r="O450" s="10">
        <v>0</v>
      </c>
      <c r="P450" s="10">
        <v>12354.25388</v>
      </c>
      <c r="Q450" s="10">
        <v>0</v>
      </c>
      <c r="R450" s="11">
        <v>12354.25388</v>
      </c>
      <c r="S450"/>
      <c r="T450"/>
      <c r="U450"/>
      <c r="V450"/>
      <c r="W450"/>
      <c r="X450"/>
      <c r="Y450"/>
      <c r="Z450"/>
      <c r="AA450"/>
      <c r="AB450"/>
    </row>
    <row r="451" spans="1:28" ht="13.5" x14ac:dyDescent="0.25">
      <c r="A451" s="12"/>
      <c r="B451" s="12"/>
      <c r="C451" s="12"/>
      <c r="D451" s="8" t="s">
        <v>132</v>
      </c>
      <c r="E451" s="8">
        <v>100</v>
      </c>
      <c r="F451" s="9">
        <v>0</v>
      </c>
      <c r="G451" s="10">
        <v>0</v>
      </c>
      <c r="H451" s="10">
        <v>0</v>
      </c>
      <c r="I451" s="10">
        <v>0</v>
      </c>
      <c r="J451" s="10">
        <v>0</v>
      </c>
      <c r="K451" s="10">
        <v>0</v>
      </c>
      <c r="L451" s="10">
        <v>0</v>
      </c>
      <c r="M451" s="10">
        <v>0</v>
      </c>
      <c r="N451" s="10">
        <v>0</v>
      </c>
      <c r="O451" s="10">
        <v>0</v>
      </c>
      <c r="P451" s="10">
        <v>20858.709019999998</v>
      </c>
      <c r="Q451" s="10">
        <v>0</v>
      </c>
      <c r="R451" s="11">
        <v>20858.709019999998</v>
      </c>
      <c r="S451"/>
      <c r="T451"/>
      <c r="U451"/>
      <c r="V451"/>
      <c r="W451"/>
      <c r="X451"/>
      <c r="Y451"/>
      <c r="Z451"/>
      <c r="AA451"/>
      <c r="AB451"/>
    </row>
    <row r="452" spans="1:28" ht="13.5" x14ac:dyDescent="0.25">
      <c r="A452" s="12"/>
      <c r="B452" s="12"/>
      <c r="C452" s="12"/>
      <c r="D452" s="8" t="s">
        <v>188</v>
      </c>
      <c r="E452" s="8">
        <v>12</v>
      </c>
      <c r="F452" s="9">
        <v>0</v>
      </c>
      <c r="G452" s="10">
        <v>0</v>
      </c>
      <c r="H452" s="10">
        <v>0</v>
      </c>
      <c r="I452" s="10">
        <v>0</v>
      </c>
      <c r="J452" s="10">
        <v>0</v>
      </c>
      <c r="K452" s="10">
        <v>0</v>
      </c>
      <c r="L452" s="10">
        <v>0</v>
      </c>
      <c r="M452" s="10">
        <v>0</v>
      </c>
      <c r="N452" s="10">
        <v>0</v>
      </c>
      <c r="O452" s="10">
        <v>0</v>
      </c>
      <c r="P452" s="10">
        <v>28515.40684</v>
      </c>
      <c r="Q452" s="10">
        <v>0</v>
      </c>
      <c r="R452" s="11">
        <v>28515.40684</v>
      </c>
      <c r="S452"/>
      <c r="T452"/>
      <c r="U452"/>
      <c r="V452"/>
      <c r="W452"/>
      <c r="X452"/>
      <c r="Y452"/>
      <c r="Z452"/>
      <c r="AA452"/>
      <c r="AB452"/>
    </row>
    <row r="453" spans="1:28" ht="13.5" x14ac:dyDescent="0.25">
      <c r="A453" s="12"/>
      <c r="B453" s="12"/>
      <c r="C453" s="12"/>
      <c r="D453" s="12"/>
      <c r="E453" s="13">
        <v>28</v>
      </c>
      <c r="F453" s="14">
        <v>0</v>
      </c>
      <c r="G453" s="15">
        <v>0</v>
      </c>
      <c r="H453" s="15">
        <v>0</v>
      </c>
      <c r="I453" s="15">
        <v>0</v>
      </c>
      <c r="J453" s="15">
        <v>0</v>
      </c>
      <c r="K453" s="15">
        <v>0</v>
      </c>
      <c r="L453" s="15">
        <v>0</v>
      </c>
      <c r="M453" s="15">
        <v>0</v>
      </c>
      <c r="N453" s="15">
        <v>0</v>
      </c>
      <c r="O453" s="15">
        <v>0</v>
      </c>
      <c r="P453" s="15">
        <v>21365.674899999998</v>
      </c>
      <c r="Q453" s="15">
        <v>0</v>
      </c>
      <c r="R453" s="16">
        <v>21365.674899999998</v>
      </c>
      <c r="S453"/>
      <c r="T453"/>
      <c r="U453"/>
      <c r="V453"/>
      <c r="W453"/>
      <c r="X453"/>
      <c r="Y453"/>
      <c r="Z453"/>
      <c r="AA453"/>
      <c r="AB453"/>
    </row>
    <row r="454" spans="1:28" ht="13.5" x14ac:dyDescent="0.25">
      <c r="A454" s="12"/>
      <c r="B454" s="12"/>
      <c r="C454" s="12"/>
      <c r="D454" s="12"/>
      <c r="E454" s="13">
        <v>159</v>
      </c>
      <c r="F454" s="14">
        <v>0</v>
      </c>
      <c r="G454" s="15">
        <v>0</v>
      </c>
      <c r="H454" s="15">
        <v>0</v>
      </c>
      <c r="I454" s="15">
        <v>0</v>
      </c>
      <c r="J454" s="15">
        <v>0</v>
      </c>
      <c r="K454" s="15">
        <v>0</v>
      </c>
      <c r="L454" s="15">
        <v>0</v>
      </c>
      <c r="M454" s="15">
        <v>0</v>
      </c>
      <c r="N454" s="15">
        <v>0</v>
      </c>
      <c r="O454" s="15">
        <v>0</v>
      </c>
      <c r="P454" s="15">
        <v>6570.2544900000003</v>
      </c>
      <c r="Q454" s="15">
        <v>0</v>
      </c>
      <c r="R454" s="16">
        <v>6570.2544900000003</v>
      </c>
      <c r="S454"/>
      <c r="T454"/>
      <c r="U454"/>
      <c r="V454"/>
      <c r="W454"/>
      <c r="X454"/>
      <c r="Y454"/>
      <c r="Z454"/>
      <c r="AA454"/>
      <c r="AB454"/>
    </row>
    <row r="455" spans="1:28" ht="13.5" x14ac:dyDescent="0.25">
      <c r="A455" s="12"/>
      <c r="B455" s="12"/>
      <c r="C455" s="12"/>
      <c r="D455" s="12"/>
      <c r="E455" s="13">
        <v>167</v>
      </c>
      <c r="F455" s="14">
        <v>0</v>
      </c>
      <c r="G455" s="15">
        <v>0</v>
      </c>
      <c r="H455" s="15">
        <v>0</v>
      </c>
      <c r="I455" s="15">
        <v>0</v>
      </c>
      <c r="J455" s="15">
        <v>0</v>
      </c>
      <c r="K455" s="15">
        <v>0</v>
      </c>
      <c r="L455" s="15">
        <v>0</v>
      </c>
      <c r="M455" s="15">
        <v>0</v>
      </c>
      <c r="N455" s="15">
        <v>0</v>
      </c>
      <c r="O455" s="15">
        <v>0</v>
      </c>
      <c r="P455" s="15">
        <v>4759.0615499999994</v>
      </c>
      <c r="Q455" s="15">
        <v>0</v>
      </c>
      <c r="R455" s="16">
        <v>4759.0615499999994</v>
      </c>
      <c r="S455"/>
      <c r="T455"/>
      <c r="U455"/>
      <c r="V455"/>
      <c r="W455"/>
      <c r="X455"/>
      <c r="Y455"/>
      <c r="Z455"/>
      <c r="AA455"/>
      <c r="AB455"/>
    </row>
    <row r="456" spans="1:28" ht="13.5" x14ac:dyDescent="0.25">
      <c r="A456" s="12"/>
      <c r="B456" s="12"/>
      <c r="C456" s="12"/>
      <c r="D456" s="8" t="s">
        <v>134</v>
      </c>
      <c r="E456" s="8">
        <v>64</v>
      </c>
      <c r="F456" s="9">
        <v>0</v>
      </c>
      <c r="G456" s="10">
        <v>0</v>
      </c>
      <c r="H456" s="10">
        <v>0</v>
      </c>
      <c r="I456" s="10">
        <v>0</v>
      </c>
      <c r="J456" s="10">
        <v>0</v>
      </c>
      <c r="K456" s="10">
        <v>0</v>
      </c>
      <c r="L456" s="10">
        <v>0</v>
      </c>
      <c r="M456" s="10">
        <v>0</v>
      </c>
      <c r="N456" s="10">
        <v>0</v>
      </c>
      <c r="O456" s="10">
        <v>0</v>
      </c>
      <c r="P456" s="10">
        <v>21023.74568</v>
      </c>
      <c r="Q456" s="10">
        <v>0</v>
      </c>
      <c r="R456" s="11">
        <v>21023.74568</v>
      </c>
      <c r="S456"/>
      <c r="T456"/>
      <c r="U456"/>
      <c r="V456"/>
      <c r="W456"/>
      <c r="X456"/>
      <c r="Y456"/>
      <c r="Z456"/>
      <c r="AA456"/>
      <c r="AB456"/>
    </row>
    <row r="457" spans="1:28" ht="13.5" x14ac:dyDescent="0.25">
      <c r="A457" s="12"/>
      <c r="B457" s="12"/>
      <c r="C457" s="12"/>
      <c r="D457" s="8" t="s">
        <v>247</v>
      </c>
      <c r="E457" s="8">
        <v>168</v>
      </c>
      <c r="F457" s="9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10">
        <v>0</v>
      </c>
      <c r="N457" s="10">
        <v>0</v>
      </c>
      <c r="O457" s="10">
        <v>0</v>
      </c>
      <c r="P457" s="10">
        <v>6841.4871399999993</v>
      </c>
      <c r="Q457" s="10">
        <v>0</v>
      </c>
      <c r="R457" s="11">
        <v>6841.4871399999993</v>
      </c>
      <c r="S457"/>
      <c r="T457"/>
      <c r="U457"/>
      <c r="V457"/>
      <c r="W457"/>
      <c r="X457"/>
      <c r="Y457"/>
      <c r="Z457"/>
      <c r="AA457"/>
      <c r="AB457"/>
    </row>
    <row r="458" spans="1:28" ht="13.5" x14ac:dyDescent="0.25">
      <c r="A458" s="12"/>
      <c r="B458" s="12"/>
      <c r="C458" s="12"/>
      <c r="D458" s="8" t="s">
        <v>248</v>
      </c>
      <c r="E458" s="8">
        <v>114</v>
      </c>
      <c r="F458" s="9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10">
        <v>0</v>
      </c>
      <c r="N458" s="10">
        <v>0</v>
      </c>
      <c r="O458" s="10">
        <v>0</v>
      </c>
      <c r="P458" s="10">
        <v>9108.078230000001</v>
      </c>
      <c r="Q458" s="10">
        <v>0</v>
      </c>
      <c r="R458" s="11">
        <v>9108.078230000001</v>
      </c>
      <c r="S458"/>
      <c r="T458"/>
      <c r="U458"/>
      <c r="V458"/>
      <c r="W458"/>
      <c r="X458"/>
      <c r="Y458"/>
      <c r="Z458"/>
      <c r="AA458"/>
      <c r="AB458"/>
    </row>
    <row r="459" spans="1:28" ht="13.5" x14ac:dyDescent="0.25">
      <c r="A459" s="12"/>
      <c r="B459" s="8" t="s">
        <v>145</v>
      </c>
      <c r="C459" s="8" t="s">
        <v>146</v>
      </c>
      <c r="D459" s="8" t="s">
        <v>146</v>
      </c>
      <c r="E459" s="8">
        <v>131</v>
      </c>
      <c r="F459" s="9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10">
        <v>0</v>
      </c>
      <c r="N459" s="10">
        <v>0</v>
      </c>
      <c r="O459" s="10">
        <v>0</v>
      </c>
      <c r="P459" s="10">
        <v>3466.8777999999998</v>
      </c>
      <c r="Q459" s="10">
        <v>0</v>
      </c>
      <c r="R459" s="11">
        <v>3466.8777999999998</v>
      </c>
      <c r="S459"/>
      <c r="T459"/>
      <c r="U459"/>
      <c r="V459"/>
      <c r="W459"/>
      <c r="X459"/>
      <c r="Y459"/>
      <c r="Z459"/>
      <c r="AA459"/>
      <c r="AB459"/>
    </row>
    <row r="460" spans="1:28" ht="13.5" x14ac:dyDescent="0.25">
      <c r="A460" s="12"/>
      <c r="B460" s="12"/>
      <c r="C460" s="8" t="s">
        <v>147</v>
      </c>
      <c r="D460" s="8" t="s">
        <v>145</v>
      </c>
      <c r="E460" s="8">
        <v>97</v>
      </c>
      <c r="F460" s="9">
        <v>0</v>
      </c>
      <c r="G460" s="10">
        <v>0</v>
      </c>
      <c r="H460" s="10">
        <v>0</v>
      </c>
      <c r="I460" s="10">
        <v>0</v>
      </c>
      <c r="J460" s="10">
        <v>0</v>
      </c>
      <c r="K460" s="10">
        <v>0</v>
      </c>
      <c r="L460" s="10">
        <v>0</v>
      </c>
      <c r="M460" s="10">
        <v>0</v>
      </c>
      <c r="N460" s="10">
        <v>0</v>
      </c>
      <c r="O460" s="10">
        <v>0</v>
      </c>
      <c r="P460" s="10">
        <v>8730.9113900000011</v>
      </c>
      <c r="Q460" s="10">
        <v>0</v>
      </c>
      <c r="R460" s="11">
        <v>8730.9113900000011</v>
      </c>
      <c r="S460"/>
      <c r="T460"/>
      <c r="U460"/>
      <c r="V460"/>
      <c r="W460"/>
      <c r="X460"/>
      <c r="Y460"/>
      <c r="Z460"/>
      <c r="AA460"/>
      <c r="AB460"/>
    </row>
    <row r="461" spans="1:28" ht="13.5" x14ac:dyDescent="0.25">
      <c r="A461" s="12"/>
      <c r="B461" s="8" t="s">
        <v>153</v>
      </c>
      <c r="C461" s="8" t="s">
        <v>160</v>
      </c>
      <c r="D461" s="8" t="s">
        <v>160</v>
      </c>
      <c r="E461" s="8">
        <v>82</v>
      </c>
      <c r="F461" s="9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0">
        <v>0</v>
      </c>
      <c r="N461" s="10">
        <v>0</v>
      </c>
      <c r="O461" s="10">
        <v>0</v>
      </c>
      <c r="P461" s="10">
        <v>6580.9425799999999</v>
      </c>
      <c r="Q461" s="10">
        <v>0</v>
      </c>
      <c r="R461" s="11">
        <v>6580.9425799999999</v>
      </c>
      <c r="S461"/>
      <c r="T461"/>
      <c r="U461"/>
      <c r="V461"/>
      <c r="W461"/>
      <c r="X461"/>
      <c r="Y461"/>
      <c r="Z461"/>
      <c r="AA461"/>
      <c r="AB461"/>
    </row>
    <row r="462" spans="1:28" ht="13.5" x14ac:dyDescent="0.25">
      <c r="A462" s="12"/>
      <c r="B462" s="12"/>
      <c r="C462" s="8" t="s">
        <v>153</v>
      </c>
      <c r="D462" s="8" t="s">
        <v>249</v>
      </c>
      <c r="E462" s="8">
        <v>151</v>
      </c>
      <c r="F462" s="9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10">
        <v>0</v>
      </c>
      <c r="N462" s="10">
        <v>0</v>
      </c>
      <c r="O462" s="10">
        <v>0</v>
      </c>
      <c r="P462" s="10">
        <v>72663.814239999992</v>
      </c>
      <c r="Q462" s="10">
        <v>0</v>
      </c>
      <c r="R462" s="11">
        <v>72663.814239999992</v>
      </c>
      <c r="S462"/>
      <c r="T462"/>
      <c r="U462"/>
      <c r="V462"/>
      <c r="W462"/>
      <c r="X462"/>
      <c r="Y462"/>
      <c r="Z462"/>
      <c r="AA462"/>
      <c r="AB462"/>
    </row>
    <row r="463" spans="1:28" ht="13.5" x14ac:dyDescent="0.25">
      <c r="A463" s="12"/>
      <c r="B463" s="12"/>
      <c r="C463" s="8" t="s">
        <v>164</v>
      </c>
      <c r="D463" s="8" t="s">
        <v>164</v>
      </c>
      <c r="E463" s="8">
        <v>126</v>
      </c>
      <c r="F463" s="9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10">
        <v>0</v>
      </c>
      <c r="N463" s="10">
        <v>0</v>
      </c>
      <c r="O463" s="10">
        <v>0</v>
      </c>
      <c r="P463" s="10">
        <v>4012.7454299999999</v>
      </c>
      <c r="Q463" s="10">
        <v>0</v>
      </c>
      <c r="R463" s="11">
        <v>4012.7454299999999</v>
      </c>
      <c r="S463"/>
      <c r="T463"/>
      <c r="U463"/>
      <c r="V463"/>
      <c r="W463"/>
      <c r="X463"/>
      <c r="Y463"/>
      <c r="Z463"/>
      <c r="AA463"/>
      <c r="AB463"/>
    </row>
    <row r="464" spans="1:28" ht="13.5" x14ac:dyDescent="0.25">
      <c r="A464" s="12"/>
      <c r="B464" s="12"/>
      <c r="C464" s="8" t="s">
        <v>212</v>
      </c>
      <c r="D464" s="8" t="s">
        <v>214</v>
      </c>
      <c r="E464" s="8">
        <v>98</v>
      </c>
      <c r="F464" s="9">
        <v>0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10">
        <v>0</v>
      </c>
      <c r="N464" s="10">
        <v>0</v>
      </c>
      <c r="O464" s="10">
        <v>0</v>
      </c>
      <c r="P464" s="10">
        <v>15103.09542</v>
      </c>
      <c r="Q464" s="10">
        <v>0</v>
      </c>
      <c r="R464" s="11">
        <v>15103.09542</v>
      </c>
      <c r="S464"/>
      <c r="T464"/>
      <c r="U464"/>
      <c r="V464"/>
      <c r="W464"/>
      <c r="X464"/>
      <c r="Y464"/>
      <c r="Z464"/>
      <c r="AA464"/>
      <c r="AB464"/>
    </row>
    <row r="465" spans="1:28" ht="13.5" x14ac:dyDescent="0.25">
      <c r="A465" s="12"/>
      <c r="B465" s="8" t="s">
        <v>165</v>
      </c>
      <c r="C465" s="8" t="s">
        <v>165</v>
      </c>
      <c r="D465" s="8" t="s">
        <v>165</v>
      </c>
      <c r="E465" s="8">
        <v>35</v>
      </c>
      <c r="F465" s="9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10">
        <v>0</v>
      </c>
      <c r="N465" s="10">
        <v>0</v>
      </c>
      <c r="O465" s="10">
        <v>0</v>
      </c>
      <c r="P465" s="10">
        <v>7418.1402500000004</v>
      </c>
      <c r="Q465" s="10">
        <v>0</v>
      </c>
      <c r="R465" s="11">
        <v>7418.1402500000004</v>
      </c>
      <c r="S465"/>
      <c r="T465"/>
      <c r="U465"/>
      <c r="V465"/>
      <c r="W465"/>
      <c r="X465"/>
      <c r="Y465"/>
      <c r="Z465"/>
      <c r="AA465"/>
      <c r="AB465"/>
    </row>
    <row r="466" spans="1:28" ht="13.5" x14ac:dyDescent="0.25">
      <c r="A466" s="12"/>
      <c r="B466" s="12"/>
      <c r="C466" s="8" t="s">
        <v>166</v>
      </c>
      <c r="D466" s="8" t="s">
        <v>167</v>
      </c>
      <c r="E466" s="8">
        <v>15</v>
      </c>
      <c r="F466" s="9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10">
        <v>0</v>
      </c>
      <c r="N466" s="10">
        <v>0</v>
      </c>
      <c r="O466" s="10">
        <v>0</v>
      </c>
      <c r="P466" s="10">
        <v>15091.933789999999</v>
      </c>
      <c r="Q466" s="10">
        <v>0</v>
      </c>
      <c r="R466" s="11">
        <v>15091.933789999999</v>
      </c>
      <c r="S466"/>
      <c r="T466"/>
      <c r="U466"/>
      <c r="V466"/>
      <c r="W466"/>
      <c r="X466"/>
      <c r="Y466"/>
      <c r="Z466"/>
      <c r="AA466"/>
      <c r="AB466"/>
    </row>
    <row r="467" spans="1:28" ht="13.5" x14ac:dyDescent="0.25">
      <c r="A467" s="12"/>
      <c r="B467" s="8" t="s">
        <v>168</v>
      </c>
      <c r="C467" s="8" t="s">
        <v>168</v>
      </c>
      <c r="D467" s="8" t="s">
        <v>250</v>
      </c>
      <c r="E467" s="8">
        <v>130</v>
      </c>
      <c r="F467" s="9">
        <v>0</v>
      </c>
      <c r="G467" s="10">
        <v>0</v>
      </c>
      <c r="H467" s="10">
        <v>0</v>
      </c>
      <c r="I467" s="10">
        <v>0</v>
      </c>
      <c r="J467" s="10">
        <v>0</v>
      </c>
      <c r="K467" s="10">
        <v>0</v>
      </c>
      <c r="L467" s="10">
        <v>0</v>
      </c>
      <c r="M467" s="10">
        <v>0</v>
      </c>
      <c r="N467" s="10">
        <v>0</v>
      </c>
      <c r="O467" s="10">
        <v>0</v>
      </c>
      <c r="P467" s="10">
        <v>10090.763429999999</v>
      </c>
      <c r="Q467" s="10">
        <v>0</v>
      </c>
      <c r="R467" s="11">
        <v>10090.763429999999</v>
      </c>
      <c r="S467"/>
      <c r="T467"/>
      <c r="U467"/>
      <c r="V467"/>
      <c r="W467"/>
      <c r="X467"/>
      <c r="Y467"/>
      <c r="Z467"/>
      <c r="AA467"/>
      <c r="AB467"/>
    </row>
    <row r="468" spans="1:28" ht="13.5" x14ac:dyDescent="0.25">
      <c r="A468" s="12"/>
      <c r="B468" s="8" t="s">
        <v>173</v>
      </c>
      <c r="C468" s="8" t="s">
        <v>173</v>
      </c>
      <c r="D468" s="8" t="s">
        <v>173</v>
      </c>
      <c r="E468" s="8">
        <v>51</v>
      </c>
      <c r="F468" s="9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10">
        <v>0</v>
      </c>
      <c r="N468" s="10">
        <v>0</v>
      </c>
      <c r="O468" s="10">
        <v>0</v>
      </c>
      <c r="P468" s="10">
        <v>14718.33956</v>
      </c>
      <c r="Q468" s="10">
        <v>0</v>
      </c>
      <c r="R468" s="11">
        <v>14718.33956</v>
      </c>
      <c r="S468"/>
      <c r="T468"/>
      <c r="U468"/>
      <c r="V468"/>
      <c r="W468"/>
      <c r="X468"/>
      <c r="Y468"/>
      <c r="Z468"/>
      <c r="AA468"/>
      <c r="AB468"/>
    </row>
    <row r="469" spans="1:28" ht="13.5" x14ac:dyDescent="0.25">
      <c r="A469" s="12"/>
      <c r="B469" s="8" t="s">
        <v>179</v>
      </c>
      <c r="C469" s="8" t="s">
        <v>179</v>
      </c>
      <c r="D469" s="8" t="s">
        <v>179</v>
      </c>
      <c r="E469" s="8">
        <v>143</v>
      </c>
      <c r="F469" s="9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0">
        <v>0</v>
      </c>
      <c r="N469" s="10">
        <v>0</v>
      </c>
      <c r="O469" s="10">
        <v>0</v>
      </c>
      <c r="P469" s="10">
        <v>6146.8612899999998</v>
      </c>
      <c r="Q469" s="10">
        <v>0</v>
      </c>
      <c r="R469" s="11">
        <v>6146.8612899999998</v>
      </c>
      <c r="S469"/>
      <c r="T469"/>
      <c r="U469"/>
      <c r="V469"/>
      <c r="W469"/>
      <c r="X469"/>
      <c r="Y469"/>
      <c r="Z469"/>
      <c r="AA469"/>
      <c r="AB469"/>
    </row>
    <row r="470" spans="1:28" ht="13.5" x14ac:dyDescent="0.25">
      <c r="A470" s="12"/>
      <c r="B470" s="8" t="s">
        <v>180</v>
      </c>
      <c r="C470" s="8" t="s">
        <v>181</v>
      </c>
      <c r="D470" s="8" t="s">
        <v>251</v>
      </c>
      <c r="E470" s="8">
        <v>88</v>
      </c>
      <c r="F470" s="9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10">
        <v>0</v>
      </c>
      <c r="N470" s="10">
        <v>0</v>
      </c>
      <c r="O470" s="10">
        <v>0</v>
      </c>
      <c r="P470" s="10">
        <v>17678.22378</v>
      </c>
      <c r="Q470" s="10">
        <v>0</v>
      </c>
      <c r="R470" s="11">
        <v>17678.22378</v>
      </c>
      <c r="S470"/>
      <c r="T470"/>
      <c r="U470"/>
      <c r="V470"/>
      <c r="W470"/>
      <c r="X470"/>
      <c r="Y470"/>
      <c r="Z470"/>
      <c r="AA470"/>
      <c r="AB470"/>
    </row>
    <row r="471" spans="1:28" ht="13.5" x14ac:dyDescent="0.25">
      <c r="A471" s="17" t="s">
        <v>252</v>
      </c>
      <c r="B471" s="18"/>
      <c r="C471" s="18"/>
      <c r="D471" s="18"/>
      <c r="E471" s="18"/>
      <c r="F471" s="19">
        <v>0</v>
      </c>
      <c r="G471" s="20">
        <v>0</v>
      </c>
      <c r="H471" s="20">
        <v>0</v>
      </c>
      <c r="I471" s="20">
        <v>1877172.63338</v>
      </c>
      <c r="J471" s="20">
        <v>109951.39843</v>
      </c>
      <c r="K471" s="20">
        <v>1987124.0318100003</v>
      </c>
      <c r="L471" s="20">
        <v>3402424.0096400003</v>
      </c>
      <c r="M471" s="20">
        <v>65392.478299999988</v>
      </c>
      <c r="N471" s="20">
        <v>3467816.4879399985</v>
      </c>
      <c r="O471" s="20">
        <v>5454940.5197500028</v>
      </c>
      <c r="P471" s="20">
        <v>8297123.0628199978</v>
      </c>
      <c r="Q471" s="20">
        <v>272967.52246000001</v>
      </c>
      <c r="R471" s="21">
        <v>8570090.5852799974</v>
      </c>
      <c r="S471"/>
      <c r="T471"/>
      <c r="U471"/>
      <c r="V471"/>
      <c r="W471"/>
      <c r="X471"/>
      <c r="Y471"/>
      <c r="Z471"/>
      <c r="AA471"/>
      <c r="AB471"/>
    </row>
    <row r="472" spans="1:28" ht="13.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</row>
    <row r="473" spans="1:28" ht="13.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</row>
    <row r="474" spans="1:28" ht="13.5" x14ac:dyDescent="0.25">
      <c r="A474" s="1" t="s">
        <v>253</v>
      </c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</row>
    <row r="475" spans="1:28" ht="13.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</row>
    <row r="476" spans="1:28" ht="18" customHeight="1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</row>
    <row r="477" spans="1:28" ht="13.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</row>
    <row r="478" spans="1:28" ht="13.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</row>
    <row r="479" spans="1:28" ht="13.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</row>
    <row r="480" spans="1:28" ht="13.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</row>
    <row r="481" spans="1:28" ht="13.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</row>
    <row r="482" spans="1:28" ht="13.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</row>
    <row r="483" spans="1:28" ht="13.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</row>
    <row r="484" spans="1:28" ht="13.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</row>
    <row r="485" spans="1:28" ht="13.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</row>
    <row r="486" spans="1:28" ht="13.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</row>
    <row r="487" spans="1:28" ht="13.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</row>
    <row r="488" spans="1:28" ht="13.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</row>
    <row r="489" spans="1:28" ht="13.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</row>
    <row r="490" spans="1:28" ht="13.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</row>
    <row r="491" spans="1:28" ht="13.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</row>
    <row r="492" spans="1:28" ht="13.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</row>
    <row r="493" spans="1:28" ht="13.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</row>
    <row r="494" spans="1:28" ht="13.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</row>
    <row r="495" spans="1:28" ht="13.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</row>
    <row r="496" spans="1:28" ht="13.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</row>
    <row r="497" spans="1:28" ht="13.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</row>
    <row r="498" spans="1:28" ht="13.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</row>
    <row r="499" spans="1:28" ht="13.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</row>
    <row r="500" spans="1:28" ht="13.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</row>
    <row r="501" spans="1:28" ht="13.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</row>
    <row r="502" spans="1:28" ht="13.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</row>
    <row r="503" spans="1:28" ht="13.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</row>
    <row r="504" spans="1:28" ht="13.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</row>
    <row r="505" spans="1:28" ht="13.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</row>
    <row r="506" spans="1:28" ht="13.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</row>
    <row r="507" spans="1:28" ht="13.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</row>
    <row r="508" spans="1:28" ht="13.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</row>
    <row r="509" spans="1:28" ht="13.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</row>
    <row r="510" spans="1:28" ht="13.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</row>
    <row r="511" spans="1:28" ht="13.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</row>
    <row r="512" spans="1:28" ht="13.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</row>
    <row r="513" spans="1:28" ht="13.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</row>
    <row r="514" spans="1:28" ht="13.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</row>
    <row r="515" spans="1:28" ht="13.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</row>
    <row r="516" spans="1:28" ht="13.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</row>
    <row r="517" spans="1:28" ht="13.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</row>
    <row r="518" spans="1:28" ht="13.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</row>
    <row r="519" spans="1:28" ht="13.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</row>
    <row r="520" spans="1:28" ht="13.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</row>
    <row r="521" spans="1:28" ht="13.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</row>
    <row r="522" spans="1:28" ht="13.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</row>
    <row r="523" spans="1:28" ht="13.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</row>
    <row r="524" spans="1:28" ht="13.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</row>
    <row r="525" spans="1:28" ht="13.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</row>
    <row r="526" spans="1:28" ht="13.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</row>
    <row r="527" spans="1:28" ht="13.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</row>
    <row r="528" spans="1:28" ht="13.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</row>
    <row r="529" spans="1:28" ht="13.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</row>
    <row r="530" spans="1:28" ht="13.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</row>
    <row r="531" spans="1:28" ht="13.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</row>
    <row r="532" spans="1:28" ht="13.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</row>
    <row r="533" spans="1:28" ht="13.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</row>
    <row r="534" spans="1:28" ht="13.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</row>
    <row r="535" spans="1:28" ht="13.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</row>
    <row r="536" spans="1:28" ht="13.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</row>
    <row r="537" spans="1:28" ht="13.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</row>
    <row r="538" spans="1:28" ht="13.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</row>
    <row r="539" spans="1:28" ht="13.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</row>
    <row r="540" spans="1:28" ht="13.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</row>
    <row r="541" spans="1:28" ht="13.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</row>
    <row r="542" spans="1:28" ht="13.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</row>
    <row r="543" spans="1:28" ht="13.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</row>
    <row r="544" spans="1:28" ht="13.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</row>
    <row r="545" spans="1:28" ht="13.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</row>
    <row r="546" spans="1:28" ht="13.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</row>
    <row r="547" spans="1:28" ht="13.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</row>
    <row r="548" spans="1:28" ht="13.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</row>
    <row r="549" spans="1:28" ht="13.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</row>
    <row r="550" spans="1:28" ht="13.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</row>
    <row r="551" spans="1:28" ht="13.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</row>
    <row r="552" spans="1:28" ht="13.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</row>
    <row r="553" spans="1:28" ht="13.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</row>
    <row r="554" spans="1:28" ht="13.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</row>
    <row r="555" spans="1:28" ht="13.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</row>
    <row r="556" spans="1:28" ht="13.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</row>
    <row r="557" spans="1:28" ht="13.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</row>
    <row r="558" spans="1:28" ht="13.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</row>
    <row r="559" spans="1:28" ht="13.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</row>
    <row r="560" spans="1:28" ht="13.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</row>
    <row r="561" spans="1:28" ht="13.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</row>
    <row r="562" spans="1:28" ht="13.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</row>
    <row r="563" spans="1:28" ht="13.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</row>
    <row r="564" spans="1:28" ht="13.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</row>
    <row r="565" spans="1:28" ht="13.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</row>
    <row r="566" spans="1:28" ht="13.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</row>
    <row r="567" spans="1:28" ht="13.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</row>
    <row r="568" spans="1:28" ht="13.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</row>
    <row r="569" spans="1:28" ht="13.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</row>
    <row r="570" spans="1:28" ht="13.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</row>
    <row r="571" spans="1:28" ht="13.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</row>
    <row r="572" spans="1:28" ht="13.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</row>
    <row r="573" spans="1:28" ht="13.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</row>
    <row r="574" spans="1:28" ht="13.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</row>
    <row r="575" spans="1:28" ht="13.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</row>
    <row r="576" spans="1:28" ht="13.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</row>
    <row r="577" spans="1:28" ht="13.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</row>
    <row r="578" spans="1:28" ht="13.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</row>
    <row r="579" spans="1:28" ht="13.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</row>
    <row r="580" spans="1:28" ht="13.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</row>
    <row r="581" spans="1:28" ht="13.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</row>
    <row r="582" spans="1:28" ht="13.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</row>
    <row r="583" spans="1:28" ht="13.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</row>
    <row r="584" spans="1:28" ht="13.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</row>
    <row r="585" spans="1:28" ht="13.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</row>
    <row r="586" spans="1:28" ht="13.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</row>
    <row r="587" spans="1:28" ht="13.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</row>
    <row r="588" spans="1:28" ht="13.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</row>
    <row r="589" spans="1:28" ht="13.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</row>
    <row r="590" spans="1:28" ht="13.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</row>
    <row r="591" spans="1:28" ht="13.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</row>
    <row r="592" spans="1:28" ht="13.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</row>
    <row r="593" spans="1:28" ht="13.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</row>
    <row r="594" spans="1:28" ht="13.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</row>
    <row r="595" spans="1:28" ht="13.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</row>
    <row r="596" spans="1:28" ht="13.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</row>
    <row r="597" spans="1:28" ht="13.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</row>
    <row r="598" spans="1:28" ht="13.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</row>
    <row r="599" spans="1:28" ht="13.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</row>
    <row r="600" spans="1:28" ht="13.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</row>
    <row r="601" spans="1:28" ht="13.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</row>
    <row r="602" spans="1:28" ht="13.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</row>
    <row r="603" spans="1:28" ht="13.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</row>
    <row r="604" spans="1:28" ht="13.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</row>
    <row r="605" spans="1:28" ht="13.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</row>
    <row r="606" spans="1:28" ht="13.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</row>
    <row r="607" spans="1:28" ht="13.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</row>
    <row r="608" spans="1:28" ht="13.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</row>
    <row r="609" spans="1:28" ht="13.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</row>
    <row r="610" spans="1:28" ht="13.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</row>
    <row r="611" spans="1:28" ht="13.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</row>
    <row r="612" spans="1:28" ht="13.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</row>
    <row r="613" spans="1:28" ht="13.5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</row>
    <row r="614" spans="1:28" ht="13.5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</row>
    <row r="615" spans="1:28" ht="13.5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</row>
    <row r="616" spans="1:28" ht="13.5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</row>
    <row r="617" spans="1:28" ht="13.5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</row>
    <row r="618" spans="1:28" ht="13.5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</row>
    <row r="619" spans="1:28" ht="13.5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</row>
    <row r="620" spans="1:28" ht="13.5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</row>
    <row r="621" spans="1:28" ht="13.5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</row>
    <row r="622" spans="1:28" ht="13.5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</row>
    <row r="623" spans="1:28" ht="13.5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</row>
    <row r="624" spans="1:28" ht="13.5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</row>
    <row r="625" spans="1:28" ht="13.5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</row>
    <row r="626" spans="1:28" ht="13.5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</row>
    <row r="627" spans="1:28" ht="13.5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</row>
    <row r="628" spans="1:28" ht="13.5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</row>
    <row r="629" spans="1:28" ht="13.5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</row>
    <row r="630" spans="1:28" ht="13.5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</row>
    <row r="631" spans="1:28" ht="13.5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</row>
    <row r="632" spans="1:28" ht="13.5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</row>
    <row r="633" spans="1:28" ht="13.5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</row>
    <row r="634" spans="1:28" ht="13.5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</row>
    <row r="635" spans="1:28" ht="13.5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</row>
    <row r="636" spans="1:28" ht="13.5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</row>
    <row r="637" spans="1:28" ht="13.5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</row>
    <row r="638" spans="1:28" ht="13.5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</row>
    <row r="639" spans="1:28" ht="13.5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</row>
    <row r="640" spans="1:28" ht="13.5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</row>
    <row r="641" spans="1:28" ht="13.5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</row>
    <row r="642" spans="1:28" ht="13.5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</row>
    <row r="643" spans="1:28" ht="13.5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</row>
    <row r="644" spans="1:28" ht="13.5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</row>
    <row r="645" spans="1:28" ht="13.5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</row>
    <row r="646" spans="1:28" ht="13.5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</row>
    <row r="647" spans="1:28" ht="13.5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</row>
    <row r="648" spans="1:28" ht="13.5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</row>
    <row r="649" spans="1:28" ht="13.5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</row>
    <row r="650" spans="1:28" ht="13.5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</row>
    <row r="651" spans="1:28" ht="13.5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</row>
    <row r="652" spans="1:28" ht="13.5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</row>
    <row r="653" spans="1:28" ht="13.5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</row>
    <row r="654" spans="1:28" ht="13.5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</row>
    <row r="655" spans="1:28" ht="13.5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</row>
    <row r="656" spans="1:28" ht="13.5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</row>
    <row r="657" spans="1:28" ht="13.5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</row>
    <row r="658" spans="1:28" ht="13.5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</row>
    <row r="659" spans="1:28" ht="13.5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</row>
    <row r="660" spans="1:28" ht="13.5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</row>
    <row r="661" spans="1:28" ht="13.5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</row>
    <row r="662" spans="1:28" ht="13.5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</row>
    <row r="663" spans="1:28" ht="13.5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</row>
    <row r="664" spans="1:28" ht="13.5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</row>
    <row r="665" spans="1:28" ht="13.5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</row>
    <row r="666" spans="1:28" ht="13.5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</row>
    <row r="667" spans="1:28" ht="13.5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</row>
    <row r="668" spans="1:28" ht="13.5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</row>
    <row r="669" spans="1:28" ht="13.5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</row>
    <row r="670" spans="1:28" ht="13.5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</row>
    <row r="671" spans="1:28" ht="13.5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</row>
    <row r="672" spans="1:28" ht="13.5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</row>
    <row r="673" spans="1:28" ht="13.5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</row>
    <row r="674" spans="1:28" ht="13.5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</row>
    <row r="675" spans="1:28" ht="13.5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</row>
    <row r="676" spans="1:28" ht="13.5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</row>
    <row r="677" spans="1:28" ht="13.5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</row>
    <row r="678" spans="1:28" ht="13.5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</row>
    <row r="679" spans="1:28" ht="13.5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</row>
    <row r="680" spans="1:28" ht="13.5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</row>
    <row r="681" spans="1:28" ht="13.5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</row>
    <row r="682" spans="1:28" ht="13.5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</row>
    <row r="683" spans="1:28" ht="13.5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</row>
    <row r="684" spans="1:28" ht="13.5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</row>
    <row r="685" spans="1:28" ht="13.5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</row>
    <row r="686" spans="1:28" ht="13.5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</row>
    <row r="687" spans="1:28" ht="13.5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</row>
    <row r="688" spans="1:28" ht="13.5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</row>
    <row r="689" spans="1:28" ht="13.5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</row>
    <row r="690" spans="1:28" ht="13.5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</row>
    <row r="691" spans="1:28" ht="13.5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</row>
    <row r="692" spans="1:28" ht="13.5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</row>
    <row r="693" spans="1:28" ht="13.5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</row>
    <row r="694" spans="1:28" ht="13.5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</row>
    <row r="695" spans="1:28" ht="13.5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</row>
    <row r="696" spans="1:28" ht="13.5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</row>
    <row r="697" spans="1:28" ht="13.5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</row>
    <row r="698" spans="1:28" ht="13.5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</row>
    <row r="699" spans="1:28" ht="13.5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</row>
    <row r="700" spans="1:28" ht="13.5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</row>
    <row r="701" spans="1:28" ht="13.5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</row>
    <row r="702" spans="1:28" ht="13.5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</row>
    <row r="703" spans="1:28" ht="13.5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</row>
    <row r="704" spans="1:28" ht="13.5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</row>
    <row r="705" spans="1:28" ht="13.5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</row>
    <row r="706" spans="1:28" ht="13.5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</row>
    <row r="707" spans="1:28" ht="13.5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</row>
    <row r="708" spans="1:28" ht="13.5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</row>
    <row r="709" spans="1:28" ht="13.5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</row>
    <row r="710" spans="1:28" ht="13.5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</row>
    <row r="711" spans="1:28" ht="13.5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</row>
    <row r="712" spans="1:28" ht="13.5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</row>
    <row r="713" spans="1:28" ht="13.5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</row>
    <row r="714" spans="1:28" ht="13.5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</row>
    <row r="715" spans="1:28" ht="13.5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</row>
    <row r="716" spans="1:28" ht="13.5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</row>
    <row r="717" spans="1:28" ht="13.5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</row>
    <row r="718" spans="1:28" ht="13.5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</row>
    <row r="719" spans="1:28" ht="13.5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</row>
    <row r="720" spans="1:28" ht="13.5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</row>
    <row r="721" spans="1:28" ht="13.5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</row>
    <row r="722" spans="1:28" ht="13.5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</row>
    <row r="723" spans="1:28" ht="13.5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</row>
    <row r="724" spans="1:28" ht="13.5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</row>
    <row r="725" spans="1:28" ht="13.5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</row>
    <row r="726" spans="1:28" ht="13.5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</row>
    <row r="727" spans="1:28" ht="13.5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</row>
    <row r="728" spans="1:28" ht="13.5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</row>
    <row r="729" spans="1:28" ht="13.5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</row>
    <row r="730" spans="1:28" ht="13.5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</row>
    <row r="731" spans="1:28" ht="13.5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</row>
    <row r="732" spans="1:28" ht="13.5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</row>
    <row r="733" spans="1:28" ht="13.5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</row>
    <row r="734" spans="1:28" ht="13.5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</row>
    <row r="735" spans="1:28" ht="13.5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</row>
    <row r="736" spans="1:28" ht="13.5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</row>
    <row r="737" spans="1:28" ht="13.5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</row>
    <row r="738" spans="1:28" ht="13.5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</row>
    <row r="739" spans="1:28" ht="13.5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</row>
    <row r="740" spans="1:28" ht="13.5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</row>
    <row r="741" spans="1:28" ht="13.5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</row>
    <row r="742" spans="1:28" ht="13.5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</row>
    <row r="743" spans="1:28" ht="13.5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</row>
    <row r="744" spans="1:28" ht="13.5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</row>
    <row r="745" spans="1:28" ht="13.5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</row>
    <row r="746" spans="1:28" ht="13.5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</row>
    <row r="747" spans="1:28" ht="13.5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</row>
    <row r="748" spans="1:28" ht="13.5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</row>
    <row r="749" spans="1:28" ht="13.5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</row>
    <row r="750" spans="1:28" ht="13.5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</row>
    <row r="751" spans="1:28" ht="13.5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</row>
    <row r="752" spans="1:28" ht="13.5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</row>
    <row r="753" spans="1:28" ht="13.5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</row>
    <row r="754" spans="1:28" ht="13.5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</row>
    <row r="755" spans="1:28" ht="13.5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</row>
    <row r="756" spans="1:28" ht="13.5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</row>
    <row r="757" spans="1:28" ht="13.5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</row>
    <row r="758" spans="1:28" ht="13.5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</row>
    <row r="759" spans="1:28" ht="13.5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</row>
    <row r="760" spans="1:28" ht="13.5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</row>
    <row r="761" spans="1:28" ht="13.5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</row>
    <row r="762" spans="1:28" ht="13.5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</row>
    <row r="763" spans="1:28" ht="13.5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</row>
    <row r="764" spans="1:28" ht="13.5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</row>
    <row r="765" spans="1:28" ht="13.5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</row>
    <row r="766" spans="1:28" ht="13.5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</row>
    <row r="767" spans="1:28" ht="13.5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</row>
    <row r="768" spans="1:28" ht="13.5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</row>
    <row r="769" spans="1:28" ht="13.5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</row>
    <row r="770" spans="1:28" ht="13.5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</row>
    <row r="771" spans="1:28" ht="13.5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</row>
    <row r="772" spans="1:28" ht="13.5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</row>
    <row r="773" spans="1:28" ht="13.5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</row>
    <row r="774" spans="1:28" ht="13.5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</row>
    <row r="775" spans="1:28" ht="13.5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</row>
    <row r="776" spans="1:28" ht="13.5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</row>
    <row r="777" spans="1:28" ht="13.5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</row>
    <row r="778" spans="1:28" ht="13.5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</row>
    <row r="779" spans="1:28" ht="13.5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</row>
    <row r="780" spans="1:28" ht="13.5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</row>
    <row r="781" spans="1:28" ht="13.5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</row>
    <row r="782" spans="1:28" ht="13.5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</row>
    <row r="783" spans="1:28" ht="13.5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</row>
    <row r="784" spans="1:28" ht="13.5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</row>
    <row r="785" spans="1:28" ht="13.5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</row>
    <row r="786" spans="1:28" ht="13.5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</row>
    <row r="787" spans="1:28" ht="13.5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</row>
    <row r="788" spans="1:28" ht="13.5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</row>
    <row r="789" spans="1:28" ht="13.5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</row>
    <row r="790" spans="1:28" ht="13.5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</row>
    <row r="791" spans="1:28" ht="13.5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</row>
    <row r="792" spans="1:28" ht="13.5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</row>
    <row r="793" spans="1:28" ht="13.5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</row>
    <row r="794" spans="1:28" ht="13.5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</row>
    <row r="795" spans="1:28" ht="13.5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</row>
    <row r="796" spans="1:28" ht="13.5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</row>
    <row r="797" spans="1:28" ht="13.5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</row>
    <row r="798" spans="1:28" ht="13.5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</row>
    <row r="799" spans="1:28" ht="13.5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</row>
    <row r="800" spans="1:28" ht="13.5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</row>
    <row r="801" spans="1:28" ht="13.5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</row>
    <row r="802" spans="1:28" ht="13.5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</row>
    <row r="803" spans="1:28" ht="13.5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</row>
    <row r="804" spans="1:28" ht="13.5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</row>
    <row r="805" spans="1:28" ht="13.5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</row>
    <row r="806" spans="1:28" ht="13.5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</row>
    <row r="807" spans="1:28" ht="13.5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</row>
    <row r="808" spans="1:28" ht="13.5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</row>
    <row r="809" spans="1:28" ht="13.5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</row>
    <row r="810" spans="1:28" ht="13.5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</row>
    <row r="811" spans="1:28" ht="13.5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</row>
    <row r="812" spans="1:28" ht="13.5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</row>
    <row r="813" spans="1:28" ht="13.5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</row>
    <row r="814" spans="1:28" ht="13.5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</row>
    <row r="815" spans="1:28" ht="13.5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</row>
    <row r="816" spans="1:28" ht="13.5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</row>
    <row r="817" spans="1:28" ht="13.5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</row>
    <row r="818" spans="1:28" ht="13.5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</row>
    <row r="819" spans="1:28" ht="13.5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</row>
    <row r="820" spans="1:28" ht="13.5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</row>
    <row r="821" spans="1:28" ht="13.5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</row>
    <row r="822" spans="1:28" ht="13.5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</row>
    <row r="823" spans="1:28" ht="13.5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</row>
    <row r="824" spans="1:28" ht="13.5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</row>
    <row r="825" spans="1:28" ht="13.5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</row>
    <row r="826" spans="1:28" ht="13.5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</row>
    <row r="827" spans="1:28" ht="13.5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</row>
    <row r="828" spans="1:28" ht="13.5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</row>
    <row r="829" spans="1:28" ht="13.5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</row>
    <row r="830" spans="1:28" ht="13.5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</row>
    <row r="831" spans="1:28" ht="13.5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</row>
    <row r="832" spans="1:28" ht="13.5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</row>
    <row r="833" spans="1:28" ht="13.5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</row>
    <row r="834" spans="1:28" ht="13.5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</row>
    <row r="835" spans="1:28" ht="13.5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</row>
    <row r="836" spans="1:28" ht="13.5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</row>
    <row r="837" spans="1:28" ht="13.5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</row>
    <row r="838" spans="1:28" ht="13.5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</row>
    <row r="839" spans="1:28" ht="13.5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</row>
    <row r="840" spans="1:28" ht="13.5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</row>
    <row r="841" spans="1:28" ht="13.5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</row>
    <row r="842" spans="1:28" ht="13.5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</row>
    <row r="843" spans="1:28" ht="13.5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</row>
    <row r="844" spans="1:28" ht="13.5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</row>
    <row r="845" spans="1:28" ht="13.5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</row>
    <row r="846" spans="1:28" ht="13.5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</row>
    <row r="847" spans="1:28" ht="13.5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</row>
    <row r="848" spans="1:28" ht="13.5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</row>
    <row r="849" spans="1:28" ht="13.5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</row>
    <row r="850" spans="1:28" ht="13.5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</row>
    <row r="851" spans="1:28" ht="13.5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</row>
    <row r="852" spans="1:28" ht="13.5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</row>
    <row r="853" spans="1:28" ht="13.5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</row>
    <row r="854" spans="1:28" ht="13.5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</row>
    <row r="855" spans="1:28" ht="13.5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</row>
    <row r="856" spans="1:28" ht="13.5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</row>
    <row r="857" spans="1:28" ht="13.5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</row>
    <row r="858" spans="1:28" ht="13.5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</row>
    <row r="859" spans="1:28" ht="13.5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</row>
    <row r="860" spans="1:28" ht="13.5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</row>
    <row r="861" spans="1:28" ht="13.5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</row>
    <row r="862" spans="1:28" ht="13.5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</row>
    <row r="863" spans="1:28" ht="13.5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</row>
    <row r="864" spans="1:28" ht="13.5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</row>
    <row r="865" spans="1:28" ht="13.5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</row>
    <row r="866" spans="1:28" ht="13.5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</row>
    <row r="867" spans="1:28" ht="13.5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</row>
    <row r="868" spans="1:28" ht="13.5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</row>
    <row r="869" spans="1:28" ht="13.5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</row>
    <row r="870" spans="1:28" ht="13.5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</row>
    <row r="871" spans="1:28" ht="13.5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</row>
    <row r="872" spans="1:28" ht="13.5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</row>
    <row r="873" spans="1:28" ht="13.5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</row>
    <row r="874" spans="1:28" ht="13.5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</row>
    <row r="875" spans="1:28" ht="13.5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</row>
    <row r="876" spans="1:28" ht="13.5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</row>
    <row r="877" spans="1:28" ht="13.5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</row>
    <row r="878" spans="1:28" ht="13.5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</row>
    <row r="879" spans="1:28" ht="13.5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</row>
    <row r="880" spans="1:28" ht="13.5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</row>
    <row r="881" spans="1:28" ht="13.5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</row>
    <row r="882" spans="1:28" ht="13.5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</row>
    <row r="883" spans="1:28" ht="13.5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</row>
    <row r="884" spans="1:28" ht="13.5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</row>
    <row r="885" spans="1:28" ht="13.5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</row>
    <row r="886" spans="1:28" ht="13.5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</row>
    <row r="887" spans="1:28" ht="13.5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</row>
    <row r="888" spans="1:28" ht="13.5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</row>
    <row r="889" spans="1:28" ht="13.5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</row>
    <row r="890" spans="1:28" ht="13.5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</row>
    <row r="891" spans="1:28" ht="13.5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</row>
    <row r="892" spans="1:28" ht="13.5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</row>
    <row r="893" spans="1:28" ht="13.5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</row>
    <row r="894" spans="1:28" ht="13.5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</row>
    <row r="895" spans="1:28" ht="13.5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</row>
    <row r="896" spans="1:28" ht="13.5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</row>
    <row r="897" spans="1:28" ht="13.5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</row>
    <row r="898" spans="1:28" ht="13.5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</row>
    <row r="899" spans="1:28" ht="13.5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</row>
    <row r="900" spans="1:28" ht="13.5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</row>
    <row r="901" spans="1:28" ht="13.5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</row>
    <row r="902" spans="1:28" ht="13.5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</row>
    <row r="903" spans="1:28" ht="13.5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</row>
    <row r="904" spans="1:28" ht="13.5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</row>
    <row r="905" spans="1:28" ht="13.5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</row>
    <row r="906" spans="1:28" ht="13.5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</row>
    <row r="907" spans="1:28" ht="13.5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</row>
    <row r="908" spans="1:28" ht="13.5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</row>
    <row r="909" spans="1:28" ht="13.5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</row>
    <row r="910" spans="1:28" ht="13.5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</row>
    <row r="911" spans="1:28" ht="13.5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</row>
    <row r="912" spans="1:28" ht="13.5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</row>
    <row r="913" spans="1:28" ht="13.5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</row>
    <row r="914" spans="1:28" ht="13.5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</row>
    <row r="915" spans="1:28" ht="13.5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</row>
    <row r="916" spans="1:28" ht="13.5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</row>
    <row r="917" spans="1:28" ht="13.5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</row>
    <row r="918" spans="1:28" ht="13.5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</row>
    <row r="919" spans="1:28" ht="13.5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</row>
    <row r="920" spans="1:28" ht="13.5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</row>
    <row r="921" spans="1:28" ht="13.5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</row>
    <row r="922" spans="1:28" ht="13.5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</row>
    <row r="923" spans="1:28" ht="13.5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</row>
    <row r="924" spans="1:28" ht="13.5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</row>
    <row r="925" spans="1:28" ht="13.5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</row>
    <row r="926" spans="1:28" ht="13.5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</row>
    <row r="927" spans="1:28" ht="13.5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</row>
    <row r="928" spans="1:28" ht="13.5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</row>
    <row r="929" spans="1:28" ht="13.5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</row>
    <row r="930" spans="1:28" ht="13.5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</row>
    <row r="931" spans="1:28" ht="13.5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</row>
    <row r="932" spans="1:28" ht="13.5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</row>
    <row r="933" spans="1:28" ht="13.5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</row>
    <row r="934" spans="1:28" ht="13.5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</row>
    <row r="935" spans="1:28" ht="13.5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</row>
    <row r="936" spans="1:28" ht="13.5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</row>
    <row r="937" spans="1:28" ht="13.5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</row>
    <row r="938" spans="1:28" ht="13.5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</row>
    <row r="939" spans="1:28" ht="13.5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</row>
    <row r="940" spans="1:28" ht="13.5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</row>
    <row r="941" spans="1:28" ht="13.5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</row>
    <row r="942" spans="1:28" ht="13.5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</row>
    <row r="943" spans="1:28" ht="13.5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</row>
    <row r="944" spans="1:28" ht="13.5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</row>
    <row r="945" spans="1:28" ht="13.5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</row>
    <row r="946" spans="1:28" ht="13.5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</row>
    <row r="947" spans="1:28" ht="13.5" x14ac:dyDescent="0.2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</row>
    <row r="948" spans="1:28" ht="13.5" x14ac:dyDescent="0.2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</row>
    <row r="949" spans="1:28" ht="13.5" x14ac:dyDescent="0.2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</row>
    <row r="950" spans="1:28" ht="13.5" x14ac:dyDescent="0.2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</row>
    <row r="951" spans="1:28" ht="13.5" x14ac:dyDescent="0.2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</row>
    <row r="952" spans="1:28" ht="13.5" x14ac:dyDescent="0.2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</row>
    <row r="953" spans="1:28" ht="13.5" x14ac:dyDescent="0.2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</row>
    <row r="954" spans="1:28" ht="13.5" x14ac:dyDescent="0.2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</row>
    <row r="955" spans="1:28" ht="13.5" x14ac:dyDescent="0.2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</row>
    <row r="956" spans="1:28" ht="13.5" x14ac:dyDescent="0.2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</row>
    <row r="957" spans="1:28" ht="13.5" x14ac:dyDescent="0.2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</row>
    <row r="958" spans="1:28" ht="13.5" x14ac:dyDescent="0.2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</row>
    <row r="959" spans="1:28" ht="13.5" x14ac:dyDescent="0.2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</row>
    <row r="960" spans="1:28" ht="13.5" x14ac:dyDescent="0.2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</row>
    <row r="961" spans="1:28" ht="13.5" x14ac:dyDescent="0.2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</row>
    <row r="962" spans="1:28" ht="13.5" x14ac:dyDescent="0.2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</row>
    <row r="963" spans="1:28" ht="13.5" x14ac:dyDescent="0.2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</row>
    <row r="964" spans="1:28" ht="13.5" x14ac:dyDescent="0.2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</row>
    <row r="965" spans="1:28" ht="13.5" x14ac:dyDescent="0.2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</row>
    <row r="966" spans="1:28" ht="13.5" x14ac:dyDescent="0.2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</row>
    <row r="967" spans="1:28" ht="13.5" x14ac:dyDescent="0.2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</row>
    <row r="968" spans="1:28" ht="13.5" x14ac:dyDescent="0.2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</row>
    <row r="969" spans="1:28" ht="13.5" x14ac:dyDescent="0.2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</row>
    <row r="970" spans="1:28" ht="13.5" x14ac:dyDescent="0.2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</row>
    <row r="971" spans="1:28" ht="13.5" x14ac:dyDescent="0.2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</row>
    <row r="972" spans="1:28" ht="13.5" x14ac:dyDescent="0.2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</row>
    <row r="973" spans="1:28" ht="13.5" x14ac:dyDescent="0.2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</row>
    <row r="974" spans="1:28" ht="13.5" x14ac:dyDescent="0.2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</row>
    <row r="975" spans="1:28" ht="13.5" x14ac:dyDescent="0.2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</row>
    <row r="976" spans="1:28" ht="13.5" x14ac:dyDescent="0.2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</row>
    <row r="977" spans="1:28" ht="13.5" x14ac:dyDescent="0.2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</row>
    <row r="978" spans="1:28" ht="13.5" x14ac:dyDescent="0.2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</row>
    <row r="979" spans="1:28" ht="13.5" x14ac:dyDescent="0.2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</row>
    <row r="980" spans="1:28" ht="13.5" x14ac:dyDescent="0.2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</row>
    <row r="981" spans="1:28" ht="13.5" x14ac:dyDescent="0.2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</row>
    <row r="982" spans="1:28" ht="13.5" x14ac:dyDescent="0.2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</row>
    <row r="983" spans="1:28" ht="13.5" x14ac:dyDescent="0.2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</row>
    <row r="984" spans="1:28" ht="13.5" x14ac:dyDescent="0.2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</row>
    <row r="985" spans="1:28" ht="13.5" x14ac:dyDescent="0.2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</row>
    <row r="986" spans="1:28" ht="13.5" x14ac:dyDescent="0.2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</row>
    <row r="987" spans="1:28" ht="13.5" x14ac:dyDescent="0.2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</row>
    <row r="988" spans="1:28" ht="13.5" x14ac:dyDescent="0.2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</row>
    <row r="989" spans="1:28" ht="13.5" x14ac:dyDescent="0.2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</row>
    <row r="990" spans="1:28" ht="13.5" x14ac:dyDescent="0.2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</row>
    <row r="991" spans="1:28" ht="13.5" x14ac:dyDescent="0.2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</row>
    <row r="992" spans="1:28" ht="13.5" x14ac:dyDescent="0.2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</row>
    <row r="993" spans="1:28" ht="13.5" x14ac:dyDescent="0.2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</row>
    <row r="994" spans="1:28" ht="13.5" x14ac:dyDescent="0.2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</row>
    <row r="995" spans="1:28" ht="13.5" x14ac:dyDescent="0.2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</row>
    <row r="996" spans="1:28" ht="13.5" x14ac:dyDescent="0.2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</row>
    <row r="997" spans="1:28" ht="13.5" x14ac:dyDescent="0.2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</row>
    <row r="998" spans="1:28" ht="13.5" x14ac:dyDescent="0.2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</row>
    <row r="999" spans="1:28" ht="13.5" x14ac:dyDescent="0.2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</row>
    <row r="1000" spans="1:28" ht="13.5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</row>
    <row r="1001" spans="1:28" ht="13.5" x14ac:dyDescent="0.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</row>
    <row r="1002" spans="1:28" ht="13.5" x14ac:dyDescent="0.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</row>
    <row r="1003" spans="1:28" ht="13.5" x14ac:dyDescent="0.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</row>
    <row r="1004" spans="1:28" ht="13.5" x14ac:dyDescent="0.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</row>
    <row r="1005" spans="1:28" ht="13.5" x14ac:dyDescent="0.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</row>
    <row r="1006" spans="1:28" ht="13.5" x14ac:dyDescent="0.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</row>
    <row r="1007" spans="1:28" ht="13.5" x14ac:dyDescent="0.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</row>
    <row r="1008" spans="1:28" ht="13.5" x14ac:dyDescent="0.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</row>
    <row r="1009" spans="1:28" ht="13.5" x14ac:dyDescent="0.2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</row>
    <row r="1010" spans="1:28" ht="13.5" x14ac:dyDescent="0.2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</row>
    <row r="1011" spans="1:28" ht="13.5" x14ac:dyDescent="0.2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</row>
    <row r="1012" spans="1:28" ht="13.5" x14ac:dyDescent="0.2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</row>
    <row r="1013" spans="1:28" ht="13.5" x14ac:dyDescent="0.2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</row>
    <row r="1014" spans="1:28" ht="13.5" x14ac:dyDescent="0.2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</row>
    <row r="1015" spans="1:28" ht="13.5" x14ac:dyDescent="0.2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</row>
    <row r="1016" spans="1:28" ht="13.5" x14ac:dyDescent="0.2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</row>
    <row r="1017" spans="1:28" ht="13.5" x14ac:dyDescent="0.2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</row>
    <row r="1018" spans="1:28" ht="13.5" x14ac:dyDescent="0.2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</row>
    <row r="1019" spans="1:28" ht="13.5" x14ac:dyDescent="0.2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</row>
    <row r="1020" spans="1:28" ht="13.5" x14ac:dyDescent="0.2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</row>
    <row r="1021" spans="1:28" ht="13.5" x14ac:dyDescent="0.2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</row>
    <row r="1022" spans="1:28" ht="13.5" x14ac:dyDescent="0.2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</row>
    <row r="1023" spans="1:28" ht="13.5" x14ac:dyDescent="0.2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</row>
    <row r="1024" spans="1:28" ht="13.5" x14ac:dyDescent="0.2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</row>
    <row r="1025" spans="1:28" ht="13.5" x14ac:dyDescent="0.2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</row>
    <row r="1026" spans="1:28" ht="13.5" x14ac:dyDescent="0.2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</row>
    <row r="1027" spans="1:28" ht="13.5" x14ac:dyDescent="0.2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</row>
    <row r="1028" spans="1:28" ht="13.5" x14ac:dyDescent="0.2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</row>
    <row r="1029" spans="1:28" ht="13.5" x14ac:dyDescent="0.2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</row>
    <row r="1030" spans="1:28" ht="13.5" x14ac:dyDescent="0.2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</row>
    <row r="1031" spans="1:28" ht="13.5" x14ac:dyDescent="0.2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</row>
    <row r="1032" spans="1:28" ht="13.5" x14ac:dyDescent="0.2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</row>
    <row r="1033" spans="1:28" ht="13.5" x14ac:dyDescent="0.2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</row>
    <row r="1034" spans="1:28" ht="13.5" x14ac:dyDescent="0.2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</row>
    <row r="1035" spans="1:28" ht="13.5" x14ac:dyDescent="0.2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</row>
    <row r="1036" spans="1:28" ht="13.5" x14ac:dyDescent="0.2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</row>
    <row r="1037" spans="1:28" ht="13.5" x14ac:dyDescent="0.2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</row>
    <row r="1038" spans="1:28" ht="13.5" x14ac:dyDescent="0.2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</row>
    <row r="1039" spans="1:28" ht="13.5" x14ac:dyDescent="0.2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</row>
    <row r="1040" spans="1:28" ht="13.5" x14ac:dyDescent="0.2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</row>
    <row r="1041" spans="1:28" ht="13.5" x14ac:dyDescent="0.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</row>
    <row r="1042" spans="1:28" ht="13.5" x14ac:dyDescent="0.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</row>
    <row r="1043" spans="1:28" ht="13.5" x14ac:dyDescent="0.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</row>
    <row r="1044" spans="1:28" ht="13.5" x14ac:dyDescent="0.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</row>
    <row r="1045" spans="1:28" ht="13.5" x14ac:dyDescent="0.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</row>
    <row r="1046" spans="1:28" ht="13.5" x14ac:dyDescent="0.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</row>
    <row r="1047" spans="1:28" ht="13.5" x14ac:dyDescent="0.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</row>
    <row r="1048" spans="1:28" ht="13.5" x14ac:dyDescent="0.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</row>
    <row r="1049" spans="1:28" ht="13.5" x14ac:dyDescent="0.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</row>
    <row r="1050" spans="1:28" ht="13.5" x14ac:dyDescent="0.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</row>
    <row r="1051" spans="1:28" ht="13.5" x14ac:dyDescent="0.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</row>
    <row r="1052" spans="1:28" ht="13.5" x14ac:dyDescent="0.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</row>
    <row r="1053" spans="1:28" ht="13.5" x14ac:dyDescent="0.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</row>
    <row r="1054" spans="1:28" ht="13.5" x14ac:dyDescent="0.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</row>
    <row r="1055" spans="1:28" ht="13.5" x14ac:dyDescent="0.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</row>
    <row r="1056" spans="1:28" ht="13.5" x14ac:dyDescent="0.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</row>
    <row r="1057" spans="1:28" ht="13.5" x14ac:dyDescent="0.2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</row>
    <row r="1058" spans="1:28" ht="13.5" x14ac:dyDescent="0.2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</row>
    <row r="1059" spans="1:28" ht="13.5" x14ac:dyDescent="0.2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</row>
    <row r="1060" spans="1:28" ht="13.5" x14ac:dyDescent="0.2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</row>
    <row r="1061" spans="1:28" ht="13.5" x14ac:dyDescent="0.2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</row>
    <row r="1062" spans="1:28" ht="13.5" x14ac:dyDescent="0.2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</row>
    <row r="1063" spans="1:28" ht="13.5" x14ac:dyDescent="0.2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</row>
    <row r="1064" spans="1:28" ht="13.5" x14ac:dyDescent="0.2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</row>
    <row r="1065" spans="1:28" ht="13.5" x14ac:dyDescent="0.2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</row>
    <row r="1066" spans="1:28" ht="13.5" x14ac:dyDescent="0.2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</row>
    <row r="1067" spans="1:28" ht="13.5" x14ac:dyDescent="0.2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</row>
    <row r="1068" spans="1:28" ht="13.5" x14ac:dyDescent="0.2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</row>
    <row r="1069" spans="1:28" ht="13.5" x14ac:dyDescent="0.2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</row>
    <row r="1070" spans="1:28" ht="13.5" x14ac:dyDescent="0.2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</row>
    <row r="1071" spans="1:28" ht="13.5" x14ac:dyDescent="0.2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</row>
    <row r="1072" spans="1:28" ht="13.5" x14ac:dyDescent="0.2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</row>
    <row r="1073" spans="1:28" ht="13.5" x14ac:dyDescent="0.2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</row>
    <row r="1074" spans="1:28" ht="13.5" x14ac:dyDescent="0.2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</row>
    <row r="1075" spans="1:28" ht="13.5" x14ac:dyDescent="0.2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</row>
    <row r="1076" spans="1:28" ht="13.5" x14ac:dyDescent="0.2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</row>
    <row r="1077" spans="1:28" ht="13.5" x14ac:dyDescent="0.2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</row>
    <row r="1078" spans="1:28" ht="13.5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</row>
    <row r="1079" spans="1:28" ht="13.5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</row>
    <row r="1080" spans="1:28" ht="13.5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</row>
    <row r="1081" spans="1:28" ht="13.5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</row>
    <row r="1082" spans="1:28" ht="13.5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</row>
    <row r="1083" spans="1:28" ht="13.5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</row>
    <row r="1084" spans="1:28" ht="13.5" x14ac:dyDescent="0.2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</row>
    <row r="1085" spans="1:28" ht="13.5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</row>
    <row r="1086" spans="1:28" ht="13.5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</row>
    <row r="1087" spans="1:28" ht="13.5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</row>
    <row r="1088" spans="1:28" ht="13.5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</row>
    <row r="1089" spans="1:28" ht="13.5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</row>
    <row r="1090" spans="1:28" ht="13.5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</row>
    <row r="1091" spans="1:28" ht="13.5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</row>
    <row r="1092" spans="1:28" ht="13.5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</row>
    <row r="1093" spans="1:28" ht="13.5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</row>
    <row r="1094" spans="1:28" ht="13.5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</row>
    <row r="1095" spans="1:28" ht="13.5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</row>
    <row r="1096" spans="1:28" ht="13.5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</row>
    <row r="1097" spans="1:28" ht="13.5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</row>
    <row r="1098" spans="1:28" ht="13.5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</row>
    <row r="1099" spans="1:28" ht="13.5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</row>
    <row r="1100" spans="1:28" ht="13.5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</row>
    <row r="1101" spans="1:28" ht="13.5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</row>
    <row r="1102" spans="1:28" ht="13.5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</row>
    <row r="1103" spans="1:28" ht="13.5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</row>
    <row r="1104" spans="1:28" ht="13.5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</row>
    <row r="1105" spans="1:28" ht="13.5" x14ac:dyDescent="0.2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</row>
    <row r="1106" spans="1:28" ht="13.5" x14ac:dyDescent="0.2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</row>
    <row r="1107" spans="1:28" ht="13.5" x14ac:dyDescent="0.2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</row>
    <row r="1108" spans="1:28" ht="13.5" x14ac:dyDescent="0.2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</row>
    <row r="1109" spans="1:28" ht="13.5" x14ac:dyDescent="0.2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</row>
    <row r="1110" spans="1:28" ht="13.5" x14ac:dyDescent="0.2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</row>
    <row r="1111" spans="1:28" ht="13.5" x14ac:dyDescent="0.2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</row>
    <row r="1112" spans="1:28" ht="13.5" x14ac:dyDescent="0.2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</row>
    <row r="1113" spans="1:28" ht="13.5" x14ac:dyDescent="0.2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</row>
    <row r="1114" spans="1:28" ht="13.5" x14ac:dyDescent="0.2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</row>
    <row r="1115" spans="1:28" ht="13.5" x14ac:dyDescent="0.2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</row>
    <row r="1116" spans="1:28" ht="13.5" x14ac:dyDescent="0.2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</row>
    <row r="1117" spans="1:28" ht="13.5" x14ac:dyDescent="0.2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</row>
    <row r="1118" spans="1:28" ht="13.5" x14ac:dyDescent="0.2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</row>
    <row r="1119" spans="1:28" ht="13.5" x14ac:dyDescent="0.2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</row>
    <row r="1120" spans="1:28" ht="13.5" x14ac:dyDescent="0.2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</row>
    <row r="1121" spans="1:28" ht="13.5" x14ac:dyDescent="0.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</row>
    <row r="1122" spans="1:28" ht="13.5" x14ac:dyDescent="0.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</row>
    <row r="1123" spans="1:28" ht="13.5" x14ac:dyDescent="0.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</row>
    <row r="1124" spans="1:28" ht="13.5" x14ac:dyDescent="0.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</row>
    <row r="1125" spans="1:28" ht="13.5" x14ac:dyDescent="0.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</row>
    <row r="1126" spans="1:28" ht="13.5" x14ac:dyDescent="0.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</row>
    <row r="1127" spans="1:28" ht="13.5" x14ac:dyDescent="0.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</row>
    <row r="1128" spans="1:28" ht="13.5" x14ac:dyDescent="0.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</row>
    <row r="1129" spans="1:28" ht="13.5" x14ac:dyDescent="0.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</row>
    <row r="1130" spans="1:28" ht="13.5" x14ac:dyDescent="0.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</row>
    <row r="1131" spans="1:28" ht="13.5" x14ac:dyDescent="0.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</row>
    <row r="1132" spans="1:28" ht="13.5" x14ac:dyDescent="0.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</row>
    <row r="1133" spans="1:28" ht="13.5" x14ac:dyDescent="0.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</row>
    <row r="1134" spans="1:28" ht="13.5" x14ac:dyDescent="0.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</row>
    <row r="1135" spans="1:28" ht="13.5" x14ac:dyDescent="0.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</row>
    <row r="1136" spans="1:28" ht="13.5" x14ac:dyDescent="0.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</row>
    <row r="1137" spans="1:28" ht="13.5" x14ac:dyDescent="0.2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</row>
    <row r="1138" spans="1:28" ht="13.5" x14ac:dyDescent="0.2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</row>
    <row r="1139" spans="1:28" ht="13.5" x14ac:dyDescent="0.2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</row>
    <row r="1140" spans="1:28" ht="13.5" x14ac:dyDescent="0.2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</row>
    <row r="1141" spans="1:28" ht="13.5" x14ac:dyDescent="0.2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</row>
    <row r="1142" spans="1:28" ht="13.5" x14ac:dyDescent="0.2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</row>
    <row r="1143" spans="1:28" ht="13.5" x14ac:dyDescent="0.2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</row>
    <row r="1144" spans="1:28" ht="13.5" x14ac:dyDescent="0.2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</row>
    <row r="1145" spans="1:28" ht="13.5" x14ac:dyDescent="0.2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</row>
    <row r="1146" spans="1:28" ht="13.5" x14ac:dyDescent="0.2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</row>
    <row r="1147" spans="1:28" ht="13.5" x14ac:dyDescent="0.2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</row>
    <row r="1148" spans="1:28" ht="13.5" x14ac:dyDescent="0.2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</row>
    <row r="1149" spans="1:28" ht="13.5" x14ac:dyDescent="0.2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</row>
    <row r="1150" spans="1:28" ht="13.5" x14ac:dyDescent="0.2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</row>
    <row r="1151" spans="1:28" ht="13.5" x14ac:dyDescent="0.2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</row>
    <row r="1152" spans="1:28" ht="13.5" x14ac:dyDescent="0.2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</row>
    <row r="1153" spans="1:28" ht="13.5" x14ac:dyDescent="0.2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</row>
    <row r="1154" spans="1:28" ht="13.5" x14ac:dyDescent="0.2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</row>
    <row r="1155" spans="1:28" ht="13.5" x14ac:dyDescent="0.2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</row>
    <row r="1156" spans="1:28" ht="13.5" x14ac:dyDescent="0.2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</row>
    <row r="1157" spans="1:28" ht="13.5" x14ac:dyDescent="0.2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</row>
    <row r="1158" spans="1:28" ht="13.5" x14ac:dyDescent="0.2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</row>
    <row r="1159" spans="1:28" ht="13.5" x14ac:dyDescent="0.2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</row>
    <row r="1160" spans="1:28" ht="13.5" x14ac:dyDescent="0.2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</row>
    <row r="1161" spans="1:28" ht="13.5" x14ac:dyDescent="0.2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</row>
    <row r="1162" spans="1:28" ht="13.5" x14ac:dyDescent="0.2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</row>
    <row r="1163" spans="1:28" ht="13.5" x14ac:dyDescent="0.2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</row>
    <row r="1164" spans="1:28" ht="13.5" x14ac:dyDescent="0.2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</row>
    <row r="1165" spans="1:28" ht="13.5" x14ac:dyDescent="0.2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</row>
    <row r="1166" spans="1:28" ht="13.5" x14ac:dyDescent="0.2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</row>
    <row r="1167" spans="1:28" ht="13.5" x14ac:dyDescent="0.2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</row>
    <row r="1168" spans="1:28" ht="13.5" x14ac:dyDescent="0.2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</row>
    <row r="1169" spans="1:28" ht="13.5" x14ac:dyDescent="0.2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</row>
    <row r="1170" spans="1:28" ht="13.5" x14ac:dyDescent="0.2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</row>
    <row r="1171" spans="1:28" ht="13.5" x14ac:dyDescent="0.2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</row>
    <row r="1172" spans="1:28" ht="13.5" x14ac:dyDescent="0.2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</row>
    <row r="1173" spans="1:28" ht="13.5" x14ac:dyDescent="0.2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</row>
    <row r="1174" spans="1:28" ht="13.5" x14ac:dyDescent="0.2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</row>
    <row r="1175" spans="1:28" ht="13.5" x14ac:dyDescent="0.2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</row>
    <row r="1176" spans="1:28" ht="13.5" x14ac:dyDescent="0.2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</row>
    <row r="1177" spans="1:28" ht="13.5" x14ac:dyDescent="0.2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</row>
    <row r="1178" spans="1:28" ht="13.5" x14ac:dyDescent="0.2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</row>
    <row r="1179" spans="1:28" ht="13.5" x14ac:dyDescent="0.2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</row>
    <row r="1180" spans="1:28" ht="13.5" x14ac:dyDescent="0.2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</row>
    <row r="1181" spans="1:28" ht="13.5" x14ac:dyDescent="0.2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</row>
    <row r="1182" spans="1:28" ht="13.5" x14ac:dyDescent="0.2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</row>
    <row r="1183" spans="1:28" ht="13.5" x14ac:dyDescent="0.2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</row>
    <row r="1184" spans="1:28" ht="13.5" x14ac:dyDescent="0.2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</row>
    <row r="1185" spans="1:28" ht="13.5" x14ac:dyDescent="0.2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</row>
    <row r="1186" spans="1:28" ht="13.5" x14ac:dyDescent="0.2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</row>
    <row r="1187" spans="1:28" ht="13.5" x14ac:dyDescent="0.2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</row>
    <row r="1188" spans="1:28" ht="13.5" x14ac:dyDescent="0.2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</row>
    <row r="1189" spans="1:28" ht="13.5" x14ac:dyDescent="0.2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</row>
    <row r="1190" spans="1:28" ht="13.5" x14ac:dyDescent="0.2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</row>
    <row r="1191" spans="1:28" ht="13.5" x14ac:dyDescent="0.2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</row>
    <row r="1192" spans="1:28" ht="13.5" x14ac:dyDescent="0.2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</row>
    <row r="1193" spans="1:28" ht="13.5" x14ac:dyDescent="0.2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</row>
    <row r="1194" spans="1:28" ht="13.5" x14ac:dyDescent="0.2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</row>
    <row r="1195" spans="1:28" ht="13.5" x14ac:dyDescent="0.2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</row>
    <row r="1196" spans="1:28" ht="13.5" x14ac:dyDescent="0.2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</row>
    <row r="1197" spans="1:28" ht="13.5" x14ac:dyDescent="0.2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</row>
    <row r="1198" spans="1:28" ht="13.5" x14ac:dyDescent="0.2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</row>
    <row r="1199" spans="1:28" ht="13.5" x14ac:dyDescent="0.2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</row>
    <row r="1200" spans="1:28" ht="13.5" x14ac:dyDescent="0.2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</row>
    <row r="1201" spans="1:28" ht="13.5" x14ac:dyDescent="0.2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</row>
    <row r="1202" spans="1:28" ht="13.5" x14ac:dyDescent="0.2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</row>
    <row r="1203" spans="1:28" ht="13.5" x14ac:dyDescent="0.2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</row>
    <row r="1204" spans="1:28" ht="13.5" x14ac:dyDescent="0.2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</row>
    <row r="1205" spans="1:28" ht="13.5" x14ac:dyDescent="0.2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</row>
    <row r="1206" spans="1:28" ht="13.5" x14ac:dyDescent="0.2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</row>
    <row r="1207" spans="1:28" ht="13.5" x14ac:dyDescent="0.2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</row>
    <row r="1208" spans="1:28" ht="13.5" x14ac:dyDescent="0.2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</row>
    <row r="1209" spans="1:28" ht="13.5" x14ac:dyDescent="0.2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</row>
    <row r="1210" spans="1:28" ht="13.5" x14ac:dyDescent="0.2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</row>
    <row r="1211" spans="1:28" ht="13.5" x14ac:dyDescent="0.2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</row>
    <row r="1212" spans="1:28" ht="13.5" x14ac:dyDescent="0.2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</row>
    <row r="1213" spans="1:28" ht="13.5" x14ac:dyDescent="0.2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</row>
    <row r="1214" spans="1:28" ht="13.5" x14ac:dyDescent="0.2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</row>
    <row r="1215" spans="1:28" ht="13.5" x14ac:dyDescent="0.2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</row>
    <row r="1216" spans="1:28" ht="13.5" x14ac:dyDescent="0.2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</row>
    <row r="1217" spans="1:28" ht="13.5" x14ac:dyDescent="0.2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</row>
    <row r="1218" spans="1:28" ht="13.5" x14ac:dyDescent="0.2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</row>
    <row r="1219" spans="1:28" ht="13.5" x14ac:dyDescent="0.2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</row>
    <row r="1220" spans="1:28" ht="13.5" x14ac:dyDescent="0.2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</row>
    <row r="1221" spans="1:28" ht="13.5" x14ac:dyDescent="0.2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</row>
    <row r="1222" spans="1:28" ht="13.5" x14ac:dyDescent="0.2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</row>
    <row r="1223" spans="1:28" ht="13.5" x14ac:dyDescent="0.2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</row>
    <row r="1224" spans="1:28" ht="13.5" x14ac:dyDescent="0.2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</row>
    <row r="1225" spans="1:28" ht="13.5" x14ac:dyDescent="0.2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</row>
    <row r="1226" spans="1:28" ht="13.5" x14ac:dyDescent="0.2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</row>
    <row r="1227" spans="1:28" ht="13.5" x14ac:dyDescent="0.2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</row>
    <row r="1228" spans="1:28" ht="13.5" x14ac:dyDescent="0.2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</row>
    <row r="1229" spans="1:28" ht="13.5" x14ac:dyDescent="0.2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</row>
    <row r="1230" spans="1:28" ht="13.5" x14ac:dyDescent="0.2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</row>
    <row r="1231" spans="1:28" ht="13.5" x14ac:dyDescent="0.2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</row>
    <row r="1232" spans="1:28" ht="13.5" x14ac:dyDescent="0.2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</row>
    <row r="1233" spans="1:28" ht="13.5" x14ac:dyDescent="0.2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</row>
    <row r="1234" spans="1:28" ht="13.5" x14ac:dyDescent="0.2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</row>
    <row r="1235" spans="1:28" ht="13.5" x14ac:dyDescent="0.2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</row>
    <row r="1236" spans="1:28" ht="13.5" x14ac:dyDescent="0.2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</row>
    <row r="1237" spans="1:28" ht="13.5" x14ac:dyDescent="0.2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</row>
    <row r="1238" spans="1:28" ht="13.5" x14ac:dyDescent="0.2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</row>
    <row r="1239" spans="1:28" ht="13.5" x14ac:dyDescent="0.2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</row>
    <row r="1240" spans="1:28" ht="13.5" x14ac:dyDescent="0.2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</row>
    <row r="1241" spans="1:28" ht="13.5" x14ac:dyDescent="0.2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</row>
    <row r="1242" spans="1:28" ht="13.5" x14ac:dyDescent="0.2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</row>
    <row r="1243" spans="1:28" ht="13.5" x14ac:dyDescent="0.2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</row>
    <row r="1244" spans="1:28" ht="13.5" x14ac:dyDescent="0.2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</row>
    <row r="1245" spans="1:28" ht="13.5" x14ac:dyDescent="0.2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</row>
    <row r="1246" spans="1:28" ht="13.5" x14ac:dyDescent="0.2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</row>
    <row r="1247" spans="1:28" ht="13.5" x14ac:dyDescent="0.2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</row>
    <row r="1248" spans="1:28" ht="13.5" x14ac:dyDescent="0.2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</row>
    <row r="1249" spans="1:28" ht="13.5" x14ac:dyDescent="0.2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</row>
    <row r="1250" spans="1:28" ht="13.5" x14ac:dyDescent="0.2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</row>
    <row r="1251" spans="1:28" ht="13.5" x14ac:dyDescent="0.2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</row>
    <row r="1252" spans="1:28" ht="13.5" x14ac:dyDescent="0.2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</row>
    <row r="1253" spans="1:28" ht="13.5" x14ac:dyDescent="0.2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</row>
    <row r="1254" spans="1:28" ht="13.5" x14ac:dyDescent="0.2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</row>
    <row r="1255" spans="1:28" ht="13.5" x14ac:dyDescent="0.2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</row>
    <row r="1256" spans="1:28" ht="13.5" x14ac:dyDescent="0.2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</row>
    <row r="1257" spans="1:28" ht="13.5" x14ac:dyDescent="0.2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</row>
    <row r="1258" spans="1:28" ht="13.5" x14ac:dyDescent="0.2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</row>
    <row r="1259" spans="1:28" ht="13.5" x14ac:dyDescent="0.2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</row>
    <row r="1260" spans="1:28" ht="13.5" x14ac:dyDescent="0.2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</row>
    <row r="1261" spans="1:28" ht="13.5" x14ac:dyDescent="0.2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</row>
    <row r="1262" spans="1:28" ht="13.5" x14ac:dyDescent="0.2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</row>
    <row r="1263" spans="1:28" ht="13.5" x14ac:dyDescent="0.2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</row>
    <row r="1264" spans="1:28" ht="13.5" x14ac:dyDescent="0.2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</row>
    <row r="1265" spans="1:28" ht="13.5" x14ac:dyDescent="0.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</row>
    <row r="1266" spans="1:28" ht="13.5" x14ac:dyDescent="0.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</row>
    <row r="1267" spans="1:28" ht="13.5" x14ac:dyDescent="0.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</row>
    <row r="1268" spans="1:28" ht="13.5" x14ac:dyDescent="0.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</row>
    <row r="1269" spans="1:28" ht="13.5" x14ac:dyDescent="0.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</row>
    <row r="1270" spans="1:28" ht="13.5" x14ac:dyDescent="0.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</row>
    <row r="1271" spans="1:28" ht="13.5" x14ac:dyDescent="0.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</row>
    <row r="1272" spans="1:28" ht="13.5" x14ac:dyDescent="0.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</row>
    <row r="1273" spans="1:28" ht="13.5" x14ac:dyDescent="0.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</row>
    <row r="1274" spans="1:28" ht="13.5" x14ac:dyDescent="0.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</row>
    <row r="1275" spans="1:28" ht="13.5" x14ac:dyDescent="0.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</row>
    <row r="1276" spans="1:28" ht="13.5" x14ac:dyDescent="0.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</row>
    <row r="1277" spans="1:28" ht="13.5" x14ac:dyDescent="0.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</row>
    <row r="1278" spans="1:28" ht="13.5" x14ac:dyDescent="0.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</row>
    <row r="1279" spans="1:28" ht="13.5" x14ac:dyDescent="0.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</row>
    <row r="1280" spans="1:28" ht="13.5" x14ac:dyDescent="0.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</row>
    <row r="1281" spans="1:28" ht="13.5" x14ac:dyDescent="0.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</row>
    <row r="1282" spans="1:28" ht="13.5" x14ac:dyDescent="0.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</row>
    <row r="1283" spans="1:28" ht="13.5" x14ac:dyDescent="0.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</row>
    <row r="1284" spans="1:28" ht="13.5" x14ac:dyDescent="0.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</row>
    <row r="1285" spans="1:28" ht="13.5" x14ac:dyDescent="0.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</row>
    <row r="1286" spans="1:28" ht="13.5" x14ac:dyDescent="0.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</row>
    <row r="1287" spans="1:28" ht="13.5" x14ac:dyDescent="0.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</row>
    <row r="1288" spans="1:28" ht="13.5" x14ac:dyDescent="0.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</row>
    <row r="1289" spans="1:28" ht="13.5" x14ac:dyDescent="0.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</row>
    <row r="1290" spans="1:28" ht="13.5" x14ac:dyDescent="0.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</row>
    <row r="1291" spans="1:28" ht="13.5" x14ac:dyDescent="0.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</row>
    <row r="1292" spans="1:28" ht="13.5" x14ac:dyDescent="0.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</row>
    <row r="1293" spans="1:28" ht="13.5" x14ac:dyDescent="0.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</row>
    <row r="1294" spans="1:28" ht="13.5" x14ac:dyDescent="0.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</row>
    <row r="1295" spans="1:28" ht="13.5" x14ac:dyDescent="0.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</row>
    <row r="1296" spans="1:28" ht="13.5" x14ac:dyDescent="0.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</row>
    <row r="1297" spans="1:28" ht="13.5" x14ac:dyDescent="0.2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</row>
    <row r="1298" spans="1:28" ht="13.5" x14ac:dyDescent="0.2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</row>
    <row r="1299" spans="1:28" ht="13.5" x14ac:dyDescent="0.2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</row>
    <row r="1300" spans="1:28" ht="13.5" x14ac:dyDescent="0.2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</row>
    <row r="1301" spans="1:28" ht="13.5" x14ac:dyDescent="0.2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</row>
    <row r="1302" spans="1:28" ht="13.5" x14ac:dyDescent="0.2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</row>
    <row r="1303" spans="1:28" ht="13.5" x14ac:dyDescent="0.2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</row>
    <row r="1304" spans="1:28" ht="13.5" x14ac:dyDescent="0.2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</row>
    <row r="1305" spans="1:28" ht="13.5" x14ac:dyDescent="0.2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</row>
    <row r="1306" spans="1:28" ht="13.5" x14ac:dyDescent="0.2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</row>
    <row r="1307" spans="1:28" ht="13.5" x14ac:dyDescent="0.2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</row>
    <row r="1308" spans="1:28" ht="13.5" x14ac:dyDescent="0.2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</row>
    <row r="1309" spans="1:28" ht="13.5" x14ac:dyDescent="0.2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</row>
    <row r="1310" spans="1:28" ht="13.5" x14ac:dyDescent="0.2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</row>
    <row r="1311" spans="1:28" ht="13.5" x14ac:dyDescent="0.2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</row>
    <row r="1312" spans="1:28" ht="13.5" x14ac:dyDescent="0.2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</row>
    <row r="1313" spans="1:28" ht="13.5" x14ac:dyDescent="0.2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</row>
    <row r="1314" spans="1:28" ht="13.5" x14ac:dyDescent="0.2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</row>
    <row r="1315" spans="1:28" ht="13.5" x14ac:dyDescent="0.2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</row>
    <row r="1316" spans="1:28" ht="13.5" x14ac:dyDescent="0.2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</row>
    <row r="1317" spans="1:28" ht="13.5" x14ac:dyDescent="0.2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</row>
    <row r="1318" spans="1:28" ht="13.5" x14ac:dyDescent="0.2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</row>
    <row r="1319" spans="1:28" ht="13.5" x14ac:dyDescent="0.2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</row>
    <row r="1320" spans="1:28" ht="13.5" x14ac:dyDescent="0.2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</row>
    <row r="1321" spans="1:28" ht="13.5" x14ac:dyDescent="0.2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</row>
    <row r="1322" spans="1:28" ht="13.5" x14ac:dyDescent="0.2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</row>
    <row r="1323" spans="1:28" ht="13.5" x14ac:dyDescent="0.2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</row>
    <row r="1324" spans="1:28" ht="13.5" x14ac:dyDescent="0.2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</row>
    <row r="1325" spans="1:28" ht="13.5" x14ac:dyDescent="0.2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</row>
    <row r="1326" spans="1:28" ht="13.5" x14ac:dyDescent="0.2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</row>
    <row r="1327" spans="1:28" ht="13.5" x14ac:dyDescent="0.2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</row>
    <row r="1328" spans="1:28" ht="13.5" x14ac:dyDescent="0.2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</row>
    <row r="1329" spans="1:28" ht="13.5" x14ac:dyDescent="0.2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</row>
    <row r="1330" spans="1:28" ht="13.5" x14ac:dyDescent="0.2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</row>
    <row r="1331" spans="1:28" ht="13.5" x14ac:dyDescent="0.2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</row>
    <row r="1332" spans="1:28" ht="13.5" x14ac:dyDescent="0.2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</row>
    <row r="1333" spans="1:28" ht="13.5" x14ac:dyDescent="0.2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</row>
    <row r="1334" spans="1:28" ht="13.5" x14ac:dyDescent="0.2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</row>
    <row r="1335" spans="1:28" ht="13.5" x14ac:dyDescent="0.2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</row>
    <row r="1336" spans="1:28" ht="13.5" x14ac:dyDescent="0.2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</row>
    <row r="1337" spans="1:28" ht="13.5" x14ac:dyDescent="0.2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</row>
    <row r="1338" spans="1:28" ht="13.5" x14ac:dyDescent="0.2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</row>
    <row r="1339" spans="1:28" ht="13.5" x14ac:dyDescent="0.2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</row>
    <row r="1340" spans="1:28" ht="13.5" x14ac:dyDescent="0.2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</row>
    <row r="1341" spans="1:28" ht="13.5" x14ac:dyDescent="0.2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</row>
    <row r="1342" spans="1:28" ht="13.5" x14ac:dyDescent="0.2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</row>
    <row r="1343" spans="1:28" ht="13.5" x14ac:dyDescent="0.2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</row>
    <row r="1344" spans="1:28" ht="13.5" x14ac:dyDescent="0.2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</row>
    <row r="1345" spans="1:28" ht="13.5" x14ac:dyDescent="0.2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</row>
    <row r="1346" spans="1:28" ht="13.5" x14ac:dyDescent="0.2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</row>
    <row r="1347" spans="1:28" ht="13.5" x14ac:dyDescent="0.2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</row>
    <row r="1348" spans="1:28" ht="13.5" x14ac:dyDescent="0.2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</row>
    <row r="1349" spans="1:28" ht="13.5" x14ac:dyDescent="0.2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</row>
    <row r="1350" spans="1:28" ht="13.5" x14ac:dyDescent="0.2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</row>
    <row r="1351" spans="1:28" ht="13.5" x14ac:dyDescent="0.2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</row>
    <row r="1352" spans="1:28" ht="13.5" x14ac:dyDescent="0.2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</row>
    <row r="1353" spans="1:28" ht="13.5" x14ac:dyDescent="0.2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</row>
    <row r="1354" spans="1:28" ht="13.5" x14ac:dyDescent="0.2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</row>
    <row r="1355" spans="1:28" ht="13.5" x14ac:dyDescent="0.2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</row>
    <row r="1356" spans="1:28" ht="13.5" x14ac:dyDescent="0.2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</row>
    <row r="1357" spans="1:28" ht="13.5" x14ac:dyDescent="0.2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</row>
    <row r="1358" spans="1:28" ht="13.5" x14ac:dyDescent="0.2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</row>
    <row r="1359" spans="1:28" ht="13.5" x14ac:dyDescent="0.2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</row>
    <row r="1360" spans="1:28" ht="13.5" x14ac:dyDescent="0.2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</row>
    <row r="1361" spans="1:28" ht="13.5" x14ac:dyDescent="0.2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</row>
    <row r="1362" spans="1:28" ht="13.5" x14ac:dyDescent="0.2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</row>
    <row r="1363" spans="1:28" ht="13.5" x14ac:dyDescent="0.2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</row>
  </sheetData>
  <mergeCells count="12">
    <mergeCell ref="P6:Q6"/>
    <mergeCell ref="R6:R7"/>
    <mergeCell ref="A2:R2"/>
    <mergeCell ref="A3:R3"/>
    <mergeCell ref="A4:R4"/>
    <mergeCell ref="A6:A7"/>
    <mergeCell ref="B6:D6"/>
    <mergeCell ref="E6:E7"/>
    <mergeCell ref="F6:H6"/>
    <mergeCell ref="I6:K6"/>
    <mergeCell ref="L6:N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2026-04-20T15:36:04Z</dcterms:created>
  <dcterms:modified xsi:type="dcterms:W3CDTF">2026-04-29T19:52:29Z</dcterms:modified>
</cp:coreProperties>
</file>