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Z:\Esteco\Estadística\SEGUROS\Boletines\Reaseguros\2026\2026 03\"/>
    </mc:Choice>
  </mc:AlternateContent>
  <xr:revisionPtr revIDLastSave="0" documentId="8_{918F6E0E-A392-48BC-8140-BF6FFC5B9A98}" xr6:coauthVersionLast="47" xr6:coauthVersionMax="47" xr10:uidLastSave="{00000000-0000-0000-0000-000000000000}"/>
  <bookViews>
    <workbookView xWindow="-108" yWindow="-108" windowWidth="23256" windowHeight="13896" xr2:uid="{76FEFF38-FD60-49CA-8869-F3C4DC8CA372}"/>
  </bookViews>
  <sheets>
    <sheet name="Estructura" sheetId="1" r:id="rId1"/>
    <sheet name="Según riesgos" sheetId="2" r:id="rId2"/>
    <sheet name="Según reaseguradores" sheetId="3" r:id="rId3"/>
    <sheet name="Según país" sheetId="4" r:id="rId4"/>
    <sheet name="Según corredor" sheetId="5" r:id="rId5"/>
    <sheet name="Según riesgo y corredor" sheetId="6" r:id="rId6"/>
    <sheet name="Según reasegurador y corredor" sheetId="7" r:id="rId7"/>
  </sheets>
  <externalReferences>
    <externalReference r:id="rId8"/>
  </externalReferences>
  <definedNames>
    <definedName name="_xlnm.Print_Area" localSheetId="0">Estructura!#REF!</definedName>
    <definedName name="_xlnm.Print_Area" localSheetId="1">'Según riesgos'!#REF!</definedName>
    <definedName name="Fecha">[1]Datos!$D$5</definedName>
    <definedName name="INDICE">#REF!</definedName>
    <definedName name="Nota">[1]Datos!$C$108</definedName>
    <definedName name="_xlnm.Print_Titles" localSheetId="4">'Según corredor'!#REF!</definedName>
    <definedName name="_xlnm.Print_Titles" localSheetId="6">'Según reasegurador y corredor'!#REF!</definedName>
    <definedName name="_xlnm.Print_Titles" localSheetId="2">'Según reaseguradores'!#REF!</definedName>
    <definedName name="_xlnm.Print_Titles" localSheetId="5">'Según riesgo y corredor'!#REF!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2" i="7" l="1"/>
  <c r="B2" i="6"/>
  <c r="B2" i="5"/>
  <c r="B2" i="4"/>
  <c r="B2" i="3"/>
  <c r="B2" i="2"/>
</calcChain>
</file>

<file path=xl/sharedStrings.xml><?xml version="1.0" encoding="utf-8"?>
<sst xmlns="http://schemas.openxmlformats.org/spreadsheetml/2006/main" count="817" uniqueCount="353">
  <si>
    <t>Estructura de las Primas Cedidas por Empresa de Seguros</t>
  </si>
  <si>
    <t>Al 31 de marzo de 2026</t>
  </si>
  <si>
    <t>(En Miles de Dólares Americanos)</t>
  </si>
  <si>
    <t>Empresas</t>
  </si>
  <si>
    <t>Cesiones</t>
  </si>
  <si>
    <t>Total</t>
  </si>
  <si>
    <t>Directas</t>
  </si>
  <si>
    <t>Vía Corredor</t>
  </si>
  <si>
    <t>AuguStar</t>
  </si>
  <si>
    <t>Avla Peru</t>
  </si>
  <si>
    <t>Cardif</t>
  </si>
  <si>
    <t>Cesce</t>
  </si>
  <si>
    <t>Chubb Seguros</t>
  </si>
  <si>
    <t>Crecer Seguros</t>
  </si>
  <si>
    <t>Insur</t>
  </si>
  <si>
    <t>Interseguro</t>
  </si>
  <si>
    <t>La Positiva</t>
  </si>
  <si>
    <t>La Positiva Vida</t>
  </si>
  <si>
    <t>Liberty Seguros</t>
  </si>
  <si>
    <t>Mapfre Peru</t>
  </si>
  <si>
    <t>Pacifico Seguros</t>
  </si>
  <si>
    <t xml:space="preserve">Protecta </t>
  </si>
  <si>
    <t>Qualitas</t>
  </si>
  <si>
    <t>Rimac Seguros</t>
  </si>
  <si>
    <t xml:space="preserve">Vivir Seguros </t>
  </si>
  <si>
    <t>Nota: Información obtenida del Anexo ES-18A de la Res. SBS N°  4706-2017</t>
  </si>
  <si>
    <t>Mediante Resolución SBS N° 8551-2012 (15/11/2012), se autorizó el cambio de denominación social de InVita Seguros de Vida S.A. a Seguros Sura.</t>
  </si>
  <si>
    <t>Mediante Resolución SBS N° 2748-2015 (21/05/2015), se autorizó el cambio de denominación social de Aseguradora Magallanes Perú S.A. a HDI Seguros S.A.</t>
  </si>
  <si>
    <t>Mediante Resolución SBS N° 4961-2016 (14/09/2016), se autorizó el cambio de denominación social de AVAL Perú Compañía de Seguros S.A. a AVLA Perú Compañía de Seguros S.A.</t>
  </si>
  <si>
    <t xml:space="preserve">Mediante Resolución SBS N° 2836-2017 (19/07/2017), se autorizó la fusión por absorción de El Pacífico Vida con El Pacífico Peruano Suiza. A partir del 01.08.2017 esta empresa se denomina Pacífico Compañía de Seguros y Reaseguros. </t>
  </si>
  <si>
    <t xml:space="preserve">Mediante Resolución SBS N° 1170-2018 (27/03/2018), se autorizó la fusión por absorción de Interseguro Compañía de Seguros con Seguros Sura. </t>
  </si>
  <si>
    <t>Mediante Resolución SBS N° 2296-2019 (22/05/2019), se autorizó el cambio de denominación social de HDI Seguros S.A. a Qualitas Compañía de Seguros S.A.</t>
  </si>
  <si>
    <t>Mediante Resolución SBS Nº 1749-2020 (01/07/2020), se autorizó la liquidación voluntaria y posterior inicio del proceso liquidatorio de Rigel Perú S.A.</t>
  </si>
  <si>
    <t>Mediante Resolución SBS Nº 3286-2020 (28/12/2020), se autorizó la liquidación voluntaria y posterior inicio del proceso liquidatorio de Coface Seguros.</t>
  </si>
  <si>
    <t>Mediante Resolución SBS N° 278-2021 (28/01/2021), se autorizó el cambio de denominación social de Compañía de Seguros de Vida Cámara S.A. a Vivir Seguros Compañía de Seguros de Vida S.A.</t>
  </si>
  <si>
    <t>Mediante Resolución SBS N° 1724-2022 (25/05/2022), se autorizó la fusión por absorción de Mapfre Perú Vida Compañía de Seguros y Reaseguros S.A. con Mapfre Perú Compañía de Seguros y Reaseguros S.A., extinguiéndose esta última sin disolverse ni liquidarse, modificándose la denominación social a  Mapfre Perú Compañía de Seguros y Reaseguros. Las cifras de Mapfre Perú consideran los flujos resultantes de la absorción.</t>
  </si>
  <si>
    <t>Mediante Resolución SBS N° 01822-2025 (20/05/2025), se autorizó el cambio de denominación social de Secrex Compañía de Seguros de Crédito y Garantías a Cesce Perú S.A.</t>
  </si>
  <si>
    <t>Mediante Resolución SBS N° 04016-2025 (10/11/2025), se autorizó el cambio de denominación social de Ohio National Seguros de Vida y Reaseguros S.A. a AuguStar Seguros y Reaseguros S.A.</t>
  </si>
  <si>
    <t>Primas Cedidas según Riesgos por Empresa de Seguros</t>
  </si>
  <si>
    <t>( En  Miles  de  Dólares  Americanos )</t>
  </si>
  <si>
    <t>Riesgos / Empresas</t>
  </si>
  <si>
    <t>AVLA Perú</t>
  </si>
  <si>
    <t>BNP Paribas Cardif</t>
  </si>
  <si>
    <t>InSur Cía de Seguros</t>
  </si>
  <si>
    <t>Liberty</t>
  </si>
  <si>
    <t>Mapfre Perú</t>
  </si>
  <si>
    <t>Pacífico Seguros</t>
  </si>
  <si>
    <t>Protecta</t>
  </si>
  <si>
    <t>Rímac</t>
  </si>
  <si>
    <t>Vivir Seguros</t>
  </si>
  <si>
    <t xml:space="preserve">Total </t>
  </si>
  <si>
    <t xml:space="preserve"> RAMOS GENERALES </t>
  </si>
  <si>
    <t xml:space="preserve">Incendio </t>
  </si>
  <si>
    <t>Líneas Aliadas Incendio</t>
  </si>
  <si>
    <t>Terremoto</t>
  </si>
  <si>
    <t>Lucro Cesante</t>
  </si>
  <si>
    <t>Cristales</t>
  </si>
  <si>
    <t>Transportes</t>
  </si>
  <si>
    <t>Marítimo - Cascos</t>
  </si>
  <si>
    <t>Aviación</t>
  </si>
  <si>
    <t>Vehículos</t>
  </si>
  <si>
    <t>Líneas Aliadas Vehículos</t>
  </si>
  <si>
    <t xml:space="preserve">Todo Riesgo para Contratistas </t>
  </si>
  <si>
    <t>Rotura de Maquinaria</t>
  </si>
  <si>
    <t>Lucro Cesante Rotura de Maquinaria</t>
  </si>
  <si>
    <t xml:space="preserve">Montaje Contra Todo Riesgo </t>
  </si>
  <si>
    <t xml:space="preserve">Todo Riesgo Equipo Electrónico </t>
  </si>
  <si>
    <t xml:space="preserve">Todo Riesgo Equipo para Contratistas </t>
  </si>
  <si>
    <t>Calderas</t>
  </si>
  <si>
    <t>Robo y Asalto</t>
  </si>
  <si>
    <t>Deshonestidad Frente a la Empresa</t>
  </si>
  <si>
    <t xml:space="preserve">Comprensivo Contra Deshonestidad (3D) </t>
  </si>
  <si>
    <t xml:space="preserve">Seguro de Bancos (BBB) </t>
  </si>
  <si>
    <t>Fianzas que garantizan obligaciones crediticias</t>
  </si>
  <si>
    <t>Fianzas que garantizan otras obligaciones</t>
  </si>
  <si>
    <t>Animales</t>
  </si>
  <si>
    <t>Domiciliario</t>
  </si>
  <si>
    <t xml:space="preserve">Responsabilidad Civil </t>
  </si>
  <si>
    <t>Cauciones</t>
  </si>
  <si>
    <t>Crédito Interno</t>
  </si>
  <si>
    <t>Crédito a la Exportación</t>
  </si>
  <si>
    <t>Multiseguros</t>
  </si>
  <si>
    <t>Agricola</t>
  </si>
  <si>
    <t>Miscelaneos</t>
  </si>
  <si>
    <t xml:space="preserve"> ACCIDENTES Y ENFERMEDADES </t>
  </si>
  <si>
    <t>Accidentes Personales</t>
  </si>
  <si>
    <t>Escolares</t>
  </si>
  <si>
    <t>Asistencia Médica</t>
  </si>
  <si>
    <t>Seguro Obligatorio de Accidentes de Tránsito (SOAT)</t>
  </si>
  <si>
    <t xml:space="preserve"> RAMOS DE VIDA</t>
  </si>
  <si>
    <t>Seguros de Vida</t>
  </si>
  <si>
    <t>Vida Individual de Largo Plazo</t>
  </si>
  <si>
    <t>Vida Grupo Particular</t>
  </si>
  <si>
    <t xml:space="preserve">Vida Ley Trabajadores </t>
  </si>
  <si>
    <t xml:space="preserve">Desgravamen </t>
  </si>
  <si>
    <t>Sepelio de Largo Plazo</t>
  </si>
  <si>
    <t>Vida Individual de Corto Plazo</t>
  </si>
  <si>
    <t>Sepelio de Corto Plazo</t>
  </si>
  <si>
    <t>Vida Ley ex-trabajadores</t>
  </si>
  <si>
    <t xml:space="preserve">  Renta Particular</t>
  </si>
  <si>
    <t>Seguro Complementario de Trabajo de Riesgo</t>
  </si>
  <si>
    <t>Seguros del Sistema Privado de Pensiones</t>
  </si>
  <si>
    <t>Renta de Jubilados</t>
  </si>
  <si>
    <t>Seguros Previsionales</t>
  </si>
  <si>
    <t xml:space="preserve"> Seguro de Invalidez, Sobrevivencia y Gastos de Sepelio</t>
  </si>
  <si>
    <t>Primas estimadas SISCO</t>
  </si>
  <si>
    <t>Primas SISCO</t>
  </si>
  <si>
    <t>Pensiones de Invalidez</t>
  </si>
  <si>
    <t>Pensiones de Sobrevivencia</t>
  </si>
  <si>
    <t xml:space="preserve"> TOTAL </t>
  </si>
  <si>
    <t>Primas Cedidas a los Principales Reaseguradores por Empresa de Seguros</t>
  </si>
  <si>
    <t>Nº</t>
  </si>
  <si>
    <t>Empresa Reaseguradora</t>
  </si>
  <si>
    <t>País</t>
  </si>
  <si>
    <t>Lloyd's</t>
  </si>
  <si>
    <t>Reino Unido</t>
  </si>
  <si>
    <t>Mapfre Re. Cia. de Reaseguros SA</t>
  </si>
  <si>
    <t>España</t>
  </si>
  <si>
    <t>American International Group U.K. Ltd.</t>
  </si>
  <si>
    <t>Hannover Rueck SE</t>
  </si>
  <si>
    <t>Alemania</t>
  </si>
  <si>
    <t xml:space="preserve">Helvetia Swiss Insurance Company Limited. </t>
  </si>
  <si>
    <t>Suiza</t>
  </si>
  <si>
    <t>Munich Reinsurance Company</t>
  </si>
  <si>
    <t>Swiss Life AG</t>
  </si>
  <si>
    <t>Chubb Tempest Reinsurance Ltd</t>
  </si>
  <si>
    <t>Bermudas</t>
  </si>
  <si>
    <t>Liberty Mutual Insurance Company</t>
  </si>
  <si>
    <t>Estados Unidos de América</t>
  </si>
  <si>
    <t>Reaseguradora Patria S.A.B.</t>
  </si>
  <si>
    <t>México</t>
  </si>
  <si>
    <t xml:space="preserve">Caisse Centrale de Reassurance </t>
  </si>
  <si>
    <t>Francia</t>
  </si>
  <si>
    <t>Allianz Global Corporate &amp; Specialty SE</t>
  </si>
  <si>
    <t>Swiss Reinsurance Company Ltd.</t>
  </si>
  <si>
    <t>Swiss Reinsurance America Corporation</t>
  </si>
  <si>
    <t>Everest Reinsurance Co.</t>
  </si>
  <si>
    <t xml:space="preserve">Zurich Insurance Company Limited </t>
  </si>
  <si>
    <t>MS Amlin AG</t>
  </si>
  <si>
    <t>Scor Reinsurance Company</t>
  </si>
  <si>
    <t>QBE Europe NV/SA</t>
  </si>
  <si>
    <t>Bélgica</t>
  </si>
  <si>
    <t>Cosco Shipping Captive Insurance Co., Ltd</t>
  </si>
  <si>
    <t>China</t>
  </si>
  <si>
    <t>Chubb INA Overseas Insurance Company Ltd.</t>
  </si>
  <si>
    <t>Solunion Seguros, Compañía Internacional de Seguros y Reaseguros S.A.</t>
  </si>
  <si>
    <t>Ocean International Reinsurance Company Limited</t>
  </si>
  <si>
    <t>Barbados</t>
  </si>
  <si>
    <t>Starr Indemnity &amp; Liability Company</t>
  </si>
  <si>
    <t>Chubb European Group SE</t>
  </si>
  <si>
    <t>Austral Resseguradora S.A.</t>
  </si>
  <si>
    <t>Brasil</t>
  </si>
  <si>
    <t>Compañía Española de Seguros de Crédito a la Exportación</t>
  </si>
  <si>
    <t>Solen Versicherungen AG</t>
  </si>
  <si>
    <t>AmTrust Europe Limited</t>
  </si>
  <si>
    <t>Berkley Insurance Co.</t>
  </si>
  <si>
    <t>IRB-Brasil Resseguros S.A.</t>
  </si>
  <si>
    <t>Hiscox Insurance Company Limited</t>
  </si>
  <si>
    <t>Arundo Re</t>
  </si>
  <si>
    <t>Factory Mutual Insurance Co.</t>
  </si>
  <si>
    <t>Cardif Colombia Seguros Generales S.A.</t>
  </si>
  <si>
    <t>Colombia</t>
  </si>
  <si>
    <t>Chubb Perú S.A. Compañía de Seguros y Reaseguros</t>
  </si>
  <si>
    <t>Perú</t>
  </si>
  <si>
    <t>Navigators Insurance Company</t>
  </si>
  <si>
    <t>Best Meridian Insurance Company</t>
  </si>
  <si>
    <t>Odyssey Reinsurance Company</t>
  </si>
  <si>
    <t>General Reinsurance AG</t>
  </si>
  <si>
    <t>Partner Reinsurance Europe SE</t>
  </si>
  <si>
    <t>Irlanda</t>
  </si>
  <si>
    <t>HAMILTON INSURANCE DESIGNATED ACTIVITY COMPANY</t>
  </si>
  <si>
    <t>QBE UK Limited</t>
  </si>
  <si>
    <t>CONVEX Insurance UK Limited</t>
  </si>
  <si>
    <t>Liberty Mutual Insurance Europe SE</t>
  </si>
  <si>
    <t>Luxemburgo</t>
  </si>
  <si>
    <t>RenaissanceRe Europe AG</t>
  </si>
  <si>
    <t>Assicurazioni Generali S.p.A.</t>
  </si>
  <si>
    <t>Italia</t>
  </si>
  <si>
    <t>Zurich American Insurance Co.</t>
  </si>
  <si>
    <t>Starr International (Europe) Limited</t>
  </si>
  <si>
    <t>XL Insurance Company SE</t>
  </si>
  <si>
    <t>HCC International Insurance Co. PLC</t>
  </si>
  <si>
    <t>HDI Global SE</t>
  </si>
  <si>
    <t>Intact Insurance UK Limited</t>
  </si>
  <si>
    <t>Scotia Insurance (Barbados) Ltd.</t>
  </si>
  <si>
    <t>Allianz Global Risks U.S. Insurance Co.</t>
  </si>
  <si>
    <t>RGA Reinsurance Company</t>
  </si>
  <si>
    <t>Arch Reinsurance Ltd.</t>
  </si>
  <si>
    <t>AIG Europe SA</t>
  </si>
  <si>
    <t>AXA XL Reinsurance Ltd.</t>
  </si>
  <si>
    <t>Hannover Re Bermuda Ltd.</t>
  </si>
  <si>
    <t>Active Capital Reinsurance, Ltd.</t>
  </si>
  <si>
    <t>Barents Re Reinsurance Company, Inc.</t>
  </si>
  <si>
    <t>Islas Caimán</t>
  </si>
  <si>
    <t>Transatlantic Reinsurance Company</t>
  </si>
  <si>
    <t>SCOR SE</t>
  </si>
  <si>
    <t>Korean Reinsurance Co.</t>
  </si>
  <si>
    <t>Corea, República de (Sur)</t>
  </si>
  <si>
    <t>Scotia Reinsurance Limited (Scotia Re)</t>
  </si>
  <si>
    <t>Echo Reinsurance Limited</t>
  </si>
  <si>
    <t>Renaissance Reinsurance  Ltd.</t>
  </si>
  <si>
    <t>AXA France Vie</t>
  </si>
  <si>
    <t>Arch Insurance (UK) Ltd</t>
  </si>
  <si>
    <t>American Home Assurance Co.</t>
  </si>
  <si>
    <t>China Pacific Property Insurance Company Limited</t>
  </si>
  <si>
    <t>Allianz Global Corporate &amp; Specialty Resseguros Brasil S.A.</t>
  </si>
  <si>
    <t>National Union Fire Insurance Co. of Pittsburgh, PA</t>
  </si>
  <si>
    <t>Atradius Crédito y Caución S.A. de Seguros y Reaseguros</t>
  </si>
  <si>
    <t>Tokio Marine &amp; Nichido Fire Insurance Co. Ltd.</t>
  </si>
  <si>
    <t>Japón</t>
  </si>
  <si>
    <t>AmFirst Specialty Insurance Company</t>
  </si>
  <si>
    <t>TT Club Mutual Insurance Limited</t>
  </si>
  <si>
    <t>Eureka-Re SCC</t>
  </si>
  <si>
    <t>Westport Insurance Corp.</t>
  </si>
  <si>
    <t>Endurance Worldwide Insurance Ltd.</t>
  </si>
  <si>
    <t>General Insurance Corporation of India</t>
  </si>
  <si>
    <t>India</t>
  </si>
  <si>
    <t>New Hampshire Insurance Co.</t>
  </si>
  <si>
    <t>QBE Insurance (International) Ltd.</t>
  </si>
  <si>
    <t>Australia</t>
  </si>
  <si>
    <t>Ageas SA/NV</t>
  </si>
  <si>
    <t>Fidelidade Re</t>
  </si>
  <si>
    <t>Portugal</t>
  </si>
  <si>
    <t>Genesis Global Re Limited</t>
  </si>
  <si>
    <t>Bahamas</t>
  </si>
  <si>
    <t>Mitsui Sumitomo Insurance Company Ltd.</t>
  </si>
  <si>
    <t>Sompo Japan Insurance Inc.</t>
  </si>
  <si>
    <t>Sukoon Insurance PJSC</t>
  </si>
  <si>
    <t>Emiratos Árabes Unidos</t>
  </si>
  <si>
    <t>Peak Reinsurance Company Limited</t>
  </si>
  <si>
    <t>Hong Kong</t>
  </si>
  <si>
    <t>SiriusPoint Internatl Ins Corp (publ)</t>
  </si>
  <si>
    <t>Suecia</t>
  </si>
  <si>
    <t>Deutsche Rueckversicherung AG</t>
  </si>
  <si>
    <t>Swiss Re Corporate Solutions America Insurance Corporation</t>
  </si>
  <si>
    <t>NorthStandard Limited</t>
  </si>
  <si>
    <t>AXA XL Insurance Company UK Limited</t>
  </si>
  <si>
    <t>XL Re Europe SE</t>
  </si>
  <si>
    <t>Markel Bermuda Limited</t>
  </si>
  <si>
    <t>Aspen Bermuda Limited</t>
  </si>
  <si>
    <t>Otras Empresas de Reaseguros</t>
  </si>
  <si>
    <t>Primas Cedidas por Países y por Empresa de Seguros</t>
  </si>
  <si>
    <t>Panamá</t>
  </si>
  <si>
    <t>Otros Países</t>
  </si>
  <si>
    <t>Primas Cedidas por Corredor de Reaseguros y por Empresa de Seguros</t>
  </si>
  <si>
    <t>N° Reg.</t>
  </si>
  <si>
    <t>Corredor de Reaseguros</t>
  </si>
  <si>
    <t>La Postiva Vida</t>
  </si>
  <si>
    <t>CR033</t>
  </si>
  <si>
    <t>AON PERU CORREDORES DE REASEGUROS S.A.</t>
  </si>
  <si>
    <t>CR068</t>
  </si>
  <si>
    <t>HOWDEN RE PERU S.A.C. CORREDORES DE REASEGUROS</t>
  </si>
  <si>
    <t>CR042</t>
  </si>
  <si>
    <t>GUY CARPENTER COMPANY PERU CORREDORES DE REASEGUROS S.A.C.</t>
  </si>
  <si>
    <t>CR052</t>
  </si>
  <si>
    <t>CARPENTER MARSH FAC PERU CORREDORES DE REASEGUROS S.A.C.</t>
  </si>
  <si>
    <t>CR060</t>
  </si>
  <si>
    <t>ARTHUR J. GALLAGHER PERU CORREDORES DE REASEGUROS S.A.</t>
  </si>
  <si>
    <t>CR023</t>
  </si>
  <si>
    <t>WILLIS CORREDORES DE REASEGUROS S.A.</t>
  </si>
  <si>
    <t>CR082</t>
  </si>
  <si>
    <t>LOCKTON PERU CORREDORES DE REASEGUROS S.A.C.</t>
  </si>
  <si>
    <t>CR086</t>
  </si>
  <si>
    <t>PRICE FORBES PERU CORREDORES DE REASEGUROS S.A.C.</t>
  </si>
  <si>
    <t>CR049</t>
  </si>
  <si>
    <t>THB PERU S.A. CORREDORES DE REASEGUROS</t>
  </si>
  <si>
    <t>CR072</t>
  </si>
  <si>
    <t>REASESORES S.A. CORREDORES DE REASEGUROS</t>
  </si>
  <si>
    <t>CR080</t>
  </si>
  <si>
    <t>BRG CORREDORES DE REASEGUROS S.A.C.</t>
  </si>
  <si>
    <t>CR078</t>
  </si>
  <si>
    <t>UIB CORREDORES DE REASEGUROS S.A.C.</t>
  </si>
  <si>
    <t>CR069</t>
  </si>
  <si>
    <t>HOWDEN INSURANCE BROKERS LIMITED</t>
  </si>
  <si>
    <t>CR053</t>
  </si>
  <si>
    <t>ONEGLOBAL CORREDORES DE REASEGUROS S.A.</t>
  </si>
  <si>
    <t>CR076</t>
  </si>
  <si>
    <t>LIMA RE CORREDORES DE REASEGUROS SOCIEDAD ANÓNIMA CERRADA</t>
  </si>
  <si>
    <t>CR073</t>
  </si>
  <si>
    <t>HOWDEN RE CORREDORES DE REASEGUROS S.A.</t>
  </si>
  <si>
    <t>CR035</t>
  </si>
  <si>
    <t>HILB, ROGAL AND HAMILTON COMPANY OF SOUTH FLORIDA "HRH INTERNATIONAL"</t>
  </si>
  <si>
    <t>CR034</t>
  </si>
  <si>
    <t>GRUPO OVERSEAS S.A. CORREDORES DE REASEGUROS</t>
  </si>
  <si>
    <t>CR092</t>
  </si>
  <si>
    <t>MGD CORREDORES DE REASEGUROS S.A.C.</t>
  </si>
  <si>
    <t>CR084</t>
  </si>
  <si>
    <t>BOLEA SAEZ SERVICIOS, S.L.</t>
  </si>
  <si>
    <t>Primas Cedidas por Empresa de Seguros, Corredor de Reaseguros y Riesgo</t>
  </si>
  <si>
    <t>Empresa de Seguros</t>
  </si>
  <si>
    <t>Primas Cedidas Directas / Vía Corredor</t>
  </si>
  <si>
    <t>Accidentes personales</t>
  </si>
  <si>
    <t>Asistencia medica</t>
  </si>
  <si>
    <t>Aviacion</t>
  </si>
  <si>
    <t>Cauciones (Fianzas)</t>
  </si>
  <si>
    <t>Comprensivo contra deshonestidad (3D)</t>
  </si>
  <si>
    <t>Crédito interno</t>
  </si>
  <si>
    <t>Desgravamen</t>
  </si>
  <si>
    <t>Deshonestidad frente a la empresa</t>
  </si>
  <si>
    <t>Gastos de sepelio</t>
  </si>
  <si>
    <t>Incendio</t>
  </si>
  <si>
    <t>Lineas aliadas de incendio</t>
  </si>
  <si>
    <t>Invalidez</t>
  </si>
  <si>
    <t>Lucro cesante</t>
  </si>
  <si>
    <t>Lucro cesante rotura de maquinaria</t>
  </si>
  <si>
    <t>Maritimo cascos</t>
  </si>
  <si>
    <t>Montaje contra todo riesgo</t>
  </si>
  <si>
    <t>Pensiones de invalidez</t>
  </si>
  <si>
    <t>Renta particular</t>
  </si>
  <si>
    <t>Responsabilidad civil</t>
  </si>
  <si>
    <t>Robo y asalto</t>
  </si>
  <si>
    <t>Rotura de maquinaria</t>
  </si>
  <si>
    <t>SOAT</t>
  </si>
  <si>
    <t>Seguro complementario de trabajo de riesgo</t>
  </si>
  <si>
    <t>Seguro de Bancos (BBB)</t>
  </si>
  <si>
    <t>Sepelio de corto plazo</t>
  </si>
  <si>
    <t>Sepelio de largo plazo</t>
  </si>
  <si>
    <t>Todo riesgo equipo electronico</t>
  </si>
  <si>
    <t>Todo riesgo equipo para contratistas</t>
  </si>
  <si>
    <t>Todo riesgo para contratistas</t>
  </si>
  <si>
    <t>Vehiculos</t>
  </si>
  <si>
    <t>Vida Ley Ex-Trabajadores</t>
  </si>
  <si>
    <t>Vida Ley Trabajadores</t>
  </si>
  <si>
    <t>Vida grupo particular</t>
  </si>
  <si>
    <t>Vida individual de corto plazo</t>
  </si>
  <si>
    <t>Vida individual de largo plazo</t>
  </si>
  <si>
    <t>Avla</t>
  </si>
  <si>
    <t>Rímac Seguros</t>
  </si>
  <si>
    <t>Primas Cedidas por Reasegurador y por Corredor de Reaseguros</t>
  </si>
  <si>
    <t>Nombre Reaseguradora</t>
  </si>
  <si>
    <t>TOTAL</t>
  </si>
  <si>
    <t>Helvetia Swiss Insurance Company Limited. Helvetia Schweizerische Versicherungsgesellschaft</t>
  </si>
  <si>
    <t>Munchener Ruckversicherungs-Gesellschaft (en inglés Munich Reinsurance Company)</t>
  </si>
  <si>
    <t>Mercantil Reaseguradora Internacional, S.A.</t>
  </si>
  <si>
    <t>Everest Insurance (Ireland) DAC</t>
  </si>
  <si>
    <t>Emirates Insurance Co. (PSC)</t>
  </si>
  <si>
    <t>Peak Reinsurance AG</t>
  </si>
  <si>
    <t>Arch Reinsurance Europe Underwriting Ltd.</t>
  </si>
  <si>
    <t>Chaucer Insurance Company DAC</t>
  </si>
  <si>
    <t>Pozavarovalnica Triglav Re, d.d.</t>
  </si>
  <si>
    <t>The People's Insurance Company of China (Hong Kong)</t>
  </si>
  <si>
    <t>Credendo</t>
  </si>
  <si>
    <t>Ping An Property &amp; Casualty Insurance Company Of China, Ltd</t>
  </si>
  <si>
    <t>Fidelis Insurance Bermuda Limited</t>
  </si>
  <si>
    <t>Orient Insurance PJSC</t>
  </si>
  <si>
    <t>AXIS Re SE</t>
  </si>
  <si>
    <t>Aspen Insurance U.K. Ltd.</t>
  </si>
  <si>
    <t>PVI Insurance Company</t>
  </si>
  <si>
    <t>Mapfre Perú SA</t>
  </si>
  <si>
    <t>Taiping General Insurance Company Limited</t>
  </si>
  <si>
    <t>Berkshire Hathaway European Insurance Designated Activity Company</t>
  </si>
  <si>
    <t>Berkshire Hathaway International Insurance Ltd.</t>
  </si>
  <si>
    <t>Otras Empresas de Reaseguro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</si>
</sst>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\A\l\ dd\ &quot;de&quot;\ mmmm\ &quot;del&quot;\ yyyy"/>
    <numFmt numFmtId="165" formatCode="_(* #,##0_);_(* \(#,##0\);_(* &quot;-&quot;_);_(@_)"/>
    <numFmt numFmtId="166" formatCode="_(* #\ ###\ ##0___);_(* \(#\ ###\ ##0\)\ ;* &quot;-&quot;???;_(@_)"/>
    <numFmt numFmtId="167" formatCode="_(* #,##0.00_);_(* \(#,##0.00\);_(* &quot;-&quot;??_);_(@_)"/>
    <numFmt numFmtId="168" formatCode="_(* #\ ###\ ##0_____ \ ;_(* \(#\ ###\ ##0\)______;* &quot;-&quot;?????;_(@_)"/>
    <numFmt numFmtId="169" formatCode="_(* #\ ###\ ##0_);_(* \(#\ ###\ ##0\)__;* &quot;-&quot;??;_(@_)"/>
    <numFmt numFmtId="170" formatCode="_(* #\ ###\ ##0_)__\ \ ;_(* \(#\ ###\ ##0\)__\ \ ;* &quot;-&quot;??;_(@_)"/>
    <numFmt numFmtId="171" formatCode="_(* #,##0.00_);_(* \(#,##0.00\);_(* &quot;-&quot;??_);_(\ @_)"/>
    <numFmt numFmtId="172" formatCode="_(* #,##0.00_);_(* \(#,##0.00\);_(* &quot;-&quot;??_);_ @_)"/>
    <numFmt numFmtId="173" formatCode="_-* #,##0\ _€_-;\-* #,##0\ _€_-;_-* &quot;-&quot;??\ _€_-;_-@_-"/>
    <numFmt numFmtId="174" formatCode="_ * #\ ###\ ##0_ ;_(* \(#\ ###\ ##0\)_ ;_ * &quot;-&quot;_ ;_ @_ "/>
    <numFmt numFmtId="175" formatCode="_(* #\ ###\ ##0_);_(* \(#\ ###\ ##0\);_(* &quot;-&quot;_);_(@_)"/>
    <numFmt numFmtId="176" formatCode="_(* #,##0_);_(* \(#,##0\);_(* &quot;-&quot;??_);_(@_)"/>
  </numFmts>
  <fonts count="34" x14ac:knownFonts="1">
    <font>
      <sz val="10"/>
      <name val="Arial"/>
      <family val="2"/>
    </font>
    <font>
      <sz val="10"/>
      <name val="Arial"/>
      <family val="2"/>
    </font>
    <font>
      <sz val="21.5"/>
      <name val="Times New Roman"/>
      <family val="1"/>
    </font>
    <font>
      <sz val="28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12"/>
      <name val="Times New Roman"/>
      <family val="1"/>
    </font>
    <font>
      <sz val="9.5"/>
      <name val="Arial"/>
      <family val="2"/>
    </font>
    <font>
      <sz val="10"/>
      <name val="Arial Narrow"/>
      <family val="2"/>
    </font>
    <font>
      <sz val="13"/>
      <name val="Times New Roman"/>
      <family val="1"/>
    </font>
    <font>
      <sz val="9.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17"/>
      <name val="Times New Roman"/>
      <family val="1"/>
    </font>
    <font>
      <sz val="14"/>
      <name val="Times New Roman"/>
      <family val="1"/>
    </font>
    <font>
      <sz val="11"/>
      <name val="Arial Narrow"/>
      <family val="2"/>
    </font>
    <font>
      <b/>
      <sz val="10"/>
      <name val="Arial"/>
      <family val="2"/>
    </font>
    <font>
      <b/>
      <sz val="10.5"/>
      <name val="Arial Narrow"/>
      <family val="2"/>
    </font>
    <font>
      <sz val="10.5"/>
      <name val="Arial Narrow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sz val="11"/>
      <name val="Arial"/>
      <family val="2"/>
    </font>
    <font>
      <sz val="26"/>
      <name val="Times New Roman"/>
      <family val="1"/>
    </font>
    <font>
      <b/>
      <sz val="16.5"/>
      <name val="Times New Roman"/>
      <family val="1"/>
    </font>
    <font>
      <sz val="16.5"/>
      <name val="Arial"/>
      <family val="2"/>
    </font>
    <font>
      <sz val="15.5"/>
      <name val="Times New Roman"/>
      <family val="1"/>
    </font>
    <font>
      <sz val="24"/>
      <name val="Times New Roman"/>
      <family val="1"/>
    </font>
    <font>
      <sz val="22"/>
      <name val="Times New Roman"/>
      <family val="1"/>
    </font>
    <font>
      <sz val="15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</borders>
  <cellStyleXfs count="8">
    <xf numFmtId="0" fontId="0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/>
  </cellStyleXfs>
  <cellXfs count="111">
    <xf numFmtId="0" fontId="0" fillId="0" borderId="0" xfId="0"/>
    <xf numFmtId="0" fontId="2" fillId="2" borderId="0" xfId="0" applyFont="1" applyFill="1" applyAlignment="1">
      <alignment horizontal="centerContinuous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164" fontId="4" fillId="2" borderId="0" xfId="0" applyNumberFormat="1" applyFont="1" applyFill="1" applyAlignment="1">
      <alignment horizontal="centerContinuous"/>
    </xf>
    <xf numFmtId="0" fontId="5" fillId="2" borderId="0" xfId="0" applyFont="1" applyFill="1"/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Continuous"/>
    </xf>
    <xf numFmtId="0" fontId="6" fillId="2" borderId="0" xfId="0" applyFont="1" applyFill="1" applyAlignment="1">
      <alignment horizontal="center"/>
    </xf>
    <xf numFmtId="0" fontId="6" fillId="2" borderId="0" xfId="0" applyFont="1" applyFill="1"/>
    <xf numFmtId="0" fontId="7" fillId="2" borderId="1" xfId="0" applyFont="1" applyFill="1" applyBorder="1" applyAlignment="1">
      <alignment horizontal="center" vertical="center" wrapText="1" shrinkToFi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0" xfId="0" applyFont="1" applyFill="1"/>
    <xf numFmtId="0" fontId="7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 shrinkToFit="1"/>
    </xf>
    <xf numFmtId="0" fontId="1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left" indent="1"/>
    </xf>
    <xf numFmtId="166" fontId="11" fillId="2" borderId="0" xfId="2" applyNumberFormat="1" applyFont="1" applyFill="1" applyBorder="1" applyAlignment="1"/>
    <xf numFmtId="2" fontId="9" fillId="2" borderId="0" xfId="0" applyNumberFormat="1" applyFont="1" applyFill="1"/>
    <xf numFmtId="167" fontId="9" fillId="2" borderId="0" xfId="1" applyFont="1" applyFill="1" applyBorder="1" applyAlignment="1"/>
    <xf numFmtId="2" fontId="12" fillId="2" borderId="0" xfId="0" applyNumberFormat="1" applyFont="1" applyFill="1" applyAlignment="1">
      <alignment horizontal="center"/>
    </xf>
    <xf numFmtId="2" fontId="13" fillId="2" borderId="3" xfId="0" applyNumberFormat="1" applyFont="1" applyFill="1" applyBorder="1" applyAlignment="1">
      <alignment horizontal="left" vertical="center"/>
    </xf>
    <xf numFmtId="166" fontId="14" fillId="2" borderId="3" xfId="2" applyNumberFormat="1" applyFont="1" applyFill="1" applyBorder="1" applyAlignment="1"/>
    <xf numFmtId="2" fontId="13" fillId="2" borderId="0" xfId="0" applyNumberFormat="1" applyFont="1" applyFill="1" applyAlignment="1">
      <alignment horizontal="left" vertical="center"/>
    </xf>
    <xf numFmtId="166" fontId="14" fillId="2" borderId="0" xfId="2" applyNumberFormat="1" applyFont="1" applyFill="1" applyBorder="1" applyAlignment="1"/>
    <xf numFmtId="0" fontId="15" fillId="2" borderId="0" xfId="0" applyFont="1" applyFill="1"/>
    <xf numFmtId="0" fontId="16" fillId="2" borderId="0" xfId="3" applyFont="1" applyFill="1" applyBorder="1" applyAlignment="1">
      <alignment horizontal="center"/>
    </xf>
    <xf numFmtId="1" fontId="9" fillId="2" borderId="0" xfId="0" applyNumberFormat="1" applyFont="1" applyFill="1"/>
    <xf numFmtId="0" fontId="12" fillId="2" borderId="0" xfId="0" applyFont="1" applyFill="1"/>
    <xf numFmtId="0" fontId="0" fillId="2" borderId="0" xfId="0" applyFill="1"/>
    <xf numFmtId="0" fontId="9" fillId="2" borderId="0" xfId="0" applyFont="1" applyFill="1" applyAlignment="1">
      <alignment horizontal="left" vertical="center" wrapText="1"/>
    </xf>
    <xf numFmtId="0" fontId="17" fillId="2" borderId="0" xfId="0" applyFont="1" applyFill="1"/>
    <xf numFmtId="168" fontId="0" fillId="2" borderId="0" xfId="0" applyNumberFormat="1" applyFill="1"/>
    <xf numFmtId="169" fontId="17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centerContinuous"/>
    </xf>
    <xf numFmtId="0" fontId="3" fillId="2" borderId="0" xfId="0" applyFont="1" applyFill="1" applyAlignment="1">
      <alignment horizontal="left" vertical="center"/>
    </xf>
    <xf numFmtId="164" fontId="18" fillId="2" borderId="0" xfId="0" applyNumberFormat="1" applyFont="1" applyFill="1" applyAlignment="1">
      <alignment horizontal="centerContinuous"/>
    </xf>
    <xf numFmtId="0" fontId="5" fillId="2" borderId="0" xfId="0" applyFont="1" applyFill="1" applyAlignment="1">
      <alignment horizontal="left"/>
    </xf>
    <xf numFmtId="0" fontId="6" fillId="2" borderId="0" xfId="0" applyFont="1" applyFill="1" applyAlignment="1">
      <alignment horizontal="centerContinuous"/>
    </xf>
    <xf numFmtId="0" fontId="19" fillId="2" borderId="0" xfId="0" applyFont="1" applyFill="1" applyAlignment="1">
      <alignment horizontal="left"/>
    </xf>
    <xf numFmtId="17" fontId="20" fillId="2" borderId="4" xfId="0" applyNumberFormat="1" applyFont="1" applyFill="1" applyBorder="1" applyAlignment="1">
      <alignment horizontal="centerContinuous" vertical="top"/>
    </xf>
    <xf numFmtId="0" fontId="20" fillId="2" borderId="0" xfId="0" applyFont="1" applyFill="1" applyAlignment="1">
      <alignment horizontal="centerContinuous" vertical="top"/>
    </xf>
    <xf numFmtId="17" fontId="20" fillId="2" borderId="0" xfId="0" applyNumberFormat="1" applyFont="1" applyFill="1" applyAlignment="1">
      <alignment horizontal="centerContinuous" vertical="top"/>
    </xf>
    <xf numFmtId="0" fontId="1" fillId="2" borderId="0" xfId="0" applyFont="1" applyFill="1"/>
    <xf numFmtId="0" fontId="9" fillId="2" borderId="5" xfId="0" applyFont="1" applyFill="1" applyBorder="1" applyAlignment="1">
      <alignment horizontal="center" vertical="center" wrapText="1"/>
    </xf>
    <xf numFmtId="0" fontId="21" fillId="2" borderId="0" xfId="0" applyFont="1" applyFill="1"/>
    <xf numFmtId="0" fontId="12" fillId="2" borderId="6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22" fillId="2" borderId="0" xfId="0" applyFont="1" applyFill="1" applyAlignment="1">
      <alignment vertical="center"/>
    </xf>
    <xf numFmtId="170" fontId="22" fillId="2" borderId="0" xfId="4" applyNumberFormat="1" applyFont="1" applyFill="1" applyBorder="1" applyAlignment="1">
      <alignment vertical="center"/>
    </xf>
    <xf numFmtId="0" fontId="14" fillId="2" borderId="0" xfId="5" applyFont="1" applyFill="1" applyBorder="1" applyAlignment="1">
      <alignment vertical="center"/>
    </xf>
    <xf numFmtId="0" fontId="14" fillId="2" borderId="0" xfId="0" applyFont="1" applyFill="1" applyAlignment="1">
      <alignment vertical="center"/>
    </xf>
    <xf numFmtId="171" fontId="23" fillId="2" borderId="0" xfId="6" applyNumberFormat="1" applyFont="1" applyFill="1" applyAlignment="1">
      <alignment horizontal="left" vertical="center"/>
    </xf>
    <xf numFmtId="170" fontId="23" fillId="2" borderId="0" xfId="4" applyNumberFormat="1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0" fontId="22" fillId="2" borderId="0" xfId="6" applyFont="1" applyFill="1" applyAlignment="1">
      <alignment vertical="center"/>
    </xf>
    <xf numFmtId="171" fontId="22" fillId="2" borderId="0" xfId="6" applyNumberFormat="1" applyFont="1" applyFill="1" applyAlignment="1">
      <alignment horizontal="left" vertical="center"/>
    </xf>
    <xf numFmtId="172" fontId="23" fillId="2" borderId="0" xfId="6" applyNumberFormat="1" applyFont="1" applyFill="1" applyAlignment="1">
      <alignment horizontal="left" vertical="center"/>
    </xf>
    <xf numFmtId="0" fontId="22" fillId="2" borderId="0" xfId="6" applyFont="1" applyFill="1" applyAlignment="1">
      <alignment horizontal="left" vertical="center"/>
    </xf>
    <xf numFmtId="172" fontId="23" fillId="2" borderId="0" xfId="6" applyNumberFormat="1" applyFont="1" applyFill="1" applyAlignment="1">
      <alignment horizontal="left" vertical="center" indent="1"/>
    </xf>
    <xf numFmtId="171" fontId="23" fillId="2" borderId="0" xfId="6" applyNumberFormat="1" applyFont="1" applyFill="1" applyAlignment="1">
      <alignment horizontal="left" vertical="center" indent="1"/>
    </xf>
    <xf numFmtId="173" fontId="24" fillId="2" borderId="0" xfId="1" applyNumberFormat="1" applyFont="1" applyFill="1" applyBorder="1" applyAlignment="1">
      <alignment horizontal="left" vertical="center" wrapText="1"/>
    </xf>
    <xf numFmtId="0" fontId="25" fillId="2" borderId="4" xfId="0" applyFont="1" applyFill="1" applyBorder="1" applyAlignment="1">
      <alignment horizontal="left" vertical="center"/>
    </xf>
    <xf numFmtId="174" fontId="25" fillId="2" borderId="4" xfId="4" applyNumberFormat="1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6" fillId="2" borderId="0" xfId="0" applyFont="1" applyFill="1"/>
    <xf numFmtId="170" fontId="26" fillId="2" borderId="0" xfId="0" applyNumberFormat="1" applyFont="1" applyFill="1"/>
    <xf numFmtId="0" fontId="27" fillId="2" borderId="0" xfId="0" applyFont="1" applyFill="1" applyAlignment="1">
      <alignment horizontal="centerContinuous"/>
    </xf>
    <xf numFmtId="0" fontId="27" fillId="2" borderId="0" xfId="0" applyFont="1" applyFill="1"/>
    <xf numFmtId="0" fontId="27" fillId="2" borderId="0" xfId="0" applyFont="1" applyFill="1" applyAlignment="1">
      <alignment horizontal="center"/>
    </xf>
    <xf numFmtId="164" fontId="28" fillId="2" borderId="0" xfId="0" applyNumberFormat="1" applyFont="1" applyFill="1" applyAlignment="1">
      <alignment horizontal="centerContinuous"/>
    </xf>
    <xf numFmtId="164" fontId="29" fillId="2" borderId="0" xfId="0" applyNumberFormat="1" applyFont="1" applyFill="1" applyAlignment="1">
      <alignment horizontal="centerContinuous"/>
    </xf>
    <xf numFmtId="0" fontId="28" fillId="2" borderId="0" xfId="0" applyFont="1" applyFill="1"/>
    <xf numFmtId="0" fontId="28" fillId="2" borderId="0" xfId="0" applyFont="1" applyFill="1" applyAlignment="1">
      <alignment horizontal="center"/>
    </xf>
    <xf numFmtId="0" fontId="30" fillId="2" borderId="0" xfId="0" applyFont="1" applyFill="1" applyAlignment="1">
      <alignment horizontal="centerContinuous"/>
    </xf>
    <xf numFmtId="0" fontId="30" fillId="2" borderId="0" xfId="0" applyFont="1" applyFill="1"/>
    <xf numFmtId="0" fontId="30" fillId="2" borderId="0" xfId="0" applyFont="1" applyFill="1" applyAlignment="1">
      <alignment horizontal="center"/>
    </xf>
    <xf numFmtId="17" fontId="6" fillId="2" borderId="4" xfId="0" applyNumberFormat="1" applyFont="1" applyFill="1" applyBorder="1" applyAlignment="1">
      <alignment horizontal="centerContinuous" vertical="center"/>
    </xf>
    <xf numFmtId="0" fontId="6" fillId="2" borderId="4" xfId="0" applyFont="1" applyFill="1" applyBorder="1" applyAlignment="1">
      <alignment horizontal="centerContinuous" vertical="center"/>
    </xf>
    <xf numFmtId="0" fontId="1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center"/>
    </xf>
    <xf numFmtId="0" fontId="17" fillId="2" borderId="0" xfId="0" applyFont="1" applyFill="1" applyAlignment="1">
      <alignment horizontal="left"/>
    </xf>
    <xf numFmtId="175" fontId="17" fillId="2" borderId="0" xfId="4" applyNumberFormat="1" applyFont="1" applyFill="1" applyBorder="1" applyAlignment="1">
      <alignment horizontal="left"/>
    </xf>
    <xf numFmtId="0" fontId="17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175" fontId="17" fillId="2" borderId="0" xfId="4" applyNumberFormat="1" applyFont="1" applyFill="1" applyBorder="1" applyAlignment="1">
      <alignment horizontal="left" vertical="center"/>
    </xf>
    <xf numFmtId="175" fontId="17" fillId="2" borderId="0" xfId="0" applyNumberFormat="1" applyFont="1" applyFill="1" applyAlignment="1">
      <alignment horizontal="left" vertical="center"/>
    </xf>
    <xf numFmtId="0" fontId="16" fillId="2" borderId="7" xfId="0" applyFont="1" applyFill="1" applyBorder="1" applyAlignment="1">
      <alignment horizontal="center" vertical="center"/>
    </xf>
    <xf numFmtId="175" fontId="16" fillId="2" borderId="7" xfId="0" applyNumberFormat="1" applyFont="1" applyFill="1" applyBorder="1" applyAlignment="1">
      <alignment horizontal="left" vertical="center"/>
    </xf>
    <xf numFmtId="0" fontId="24" fillId="2" borderId="0" xfId="0" applyFont="1" applyFill="1"/>
    <xf numFmtId="0" fontId="9" fillId="2" borderId="0" xfId="0" applyFont="1" applyFill="1" applyAlignment="1">
      <alignment horizontal="left" vertical="center"/>
    </xf>
    <xf numFmtId="175" fontId="9" fillId="2" borderId="0" xfId="0" applyNumberFormat="1" applyFont="1" applyFill="1" applyAlignment="1">
      <alignment horizontal="left" vertical="center"/>
    </xf>
    <xf numFmtId="0" fontId="31" fillId="2" borderId="0" xfId="0" applyFont="1" applyFill="1" applyAlignment="1">
      <alignment horizontal="centerContinuous"/>
    </xf>
    <xf numFmtId="0" fontId="12" fillId="2" borderId="0" xfId="0" applyFont="1" applyFill="1" applyAlignment="1">
      <alignment horizontal="center" vertical="center"/>
    </xf>
    <xf numFmtId="0" fontId="16" fillId="2" borderId="7" xfId="0" applyFont="1" applyFill="1" applyBorder="1" applyAlignment="1">
      <alignment horizontal="left" vertical="center"/>
    </xf>
    <xf numFmtId="0" fontId="32" fillId="2" borderId="0" xfId="0" applyFont="1" applyFill="1" applyAlignment="1">
      <alignment horizontal="centerContinuous"/>
    </xf>
    <xf numFmtId="0" fontId="33" fillId="2" borderId="0" xfId="0" applyFont="1" applyFill="1" applyAlignment="1">
      <alignment horizontal="centerContinuous"/>
    </xf>
    <xf numFmtId="17" fontId="6" fillId="2" borderId="0" xfId="0" applyNumberFormat="1" applyFont="1" applyFill="1" applyAlignment="1">
      <alignment horizontal="centerContinuous" vertical="center"/>
    </xf>
    <xf numFmtId="0" fontId="6" fillId="2" borderId="0" xfId="0" applyFont="1" applyFill="1" applyAlignment="1">
      <alignment horizontal="centerContinuous" vertical="center"/>
    </xf>
    <xf numFmtId="0" fontId="17" fillId="2" borderId="0" xfId="0" applyFont="1" applyFill="1" applyAlignment="1">
      <alignment horizontal="center" vertical="center" wrapText="1" shrinkToFit="1"/>
    </xf>
    <xf numFmtId="175" fontId="12" fillId="2" borderId="0" xfId="0" applyNumberFormat="1" applyFont="1" applyFill="1"/>
    <xf numFmtId="0" fontId="16" fillId="2" borderId="7" xfId="0" applyFont="1" applyFill="1" applyBorder="1" applyAlignment="1">
      <alignment horizontal="center" vertical="center"/>
    </xf>
    <xf numFmtId="175" fontId="16" fillId="2" borderId="7" xfId="4" applyNumberFormat="1" applyFont="1" applyFill="1" applyBorder="1" applyAlignment="1">
      <alignment horizontal="left" vertical="center"/>
    </xf>
    <xf numFmtId="0" fontId="16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left" vertical="center"/>
    </xf>
    <xf numFmtId="175" fontId="16" fillId="2" borderId="0" xfId="4" applyNumberFormat="1" applyFont="1" applyFill="1" applyBorder="1" applyAlignment="1">
      <alignment horizontal="left" vertical="center"/>
    </xf>
    <xf numFmtId="0" fontId="9" fillId="2" borderId="0" xfId="7" applyFont="1" applyFill="1"/>
    <xf numFmtId="167" fontId="9" fillId="2" borderId="0" xfId="1" applyFont="1" applyFill="1" applyBorder="1" applyAlignment="1">
      <alignment horizontal="left" vertical="center"/>
    </xf>
    <xf numFmtId="176" fontId="9" fillId="2" borderId="0" xfId="1" applyNumberFormat="1" applyFont="1" applyFill="1" applyBorder="1" applyAlignment="1">
      <alignment horizontal="left" vertical="center"/>
    </xf>
  </cellXfs>
  <cellStyles count="8">
    <cellStyle name="Millares" xfId="1" builtinId="3"/>
    <cellStyle name="Millares [0] 2" xfId="4" xr:uid="{FF8DEFE3-6A64-42E8-B152-FA584523E4B0}"/>
    <cellStyle name="Millares [0]_ForCua_RankEstr" xfId="3" xr:uid="{FF887E4F-D46F-4193-8AFE-A36321034D40}"/>
    <cellStyle name="Millares [0]_S0201" xfId="2" xr:uid="{97986DDC-EF3A-417E-91B8-BCD5AD150CE5}"/>
    <cellStyle name="Millares_Pc_xramos_reaseg_0302_PUB" xfId="5" xr:uid="{E01A2627-CEA7-4E5D-AB4A-2A1FBB54E872}"/>
    <cellStyle name="Normal" xfId="0" builtinId="0"/>
    <cellStyle name="Normal 2" xfId="7" xr:uid="{996D8391-BDF2-4E1A-B1F0-1869D357DE5D}"/>
    <cellStyle name="Normal_C09 App_psn1" xfId="6" xr:uid="{962E2C5E-C60A-4E76-9B96-F48E80C53D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Bolet&#237;n%202013/BE%20Boletin_prueba.xlsm" TargetMode="External"/><Relationship Id="rId2" Type="http://schemas.openxmlformats.org/officeDocument/2006/relationships/externalLinkPath" Target="file:///Z:\Esteco\Estad&#237;stica\SEGUROS\Boletines\Bolet&#237;n%202013\BE%20Boletin_prueba.xlsm" TargetMode="External"/><Relationship Id="rId1" Type="http://schemas.openxmlformats.org/officeDocument/2006/relationships/externalLinkPath" Target="/Esteco/Estad&#237;stica/SEGUROS/Boletines/Bolet&#237;n%202013/BE%20Boletin_prueb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V"/>
      <sheetName val="Datos"/>
      <sheetName val="Verificador"/>
      <sheetName val="Hoja1"/>
      <sheetName val="Carátula"/>
      <sheetName val="Indice"/>
      <sheetName val="Otros activos-MN"/>
      <sheetName val="Otros activos-ME"/>
      <sheetName val="Otros activos-Total"/>
      <sheetName val="Tributos - Pasivo - MN"/>
      <sheetName val="Tributos - Pasivo - ME"/>
      <sheetName val="Tributos - Pasivo - Total"/>
      <sheetName val="P001"/>
      <sheetName val="P002"/>
      <sheetName val="P003"/>
      <sheetName val="P004"/>
      <sheetName val="P005"/>
      <sheetName val="P006"/>
      <sheetName val="P007"/>
      <sheetName val="P008"/>
      <sheetName val="P009"/>
      <sheetName val="P010"/>
      <sheetName val="RAN"/>
      <sheetName val="P011"/>
      <sheetName val="P012"/>
      <sheetName val="P013"/>
      <sheetName val="SRAN"/>
      <sheetName val="P014"/>
      <sheetName val="P015"/>
      <sheetName val="P016"/>
      <sheetName val="P017"/>
      <sheetName val="P018"/>
      <sheetName val="P019"/>
      <sheetName val="P020"/>
      <sheetName val="P021"/>
      <sheetName val="P022"/>
      <sheetName val="P023"/>
      <sheetName val="P024"/>
      <sheetName val="P025"/>
      <sheetName val="P026"/>
      <sheetName val="P027"/>
      <sheetName val="P028"/>
      <sheetName val="P029"/>
      <sheetName val="P030"/>
      <sheetName val="P031"/>
      <sheetName val="P032"/>
      <sheetName val="P033"/>
      <sheetName val="P034"/>
      <sheetName val="P035"/>
      <sheetName val="P036"/>
      <sheetName val="P037"/>
      <sheetName val="P038"/>
      <sheetName val="P039"/>
      <sheetName val="P040"/>
      <sheetName val="P041"/>
      <sheetName val="P042"/>
      <sheetName val="P043"/>
      <sheetName val="P044"/>
      <sheetName val="P045"/>
      <sheetName val="P046"/>
      <sheetName val="P047"/>
      <sheetName val="CT01"/>
      <sheetName val="CT02"/>
      <sheetName val="CT03"/>
      <sheetName val="CT04"/>
      <sheetName val="CT05"/>
      <sheetName val="CT06"/>
      <sheetName val="CT07"/>
      <sheetName val="CT08"/>
      <sheetName val="CT09"/>
      <sheetName val="CT10"/>
      <sheetName val="CT11"/>
      <sheetName val="CT11a"/>
      <sheetName val="CT12"/>
      <sheetName val="CT13"/>
      <sheetName val="CT13a"/>
      <sheetName val="CT14"/>
      <sheetName val="CT15"/>
      <sheetName val="CT16"/>
      <sheetName val="CT17"/>
      <sheetName val="IA01"/>
      <sheetName val="IA02"/>
      <sheetName val="IA03"/>
      <sheetName val="IA04"/>
      <sheetName val="IA05"/>
    </sheetNames>
    <sheetDataSet>
      <sheetData sheetId="0"/>
      <sheetData sheetId="1">
        <row r="5">
          <cell r="D5">
            <v>46173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>
        <row r="2">
          <cell r="A2" t="str">
            <v>Al 31 de marzo de 2026</v>
          </cell>
        </row>
      </sheetData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416EF-23E8-4CE4-84AB-DDA3BCDEBDD7}">
  <sheetPr codeName="Hoja64">
    <tabColor theme="0" tint="-0.499984740745262"/>
  </sheetPr>
  <dimension ref="A1:FN99"/>
  <sheetViews>
    <sheetView tabSelected="1" zoomScaleNormal="100" workbookViewId="0"/>
  </sheetViews>
  <sheetFormatPr baseColWidth="10" defaultColWidth="11.44140625" defaultRowHeight="13.8" x14ac:dyDescent="0.3"/>
  <cols>
    <col min="1" max="1" width="31" style="12" customWidth="1"/>
    <col min="2" max="4" width="25.6640625" style="12" customWidth="1"/>
    <col min="5" max="6" width="11.44140625" style="12"/>
    <col min="7" max="7" width="11.6640625" style="12" bestFit="1" customWidth="1"/>
    <col min="8" max="9" width="11.44140625" style="12"/>
    <col min="10" max="10" width="12.6640625" style="12" customWidth="1"/>
    <col min="11" max="16384" width="11.44140625" style="12"/>
  </cols>
  <sheetData>
    <row r="1" spans="1:159" s="2" customFormat="1" ht="27" customHeight="1" x14ac:dyDescent="0.6">
      <c r="A1" s="1" t="s">
        <v>0</v>
      </c>
      <c r="B1" s="1"/>
      <c r="C1" s="1"/>
      <c r="D1" s="1"/>
      <c r="J1" s="3"/>
    </row>
    <row r="2" spans="1:159" s="5" customFormat="1" ht="20.399999999999999" x14ac:dyDescent="0.35">
      <c r="A2" s="4" t="s">
        <v>1</v>
      </c>
      <c r="B2" s="4"/>
      <c r="C2" s="4"/>
      <c r="D2" s="4"/>
      <c r="J2" s="6"/>
    </row>
    <row r="3" spans="1:159" s="5" customFormat="1" ht="18.75" customHeight="1" x14ac:dyDescent="0.35">
      <c r="A3" s="7" t="s">
        <v>2</v>
      </c>
      <c r="B3" s="7"/>
      <c r="C3" s="7"/>
      <c r="D3" s="7"/>
      <c r="J3" s="6"/>
    </row>
    <row r="4" spans="1:159" s="9" customFormat="1" ht="11.25" customHeight="1" thickBot="1" x14ac:dyDescent="0.45">
      <c r="A4" s="8"/>
      <c r="B4" s="8"/>
      <c r="C4" s="8"/>
      <c r="D4" s="8"/>
      <c r="J4" s="8"/>
    </row>
    <row r="5" spans="1:159" ht="18.75" customHeight="1" thickTop="1" x14ac:dyDescent="0.3">
      <c r="A5" s="10" t="s">
        <v>3</v>
      </c>
      <c r="B5" s="11" t="s">
        <v>4</v>
      </c>
      <c r="C5" s="11" t="s">
        <v>4</v>
      </c>
      <c r="D5" s="11" t="s">
        <v>5</v>
      </c>
    </row>
    <row r="6" spans="1:159" ht="24" customHeight="1" x14ac:dyDescent="0.3">
      <c r="A6" s="13"/>
      <c r="B6" s="14" t="s">
        <v>6</v>
      </c>
      <c r="C6" s="14" t="s">
        <v>7</v>
      </c>
      <c r="D6" s="14" t="s">
        <v>4</v>
      </c>
    </row>
    <row r="7" spans="1:159" ht="6.75" customHeight="1" x14ac:dyDescent="0.3">
      <c r="A7" s="15"/>
      <c r="B7" s="16"/>
      <c r="C7" s="16"/>
      <c r="D7" s="16"/>
    </row>
    <row r="8" spans="1:159" ht="16.2" customHeight="1" x14ac:dyDescent="0.3">
      <c r="A8" s="17" t="s">
        <v>8</v>
      </c>
      <c r="B8" s="18">
        <v>223.10463999999999</v>
      </c>
      <c r="C8" s="18">
        <v>0</v>
      </c>
      <c r="D8" s="18">
        <v>223.10463999999999</v>
      </c>
      <c r="E8" s="19"/>
      <c r="F8" s="19"/>
      <c r="G8" s="19"/>
      <c r="H8" s="19"/>
      <c r="I8" s="21"/>
      <c r="J8" s="21"/>
      <c r="K8" s="21"/>
      <c r="L8" s="21"/>
      <c r="M8" s="21"/>
      <c r="N8" s="21"/>
      <c r="O8" s="21"/>
      <c r="P8" s="21"/>
      <c r="Q8" s="21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</row>
    <row r="9" spans="1:159" ht="16.2" customHeight="1" x14ac:dyDescent="0.3">
      <c r="A9" s="17" t="s">
        <v>9</v>
      </c>
      <c r="B9" s="18">
        <v>186.07604000000001</v>
      </c>
      <c r="C9" s="18">
        <v>7130.6050699999996</v>
      </c>
      <c r="D9" s="18">
        <v>7316.6811100000004</v>
      </c>
    </row>
    <row r="10" spans="1:159" ht="16.2" customHeight="1" x14ac:dyDescent="0.3">
      <c r="A10" s="17" t="s">
        <v>10</v>
      </c>
      <c r="B10" s="18">
        <v>1785.3580199999999</v>
      </c>
      <c r="C10" s="18">
        <v>0</v>
      </c>
      <c r="D10" s="18">
        <v>1785.3580199999999</v>
      </c>
      <c r="E10" s="19"/>
      <c r="F10" s="19"/>
      <c r="G10" s="19"/>
      <c r="H10" s="19"/>
      <c r="I10" s="21"/>
      <c r="J10" s="21"/>
      <c r="K10" s="21"/>
      <c r="L10" s="21"/>
      <c r="M10" s="21"/>
      <c r="N10" s="21"/>
      <c r="O10" s="21"/>
      <c r="P10" s="21"/>
      <c r="Q10" s="21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</row>
    <row r="11" spans="1:159" ht="16.2" customHeight="1" x14ac:dyDescent="0.3">
      <c r="A11" s="17" t="s">
        <v>11</v>
      </c>
      <c r="B11" s="18">
        <v>5561.0673699999998</v>
      </c>
      <c r="C11" s="18">
        <v>796.58371999999997</v>
      </c>
      <c r="D11" s="18">
        <v>6357.6510900000003</v>
      </c>
      <c r="E11" s="19"/>
      <c r="F11" s="19"/>
      <c r="G11" s="19"/>
      <c r="H11" s="19"/>
      <c r="I11" s="21"/>
      <c r="J11" s="21"/>
      <c r="K11" s="21"/>
      <c r="L11" s="21"/>
      <c r="M11" s="21"/>
      <c r="N11" s="21"/>
      <c r="O11" s="21"/>
      <c r="P11" s="21"/>
      <c r="Q11" s="21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</row>
    <row r="12" spans="1:159" ht="16.2" customHeight="1" x14ac:dyDescent="0.3">
      <c r="A12" s="17" t="s">
        <v>12</v>
      </c>
      <c r="B12" s="18">
        <v>13052.856</v>
      </c>
      <c r="C12" s="18">
        <v>0</v>
      </c>
      <c r="D12" s="18">
        <v>13052.856</v>
      </c>
      <c r="E12" s="19"/>
      <c r="F12" s="19"/>
      <c r="G12" s="19"/>
      <c r="H12" s="19"/>
      <c r="I12" s="21"/>
      <c r="J12" s="21"/>
      <c r="K12" s="21"/>
      <c r="L12" s="21"/>
      <c r="M12" s="21"/>
      <c r="N12" s="21"/>
      <c r="O12" s="21"/>
      <c r="P12" s="21"/>
      <c r="Q12" s="21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</row>
    <row r="13" spans="1:159" ht="16.2" customHeight="1" x14ac:dyDescent="0.3">
      <c r="A13" s="17" t="s">
        <v>13</v>
      </c>
      <c r="B13" s="18">
        <v>0</v>
      </c>
      <c r="C13" s="18">
        <v>2226.9842899999999</v>
      </c>
      <c r="D13" s="18">
        <v>2226.9842899999999</v>
      </c>
      <c r="E13" s="19"/>
      <c r="F13" s="19"/>
      <c r="G13" s="19"/>
      <c r="H13" s="19"/>
      <c r="I13" s="21"/>
      <c r="J13" s="21"/>
      <c r="K13" s="21"/>
      <c r="L13" s="21"/>
      <c r="M13" s="21"/>
      <c r="N13" s="21"/>
      <c r="O13" s="21"/>
      <c r="P13" s="21"/>
      <c r="Q13" s="21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</row>
    <row r="14" spans="1:159" ht="16.2" customHeight="1" x14ac:dyDescent="0.3">
      <c r="A14" s="17" t="s">
        <v>14</v>
      </c>
      <c r="B14" s="18">
        <v>0</v>
      </c>
      <c r="C14" s="18">
        <v>4410.0515100000002</v>
      </c>
      <c r="D14" s="18">
        <v>4410.0515100000002</v>
      </c>
      <c r="E14" s="19"/>
      <c r="F14" s="19"/>
      <c r="G14" s="19"/>
      <c r="H14" s="19"/>
      <c r="I14" s="21"/>
      <c r="J14" s="21"/>
      <c r="K14" s="21"/>
      <c r="L14" s="21"/>
      <c r="M14" s="21"/>
      <c r="N14" s="21"/>
      <c r="O14" s="21"/>
      <c r="P14" s="21"/>
      <c r="Q14" s="21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</row>
    <row r="15" spans="1:159" ht="16.2" customHeight="1" x14ac:dyDescent="0.3">
      <c r="A15" s="17" t="s">
        <v>15</v>
      </c>
      <c r="B15" s="18">
        <v>2015.04423</v>
      </c>
      <c r="C15" s="18">
        <v>0</v>
      </c>
      <c r="D15" s="18">
        <v>2015.04423</v>
      </c>
      <c r="E15" s="19"/>
      <c r="F15" s="19"/>
      <c r="G15" s="19"/>
      <c r="H15" s="19"/>
      <c r="I15" s="21"/>
      <c r="J15" s="21"/>
      <c r="K15" s="21"/>
      <c r="L15" s="21"/>
      <c r="M15" s="21"/>
      <c r="N15" s="21"/>
      <c r="O15" s="21"/>
      <c r="P15" s="21"/>
      <c r="Q15" s="21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</row>
    <row r="16" spans="1:159" ht="16.2" customHeight="1" x14ac:dyDescent="0.3">
      <c r="A16" s="17" t="s">
        <v>16</v>
      </c>
      <c r="B16" s="18">
        <v>2041.13994</v>
      </c>
      <c r="C16" s="18">
        <v>25918.95737</v>
      </c>
      <c r="D16" s="18">
        <v>27960.097310000001</v>
      </c>
      <c r="E16" s="19"/>
      <c r="F16" s="19"/>
      <c r="G16" s="19"/>
      <c r="H16" s="19"/>
      <c r="I16" s="21"/>
      <c r="J16" s="21"/>
      <c r="K16" s="21"/>
      <c r="L16" s="21"/>
      <c r="M16" s="21"/>
      <c r="N16" s="21"/>
      <c r="O16" s="21"/>
      <c r="P16" s="21"/>
      <c r="Q16" s="21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</row>
    <row r="17" spans="1:170" ht="16.2" customHeight="1" x14ac:dyDescent="0.3">
      <c r="A17" s="17" t="s">
        <v>17</v>
      </c>
      <c r="B17" s="18">
        <v>24516.720720000001</v>
      </c>
      <c r="C17" s="18">
        <v>1010.09376</v>
      </c>
      <c r="D17" s="18">
        <v>25526.814480000001</v>
      </c>
      <c r="E17" s="19"/>
      <c r="F17" s="19"/>
      <c r="G17" s="19"/>
      <c r="H17" s="19"/>
      <c r="I17" s="21"/>
      <c r="J17" s="21"/>
      <c r="K17" s="21"/>
      <c r="L17" s="21"/>
      <c r="M17" s="21"/>
      <c r="N17" s="21"/>
      <c r="O17" s="21"/>
      <c r="P17" s="21"/>
      <c r="Q17" s="21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</row>
    <row r="18" spans="1:170" ht="16.2" customHeight="1" x14ac:dyDescent="0.3">
      <c r="A18" s="17" t="s">
        <v>18</v>
      </c>
      <c r="B18" s="18">
        <v>7045.4632499999998</v>
      </c>
      <c r="C18" s="18">
        <v>0</v>
      </c>
      <c r="D18" s="18">
        <v>7045.4632499999998</v>
      </c>
      <c r="E18" s="19"/>
      <c r="F18" s="19"/>
      <c r="G18" s="19"/>
      <c r="H18" s="19"/>
      <c r="I18" s="21"/>
      <c r="J18" s="21"/>
      <c r="K18" s="21"/>
      <c r="L18" s="21"/>
      <c r="M18" s="21"/>
      <c r="N18" s="21"/>
      <c r="O18" s="21"/>
      <c r="P18" s="21"/>
      <c r="Q18" s="21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</row>
    <row r="19" spans="1:170" ht="16.2" customHeight="1" x14ac:dyDescent="0.3">
      <c r="A19" s="17" t="s">
        <v>19</v>
      </c>
      <c r="B19" s="18">
        <v>36277.344469999996</v>
      </c>
      <c r="C19" s="18">
        <v>13245.86736</v>
      </c>
      <c r="D19" s="18">
        <v>49523.21183</v>
      </c>
      <c r="E19" s="19"/>
      <c r="F19" s="19"/>
      <c r="G19" s="19"/>
      <c r="H19" s="19"/>
      <c r="I19" s="21"/>
      <c r="J19" s="21"/>
      <c r="K19" s="21"/>
      <c r="L19" s="21"/>
      <c r="M19" s="21"/>
      <c r="N19" s="21"/>
      <c r="O19" s="21"/>
      <c r="P19" s="21"/>
      <c r="Q19" s="21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</row>
    <row r="20" spans="1:170" ht="16.2" customHeight="1" x14ac:dyDescent="0.3">
      <c r="A20" s="17" t="s">
        <v>20</v>
      </c>
      <c r="B20" s="18">
        <v>33783.749659999987</v>
      </c>
      <c r="C20" s="18">
        <v>18213.647219999999</v>
      </c>
      <c r="D20" s="18">
        <v>51997.39688</v>
      </c>
      <c r="E20" s="19"/>
      <c r="F20" s="19"/>
      <c r="G20" s="19"/>
      <c r="H20" s="19"/>
      <c r="I20" s="21"/>
      <c r="J20" s="21"/>
      <c r="K20" s="21"/>
      <c r="L20" s="21"/>
      <c r="M20" s="21"/>
      <c r="N20" s="21"/>
      <c r="O20" s="21"/>
      <c r="P20" s="21"/>
      <c r="Q20" s="21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</row>
    <row r="21" spans="1:170" ht="16.2" customHeight="1" x14ac:dyDescent="0.3">
      <c r="A21" s="17" t="s">
        <v>21</v>
      </c>
      <c r="B21" s="18">
        <v>1588.7523100000001</v>
      </c>
      <c r="C21" s="18">
        <v>0</v>
      </c>
      <c r="D21" s="18">
        <v>1588.7523100000001</v>
      </c>
      <c r="E21" s="19"/>
      <c r="F21" s="19"/>
      <c r="G21" s="19"/>
      <c r="H21" s="19"/>
      <c r="I21" s="21"/>
      <c r="J21" s="21"/>
      <c r="K21" s="21"/>
      <c r="L21" s="21"/>
      <c r="M21" s="21"/>
      <c r="N21" s="21"/>
      <c r="O21" s="21"/>
      <c r="P21" s="21"/>
      <c r="Q21" s="21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</row>
    <row r="22" spans="1:170" ht="15.6" customHeight="1" x14ac:dyDescent="0.3">
      <c r="A22" s="17" t="s">
        <v>22</v>
      </c>
      <c r="B22" s="18">
        <v>106.14136000000001</v>
      </c>
      <c r="C22" s="18">
        <v>0</v>
      </c>
      <c r="D22" s="18">
        <v>106.14136000000001</v>
      </c>
      <c r="E22" s="19"/>
      <c r="F22" s="19"/>
      <c r="G22" s="19"/>
      <c r="H22" s="19"/>
      <c r="I22" s="21"/>
      <c r="J22" s="21"/>
      <c r="K22" s="21"/>
      <c r="L22" s="21"/>
      <c r="M22" s="21"/>
      <c r="N22" s="21"/>
      <c r="O22" s="21"/>
      <c r="P22" s="21"/>
      <c r="Q22" s="21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</row>
    <row r="23" spans="1:170" ht="16.2" customHeight="1" x14ac:dyDescent="0.3">
      <c r="A23" s="17" t="s">
        <v>23</v>
      </c>
      <c r="B23" s="18">
        <v>17713.033960000001</v>
      </c>
      <c r="C23" s="18">
        <v>116468.53292</v>
      </c>
      <c r="D23" s="18">
        <v>134181.56688</v>
      </c>
      <c r="E23" s="19"/>
      <c r="F23" s="19"/>
      <c r="G23" s="19"/>
      <c r="H23" s="19"/>
      <c r="I23" s="21"/>
      <c r="J23" s="21"/>
      <c r="K23" s="21"/>
      <c r="L23" s="21"/>
      <c r="M23" s="21"/>
      <c r="N23" s="21"/>
      <c r="O23" s="21"/>
      <c r="P23" s="21"/>
      <c r="Q23" s="21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</row>
    <row r="24" spans="1:170" ht="16.2" customHeight="1" x14ac:dyDescent="0.3">
      <c r="A24" s="17" t="s">
        <v>24</v>
      </c>
      <c r="B24" s="18">
        <v>60.475960000000001</v>
      </c>
      <c r="C24" s="18">
        <v>0</v>
      </c>
      <c r="D24" s="18">
        <v>60.475960000000001</v>
      </c>
      <c r="E24" s="19"/>
      <c r="F24" s="19"/>
      <c r="G24" s="19"/>
      <c r="H24" s="19"/>
      <c r="I24" s="21"/>
      <c r="J24" s="21"/>
      <c r="K24" s="21"/>
      <c r="L24" s="21"/>
      <c r="M24" s="21"/>
      <c r="N24" s="21"/>
      <c r="O24" s="21"/>
      <c r="P24" s="21"/>
      <c r="Q24" s="21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</row>
    <row r="25" spans="1:170" ht="16.2" customHeight="1" x14ac:dyDescent="0.3">
      <c r="A25" s="17"/>
      <c r="B25" s="18"/>
      <c r="C25" s="18"/>
      <c r="D25" s="18"/>
      <c r="E25" s="19"/>
      <c r="F25" s="19"/>
      <c r="G25" s="19"/>
      <c r="H25" s="19"/>
      <c r="I25" s="21"/>
      <c r="J25" s="21"/>
      <c r="K25" s="21"/>
      <c r="L25" s="21"/>
      <c r="M25" s="21"/>
      <c r="N25" s="21"/>
      <c r="O25" s="21"/>
      <c r="P25" s="21"/>
      <c r="Q25" s="21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</row>
    <row r="26" spans="1:170" ht="16.2" customHeight="1" thickBot="1" x14ac:dyDescent="0.35">
      <c r="A26" s="22" t="s">
        <v>5</v>
      </c>
      <c r="B26" s="23">
        <v>145956.32793</v>
      </c>
      <c r="C26" s="23">
        <v>189421.32321999999</v>
      </c>
      <c r="D26" s="23">
        <v>335377.65114999987</v>
      </c>
      <c r="E26" s="19"/>
      <c r="F26" s="19"/>
      <c r="G26" s="19"/>
      <c r="H26" s="19"/>
      <c r="I26" s="21"/>
      <c r="J26" s="21"/>
      <c r="K26" s="21"/>
      <c r="L26" s="21"/>
      <c r="M26" s="21"/>
      <c r="N26" s="21"/>
      <c r="O26" s="21"/>
      <c r="P26" s="21"/>
      <c r="Q26" s="21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</row>
    <row r="27" spans="1:170" ht="1.95" customHeight="1" x14ac:dyDescent="0.3">
      <c r="A27" s="24"/>
      <c r="B27" s="25"/>
      <c r="C27" s="25"/>
      <c r="D27" s="25"/>
      <c r="E27" s="19"/>
      <c r="F27" s="19"/>
      <c r="G27" s="19"/>
      <c r="H27" s="19"/>
      <c r="I27" s="21"/>
      <c r="J27" s="21"/>
      <c r="K27" s="21"/>
      <c r="L27" s="21"/>
      <c r="M27" s="21"/>
      <c r="N27" s="21"/>
      <c r="O27" s="21"/>
      <c r="P27" s="21"/>
      <c r="Q27" s="21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</row>
    <row r="28" spans="1:170" ht="16.2" customHeight="1" x14ac:dyDescent="0.3">
      <c r="A28" s="24"/>
      <c r="B28" s="18"/>
      <c r="C28" s="18"/>
      <c r="D28" s="18"/>
      <c r="E28" s="19"/>
      <c r="F28" s="19"/>
      <c r="G28" s="19"/>
      <c r="H28" s="19"/>
      <c r="I28" s="21"/>
      <c r="J28" s="21"/>
      <c r="K28" s="21"/>
      <c r="L28" s="21"/>
      <c r="M28" s="21"/>
      <c r="N28" s="21"/>
      <c r="O28" s="21"/>
      <c r="P28" s="21"/>
      <c r="Q28" s="21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</row>
    <row r="29" spans="1:170" x14ac:dyDescent="0.3">
      <c r="A29" s="26" t="s">
        <v>25</v>
      </c>
      <c r="B29" s="27"/>
      <c r="C29" s="27"/>
      <c r="D29" s="27"/>
      <c r="E29" s="27"/>
      <c r="F29" s="27"/>
      <c r="G29" s="27"/>
      <c r="H29" s="27"/>
      <c r="I29" s="27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21"/>
      <c r="U29" s="21"/>
      <c r="V29" s="21"/>
      <c r="W29" s="21"/>
      <c r="X29" s="21"/>
      <c r="Y29" s="21"/>
      <c r="Z29" s="21"/>
      <c r="AA29" s="21"/>
      <c r="AB29" s="21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19"/>
      <c r="FH29" s="19"/>
      <c r="FI29" s="19"/>
      <c r="FJ29" s="19"/>
      <c r="FK29" s="19"/>
      <c r="FL29" s="19"/>
      <c r="FM29" s="19"/>
      <c r="FN29" s="19"/>
    </row>
    <row r="30" spans="1:170" x14ac:dyDescent="0.3">
      <c r="A30" s="26" t="s">
        <v>26</v>
      </c>
      <c r="B30" s="28"/>
      <c r="C30" s="28"/>
      <c r="D30" s="28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</row>
    <row r="31" spans="1:170" x14ac:dyDescent="0.3">
      <c r="A31" s="26" t="s">
        <v>27</v>
      </c>
      <c r="B31" s="28"/>
      <c r="C31" s="28"/>
      <c r="D31" s="28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</row>
    <row r="32" spans="1:170" x14ac:dyDescent="0.3">
      <c r="A32" s="26" t="s">
        <v>28</v>
      </c>
      <c r="B32" s="28"/>
      <c r="C32" s="28"/>
      <c r="D32" s="28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</row>
    <row r="33" spans="1:160" x14ac:dyDescent="0.3">
      <c r="A33" s="26" t="s">
        <v>29</v>
      </c>
      <c r="B33" s="28"/>
      <c r="C33" s="28"/>
      <c r="D33" s="28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</row>
    <row r="34" spans="1:160" s="30" customFormat="1" x14ac:dyDescent="0.25">
      <c r="A34" s="29" t="s">
        <v>30</v>
      </c>
      <c r="D34" s="31"/>
      <c r="E34" s="18"/>
    </row>
    <row r="35" spans="1:160" x14ac:dyDescent="0.3">
      <c r="A35" s="26" t="s">
        <v>31</v>
      </c>
      <c r="B35" s="28"/>
      <c r="C35" s="28"/>
      <c r="D35" s="28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</row>
    <row r="36" spans="1:160" x14ac:dyDescent="0.3">
      <c r="A36" s="26" t="s">
        <v>32</v>
      </c>
      <c r="B36" s="28"/>
      <c r="C36" s="28"/>
      <c r="D36" s="28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</row>
    <row r="37" spans="1:160" x14ac:dyDescent="0.3">
      <c r="A37" s="26" t="s">
        <v>33</v>
      </c>
      <c r="B37" s="28"/>
      <c r="C37" s="28"/>
      <c r="D37" s="28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  <c r="EU37" s="19"/>
      <c r="EV37" s="19"/>
      <c r="EW37" s="19"/>
      <c r="EX37" s="19"/>
      <c r="EY37" s="19"/>
      <c r="EZ37" s="19"/>
      <c r="FA37" s="19"/>
      <c r="FB37" s="19"/>
      <c r="FC37" s="19"/>
      <c r="FD37" s="19"/>
    </row>
    <row r="38" spans="1:160" s="30" customFormat="1" x14ac:dyDescent="0.3">
      <c r="A38" s="26" t="s">
        <v>34</v>
      </c>
      <c r="C38" s="32"/>
      <c r="D38" s="32"/>
      <c r="E38" s="32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  <c r="CA38" s="34"/>
      <c r="CB38" s="34"/>
      <c r="CC38" s="34"/>
      <c r="CD38" s="34"/>
      <c r="CF38" s="34"/>
      <c r="CG38" s="34"/>
      <c r="CH38" s="34"/>
      <c r="CI38" s="34"/>
      <c r="CJ38" s="34"/>
      <c r="CK38" s="34"/>
      <c r="CL38" s="32"/>
      <c r="CN38" s="34"/>
      <c r="CO38" s="34"/>
      <c r="CP38" s="34"/>
      <c r="CR38" s="34"/>
      <c r="CS38" s="34"/>
      <c r="CT38" s="34"/>
      <c r="CU38" s="34"/>
      <c r="CV38" s="34"/>
      <c r="CW38" s="34"/>
      <c r="CX38" s="32"/>
      <c r="CZ38" s="34"/>
      <c r="DA38" s="34"/>
      <c r="DB38" s="34"/>
      <c r="DD38" s="34"/>
      <c r="DE38" s="34"/>
      <c r="DF38" s="34"/>
      <c r="DG38" s="34"/>
      <c r="DH38" s="34"/>
      <c r="DI38" s="34"/>
    </row>
    <row r="39" spans="1:160" s="30" customFormat="1" x14ac:dyDescent="0.3">
      <c r="A39" s="26" t="s">
        <v>35</v>
      </c>
      <c r="C39" s="32"/>
      <c r="D39" s="32"/>
      <c r="E39" s="32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4"/>
      <c r="CB39" s="34"/>
      <c r="CC39" s="34"/>
      <c r="CD39" s="34"/>
      <c r="CF39" s="34"/>
      <c r="CG39" s="34"/>
      <c r="CH39" s="34"/>
      <c r="CI39" s="34"/>
      <c r="CJ39" s="34"/>
      <c r="CK39" s="34"/>
      <c r="CL39" s="32"/>
      <c r="CN39" s="34"/>
      <c r="CO39" s="34"/>
      <c r="CP39" s="34"/>
      <c r="CR39" s="34"/>
      <c r="CS39" s="34"/>
      <c r="CT39" s="34"/>
      <c r="CU39" s="34"/>
      <c r="CV39" s="34"/>
      <c r="CW39" s="34"/>
      <c r="CX39" s="32"/>
      <c r="CZ39" s="34"/>
      <c r="DA39" s="34"/>
      <c r="DB39" s="34"/>
      <c r="DD39" s="34"/>
      <c r="DE39" s="34"/>
      <c r="DF39" s="34"/>
      <c r="DG39" s="34"/>
      <c r="DH39" s="34"/>
      <c r="DI39" s="34"/>
    </row>
    <row r="40" spans="1:160" s="30" customFormat="1" x14ac:dyDescent="0.3">
      <c r="A40" s="26" t="s">
        <v>36</v>
      </c>
      <c r="C40" s="32"/>
      <c r="D40" s="32"/>
      <c r="E40" s="32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  <c r="BZ40" s="33"/>
      <c r="CA40" s="34"/>
      <c r="CB40" s="34"/>
      <c r="CC40" s="34"/>
      <c r="CD40" s="34"/>
      <c r="CF40" s="34"/>
      <c r="CG40" s="34"/>
      <c r="CH40" s="34"/>
      <c r="CI40" s="34"/>
      <c r="CJ40" s="34"/>
      <c r="CK40" s="34"/>
      <c r="CL40" s="32"/>
      <c r="CN40" s="34"/>
      <c r="CO40" s="34"/>
      <c r="CP40" s="34"/>
      <c r="CR40" s="34"/>
      <c r="CS40" s="34"/>
      <c r="CT40" s="34"/>
      <c r="CU40" s="34"/>
      <c r="CV40" s="34"/>
      <c r="CW40" s="34"/>
      <c r="CX40" s="32"/>
      <c r="CZ40" s="34"/>
      <c r="DA40" s="34"/>
      <c r="DB40" s="34"/>
      <c r="DD40" s="34"/>
      <c r="DE40" s="34"/>
      <c r="DF40" s="34"/>
      <c r="DG40" s="34"/>
      <c r="DH40" s="34"/>
      <c r="DI40" s="34"/>
    </row>
    <row r="41" spans="1:160" s="30" customFormat="1" x14ac:dyDescent="0.3">
      <c r="A41" s="26" t="s">
        <v>37</v>
      </c>
      <c r="C41" s="32"/>
      <c r="D41" s="32"/>
      <c r="E41" s="32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  <c r="CA41" s="34"/>
      <c r="CB41" s="34"/>
      <c r="CC41" s="34"/>
      <c r="CD41" s="34"/>
      <c r="CF41" s="34"/>
      <c r="CG41" s="34"/>
      <c r="CH41" s="34"/>
      <c r="CI41" s="34"/>
      <c r="CJ41" s="34"/>
      <c r="CK41" s="34"/>
      <c r="CL41" s="32"/>
      <c r="CN41" s="34"/>
      <c r="CO41" s="34"/>
      <c r="CP41" s="34"/>
      <c r="CR41" s="34"/>
      <c r="CS41" s="34"/>
      <c r="CT41" s="34"/>
      <c r="CU41" s="34"/>
      <c r="CV41" s="34"/>
      <c r="CW41" s="34"/>
      <c r="CX41" s="32"/>
      <c r="CZ41" s="34"/>
      <c r="DA41" s="34"/>
      <c r="DB41" s="34"/>
      <c r="DD41" s="34"/>
      <c r="DE41" s="34"/>
      <c r="DF41" s="34"/>
      <c r="DG41" s="34"/>
      <c r="DH41" s="34"/>
      <c r="DI41" s="34"/>
    </row>
    <row r="42" spans="1:160" x14ac:dyDescent="0.3">
      <c r="A42" s="26"/>
      <c r="B42" s="28"/>
      <c r="C42" s="28"/>
      <c r="D42" s="28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  <c r="EW42" s="19"/>
      <c r="EX42" s="19"/>
      <c r="EY42" s="19"/>
      <c r="EZ42" s="19"/>
      <c r="FA42" s="19"/>
      <c r="FB42" s="19"/>
      <c r="FC42" s="19"/>
      <c r="FD42" s="19"/>
    </row>
    <row r="43" spans="1:160" x14ac:dyDescent="0.3">
      <c r="B43" s="28"/>
      <c r="C43" s="28"/>
      <c r="D43" s="28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</row>
    <row r="44" spans="1:160" x14ac:dyDescent="0.3">
      <c r="B44" s="28"/>
      <c r="C44" s="28"/>
      <c r="D44" s="28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</row>
    <row r="45" spans="1:160" x14ac:dyDescent="0.3">
      <c r="B45" s="28"/>
      <c r="C45" s="28"/>
      <c r="D45" s="28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  <c r="FA45" s="19"/>
      <c r="FB45" s="19"/>
      <c r="FC45" s="19"/>
      <c r="FD45" s="19"/>
    </row>
    <row r="46" spans="1:160" x14ac:dyDescent="0.3">
      <c r="B46" s="28"/>
      <c r="C46" s="28"/>
      <c r="D46" s="2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  <c r="CY46" s="19"/>
      <c r="CZ46" s="19"/>
      <c r="DA46" s="19"/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  <c r="DV46" s="19"/>
      <c r="DW46" s="19"/>
      <c r="DX46" s="19"/>
      <c r="DY46" s="19"/>
      <c r="DZ46" s="19"/>
      <c r="EA46" s="19"/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19"/>
      <c r="EP46" s="19"/>
      <c r="EQ46" s="19"/>
      <c r="ER46" s="19"/>
      <c r="ES46" s="19"/>
      <c r="ET46" s="19"/>
      <c r="EU46" s="19"/>
      <c r="EV46" s="19"/>
      <c r="EW46" s="19"/>
      <c r="EX46" s="19"/>
      <c r="EY46" s="19"/>
      <c r="EZ46" s="19"/>
      <c r="FA46" s="19"/>
      <c r="FB46" s="19"/>
      <c r="FC46" s="19"/>
      <c r="FD46" s="19"/>
    </row>
    <row r="47" spans="1:160" x14ac:dyDescent="0.3">
      <c r="B47" s="28"/>
      <c r="C47" s="28"/>
      <c r="D47" s="28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  <c r="EU47" s="19"/>
      <c r="EV47" s="19"/>
      <c r="EW47" s="19"/>
      <c r="EX47" s="19"/>
      <c r="EY47" s="19"/>
      <c r="EZ47" s="19"/>
      <c r="FA47" s="19"/>
      <c r="FB47" s="19"/>
      <c r="FC47" s="19"/>
      <c r="FD47" s="19"/>
    </row>
    <row r="48" spans="1:160" x14ac:dyDescent="0.3">
      <c r="B48" s="28"/>
      <c r="C48" s="28"/>
      <c r="D48" s="28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  <c r="CV48" s="19"/>
      <c r="CW48" s="19"/>
      <c r="CX48" s="19"/>
      <c r="CY48" s="19"/>
      <c r="CZ48" s="19"/>
      <c r="DA48" s="19"/>
      <c r="DB48" s="19"/>
      <c r="DC48" s="19"/>
      <c r="DD48" s="19"/>
      <c r="DE48" s="19"/>
      <c r="DF48" s="19"/>
      <c r="DG48" s="19"/>
      <c r="DH48" s="19"/>
      <c r="DI48" s="19"/>
      <c r="DJ48" s="19"/>
      <c r="DK48" s="19"/>
      <c r="DL48" s="19"/>
      <c r="DM48" s="19"/>
      <c r="DN48" s="19"/>
      <c r="DO48" s="19"/>
      <c r="DP48" s="19"/>
      <c r="DQ48" s="19"/>
      <c r="DR48" s="19"/>
      <c r="DS48" s="19"/>
      <c r="DT48" s="19"/>
      <c r="DU48" s="19"/>
      <c r="DV48" s="19"/>
      <c r="DW48" s="19"/>
      <c r="DX48" s="19"/>
      <c r="DY48" s="19"/>
      <c r="DZ48" s="19"/>
      <c r="EA48" s="19"/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19"/>
      <c r="EP48" s="19"/>
      <c r="EQ48" s="19"/>
      <c r="ER48" s="19"/>
      <c r="ES48" s="19"/>
      <c r="ET48" s="19"/>
      <c r="EU48" s="19"/>
      <c r="EV48" s="19"/>
      <c r="EW48" s="19"/>
      <c r="EX48" s="19"/>
      <c r="EY48" s="19"/>
      <c r="EZ48" s="19"/>
      <c r="FA48" s="19"/>
      <c r="FB48" s="19"/>
      <c r="FC48" s="19"/>
      <c r="FD48" s="19"/>
    </row>
    <row r="49" spans="2:160" x14ac:dyDescent="0.3">
      <c r="B49" s="28"/>
      <c r="C49" s="28"/>
      <c r="D49" s="28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19"/>
      <c r="EP49" s="19"/>
      <c r="EQ49" s="19"/>
      <c r="ER49" s="19"/>
      <c r="ES49" s="19"/>
      <c r="ET49" s="19"/>
      <c r="EU49" s="19"/>
      <c r="EV49" s="19"/>
      <c r="EW49" s="19"/>
      <c r="EX49" s="19"/>
      <c r="EY49" s="19"/>
      <c r="EZ49" s="19"/>
      <c r="FA49" s="19"/>
      <c r="FB49" s="19"/>
      <c r="FC49" s="19"/>
      <c r="FD49" s="19"/>
    </row>
    <row r="50" spans="2:160" x14ac:dyDescent="0.3">
      <c r="B50" s="28"/>
      <c r="C50" s="28"/>
      <c r="D50" s="28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  <c r="CV50" s="19"/>
      <c r="CW50" s="19"/>
      <c r="CX50" s="19"/>
      <c r="CY50" s="19"/>
      <c r="CZ50" s="19"/>
      <c r="DA50" s="19"/>
      <c r="DB50" s="19"/>
      <c r="DC50" s="19"/>
      <c r="DD50" s="19"/>
      <c r="DE50" s="19"/>
      <c r="DF50" s="19"/>
      <c r="DG50" s="19"/>
      <c r="DH50" s="19"/>
      <c r="DI50" s="19"/>
      <c r="DJ50" s="19"/>
      <c r="DK50" s="19"/>
      <c r="DL50" s="19"/>
      <c r="DM50" s="19"/>
      <c r="DN50" s="19"/>
      <c r="DO50" s="19"/>
      <c r="DP50" s="19"/>
      <c r="DQ50" s="19"/>
      <c r="DR50" s="19"/>
      <c r="DS50" s="19"/>
      <c r="DT50" s="19"/>
      <c r="DU50" s="19"/>
      <c r="DV50" s="19"/>
      <c r="DW50" s="19"/>
      <c r="DX50" s="19"/>
      <c r="DY50" s="19"/>
      <c r="DZ50" s="19"/>
      <c r="EA50" s="19"/>
      <c r="EB50" s="19"/>
      <c r="EC50" s="19"/>
      <c r="ED50" s="19"/>
      <c r="EE50" s="19"/>
      <c r="EF50" s="19"/>
      <c r="EG50" s="19"/>
      <c r="EH50" s="19"/>
      <c r="EI50" s="19"/>
      <c r="EJ50" s="19"/>
      <c r="EK50" s="19"/>
      <c r="EL50" s="19"/>
      <c r="EM50" s="19"/>
      <c r="EN50" s="19"/>
      <c r="EO50" s="19"/>
      <c r="EP50" s="19"/>
      <c r="EQ50" s="19"/>
      <c r="ER50" s="19"/>
      <c r="ES50" s="19"/>
      <c r="ET50" s="19"/>
      <c r="EU50" s="19"/>
      <c r="EV50" s="19"/>
      <c r="EW50" s="19"/>
      <c r="EX50" s="19"/>
      <c r="EY50" s="19"/>
      <c r="EZ50" s="19"/>
      <c r="FA50" s="19"/>
      <c r="FB50" s="19"/>
      <c r="FC50" s="19"/>
      <c r="FD50" s="19"/>
    </row>
    <row r="51" spans="2:160" x14ac:dyDescent="0.3"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</row>
    <row r="52" spans="2:160" x14ac:dyDescent="0.3"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</row>
    <row r="53" spans="2:160" x14ac:dyDescent="0.3"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  <c r="CV53" s="19"/>
      <c r="CW53" s="19"/>
      <c r="CX53" s="19"/>
      <c r="CY53" s="19"/>
      <c r="CZ53" s="19"/>
      <c r="DA53" s="19"/>
      <c r="DB53" s="19"/>
      <c r="DC53" s="19"/>
      <c r="DD53" s="19"/>
      <c r="DE53" s="19"/>
      <c r="DF53" s="19"/>
      <c r="DG53" s="19"/>
      <c r="DH53" s="19"/>
      <c r="DI53" s="19"/>
      <c r="DJ53" s="19"/>
      <c r="DK53" s="19"/>
      <c r="DL53" s="19"/>
      <c r="DM53" s="19"/>
      <c r="DN53" s="19"/>
      <c r="DO53" s="19"/>
      <c r="DP53" s="19"/>
      <c r="DQ53" s="19"/>
      <c r="DR53" s="19"/>
      <c r="DS53" s="19"/>
      <c r="DT53" s="19"/>
      <c r="DU53" s="19"/>
      <c r="DV53" s="19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  <c r="EU53" s="19"/>
      <c r="EV53" s="19"/>
      <c r="EW53" s="19"/>
      <c r="EX53" s="19"/>
      <c r="EY53" s="19"/>
      <c r="EZ53" s="19"/>
      <c r="FA53" s="19"/>
      <c r="FB53" s="19"/>
      <c r="FC53" s="19"/>
      <c r="FD53" s="19"/>
    </row>
    <row r="54" spans="2:160" x14ac:dyDescent="0.3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  <c r="CV54" s="19"/>
      <c r="CW54" s="19"/>
      <c r="CX54" s="19"/>
      <c r="CY54" s="19"/>
      <c r="CZ54" s="19"/>
      <c r="DA54" s="19"/>
      <c r="DB54" s="19"/>
      <c r="DC54" s="19"/>
      <c r="DD54" s="19"/>
      <c r="DE54" s="19"/>
      <c r="DF54" s="19"/>
      <c r="DG54" s="19"/>
      <c r="DH54" s="19"/>
      <c r="DI54" s="19"/>
      <c r="DJ54" s="19"/>
      <c r="DK54" s="19"/>
      <c r="DL54" s="19"/>
      <c r="DM54" s="19"/>
      <c r="DN54" s="19"/>
      <c r="DO54" s="19"/>
      <c r="DP54" s="19"/>
      <c r="DQ54" s="19"/>
      <c r="DR54" s="19"/>
      <c r="DS54" s="19"/>
      <c r="DT54" s="19"/>
      <c r="DU54" s="19"/>
      <c r="DV54" s="19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  <c r="ET54" s="19"/>
      <c r="EU54" s="19"/>
      <c r="EV54" s="19"/>
      <c r="EW54" s="19"/>
      <c r="EX54" s="19"/>
      <c r="EY54" s="19"/>
      <c r="EZ54" s="19"/>
      <c r="FA54" s="19"/>
      <c r="FB54" s="19"/>
      <c r="FC54" s="19"/>
      <c r="FD54" s="19"/>
    </row>
    <row r="55" spans="2:160" x14ac:dyDescent="0.3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  <c r="CV55" s="19"/>
      <c r="CW55" s="19"/>
      <c r="CX55" s="19"/>
      <c r="CY55" s="19"/>
      <c r="CZ55" s="19"/>
      <c r="DA55" s="19"/>
      <c r="DB55" s="19"/>
      <c r="DC55" s="19"/>
      <c r="DD55" s="19"/>
      <c r="DE55" s="19"/>
      <c r="DF55" s="19"/>
      <c r="DG55" s="19"/>
      <c r="DH55" s="19"/>
      <c r="DI55" s="19"/>
      <c r="DJ55" s="19"/>
      <c r="DK55" s="19"/>
      <c r="DL55" s="19"/>
      <c r="DM55" s="19"/>
      <c r="DN55" s="19"/>
      <c r="DO55" s="19"/>
      <c r="DP55" s="19"/>
      <c r="DQ55" s="19"/>
      <c r="DR55" s="19"/>
      <c r="DS55" s="19"/>
      <c r="DT55" s="19"/>
      <c r="DU55" s="19"/>
      <c r="DV55" s="19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  <c r="ET55" s="19"/>
      <c r="EU55" s="19"/>
      <c r="EV55" s="19"/>
      <c r="EW55" s="19"/>
      <c r="EX55" s="19"/>
      <c r="EY55" s="19"/>
      <c r="EZ55" s="19"/>
      <c r="FA55" s="19"/>
      <c r="FB55" s="19"/>
      <c r="FC55" s="19"/>
      <c r="FD55" s="19"/>
    </row>
    <row r="56" spans="2:160" x14ac:dyDescent="0.3"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  <c r="CV56" s="19"/>
      <c r="CW56" s="19"/>
      <c r="CX56" s="19"/>
      <c r="CY56" s="19"/>
      <c r="CZ56" s="19"/>
      <c r="DA56" s="19"/>
      <c r="DB56" s="19"/>
      <c r="DC56" s="19"/>
      <c r="DD56" s="19"/>
      <c r="DE56" s="19"/>
      <c r="DF56" s="19"/>
      <c r="DG56" s="19"/>
      <c r="DH56" s="19"/>
      <c r="DI56" s="19"/>
      <c r="DJ56" s="19"/>
      <c r="DK56" s="19"/>
      <c r="DL56" s="19"/>
      <c r="DM56" s="19"/>
      <c r="DN56" s="19"/>
      <c r="DO56" s="19"/>
      <c r="DP56" s="19"/>
      <c r="DQ56" s="19"/>
      <c r="DR56" s="19"/>
      <c r="DS56" s="19"/>
      <c r="DT56" s="19"/>
      <c r="DU56" s="19"/>
      <c r="DV56" s="19"/>
      <c r="DW56" s="19"/>
      <c r="DX56" s="19"/>
      <c r="DY56" s="19"/>
      <c r="DZ56" s="19"/>
      <c r="EA56" s="19"/>
      <c r="EB56" s="19"/>
      <c r="EC56" s="19"/>
      <c r="ED56" s="19"/>
      <c r="EE56" s="19"/>
      <c r="EF56" s="19"/>
      <c r="EG56" s="19"/>
      <c r="EH56" s="19"/>
      <c r="EI56" s="19"/>
      <c r="EJ56" s="19"/>
      <c r="EK56" s="19"/>
      <c r="EL56" s="19"/>
      <c r="EM56" s="19"/>
      <c r="EN56" s="19"/>
      <c r="EO56" s="19"/>
      <c r="EP56" s="19"/>
      <c r="EQ56" s="19"/>
      <c r="ER56" s="19"/>
      <c r="ES56" s="19"/>
      <c r="ET56" s="19"/>
      <c r="EU56" s="19"/>
      <c r="EV56" s="19"/>
      <c r="EW56" s="19"/>
      <c r="EX56" s="19"/>
      <c r="EY56" s="19"/>
      <c r="EZ56" s="19"/>
      <c r="FA56" s="19"/>
      <c r="FB56" s="19"/>
      <c r="FC56" s="19"/>
      <c r="FD56" s="19"/>
    </row>
    <row r="57" spans="2:160" x14ac:dyDescent="0.3"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  <c r="CV57" s="19"/>
      <c r="CW57" s="19"/>
      <c r="CX57" s="19"/>
      <c r="CY57" s="19"/>
      <c r="CZ57" s="19"/>
      <c r="DA57" s="19"/>
      <c r="DB57" s="19"/>
      <c r="DC57" s="19"/>
      <c r="DD57" s="19"/>
      <c r="DE57" s="19"/>
      <c r="DF57" s="19"/>
      <c r="DG57" s="19"/>
      <c r="DH57" s="19"/>
      <c r="DI57" s="19"/>
      <c r="DJ57" s="19"/>
      <c r="DK57" s="19"/>
      <c r="DL57" s="19"/>
      <c r="DM57" s="19"/>
      <c r="DN57" s="19"/>
      <c r="DO57" s="19"/>
      <c r="DP57" s="19"/>
      <c r="DQ57" s="19"/>
      <c r="DR57" s="19"/>
      <c r="DS57" s="19"/>
      <c r="DT57" s="19"/>
      <c r="DU57" s="19"/>
      <c r="DV57" s="19"/>
      <c r="DW57" s="19"/>
      <c r="DX57" s="19"/>
      <c r="DY57" s="19"/>
      <c r="DZ57" s="19"/>
      <c r="EA57" s="19"/>
      <c r="EB57" s="19"/>
      <c r="EC57" s="19"/>
      <c r="ED57" s="19"/>
      <c r="EE57" s="19"/>
      <c r="EF57" s="19"/>
      <c r="EG57" s="19"/>
      <c r="EH57" s="19"/>
      <c r="EI57" s="19"/>
      <c r="EJ57" s="19"/>
      <c r="EK57" s="19"/>
      <c r="EL57" s="19"/>
      <c r="EM57" s="19"/>
      <c r="EN57" s="19"/>
      <c r="EO57" s="19"/>
      <c r="EP57" s="19"/>
      <c r="EQ57" s="19"/>
      <c r="ER57" s="19"/>
      <c r="ES57" s="19"/>
      <c r="ET57" s="19"/>
      <c r="EU57" s="19"/>
      <c r="EV57" s="19"/>
      <c r="EW57" s="19"/>
      <c r="EX57" s="19"/>
      <c r="EY57" s="19"/>
      <c r="EZ57" s="19"/>
      <c r="FA57" s="19"/>
      <c r="FB57" s="19"/>
      <c r="FC57" s="19"/>
      <c r="FD57" s="19"/>
    </row>
    <row r="58" spans="2:160" x14ac:dyDescent="0.3"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  <c r="CV58" s="19"/>
      <c r="CW58" s="19"/>
      <c r="CX58" s="19"/>
      <c r="CY58" s="19"/>
      <c r="CZ58" s="19"/>
      <c r="DA58" s="19"/>
      <c r="DB58" s="19"/>
      <c r="DC58" s="19"/>
      <c r="DD58" s="19"/>
      <c r="DE58" s="19"/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  <c r="EW58" s="19"/>
      <c r="EX58" s="19"/>
      <c r="EY58" s="19"/>
      <c r="EZ58" s="19"/>
      <c r="FA58" s="19"/>
      <c r="FB58" s="19"/>
      <c r="FC58" s="19"/>
      <c r="FD58" s="19"/>
    </row>
    <row r="59" spans="2:160" x14ac:dyDescent="0.3"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  <c r="CV59" s="19"/>
      <c r="CW59" s="19"/>
      <c r="CX59" s="19"/>
      <c r="CY59" s="19"/>
      <c r="CZ59" s="19"/>
      <c r="DA59" s="19"/>
      <c r="DB59" s="19"/>
      <c r="DC59" s="19"/>
      <c r="DD59" s="19"/>
      <c r="DE59" s="19"/>
      <c r="DF59" s="19"/>
      <c r="DG59" s="19"/>
      <c r="DH59" s="19"/>
      <c r="DI59" s="19"/>
      <c r="DJ59" s="19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  <c r="DV59" s="19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  <c r="EU59" s="19"/>
      <c r="EV59" s="19"/>
      <c r="EW59" s="19"/>
      <c r="EX59" s="19"/>
      <c r="EY59" s="19"/>
      <c r="EZ59" s="19"/>
      <c r="FA59" s="19"/>
      <c r="FB59" s="19"/>
      <c r="FC59" s="19"/>
      <c r="FD59" s="19"/>
    </row>
    <row r="60" spans="2:160" x14ac:dyDescent="0.3"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  <c r="CV60" s="19"/>
      <c r="CW60" s="19"/>
      <c r="CX60" s="19"/>
      <c r="CY60" s="19"/>
      <c r="CZ60" s="19"/>
      <c r="DA60" s="19"/>
      <c r="DB60" s="19"/>
      <c r="DC60" s="19"/>
      <c r="DD60" s="19"/>
      <c r="DE60" s="19"/>
      <c r="DF60" s="19"/>
      <c r="DG60" s="19"/>
      <c r="DH60" s="19"/>
      <c r="DI60" s="19"/>
      <c r="DJ60" s="19"/>
      <c r="DK60" s="19"/>
      <c r="DL60" s="19"/>
      <c r="DM60" s="19"/>
      <c r="DN60" s="19"/>
      <c r="DO60" s="19"/>
      <c r="DP60" s="19"/>
      <c r="DQ60" s="19"/>
      <c r="DR60" s="19"/>
      <c r="DS60" s="19"/>
      <c r="DT60" s="19"/>
      <c r="DU60" s="19"/>
      <c r="DV60" s="19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  <c r="ET60" s="19"/>
      <c r="EU60" s="19"/>
      <c r="EV60" s="19"/>
      <c r="EW60" s="19"/>
      <c r="EX60" s="19"/>
      <c r="EY60" s="19"/>
      <c r="EZ60" s="19"/>
      <c r="FA60" s="19"/>
      <c r="FB60" s="19"/>
      <c r="FC60" s="19"/>
      <c r="FD60" s="19"/>
    </row>
    <row r="61" spans="2:160" x14ac:dyDescent="0.3"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  <c r="CV61" s="19"/>
      <c r="CW61" s="19"/>
      <c r="CX61" s="19"/>
      <c r="CY61" s="19"/>
      <c r="CZ61" s="19"/>
      <c r="DA61" s="19"/>
      <c r="DB61" s="19"/>
      <c r="DC61" s="19"/>
      <c r="DD61" s="19"/>
      <c r="DE61" s="19"/>
      <c r="DF61" s="19"/>
      <c r="DG61" s="19"/>
      <c r="DH61" s="19"/>
      <c r="DI61" s="19"/>
      <c r="DJ61" s="19"/>
      <c r="DK61" s="19"/>
      <c r="DL61" s="19"/>
      <c r="DM61" s="19"/>
      <c r="DN61" s="19"/>
      <c r="DO61" s="19"/>
      <c r="DP61" s="19"/>
      <c r="DQ61" s="19"/>
      <c r="DR61" s="19"/>
      <c r="DS61" s="19"/>
      <c r="DT61" s="19"/>
      <c r="DU61" s="19"/>
      <c r="DV61" s="19"/>
      <c r="DW61" s="19"/>
      <c r="DX61" s="19"/>
      <c r="DY61" s="19"/>
      <c r="DZ61" s="19"/>
      <c r="EA61" s="19"/>
      <c r="EB61" s="19"/>
      <c r="EC61" s="19"/>
      <c r="ED61" s="19"/>
      <c r="EE61" s="19"/>
      <c r="EF61" s="19"/>
      <c r="EG61" s="19"/>
      <c r="EH61" s="19"/>
      <c r="EI61" s="19"/>
      <c r="EJ61" s="19"/>
      <c r="EK61" s="19"/>
      <c r="EL61" s="19"/>
      <c r="EM61" s="19"/>
      <c r="EN61" s="19"/>
      <c r="EO61" s="19"/>
      <c r="EP61" s="19"/>
      <c r="EQ61" s="19"/>
      <c r="ER61" s="19"/>
      <c r="ES61" s="19"/>
      <c r="ET61" s="19"/>
      <c r="EU61" s="19"/>
      <c r="EV61" s="19"/>
      <c r="EW61" s="19"/>
      <c r="EX61" s="19"/>
      <c r="EY61" s="19"/>
      <c r="EZ61" s="19"/>
      <c r="FA61" s="19"/>
      <c r="FB61" s="19"/>
      <c r="FC61" s="19"/>
      <c r="FD61" s="19"/>
    </row>
    <row r="62" spans="2:160" x14ac:dyDescent="0.3"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  <c r="CV62" s="19"/>
      <c r="CW62" s="19"/>
      <c r="CX62" s="19"/>
      <c r="CY62" s="19"/>
      <c r="CZ62" s="19"/>
      <c r="DA62" s="19"/>
      <c r="DB62" s="19"/>
      <c r="DC62" s="19"/>
      <c r="DD62" s="19"/>
      <c r="DE62" s="19"/>
      <c r="DF62" s="19"/>
      <c r="DG62" s="19"/>
      <c r="DH62" s="19"/>
      <c r="DI62" s="19"/>
      <c r="DJ62" s="19"/>
      <c r="DK62" s="19"/>
      <c r="DL62" s="19"/>
      <c r="DM62" s="19"/>
      <c r="DN62" s="19"/>
      <c r="DO62" s="19"/>
      <c r="DP62" s="19"/>
      <c r="DQ62" s="19"/>
      <c r="DR62" s="19"/>
      <c r="DS62" s="19"/>
      <c r="DT62" s="19"/>
      <c r="DU62" s="19"/>
      <c r="DV62" s="19"/>
      <c r="DW62" s="19"/>
      <c r="DX62" s="19"/>
      <c r="DY62" s="19"/>
      <c r="DZ62" s="19"/>
      <c r="EA62" s="19"/>
      <c r="EB62" s="19"/>
      <c r="EC62" s="19"/>
      <c r="ED62" s="19"/>
      <c r="EE62" s="19"/>
      <c r="EF62" s="19"/>
      <c r="EG62" s="19"/>
      <c r="EH62" s="19"/>
      <c r="EI62" s="19"/>
      <c r="EJ62" s="19"/>
      <c r="EK62" s="19"/>
      <c r="EL62" s="19"/>
      <c r="EM62" s="19"/>
      <c r="EN62" s="19"/>
      <c r="EO62" s="19"/>
      <c r="EP62" s="19"/>
      <c r="EQ62" s="19"/>
      <c r="ER62" s="19"/>
      <c r="ES62" s="19"/>
      <c r="ET62" s="19"/>
      <c r="EU62" s="19"/>
      <c r="EV62" s="19"/>
      <c r="EW62" s="19"/>
      <c r="EX62" s="19"/>
      <c r="EY62" s="19"/>
      <c r="EZ62" s="19"/>
      <c r="FA62" s="19"/>
      <c r="FB62" s="19"/>
      <c r="FC62" s="19"/>
      <c r="FD62" s="19"/>
    </row>
    <row r="63" spans="2:160" x14ac:dyDescent="0.3"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  <c r="CV63" s="19"/>
      <c r="CW63" s="19"/>
      <c r="CX63" s="19"/>
      <c r="CY63" s="19"/>
      <c r="CZ63" s="19"/>
      <c r="DA63" s="19"/>
      <c r="DB63" s="19"/>
      <c r="DC63" s="19"/>
      <c r="DD63" s="19"/>
      <c r="DE63" s="19"/>
      <c r="DF63" s="19"/>
      <c r="DG63" s="19"/>
      <c r="DH63" s="19"/>
      <c r="DI63" s="19"/>
      <c r="DJ63" s="19"/>
      <c r="DK63" s="19"/>
      <c r="DL63" s="19"/>
      <c r="DM63" s="19"/>
      <c r="DN63" s="19"/>
      <c r="DO63" s="19"/>
      <c r="DP63" s="19"/>
      <c r="DQ63" s="19"/>
      <c r="DR63" s="19"/>
      <c r="DS63" s="19"/>
      <c r="DT63" s="19"/>
      <c r="DU63" s="19"/>
      <c r="DV63" s="19"/>
      <c r="DW63" s="19"/>
      <c r="DX63" s="19"/>
      <c r="DY63" s="19"/>
      <c r="DZ63" s="19"/>
      <c r="EA63" s="19"/>
      <c r="EB63" s="19"/>
      <c r="EC63" s="19"/>
      <c r="ED63" s="19"/>
      <c r="EE63" s="19"/>
      <c r="EF63" s="19"/>
      <c r="EG63" s="19"/>
      <c r="EH63" s="19"/>
      <c r="EI63" s="19"/>
      <c r="EJ63" s="19"/>
      <c r="EK63" s="19"/>
      <c r="EL63" s="19"/>
      <c r="EM63" s="19"/>
      <c r="EN63" s="19"/>
      <c r="EO63" s="19"/>
      <c r="EP63" s="19"/>
      <c r="EQ63" s="19"/>
      <c r="ER63" s="19"/>
      <c r="ES63" s="19"/>
      <c r="ET63" s="19"/>
      <c r="EU63" s="19"/>
      <c r="EV63" s="19"/>
      <c r="EW63" s="19"/>
      <c r="EX63" s="19"/>
      <c r="EY63" s="19"/>
      <c r="EZ63" s="19"/>
      <c r="FA63" s="19"/>
      <c r="FB63" s="19"/>
      <c r="FC63" s="19"/>
      <c r="FD63" s="19"/>
    </row>
    <row r="64" spans="2:160" x14ac:dyDescent="0.3"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  <c r="CV64" s="19"/>
      <c r="CW64" s="19"/>
      <c r="CX64" s="19"/>
      <c r="CY64" s="19"/>
      <c r="CZ64" s="19"/>
      <c r="DA64" s="19"/>
      <c r="DB64" s="19"/>
      <c r="DC64" s="19"/>
      <c r="DD64" s="19"/>
      <c r="DE64" s="19"/>
      <c r="DF64" s="19"/>
      <c r="DG64" s="19"/>
      <c r="DH64" s="19"/>
      <c r="DI64" s="19"/>
      <c r="DJ64" s="19"/>
      <c r="DK64" s="19"/>
      <c r="DL64" s="19"/>
      <c r="DM64" s="19"/>
      <c r="DN64" s="19"/>
      <c r="DO64" s="19"/>
      <c r="DP64" s="19"/>
      <c r="DQ64" s="19"/>
      <c r="DR64" s="19"/>
      <c r="DS64" s="19"/>
      <c r="DT64" s="19"/>
      <c r="DU64" s="19"/>
      <c r="DV64" s="19"/>
      <c r="DW64" s="19"/>
      <c r="DX64" s="19"/>
      <c r="DY64" s="19"/>
      <c r="DZ64" s="19"/>
      <c r="EA64" s="19"/>
      <c r="EB64" s="19"/>
      <c r="EC64" s="19"/>
      <c r="ED64" s="19"/>
      <c r="EE64" s="19"/>
      <c r="EF64" s="19"/>
      <c r="EG64" s="19"/>
      <c r="EH64" s="19"/>
      <c r="EI64" s="19"/>
      <c r="EJ64" s="19"/>
      <c r="EK64" s="19"/>
      <c r="EL64" s="19"/>
      <c r="EM64" s="19"/>
      <c r="EN64" s="19"/>
      <c r="EO64" s="19"/>
      <c r="EP64" s="19"/>
      <c r="EQ64" s="19"/>
      <c r="ER64" s="19"/>
      <c r="ES64" s="19"/>
      <c r="ET64" s="19"/>
      <c r="EU64" s="19"/>
      <c r="EV64" s="19"/>
      <c r="EW64" s="19"/>
      <c r="EX64" s="19"/>
      <c r="EY64" s="19"/>
      <c r="EZ64" s="19"/>
      <c r="FA64" s="19"/>
      <c r="FB64" s="19"/>
      <c r="FC64" s="19"/>
      <c r="FD64" s="19"/>
    </row>
    <row r="65" spans="2:160" x14ac:dyDescent="0.3"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  <c r="CV65" s="19"/>
      <c r="CW65" s="19"/>
      <c r="CX65" s="19"/>
      <c r="CY65" s="19"/>
      <c r="CZ65" s="19"/>
      <c r="DA65" s="19"/>
      <c r="DB65" s="19"/>
      <c r="DC65" s="19"/>
      <c r="DD65" s="19"/>
      <c r="DE65" s="19"/>
      <c r="DF65" s="19"/>
      <c r="DG65" s="19"/>
      <c r="DH65" s="19"/>
      <c r="DI65" s="19"/>
      <c r="DJ65" s="19"/>
      <c r="DK65" s="19"/>
      <c r="DL65" s="19"/>
      <c r="DM65" s="19"/>
      <c r="DN65" s="19"/>
      <c r="DO65" s="19"/>
      <c r="DP65" s="19"/>
      <c r="DQ65" s="19"/>
      <c r="DR65" s="19"/>
      <c r="DS65" s="19"/>
      <c r="DT65" s="19"/>
      <c r="DU65" s="19"/>
      <c r="DV65" s="19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  <c r="ET65" s="19"/>
      <c r="EU65" s="19"/>
      <c r="EV65" s="19"/>
      <c r="EW65" s="19"/>
      <c r="EX65" s="19"/>
      <c r="EY65" s="19"/>
      <c r="EZ65" s="19"/>
      <c r="FA65" s="19"/>
      <c r="FB65" s="19"/>
      <c r="FC65" s="19"/>
      <c r="FD65" s="19"/>
    </row>
    <row r="66" spans="2:160" x14ac:dyDescent="0.3"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  <c r="CV66" s="19"/>
      <c r="CW66" s="19"/>
      <c r="CX66" s="19"/>
      <c r="CY66" s="19"/>
      <c r="CZ66" s="19"/>
      <c r="DA66" s="19"/>
      <c r="DB66" s="19"/>
      <c r="DC66" s="19"/>
      <c r="DD66" s="19"/>
      <c r="DE66" s="19"/>
      <c r="DF66" s="19"/>
      <c r="DG66" s="19"/>
      <c r="DH66" s="19"/>
      <c r="DI66" s="19"/>
      <c r="DJ66" s="19"/>
      <c r="DK66" s="19"/>
      <c r="DL66" s="19"/>
      <c r="DM66" s="19"/>
      <c r="DN66" s="19"/>
      <c r="DO66" s="19"/>
      <c r="DP66" s="19"/>
      <c r="DQ66" s="19"/>
      <c r="DR66" s="19"/>
      <c r="DS66" s="19"/>
      <c r="DT66" s="19"/>
      <c r="DU66" s="19"/>
      <c r="DV66" s="19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  <c r="ET66" s="19"/>
      <c r="EU66" s="19"/>
      <c r="EV66" s="19"/>
      <c r="EW66" s="19"/>
      <c r="EX66" s="19"/>
      <c r="EY66" s="19"/>
      <c r="EZ66" s="19"/>
      <c r="FA66" s="19"/>
      <c r="FB66" s="19"/>
      <c r="FC66" s="19"/>
      <c r="FD66" s="19"/>
    </row>
    <row r="67" spans="2:160" x14ac:dyDescent="0.3"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  <c r="DE67" s="19"/>
      <c r="DF67" s="19"/>
      <c r="DG67" s="19"/>
      <c r="DH67" s="19"/>
      <c r="DI67" s="19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  <c r="ET67" s="19"/>
      <c r="EU67" s="19"/>
      <c r="EV67" s="19"/>
      <c r="EW67" s="19"/>
      <c r="EX67" s="19"/>
      <c r="EY67" s="19"/>
      <c r="EZ67" s="19"/>
      <c r="FA67" s="19"/>
      <c r="FB67" s="19"/>
      <c r="FC67" s="19"/>
      <c r="FD67" s="19"/>
    </row>
    <row r="68" spans="2:160" x14ac:dyDescent="0.3"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/>
      <c r="CN68" s="19"/>
      <c r="CO68" s="19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  <c r="DE68" s="19"/>
      <c r="DF68" s="19"/>
      <c r="DG68" s="19"/>
      <c r="DH68" s="19"/>
      <c r="DI68" s="19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  <c r="ET68" s="19"/>
      <c r="EU68" s="19"/>
      <c r="EV68" s="19"/>
      <c r="EW68" s="19"/>
      <c r="EX68" s="19"/>
      <c r="EY68" s="19"/>
      <c r="EZ68" s="19"/>
      <c r="FA68" s="19"/>
      <c r="FB68" s="19"/>
      <c r="FC68" s="19"/>
      <c r="FD68" s="19"/>
    </row>
    <row r="69" spans="2:160" x14ac:dyDescent="0.3"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9"/>
      <c r="CX69" s="19"/>
      <c r="CY69" s="19"/>
      <c r="CZ69" s="19"/>
      <c r="DA69" s="19"/>
      <c r="DB69" s="19"/>
      <c r="DC69" s="19"/>
      <c r="DD69" s="19"/>
      <c r="DE69" s="19"/>
      <c r="DF69" s="19"/>
      <c r="DG69" s="19"/>
      <c r="DH69" s="19"/>
      <c r="DI69" s="19"/>
      <c r="DJ69" s="19"/>
      <c r="DK69" s="19"/>
      <c r="DL69" s="19"/>
      <c r="DM69" s="19"/>
      <c r="DN69" s="19"/>
      <c r="DO69" s="19"/>
      <c r="DP69" s="19"/>
      <c r="DQ69" s="19"/>
      <c r="DR69" s="19"/>
      <c r="DS69" s="19"/>
      <c r="DT69" s="19"/>
      <c r="DU69" s="19"/>
      <c r="DV69" s="19"/>
      <c r="DW69" s="19"/>
      <c r="DX69" s="19"/>
      <c r="DY69" s="19"/>
      <c r="DZ69" s="19"/>
      <c r="EA69" s="19"/>
      <c r="EB69" s="19"/>
      <c r="EC69" s="19"/>
      <c r="ED69" s="19"/>
      <c r="EE69" s="19"/>
      <c r="EF69" s="19"/>
      <c r="EG69" s="19"/>
      <c r="EH69" s="19"/>
      <c r="EI69" s="19"/>
      <c r="EJ69" s="19"/>
      <c r="EK69" s="19"/>
      <c r="EL69" s="19"/>
      <c r="EM69" s="19"/>
      <c r="EN69" s="19"/>
      <c r="EO69" s="19"/>
      <c r="EP69" s="19"/>
      <c r="EQ69" s="19"/>
      <c r="ER69" s="19"/>
      <c r="ES69" s="19"/>
      <c r="ET69" s="19"/>
      <c r="EU69" s="19"/>
      <c r="EV69" s="19"/>
      <c r="EW69" s="19"/>
      <c r="EX69" s="19"/>
      <c r="EY69" s="19"/>
      <c r="EZ69" s="19"/>
      <c r="FA69" s="19"/>
      <c r="FB69" s="19"/>
      <c r="FC69" s="19"/>
      <c r="FD69" s="19"/>
    </row>
    <row r="70" spans="2:160" x14ac:dyDescent="0.3"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  <c r="CL70" s="19"/>
      <c r="CM70" s="19"/>
      <c r="CN70" s="19"/>
      <c r="CO70" s="19"/>
      <c r="CP70" s="19"/>
      <c r="CQ70" s="19"/>
      <c r="CR70" s="19"/>
      <c r="CS70" s="19"/>
      <c r="CT70" s="19"/>
      <c r="CU70" s="19"/>
      <c r="CV70" s="19"/>
      <c r="CW70" s="19"/>
      <c r="CX70" s="19"/>
      <c r="CY70" s="19"/>
      <c r="CZ70" s="19"/>
      <c r="DA70" s="19"/>
      <c r="DB70" s="19"/>
      <c r="DC70" s="19"/>
      <c r="DD70" s="19"/>
      <c r="DE70" s="19"/>
      <c r="DF70" s="19"/>
      <c r="DG70" s="19"/>
      <c r="DH70" s="19"/>
      <c r="DI70" s="19"/>
      <c r="DJ70" s="19"/>
      <c r="DK70" s="19"/>
      <c r="DL70" s="19"/>
      <c r="DM70" s="19"/>
      <c r="DN70" s="19"/>
      <c r="DO70" s="19"/>
      <c r="DP70" s="19"/>
      <c r="DQ70" s="19"/>
      <c r="DR70" s="19"/>
      <c r="DS70" s="19"/>
      <c r="DT70" s="19"/>
      <c r="DU70" s="19"/>
      <c r="DV70" s="19"/>
      <c r="DW70" s="19"/>
      <c r="DX70" s="19"/>
      <c r="DY70" s="19"/>
      <c r="DZ70" s="19"/>
      <c r="EA70" s="19"/>
      <c r="EB70" s="19"/>
      <c r="EC70" s="19"/>
      <c r="ED70" s="19"/>
      <c r="EE70" s="19"/>
      <c r="EF70" s="19"/>
      <c r="EG70" s="19"/>
      <c r="EH70" s="19"/>
      <c r="EI70" s="19"/>
      <c r="EJ70" s="19"/>
      <c r="EK70" s="19"/>
      <c r="EL70" s="19"/>
      <c r="EM70" s="19"/>
      <c r="EN70" s="19"/>
      <c r="EO70" s="19"/>
      <c r="EP70" s="19"/>
      <c r="EQ70" s="19"/>
      <c r="ER70" s="19"/>
      <c r="ES70" s="19"/>
      <c r="ET70" s="19"/>
      <c r="EU70" s="19"/>
      <c r="EV70" s="19"/>
      <c r="EW70" s="19"/>
      <c r="EX70" s="19"/>
      <c r="EY70" s="19"/>
      <c r="EZ70" s="19"/>
      <c r="FA70" s="19"/>
      <c r="FB70" s="19"/>
      <c r="FC70" s="19"/>
      <c r="FD70" s="19"/>
    </row>
    <row r="71" spans="2:160" x14ac:dyDescent="0.3"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  <c r="CM71" s="19"/>
      <c r="CN71" s="19"/>
      <c r="CO71" s="19"/>
      <c r="CP71" s="19"/>
      <c r="CQ71" s="19"/>
      <c r="CR71" s="19"/>
      <c r="CS71" s="19"/>
      <c r="CT71" s="19"/>
      <c r="CU71" s="19"/>
      <c r="CV71" s="19"/>
      <c r="CW71" s="19"/>
      <c r="CX71" s="19"/>
      <c r="CY71" s="19"/>
      <c r="CZ71" s="19"/>
      <c r="DA71" s="19"/>
      <c r="DB71" s="19"/>
      <c r="DC71" s="19"/>
      <c r="DD71" s="19"/>
      <c r="DE71" s="19"/>
      <c r="DF71" s="19"/>
      <c r="DG71" s="19"/>
      <c r="DH71" s="19"/>
      <c r="DI71" s="19"/>
      <c r="DJ71" s="19"/>
      <c r="DK71" s="19"/>
      <c r="DL71" s="19"/>
      <c r="DM71" s="19"/>
      <c r="DN71" s="19"/>
      <c r="DO71" s="19"/>
      <c r="DP71" s="19"/>
      <c r="DQ71" s="19"/>
      <c r="DR71" s="19"/>
      <c r="DS71" s="19"/>
      <c r="DT71" s="19"/>
      <c r="DU71" s="19"/>
      <c r="DV71" s="19"/>
      <c r="DW71" s="19"/>
      <c r="DX71" s="19"/>
      <c r="DY71" s="19"/>
      <c r="DZ71" s="19"/>
      <c r="EA71" s="19"/>
      <c r="EB71" s="19"/>
      <c r="EC71" s="19"/>
      <c r="ED71" s="19"/>
      <c r="EE71" s="19"/>
      <c r="EF71" s="19"/>
      <c r="EG71" s="19"/>
      <c r="EH71" s="19"/>
      <c r="EI71" s="19"/>
      <c r="EJ71" s="19"/>
      <c r="EK71" s="19"/>
      <c r="EL71" s="19"/>
      <c r="EM71" s="19"/>
      <c r="EN71" s="19"/>
      <c r="EO71" s="19"/>
      <c r="EP71" s="19"/>
      <c r="EQ71" s="19"/>
      <c r="ER71" s="19"/>
      <c r="ES71" s="19"/>
      <c r="ET71" s="19"/>
      <c r="EU71" s="19"/>
      <c r="EV71" s="19"/>
      <c r="EW71" s="19"/>
      <c r="EX71" s="19"/>
      <c r="EY71" s="19"/>
      <c r="EZ71" s="19"/>
      <c r="FA71" s="19"/>
      <c r="FB71" s="19"/>
      <c r="FC71" s="19"/>
      <c r="FD71" s="19"/>
    </row>
    <row r="72" spans="2:160" x14ac:dyDescent="0.3"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  <c r="CL72" s="19"/>
      <c r="CM72" s="19"/>
      <c r="CN72" s="19"/>
      <c r="CO72" s="19"/>
      <c r="CP72" s="19"/>
      <c r="CQ72" s="19"/>
      <c r="CR72" s="19"/>
      <c r="CS72" s="19"/>
      <c r="CT72" s="19"/>
      <c r="CU72" s="19"/>
      <c r="CV72" s="19"/>
      <c r="CW72" s="19"/>
      <c r="CX72" s="19"/>
      <c r="CY72" s="19"/>
      <c r="CZ72" s="19"/>
      <c r="DA72" s="19"/>
      <c r="DB72" s="19"/>
      <c r="DC72" s="19"/>
      <c r="DD72" s="19"/>
      <c r="DE72" s="19"/>
      <c r="DF72" s="19"/>
      <c r="DG72" s="19"/>
      <c r="DH72" s="19"/>
      <c r="DI72" s="19"/>
      <c r="DJ72" s="19"/>
      <c r="DK72" s="19"/>
      <c r="DL72" s="19"/>
      <c r="DM72" s="19"/>
      <c r="DN72" s="19"/>
      <c r="DO72" s="19"/>
      <c r="DP72" s="19"/>
      <c r="DQ72" s="19"/>
      <c r="DR72" s="19"/>
      <c r="DS72" s="19"/>
      <c r="DT72" s="19"/>
      <c r="DU72" s="19"/>
      <c r="DV72" s="19"/>
      <c r="DW72" s="19"/>
      <c r="DX72" s="19"/>
      <c r="DY72" s="19"/>
      <c r="DZ72" s="19"/>
      <c r="EA72" s="19"/>
      <c r="EB72" s="19"/>
      <c r="EC72" s="19"/>
      <c r="ED72" s="19"/>
      <c r="EE72" s="19"/>
      <c r="EF72" s="19"/>
      <c r="EG72" s="19"/>
      <c r="EH72" s="19"/>
      <c r="EI72" s="19"/>
      <c r="EJ72" s="19"/>
      <c r="EK72" s="19"/>
      <c r="EL72" s="19"/>
      <c r="EM72" s="19"/>
      <c r="EN72" s="19"/>
      <c r="EO72" s="19"/>
      <c r="EP72" s="19"/>
      <c r="EQ72" s="19"/>
      <c r="ER72" s="19"/>
      <c r="ES72" s="19"/>
      <c r="ET72" s="19"/>
      <c r="EU72" s="19"/>
      <c r="EV72" s="19"/>
      <c r="EW72" s="19"/>
      <c r="EX72" s="19"/>
      <c r="EY72" s="19"/>
      <c r="EZ72" s="19"/>
      <c r="FA72" s="19"/>
      <c r="FB72" s="19"/>
      <c r="FC72" s="19"/>
      <c r="FD72" s="19"/>
    </row>
    <row r="73" spans="2:160" x14ac:dyDescent="0.3"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  <c r="CL73" s="19"/>
      <c r="CM73" s="19"/>
      <c r="CN73" s="19"/>
      <c r="CO73" s="19"/>
      <c r="CP73" s="19"/>
      <c r="CQ73" s="19"/>
      <c r="CR73" s="19"/>
      <c r="CS73" s="19"/>
      <c r="CT73" s="19"/>
      <c r="CU73" s="19"/>
      <c r="CV73" s="19"/>
      <c r="CW73" s="19"/>
      <c r="CX73" s="19"/>
      <c r="CY73" s="19"/>
      <c r="CZ73" s="19"/>
      <c r="DA73" s="19"/>
      <c r="DB73" s="19"/>
      <c r="DC73" s="19"/>
      <c r="DD73" s="19"/>
      <c r="DE73" s="19"/>
      <c r="DF73" s="19"/>
      <c r="DG73" s="19"/>
      <c r="DH73" s="19"/>
      <c r="DI73" s="19"/>
      <c r="DJ73" s="19"/>
      <c r="DK73" s="19"/>
      <c r="DL73" s="19"/>
      <c r="DM73" s="19"/>
      <c r="DN73" s="19"/>
      <c r="DO73" s="19"/>
      <c r="DP73" s="19"/>
      <c r="DQ73" s="19"/>
      <c r="DR73" s="19"/>
      <c r="DS73" s="19"/>
      <c r="DT73" s="19"/>
      <c r="DU73" s="19"/>
      <c r="DV73" s="19"/>
      <c r="DW73" s="19"/>
      <c r="DX73" s="19"/>
      <c r="DY73" s="19"/>
      <c r="DZ73" s="19"/>
      <c r="EA73" s="19"/>
      <c r="EB73" s="19"/>
      <c r="EC73" s="19"/>
      <c r="ED73" s="19"/>
      <c r="EE73" s="19"/>
      <c r="EF73" s="19"/>
      <c r="EG73" s="19"/>
      <c r="EH73" s="19"/>
      <c r="EI73" s="19"/>
      <c r="EJ73" s="19"/>
      <c r="EK73" s="19"/>
      <c r="EL73" s="19"/>
      <c r="EM73" s="19"/>
      <c r="EN73" s="19"/>
      <c r="EO73" s="19"/>
      <c r="EP73" s="19"/>
      <c r="EQ73" s="19"/>
      <c r="ER73" s="19"/>
      <c r="ES73" s="19"/>
      <c r="ET73" s="19"/>
      <c r="EU73" s="19"/>
      <c r="EV73" s="19"/>
      <c r="EW73" s="19"/>
      <c r="EX73" s="19"/>
      <c r="EY73" s="19"/>
      <c r="EZ73" s="19"/>
      <c r="FA73" s="19"/>
      <c r="FB73" s="19"/>
      <c r="FC73" s="19"/>
      <c r="FD73" s="19"/>
    </row>
    <row r="74" spans="2:160" x14ac:dyDescent="0.3"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  <c r="CL74" s="19"/>
      <c r="CM74" s="19"/>
      <c r="CN74" s="19"/>
      <c r="CO74" s="19"/>
      <c r="CP74" s="19"/>
      <c r="CQ74" s="19"/>
      <c r="CR74" s="19"/>
      <c r="CS74" s="19"/>
      <c r="CT74" s="19"/>
      <c r="CU74" s="19"/>
      <c r="CV74" s="19"/>
      <c r="CW74" s="19"/>
      <c r="CX74" s="19"/>
      <c r="CY74" s="19"/>
      <c r="CZ74" s="19"/>
      <c r="DA74" s="19"/>
      <c r="DB74" s="19"/>
      <c r="DC74" s="19"/>
      <c r="DD74" s="19"/>
      <c r="DE74" s="19"/>
      <c r="DF74" s="19"/>
      <c r="DG74" s="19"/>
      <c r="DH74" s="19"/>
      <c r="DI74" s="19"/>
      <c r="DJ74" s="19"/>
      <c r="DK74" s="19"/>
      <c r="DL74" s="19"/>
      <c r="DM74" s="19"/>
      <c r="DN74" s="19"/>
      <c r="DO74" s="19"/>
      <c r="DP74" s="19"/>
      <c r="DQ74" s="19"/>
      <c r="DR74" s="19"/>
      <c r="DS74" s="19"/>
      <c r="DT74" s="19"/>
      <c r="DU74" s="19"/>
      <c r="DV74" s="19"/>
      <c r="DW74" s="19"/>
      <c r="DX74" s="19"/>
      <c r="DY74" s="19"/>
      <c r="DZ74" s="19"/>
      <c r="EA74" s="19"/>
      <c r="EB74" s="19"/>
      <c r="EC74" s="19"/>
      <c r="ED74" s="19"/>
      <c r="EE74" s="19"/>
      <c r="EF74" s="19"/>
      <c r="EG74" s="19"/>
      <c r="EH74" s="19"/>
      <c r="EI74" s="19"/>
      <c r="EJ74" s="19"/>
      <c r="EK74" s="19"/>
      <c r="EL74" s="19"/>
      <c r="EM74" s="19"/>
      <c r="EN74" s="19"/>
      <c r="EO74" s="19"/>
      <c r="EP74" s="19"/>
      <c r="EQ74" s="19"/>
      <c r="ER74" s="19"/>
      <c r="ES74" s="19"/>
      <c r="ET74" s="19"/>
      <c r="EU74" s="19"/>
      <c r="EV74" s="19"/>
      <c r="EW74" s="19"/>
      <c r="EX74" s="19"/>
      <c r="EY74" s="19"/>
      <c r="EZ74" s="19"/>
      <c r="FA74" s="19"/>
      <c r="FB74" s="19"/>
      <c r="FC74" s="19"/>
      <c r="FD74" s="19"/>
    </row>
    <row r="75" spans="2:160" x14ac:dyDescent="0.3"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  <c r="CL75" s="19"/>
      <c r="CM75" s="19"/>
      <c r="CN75" s="19"/>
      <c r="CO75" s="19"/>
      <c r="CP75" s="19"/>
      <c r="CQ75" s="19"/>
      <c r="CR75" s="19"/>
      <c r="CS75" s="19"/>
      <c r="CT75" s="19"/>
      <c r="CU75" s="19"/>
      <c r="CV75" s="19"/>
      <c r="CW75" s="19"/>
      <c r="CX75" s="19"/>
      <c r="CY75" s="19"/>
      <c r="CZ75" s="19"/>
      <c r="DA75" s="19"/>
      <c r="DB75" s="19"/>
      <c r="DC75" s="19"/>
      <c r="DD75" s="19"/>
      <c r="DE75" s="19"/>
      <c r="DF75" s="19"/>
      <c r="DG75" s="19"/>
      <c r="DH75" s="19"/>
      <c r="DI75" s="19"/>
      <c r="DJ75" s="19"/>
      <c r="DK75" s="19"/>
      <c r="DL75" s="19"/>
      <c r="DM75" s="19"/>
      <c r="DN75" s="19"/>
      <c r="DO75" s="19"/>
      <c r="DP75" s="19"/>
      <c r="DQ75" s="19"/>
      <c r="DR75" s="19"/>
      <c r="DS75" s="19"/>
      <c r="DT75" s="19"/>
      <c r="DU75" s="19"/>
      <c r="DV75" s="19"/>
      <c r="DW75" s="19"/>
      <c r="DX75" s="19"/>
      <c r="DY75" s="19"/>
      <c r="DZ75" s="19"/>
      <c r="EA75" s="19"/>
      <c r="EB75" s="19"/>
      <c r="EC75" s="19"/>
      <c r="ED75" s="19"/>
      <c r="EE75" s="19"/>
      <c r="EF75" s="19"/>
      <c r="EG75" s="19"/>
      <c r="EH75" s="19"/>
      <c r="EI75" s="19"/>
      <c r="EJ75" s="19"/>
      <c r="EK75" s="19"/>
      <c r="EL75" s="19"/>
      <c r="EM75" s="19"/>
      <c r="EN75" s="19"/>
      <c r="EO75" s="19"/>
      <c r="EP75" s="19"/>
      <c r="EQ75" s="19"/>
      <c r="ER75" s="19"/>
      <c r="ES75" s="19"/>
      <c r="ET75" s="19"/>
      <c r="EU75" s="19"/>
      <c r="EV75" s="19"/>
      <c r="EW75" s="19"/>
      <c r="EX75" s="19"/>
      <c r="EY75" s="19"/>
      <c r="EZ75" s="19"/>
      <c r="FA75" s="19"/>
      <c r="FB75" s="19"/>
      <c r="FC75" s="19"/>
      <c r="FD75" s="19"/>
    </row>
    <row r="76" spans="2:160" x14ac:dyDescent="0.3"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  <c r="CL76" s="19"/>
      <c r="CM76" s="19"/>
      <c r="CN76" s="19"/>
      <c r="CO76" s="19"/>
      <c r="CP76" s="19"/>
      <c r="CQ76" s="19"/>
      <c r="CR76" s="19"/>
      <c r="CS76" s="19"/>
      <c r="CT76" s="19"/>
      <c r="CU76" s="19"/>
      <c r="CV76" s="19"/>
      <c r="CW76" s="19"/>
      <c r="CX76" s="19"/>
      <c r="CY76" s="19"/>
      <c r="CZ76" s="19"/>
      <c r="DA76" s="19"/>
      <c r="DB76" s="19"/>
      <c r="DC76" s="19"/>
      <c r="DD76" s="19"/>
      <c r="DE76" s="19"/>
      <c r="DF76" s="19"/>
      <c r="DG76" s="19"/>
      <c r="DH76" s="19"/>
      <c r="DI76" s="19"/>
      <c r="DJ76" s="19"/>
      <c r="DK76" s="19"/>
      <c r="DL76" s="19"/>
      <c r="DM76" s="19"/>
      <c r="DN76" s="19"/>
      <c r="DO76" s="19"/>
      <c r="DP76" s="19"/>
      <c r="DQ76" s="19"/>
      <c r="DR76" s="19"/>
      <c r="DS76" s="19"/>
      <c r="DT76" s="19"/>
      <c r="DU76" s="19"/>
      <c r="DV76" s="19"/>
      <c r="DW76" s="19"/>
      <c r="DX76" s="19"/>
      <c r="DY76" s="19"/>
      <c r="DZ76" s="19"/>
      <c r="EA76" s="19"/>
      <c r="EB76" s="19"/>
      <c r="EC76" s="19"/>
      <c r="ED76" s="19"/>
      <c r="EE76" s="19"/>
      <c r="EF76" s="19"/>
      <c r="EG76" s="19"/>
      <c r="EH76" s="19"/>
      <c r="EI76" s="19"/>
      <c r="EJ76" s="19"/>
      <c r="EK76" s="19"/>
      <c r="EL76" s="19"/>
      <c r="EM76" s="19"/>
      <c r="EN76" s="19"/>
      <c r="EO76" s="19"/>
      <c r="EP76" s="19"/>
      <c r="EQ76" s="19"/>
      <c r="ER76" s="19"/>
      <c r="ES76" s="19"/>
      <c r="ET76" s="19"/>
      <c r="EU76" s="19"/>
      <c r="EV76" s="19"/>
      <c r="EW76" s="19"/>
      <c r="EX76" s="19"/>
      <c r="EY76" s="19"/>
      <c r="EZ76" s="19"/>
      <c r="FA76" s="19"/>
      <c r="FB76" s="19"/>
      <c r="FC76" s="19"/>
      <c r="FD76" s="19"/>
    </row>
    <row r="77" spans="2:160" x14ac:dyDescent="0.3"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  <c r="CL77" s="19"/>
      <c r="CM77" s="19"/>
      <c r="CN77" s="19"/>
      <c r="CO77" s="19"/>
      <c r="CP77" s="19"/>
      <c r="CQ77" s="19"/>
      <c r="CR77" s="19"/>
      <c r="CS77" s="19"/>
      <c r="CT77" s="19"/>
      <c r="CU77" s="19"/>
      <c r="CV77" s="19"/>
      <c r="CW77" s="19"/>
      <c r="CX77" s="19"/>
      <c r="CY77" s="19"/>
      <c r="CZ77" s="19"/>
      <c r="DA77" s="19"/>
      <c r="DB77" s="19"/>
      <c r="DC77" s="19"/>
      <c r="DD77" s="19"/>
      <c r="DE77" s="19"/>
      <c r="DF77" s="19"/>
      <c r="DG77" s="19"/>
      <c r="DH77" s="19"/>
      <c r="DI77" s="19"/>
      <c r="DJ77" s="19"/>
      <c r="DK77" s="19"/>
      <c r="DL77" s="19"/>
      <c r="DM77" s="19"/>
      <c r="DN77" s="19"/>
      <c r="DO77" s="19"/>
      <c r="DP77" s="19"/>
      <c r="DQ77" s="19"/>
      <c r="DR77" s="19"/>
      <c r="DS77" s="19"/>
      <c r="DT77" s="19"/>
      <c r="DU77" s="19"/>
      <c r="DV77" s="19"/>
      <c r="DW77" s="19"/>
      <c r="DX77" s="19"/>
      <c r="DY77" s="19"/>
      <c r="DZ77" s="19"/>
      <c r="EA77" s="19"/>
      <c r="EB77" s="19"/>
      <c r="EC77" s="19"/>
      <c r="ED77" s="19"/>
      <c r="EE77" s="19"/>
      <c r="EF77" s="19"/>
      <c r="EG77" s="19"/>
      <c r="EH77" s="19"/>
      <c r="EI77" s="19"/>
      <c r="EJ77" s="19"/>
      <c r="EK77" s="19"/>
      <c r="EL77" s="19"/>
      <c r="EM77" s="19"/>
      <c r="EN77" s="19"/>
      <c r="EO77" s="19"/>
      <c r="EP77" s="19"/>
      <c r="EQ77" s="19"/>
      <c r="ER77" s="19"/>
      <c r="ES77" s="19"/>
      <c r="ET77" s="19"/>
      <c r="EU77" s="19"/>
      <c r="EV77" s="19"/>
      <c r="EW77" s="19"/>
      <c r="EX77" s="19"/>
      <c r="EY77" s="19"/>
      <c r="EZ77" s="19"/>
      <c r="FA77" s="19"/>
      <c r="FB77" s="19"/>
      <c r="FC77" s="19"/>
      <c r="FD77" s="19"/>
    </row>
    <row r="78" spans="2:160" x14ac:dyDescent="0.3"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  <c r="CL78" s="19"/>
      <c r="CM78" s="19"/>
      <c r="CN78" s="19"/>
      <c r="CO78" s="19"/>
      <c r="CP78" s="19"/>
      <c r="CQ78" s="19"/>
      <c r="CR78" s="19"/>
      <c r="CS78" s="19"/>
      <c r="CT78" s="19"/>
      <c r="CU78" s="19"/>
      <c r="CV78" s="19"/>
      <c r="CW78" s="19"/>
      <c r="CX78" s="19"/>
      <c r="CY78" s="19"/>
      <c r="CZ78" s="19"/>
      <c r="DA78" s="19"/>
      <c r="DB78" s="19"/>
      <c r="DC78" s="19"/>
      <c r="DD78" s="19"/>
      <c r="DE78" s="19"/>
      <c r="DF78" s="19"/>
      <c r="DG78" s="19"/>
      <c r="DH78" s="19"/>
      <c r="DI78" s="19"/>
      <c r="DJ78" s="19"/>
      <c r="DK78" s="19"/>
      <c r="DL78" s="19"/>
      <c r="DM78" s="19"/>
      <c r="DN78" s="19"/>
      <c r="DO78" s="19"/>
      <c r="DP78" s="19"/>
      <c r="DQ78" s="19"/>
      <c r="DR78" s="19"/>
      <c r="DS78" s="19"/>
      <c r="DT78" s="19"/>
      <c r="DU78" s="19"/>
      <c r="DV78" s="19"/>
      <c r="DW78" s="19"/>
      <c r="DX78" s="19"/>
      <c r="DY78" s="19"/>
      <c r="DZ78" s="19"/>
      <c r="EA78" s="19"/>
      <c r="EB78" s="19"/>
      <c r="EC78" s="19"/>
      <c r="ED78" s="19"/>
      <c r="EE78" s="19"/>
      <c r="EF78" s="19"/>
      <c r="EG78" s="19"/>
      <c r="EH78" s="19"/>
      <c r="EI78" s="19"/>
      <c r="EJ78" s="19"/>
      <c r="EK78" s="19"/>
      <c r="EL78" s="19"/>
      <c r="EM78" s="19"/>
      <c r="EN78" s="19"/>
      <c r="EO78" s="19"/>
      <c r="EP78" s="19"/>
      <c r="EQ78" s="19"/>
      <c r="ER78" s="19"/>
      <c r="ES78" s="19"/>
      <c r="ET78" s="19"/>
      <c r="EU78" s="19"/>
      <c r="EV78" s="19"/>
      <c r="EW78" s="19"/>
      <c r="EX78" s="19"/>
      <c r="EY78" s="19"/>
      <c r="EZ78" s="19"/>
      <c r="FA78" s="19"/>
      <c r="FB78" s="19"/>
      <c r="FC78" s="19"/>
      <c r="FD78" s="19"/>
    </row>
    <row r="79" spans="2:160" x14ac:dyDescent="0.3"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  <c r="CL79" s="19"/>
      <c r="CM79" s="19"/>
      <c r="CN79" s="19"/>
      <c r="CO79" s="19"/>
      <c r="CP79" s="19"/>
      <c r="CQ79" s="19"/>
      <c r="CR79" s="19"/>
      <c r="CS79" s="19"/>
      <c r="CT79" s="19"/>
      <c r="CU79" s="19"/>
      <c r="CV79" s="19"/>
      <c r="CW79" s="19"/>
      <c r="CX79" s="19"/>
      <c r="CY79" s="19"/>
      <c r="CZ79" s="19"/>
      <c r="DA79" s="19"/>
      <c r="DB79" s="19"/>
      <c r="DC79" s="19"/>
      <c r="DD79" s="19"/>
      <c r="DE79" s="19"/>
      <c r="DF79" s="19"/>
      <c r="DG79" s="19"/>
      <c r="DH79" s="19"/>
      <c r="DI79" s="19"/>
      <c r="DJ79" s="19"/>
      <c r="DK79" s="19"/>
      <c r="DL79" s="19"/>
      <c r="DM79" s="19"/>
      <c r="DN79" s="19"/>
      <c r="DO79" s="19"/>
      <c r="DP79" s="19"/>
      <c r="DQ79" s="19"/>
      <c r="DR79" s="19"/>
      <c r="DS79" s="19"/>
      <c r="DT79" s="19"/>
      <c r="DU79" s="19"/>
      <c r="DV79" s="19"/>
      <c r="DW79" s="19"/>
      <c r="DX79" s="19"/>
      <c r="DY79" s="19"/>
      <c r="DZ79" s="19"/>
      <c r="EA79" s="19"/>
      <c r="EB79" s="19"/>
      <c r="EC79" s="19"/>
      <c r="ED79" s="19"/>
      <c r="EE79" s="19"/>
      <c r="EF79" s="19"/>
      <c r="EG79" s="19"/>
      <c r="EH79" s="19"/>
      <c r="EI79" s="19"/>
      <c r="EJ79" s="19"/>
      <c r="EK79" s="19"/>
      <c r="EL79" s="19"/>
      <c r="EM79" s="19"/>
      <c r="EN79" s="19"/>
      <c r="EO79" s="19"/>
      <c r="EP79" s="19"/>
      <c r="EQ79" s="19"/>
      <c r="ER79" s="19"/>
      <c r="ES79" s="19"/>
      <c r="ET79" s="19"/>
      <c r="EU79" s="19"/>
      <c r="EV79" s="19"/>
      <c r="EW79" s="19"/>
      <c r="EX79" s="19"/>
      <c r="EY79" s="19"/>
      <c r="EZ79" s="19"/>
      <c r="FA79" s="19"/>
      <c r="FB79" s="19"/>
      <c r="FC79" s="19"/>
      <c r="FD79" s="19"/>
    </row>
    <row r="80" spans="2:160" x14ac:dyDescent="0.3"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  <c r="CL80" s="19"/>
      <c r="CM80" s="19"/>
      <c r="CN80" s="19"/>
      <c r="CO80" s="19"/>
      <c r="CP80" s="19"/>
      <c r="CQ80" s="19"/>
      <c r="CR80" s="19"/>
      <c r="CS80" s="19"/>
      <c r="CT80" s="19"/>
      <c r="CU80" s="19"/>
      <c r="CV80" s="19"/>
      <c r="CW80" s="19"/>
      <c r="CX80" s="19"/>
      <c r="CY80" s="19"/>
      <c r="CZ80" s="19"/>
      <c r="DA80" s="19"/>
      <c r="DB80" s="19"/>
      <c r="DC80" s="19"/>
      <c r="DD80" s="19"/>
      <c r="DE80" s="19"/>
      <c r="DF80" s="19"/>
      <c r="DG80" s="19"/>
      <c r="DH80" s="19"/>
      <c r="DI80" s="19"/>
      <c r="DJ80" s="19"/>
      <c r="DK80" s="19"/>
      <c r="DL80" s="19"/>
      <c r="DM80" s="19"/>
      <c r="DN80" s="19"/>
      <c r="DO80" s="19"/>
      <c r="DP80" s="19"/>
      <c r="DQ80" s="19"/>
      <c r="DR80" s="19"/>
      <c r="DS80" s="19"/>
      <c r="DT80" s="19"/>
      <c r="DU80" s="19"/>
      <c r="DV80" s="19"/>
      <c r="DW80" s="19"/>
      <c r="DX80" s="19"/>
      <c r="DY80" s="19"/>
      <c r="DZ80" s="19"/>
      <c r="EA80" s="19"/>
      <c r="EB80" s="19"/>
      <c r="EC80" s="19"/>
      <c r="ED80" s="19"/>
      <c r="EE80" s="19"/>
      <c r="EF80" s="19"/>
      <c r="EG80" s="19"/>
      <c r="EH80" s="19"/>
      <c r="EI80" s="19"/>
      <c r="EJ80" s="19"/>
      <c r="EK80" s="19"/>
      <c r="EL80" s="19"/>
      <c r="EM80" s="19"/>
      <c r="EN80" s="19"/>
      <c r="EO80" s="19"/>
      <c r="EP80" s="19"/>
      <c r="EQ80" s="19"/>
      <c r="ER80" s="19"/>
      <c r="ES80" s="19"/>
      <c r="ET80" s="19"/>
      <c r="EU80" s="19"/>
      <c r="EV80" s="19"/>
      <c r="EW80" s="19"/>
      <c r="EX80" s="19"/>
      <c r="EY80" s="19"/>
      <c r="EZ80" s="19"/>
      <c r="FA80" s="19"/>
      <c r="FB80" s="19"/>
      <c r="FC80" s="19"/>
      <c r="FD80" s="19"/>
    </row>
    <row r="81" spans="2:160" x14ac:dyDescent="0.3"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  <c r="CL81" s="19"/>
      <c r="CM81" s="19"/>
      <c r="CN81" s="19"/>
      <c r="CO81" s="19"/>
      <c r="CP81" s="19"/>
      <c r="CQ81" s="19"/>
      <c r="CR81" s="19"/>
      <c r="CS81" s="19"/>
      <c r="CT81" s="19"/>
      <c r="CU81" s="19"/>
      <c r="CV81" s="19"/>
      <c r="CW81" s="19"/>
      <c r="CX81" s="19"/>
      <c r="CY81" s="19"/>
      <c r="CZ81" s="19"/>
      <c r="DA81" s="19"/>
      <c r="DB81" s="19"/>
      <c r="DC81" s="19"/>
      <c r="DD81" s="19"/>
      <c r="DE81" s="19"/>
      <c r="DF81" s="19"/>
      <c r="DG81" s="19"/>
      <c r="DH81" s="19"/>
      <c r="DI81" s="19"/>
      <c r="DJ81" s="19"/>
      <c r="DK81" s="19"/>
      <c r="DL81" s="19"/>
      <c r="DM81" s="19"/>
      <c r="DN81" s="19"/>
      <c r="DO81" s="19"/>
      <c r="DP81" s="19"/>
      <c r="DQ81" s="19"/>
      <c r="DR81" s="19"/>
      <c r="DS81" s="19"/>
      <c r="DT81" s="19"/>
      <c r="DU81" s="19"/>
      <c r="DV81" s="19"/>
      <c r="DW81" s="19"/>
      <c r="DX81" s="19"/>
      <c r="DY81" s="19"/>
      <c r="DZ81" s="19"/>
      <c r="EA81" s="19"/>
      <c r="EB81" s="19"/>
      <c r="EC81" s="19"/>
      <c r="ED81" s="19"/>
      <c r="EE81" s="19"/>
      <c r="EF81" s="19"/>
      <c r="EG81" s="19"/>
      <c r="EH81" s="19"/>
      <c r="EI81" s="19"/>
      <c r="EJ81" s="19"/>
      <c r="EK81" s="19"/>
      <c r="EL81" s="19"/>
      <c r="EM81" s="19"/>
      <c r="EN81" s="19"/>
      <c r="EO81" s="19"/>
      <c r="EP81" s="19"/>
      <c r="EQ81" s="19"/>
      <c r="ER81" s="19"/>
      <c r="ES81" s="19"/>
      <c r="ET81" s="19"/>
      <c r="EU81" s="19"/>
      <c r="EV81" s="19"/>
      <c r="EW81" s="19"/>
      <c r="EX81" s="19"/>
      <c r="EY81" s="19"/>
      <c r="EZ81" s="19"/>
      <c r="FA81" s="19"/>
      <c r="FB81" s="19"/>
      <c r="FC81" s="19"/>
      <c r="FD81" s="19"/>
    </row>
    <row r="82" spans="2:160" x14ac:dyDescent="0.3"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  <c r="CL82" s="19"/>
      <c r="CM82" s="19"/>
      <c r="CN82" s="19"/>
      <c r="CO82" s="19"/>
      <c r="CP82" s="19"/>
      <c r="CQ82" s="19"/>
      <c r="CR82" s="19"/>
      <c r="CS82" s="19"/>
      <c r="CT82" s="19"/>
      <c r="CU82" s="19"/>
      <c r="CV82" s="19"/>
      <c r="CW82" s="19"/>
      <c r="CX82" s="19"/>
      <c r="CY82" s="19"/>
      <c r="CZ82" s="19"/>
      <c r="DA82" s="19"/>
      <c r="DB82" s="19"/>
      <c r="DC82" s="19"/>
      <c r="DD82" s="19"/>
      <c r="DE82" s="19"/>
      <c r="DF82" s="19"/>
      <c r="DG82" s="19"/>
      <c r="DH82" s="19"/>
      <c r="DI82" s="19"/>
      <c r="DJ82" s="19"/>
      <c r="DK82" s="19"/>
      <c r="DL82" s="19"/>
      <c r="DM82" s="19"/>
      <c r="DN82" s="19"/>
      <c r="DO82" s="19"/>
      <c r="DP82" s="19"/>
      <c r="DQ82" s="19"/>
      <c r="DR82" s="19"/>
      <c r="DS82" s="19"/>
      <c r="DT82" s="19"/>
      <c r="DU82" s="19"/>
      <c r="DV82" s="19"/>
      <c r="DW82" s="19"/>
      <c r="DX82" s="19"/>
      <c r="DY82" s="19"/>
      <c r="DZ82" s="19"/>
      <c r="EA82" s="19"/>
      <c r="EB82" s="19"/>
      <c r="EC82" s="19"/>
      <c r="ED82" s="19"/>
      <c r="EE82" s="19"/>
      <c r="EF82" s="19"/>
      <c r="EG82" s="19"/>
      <c r="EH82" s="19"/>
      <c r="EI82" s="19"/>
      <c r="EJ82" s="19"/>
      <c r="EK82" s="19"/>
      <c r="EL82" s="19"/>
      <c r="EM82" s="19"/>
      <c r="EN82" s="19"/>
      <c r="EO82" s="19"/>
      <c r="EP82" s="19"/>
      <c r="EQ82" s="19"/>
      <c r="ER82" s="19"/>
      <c r="ES82" s="19"/>
      <c r="ET82" s="19"/>
      <c r="EU82" s="19"/>
      <c r="EV82" s="19"/>
      <c r="EW82" s="19"/>
      <c r="EX82" s="19"/>
      <c r="EY82" s="19"/>
      <c r="EZ82" s="19"/>
      <c r="FA82" s="19"/>
      <c r="FB82" s="19"/>
      <c r="FC82" s="19"/>
      <c r="FD82" s="19"/>
    </row>
    <row r="83" spans="2:160" x14ac:dyDescent="0.3"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  <c r="CL83" s="19"/>
      <c r="CM83" s="19"/>
      <c r="CN83" s="19"/>
      <c r="CO83" s="19"/>
      <c r="CP83" s="19"/>
      <c r="CQ83" s="19"/>
      <c r="CR83" s="19"/>
      <c r="CS83" s="19"/>
      <c r="CT83" s="19"/>
      <c r="CU83" s="19"/>
      <c r="CV83" s="19"/>
      <c r="CW83" s="19"/>
      <c r="CX83" s="19"/>
      <c r="CY83" s="19"/>
      <c r="CZ83" s="19"/>
      <c r="DA83" s="19"/>
      <c r="DB83" s="19"/>
      <c r="DC83" s="19"/>
      <c r="DD83" s="19"/>
      <c r="DE83" s="19"/>
      <c r="DF83" s="19"/>
      <c r="DG83" s="19"/>
      <c r="DH83" s="19"/>
      <c r="DI83" s="19"/>
      <c r="DJ83" s="19"/>
      <c r="DK83" s="19"/>
      <c r="DL83" s="19"/>
      <c r="DM83" s="19"/>
      <c r="DN83" s="19"/>
      <c r="DO83" s="19"/>
      <c r="DP83" s="19"/>
      <c r="DQ83" s="19"/>
      <c r="DR83" s="19"/>
      <c r="DS83" s="19"/>
      <c r="DT83" s="19"/>
      <c r="DU83" s="19"/>
      <c r="DV83" s="19"/>
      <c r="DW83" s="19"/>
      <c r="DX83" s="19"/>
      <c r="DY83" s="19"/>
      <c r="DZ83" s="19"/>
      <c r="EA83" s="19"/>
      <c r="EB83" s="19"/>
      <c r="EC83" s="19"/>
      <c r="ED83" s="19"/>
      <c r="EE83" s="19"/>
      <c r="EF83" s="19"/>
      <c r="EG83" s="19"/>
      <c r="EH83" s="19"/>
      <c r="EI83" s="19"/>
      <c r="EJ83" s="19"/>
      <c r="EK83" s="19"/>
      <c r="EL83" s="19"/>
      <c r="EM83" s="19"/>
      <c r="EN83" s="19"/>
      <c r="EO83" s="19"/>
      <c r="EP83" s="19"/>
      <c r="EQ83" s="19"/>
      <c r="ER83" s="19"/>
      <c r="ES83" s="19"/>
      <c r="ET83" s="19"/>
      <c r="EU83" s="19"/>
      <c r="EV83" s="19"/>
      <c r="EW83" s="19"/>
      <c r="EX83" s="19"/>
      <c r="EY83" s="19"/>
      <c r="EZ83" s="19"/>
      <c r="FA83" s="19"/>
      <c r="FB83" s="19"/>
      <c r="FC83" s="19"/>
      <c r="FD83" s="19"/>
    </row>
    <row r="84" spans="2:160" x14ac:dyDescent="0.3"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  <c r="CL84" s="19"/>
      <c r="CM84" s="19"/>
      <c r="CN84" s="19"/>
      <c r="CO84" s="19"/>
      <c r="CP84" s="19"/>
      <c r="CQ84" s="19"/>
      <c r="CR84" s="19"/>
      <c r="CS84" s="19"/>
      <c r="CT84" s="19"/>
      <c r="CU84" s="19"/>
      <c r="CV84" s="19"/>
      <c r="CW84" s="19"/>
      <c r="CX84" s="19"/>
      <c r="CY84" s="19"/>
      <c r="CZ84" s="19"/>
      <c r="DA84" s="19"/>
      <c r="DB84" s="19"/>
      <c r="DC84" s="19"/>
      <c r="DD84" s="19"/>
      <c r="DE84" s="19"/>
      <c r="DF84" s="19"/>
      <c r="DG84" s="19"/>
      <c r="DH84" s="19"/>
      <c r="DI84" s="19"/>
      <c r="DJ84" s="19"/>
      <c r="DK84" s="19"/>
      <c r="DL84" s="19"/>
      <c r="DM84" s="19"/>
      <c r="DN84" s="19"/>
      <c r="DO84" s="19"/>
      <c r="DP84" s="19"/>
      <c r="DQ84" s="19"/>
      <c r="DR84" s="19"/>
      <c r="DS84" s="19"/>
      <c r="DT84" s="19"/>
      <c r="DU84" s="19"/>
      <c r="DV84" s="19"/>
      <c r="DW84" s="19"/>
      <c r="DX84" s="19"/>
      <c r="DY84" s="19"/>
      <c r="DZ84" s="19"/>
      <c r="EA84" s="19"/>
      <c r="EB84" s="19"/>
      <c r="EC84" s="19"/>
      <c r="ED84" s="19"/>
      <c r="EE84" s="19"/>
      <c r="EF84" s="19"/>
      <c r="EG84" s="19"/>
      <c r="EH84" s="19"/>
      <c r="EI84" s="19"/>
      <c r="EJ84" s="19"/>
      <c r="EK84" s="19"/>
      <c r="EL84" s="19"/>
      <c r="EM84" s="19"/>
      <c r="EN84" s="19"/>
      <c r="EO84" s="19"/>
      <c r="EP84" s="19"/>
      <c r="EQ84" s="19"/>
      <c r="ER84" s="19"/>
      <c r="ES84" s="19"/>
      <c r="ET84" s="19"/>
      <c r="EU84" s="19"/>
      <c r="EV84" s="19"/>
      <c r="EW84" s="19"/>
      <c r="EX84" s="19"/>
      <c r="EY84" s="19"/>
      <c r="EZ84" s="19"/>
      <c r="FA84" s="19"/>
      <c r="FB84" s="19"/>
      <c r="FC84" s="19"/>
      <c r="FD84" s="19"/>
    </row>
    <row r="85" spans="2:160" x14ac:dyDescent="0.3"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  <c r="CL85" s="19"/>
      <c r="CM85" s="19"/>
      <c r="CN85" s="19"/>
      <c r="CO85" s="19"/>
      <c r="CP85" s="19"/>
      <c r="CQ85" s="19"/>
      <c r="CR85" s="19"/>
      <c r="CS85" s="19"/>
      <c r="CT85" s="19"/>
      <c r="CU85" s="19"/>
      <c r="CV85" s="19"/>
      <c r="CW85" s="19"/>
      <c r="CX85" s="19"/>
      <c r="CY85" s="19"/>
      <c r="CZ85" s="19"/>
      <c r="DA85" s="19"/>
      <c r="DB85" s="19"/>
      <c r="DC85" s="19"/>
      <c r="DD85" s="19"/>
      <c r="DE85" s="19"/>
      <c r="DF85" s="19"/>
      <c r="DG85" s="19"/>
      <c r="DH85" s="19"/>
      <c r="DI85" s="19"/>
      <c r="DJ85" s="19"/>
      <c r="DK85" s="19"/>
      <c r="DL85" s="19"/>
      <c r="DM85" s="19"/>
      <c r="DN85" s="19"/>
      <c r="DO85" s="19"/>
      <c r="DP85" s="19"/>
      <c r="DQ85" s="19"/>
      <c r="DR85" s="19"/>
      <c r="DS85" s="19"/>
      <c r="DT85" s="19"/>
      <c r="DU85" s="19"/>
      <c r="DV85" s="19"/>
      <c r="DW85" s="19"/>
      <c r="DX85" s="19"/>
      <c r="DY85" s="19"/>
      <c r="DZ85" s="19"/>
      <c r="EA85" s="19"/>
      <c r="EB85" s="19"/>
      <c r="EC85" s="19"/>
      <c r="ED85" s="19"/>
      <c r="EE85" s="19"/>
      <c r="EF85" s="19"/>
      <c r="EG85" s="19"/>
      <c r="EH85" s="19"/>
      <c r="EI85" s="19"/>
      <c r="EJ85" s="19"/>
      <c r="EK85" s="19"/>
      <c r="EL85" s="19"/>
      <c r="EM85" s="19"/>
      <c r="EN85" s="19"/>
      <c r="EO85" s="19"/>
      <c r="EP85" s="19"/>
      <c r="EQ85" s="19"/>
      <c r="ER85" s="19"/>
      <c r="ES85" s="19"/>
      <c r="ET85" s="19"/>
      <c r="EU85" s="19"/>
      <c r="EV85" s="19"/>
      <c r="EW85" s="19"/>
      <c r="EX85" s="19"/>
      <c r="EY85" s="19"/>
      <c r="EZ85" s="19"/>
      <c r="FA85" s="19"/>
      <c r="FB85" s="19"/>
      <c r="FC85" s="19"/>
      <c r="FD85" s="19"/>
    </row>
    <row r="86" spans="2:160" x14ac:dyDescent="0.3"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  <c r="CL86" s="19"/>
      <c r="CM86" s="19"/>
      <c r="CN86" s="19"/>
      <c r="CO86" s="19"/>
      <c r="CP86" s="19"/>
      <c r="CQ86" s="19"/>
      <c r="CR86" s="19"/>
      <c r="CS86" s="19"/>
      <c r="CT86" s="19"/>
      <c r="CU86" s="19"/>
      <c r="CV86" s="19"/>
      <c r="CW86" s="19"/>
      <c r="CX86" s="19"/>
      <c r="CY86" s="19"/>
      <c r="CZ86" s="19"/>
      <c r="DA86" s="19"/>
      <c r="DB86" s="19"/>
      <c r="DC86" s="19"/>
      <c r="DD86" s="19"/>
      <c r="DE86" s="19"/>
      <c r="DF86" s="19"/>
      <c r="DG86" s="19"/>
      <c r="DH86" s="19"/>
      <c r="DI86" s="19"/>
      <c r="DJ86" s="19"/>
      <c r="DK86" s="19"/>
      <c r="DL86" s="19"/>
      <c r="DM86" s="19"/>
      <c r="DN86" s="19"/>
      <c r="DO86" s="19"/>
      <c r="DP86" s="19"/>
      <c r="DQ86" s="19"/>
      <c r="DR86" s="19"/>
      <c r="DS86" s="19"/>
      <c r="DT86" s="19"/>
      <c r="DU86" s="19"/>
      <c r="DV86" s="19"/>
      <c r="DW86" s="19"/>
      <c r="DX86" s="19"/>
      <c r="DY86" s="19"/>
      <c r="DZ86" s="19"/>
      <c r="EA86" s="19"/>
      <c r="EB86" s="19"/>
      <c r="EC86" s="19"/>
      <c r="ED86" s="19"/>
      <c r="EE86" s="19"/>
      <c r="EF86" s="19"/>
      <c r="EG86" s="19"/>
      <c r="EH86" s="19"/>
      <c r="EI86" s="19"/>
      <c r="EJ86" s="19"/>
      <c r="EK86" s="19"/>
      <c r="EL86" s="19"/>
      <c r="EM86" s="19"/>
      <c r="EN86" s="19"/>
      <c r="EO86" s="19"/>
      <c r="EP86" s="19"/>
      <c r="EQ86" s="19"/>
      <c r="ER86" s="19"/>
      <c r="ES86" s="19"/>
      <c r="ET86" s="19"/>
      <c r="EU86" s="19"/>
      <c r="EV86" s="19"/>
      <c r="EW86" s="19"/>
      <c r="EX86" s="19"/>
      <c r="EY86" s="19"/>
      <c r="EZ86" s="19"/>
      <c r="FA86" s="19"/>
      <c r="FB86" s="19"/>
      <c r="FC86" s="19"/>
      <c r="FD86" s="19"/>
    </row>
    <row r="87" spans="2:160" x14ac:dyDescent="0.3"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  <c r="CL87" s="19"/>
      <c r="CM87" s="19"/>
      <c r="CN87" s="19"/>
      <c r="CO87" s="19"/>
      <c r="CP87" s="19"/>
      <c r="CQ87" s="19"/>
      <c r="CR87" s="19"/>
      <c r="CS87" s="19"/>
      <c r="CT87" s="19"/>
      <c r="CU87" s="19"/>
      <c r="CV87" s="19"/>
      <c r="CW87" s="19"/>
      <c r="CX87" s="19"/>
      <c r="CY87" s="19"/>
      <c r="CZ87" s="19"/>
      <c r="DA87" s="19"/>
      <c r="DB87" s="19"/>
      <c r="DC87" s="19"/>
      <c r="DD87" s="19"/>
      <c r="DE87" s="19"/>
      <c r="DF87" s="19"/>
      <c r="DG87" s="19"/>
      <c r="DH87" s="19"/>
      <c r="DI87" s="19"/>
      <c r="DJ87" s="19"/>
      <c r="DK87" s="19"/>
      <c r="DL87" s="19"/>
      <c r="DM87" s="19"/>
      <c r="DN87" s="19"/>
      <c r="DO87" s="19"/>
      <c r="DP87" s="19"/>
      <c r="DQ87" s="19"/>
      <c r="DR87" s="19"/>
      <c r="DS87" s="19"/>
      <c r="DT87" s="19"/>
      <c r="DU87" s="19"/>
      <c r="DV87" s="19"/>
      <c r="DW87" s="19"/>
      <c r="DX87" s="19"/>
      <c r="DY87" s="19"/>
      <c r="DZ87" s="19"/>
      <c r="EA87" s="19"/>
      <c r="EB87" s="19"/>
      <c r="EC87" s="19"/>
      <c r="ED87" s="19"/>
      <c r="EE87" s="19"/>
      <c r="EF87" s="19"/>
      <c r="EG87" s="19"/>
      <c r="EH87" s="19"/>
      <c r="EI87" s="19"/>
      <c r="EJ87" s="19"/>
      <c r="EK87" s="19"/>
      <c r="EL87" s="19"/>
      <c r="EM87" s="19"/>
      <c r="EN87" s="19"/>
      <c r="EO87" s="19"/>
      <c r="EP87" s="19"/>
      <c r="EQ87" s="19"/>
      <c r="ER87" s="19"/>
      <c r="ES87" s="19"/>
      <c r="ET87" s="19"/>
      <c r="EU87" s="19"/>
      <c r="EV87" s="19"/>
      <c r="EW87" s="19"/>
      <c r="EX87" s="19"/>
      <c r="EY87" s="19"/>
      <c r="EZ87" s="19"/>
      <c r="FA87" s="19"/>
      <c r="FB87" s="19"/>
      <c r="FC87" s="19"/>
      <c r="FD87" s="19"/>
    </row>
    <row r="88" spans="2:160" x14ac:dyDescent="0.3"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  <c r="CL88" s="19"/>
      <c r="CM88" s="19"/>
      <c r="CN88" s="19"/>
      <c r="CO88" s="19"/>
      <c r="CP88" s="19"/>
      <c r="CQ88" s="19"/>
      <c r="CR88" s="19"/>
      <c r="CS88" s="19"/>
      <c r="CT88" s="19"/>
      <c r="CU88" s="19"/>
      <c r="CV88" s="19"/>
      <c r="CW88" s="19"/>
      <c r="CX88" s="19"/>
      <c r="CY88" s="19"/>
      <c r="CZ88" s="19"/>
      <c r="DA88" s="19"/>
      <c r="DB88" s="19"/>
      <c r="DC88" s="19"/>
      <c r="DD88" s="19"/>
      <c r="DE88" s="19"/>
      <c r="DF88" s="19"/>
      <c r="DG88" s="19"/>
      <c r="DH88" s="19"/>
      <c r="DI88" s="19"/>
      <c r="DJ88" s="19"/>
      <c r="DK88" s="19"/>
      <c r="DL88" s="19"/>
      <c r="DM88" s="19"/>
      <c r="DN88" s="19"/>
      <c r="DO88" s="19"/>
      <c r="DP88" s="19"/>
      <c r="DQ88" s="19"/>
      <c r="DR88" s="19"/>
      <c r="DS88" s="19"/>
      <c r="DT88" s="19"/>
      <c r="DU88" s="19"/>
      <c r="DV88" s="19"/>
      <c r="DW88" s="19"/>
      <c r="DX88" s="19"/>
      <c r="DY88" s="19"/>
      <c r="DZ88" s="19"/>
      <c r="EA88" s="19"/>
      <c r="EB88" s="19"/>
      <c r="EC88" s="19"/>
      <c r="ED88" s="19"/>
      <c r="EE88" s="19"/>
      <c r="EF88" s="19"/>
      <c r="EG88" s="19"/>
      <c r="EH88" s="19"/>
      <c r="EI88" s="19"/>
      <c r="EJ88" s="19"/>
      <c r="EK88" s="19"/>
      <c r="EL88" s="19"/>
      <c r="EM88" s="19"/>
      <c r="EN88" s="19"/>
      <c r="EO88" s="19"/>
      <c r="EP88" s="19"/>
      <c r="EQ88" s="19"/>
      <c r="ER88" s="19"/>
      <c r="ES88" s="19"/>
      <c r="ET88" s="19"/>
      <c r="EU88" s="19"/>
      <c r="EV88" s="19"/>
      <c r="EW88" s="19"/>
      <c r="EX88" s="19"/>
      <c r="EY88" s="19"/>
      <c r="EZ88" s="19"/>
      <c r="FA88" s="19"/>
      <c r="FB88" s="19"/>
      <c r="FC88" s="19"/>
      <c r="FD88" s="19"/>
    </row>
    <row r="89" spans="2:160" x14ac:dyDescent="0.3"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  <c r="CL89" s="19"/>
      <c r="CM89" s="19"/>
      <c r="CN89" s="19"/>
      <c r="CO89" s="19"/>
      <c r="CP89" s="19"/>
      <c r="CQ89" s="19"/>
      <c r="CR89" s="19"/>
      <c r="CS89" s="19"/>
      <c r="CT89" s="19"/>
      <c r="CU89" s="19"/>
      <c r="CV89" s="19"/>
      <c r="CW89" s="19"/>
      <c r="CX89" s="19"/>
      <c r="CY89" s="19"/>
      <c r="CZ89" s="19"/>
      <c r="DA89" s="19"/>
      <c r="DB89" s="19"/>
      <c r="DC89" s="19"/>
      <c r="DD89" s="19"/>
      <c r="DE89" s="19"/>
      <c r="DF89" s="19"/>
      <c r="DG89" s="19"/>
      <c r="DH89" s="19"/>
      <c r="DI89" s="19"/>
      <c r="DJ89" s="19"/>
      <c r="DK89" s="19"/>
      <c r="DL89" s="19"/>
      <c r="DM89" s="19"/>
      <c r="DN89" s="19"/>
      <c r="DO89" s="19"/>
      <c r="DP89" s="19"/>
      <c r="DQ89" s="19"/>
      <c r="DR89" s="19"/>
      <c r="DS89" s="19"/>
      <c r="DT89" s="19"/>
      <c r="DU89" s="19"/>
      <c r="DV89" s="19"/>
      <c r="DW89" s="19"/>
      <c r="DX89" s="19"/>
      <c r="DY89" s="19"/>
      <c r="DZ89" s="19"/>
      <c r="EA89" s="19"/>
      <c r="EB89" s="19"/>
      <c r="EC89" s="19"/>
      <c r="ED89" s="19"/>
      <c r="EE89" s="19"/>
      <c r="EF89" s="19"/>
      <c r="EG89" s="19"/>
      <c r="EH89" s="19"/>
      <c r="EI89" s="19"/>
      <c r="EJ89" s="19"/>
      <c r="EK89" s="19"/>
      <c r="EL89" s="19"/>
      <c r="EM89" s="19"/>
      <c r="EN89" s="19"/>
      <c r="EO89" s="19"/>
      <c r="EP89" s="19"/>
      <c r="EQ89" s="19"/>
      <c r="ER89" s="19"/>
      <c r="ES89" s="19"/>
      <c r="ET89" s="19"/>
      <c r="EU89" s="19"/>
      <c r="EV89" s="19"/>
      <c r="EW89" s="19"/>
      <c r="EX89" s="19"/>
      <c r="EY89" s="19"/>
      <c r="EZ89" s="19"/>
      <c r="FA89" s="19"/>
      <c r="FB89" s="19"/>
      <c r="FC89" s="19"/>
      <c r="FD89" s="19"/>
    </row>
    <row r="90" spans="2:160" x14ac:dyDescent="0.3"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  <c r="CL90" s="19"/>
      <c r="CM90" s="19"/>
      <c r="CN90" s="19"/>
      <c r="CO90" s="19"/>
      <c r="CP90" s="19"/>
      <c r="CQ90" s="19"/>
      <c r="CR90" s="19"/>
      <c r="CS90" s="19"/>
      <c r="CT90" s="19"/>
      <c r="CU90" s="19"/>
      <c r="CV90" s="19"/>
      <c r="CW90" s="19"/>
      <c r="CX90" s="19"/>
      <c r="CY90" s="19"/>
      <c r="CZ90" s="19"/>
      <c r="DA90" s="19"/>
      <c r="DB90" s="19"/>
      <c r="DC90" s="19"/>
      <c r="DD90" s="19"/>
      <c r="DE90" s="19"/>
      <c r="DF90" s="19"/>
      <c r="DG90" s="19"/>
      <c r="DH90" s="19"/>
      <c r="DI90" s="19"/>
      <c r="DJ90" s="19"/>
      <c r="DK90" s="19"/>
      <c r="DL90" s="19"/>
      <c r="DM90" s="19"/>
      <c r="DN90" s="19"/>
      <c r="DO90" s="19"/>
      <c r="DP90" s="19"/>
      <c r="DQ90" s="19"/>
      <c r="DR90" s="19"/>
      <c r="DS90" s="19"/>
      <c r="DT90" s="19"/>
      <c r="DU90" s="19"/>
      <c r="DV90" s="19"/>
      <c r="DW90" s="19"/>
      <c r="DX90" s="19"/>
      <c r="DY90" s="19"/>
      <c r="DZ90" s="19"/>
      <c r="EA90" s="19"/>
      <c r="EB90" s="19"/>
      <c r="EC90" s="19"/>
      <c r="ED90" s="19"/>
      <c r="EE90" s="19"/>
      <c r="EF90" s="19"/>
      <c r="EG90" s="19"/>
      <c r="EH90" s="19"/>
      <c r="EI90" s="19"/>
      <c r="EJ90" s="19"/>
      <c r="EK90" s="19"/>
      <c r="EL90" s="19"/>
      <c r="EM90" s="19"/>
      <c r="EN90" s="19"/>
      <c r="EO90" s="19"/>
      <c r="EP90" s="19"/>
      <c r="EQ90" s="19"/>
      <c r="ER90" s="19"/>
      <c r="ES90" s="19"/>
      <c r="ET90" s="19"/>
      <c r="EU90" s="19"/>
      <c r="EV90" s="19"/>
      <c r="EW90" s="19"/>
      <c r="EX90" s="19"/>
      <c r="EY90" s="19"/>
      <c r="EZ90" s="19"/>
      <c r="FA90" s="19"/>
      <c r="FB90" s="19"/>
      <c r="FC90" s="19"/>
      <c r="FD90" s="19"/>
    </row>
    <row r="91" spans="2:160" x14ac:dyDescent="0.3"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  <c r="CL91" s="19"/>
      <c r="CM91" s="19"/>
      <c r="CN91" s="19"/>
      <c r="CO91" s="19"/>
      <c r="CP91" s="19"/>
      <c r="CQ91" s="19"/>
      <c r="CR91" s="19"/>
      <c r="CS91" s="19"/>
      <c r="CT91" s="19"/>
      <c r="CU91" s="19"/>
      <c r="CV91" s="19"/>
      <c r="CW91" s="19"/>
      <c r="CX91" s="19"/>
      <c r="CY91" s="19"/>
      <c r="CZ91" s="19"/>
      <c r="DA91" s="19"/>
      <c r="DB91" s="19"/>
      <c r="DC91" s="19"/>
      <c r="DD91" s="19"/>
      <c r="DE91" s="19"/>
      <c r="DF91" s="19"/>
      <c r="DG91" s="19"/>
      <c r="DH91" s="19"/>
      <c r="DI91" s="19"/>
      <c r="DJ91" s="19"/>
      <c r="DK91" s="19"/>
      <c r="DL91" s="19"/>
      <c r="DM91" s="19"/>
      <c r="DN91" s="19"/>
      <c r="DO91" s="19"/>
      <c r="DP91" s="19"/>
      <c r="DQ91" s="19"/>
      <c r="DR91" s="19"/>
      <c r="DS91" s="19"/>
      <c r="DT91" s="19"/>
      <c r="DU91" s="19"/>
      <c r="DV91" s="19"/>
      <c r="DW91" s="19"/>
      <c r="DX91" s="19"/>
      <c r="DY91" s="19"/>
      <c r="DZ91" s="19"/>
      <c r="EA91" s="19"/>
      <c r="EB91" s="19"/>
      <c r="EC91" s="19"/>
      <c r="ED91" s="19"/>
      <c r="EE91" s="19"/>
      <c r="EF91" s="19"/>
      <c r="EG91" s="19"/>
      <c r="EH91" s="19"/>
      <c r="EI91" s="19"/>
      <c r="EJ91" s="19"/>
      <c r="EK91" s="19"/>
      <c r="EL91" s="19"/>
      <c r="EM91" s="19"/>
      <c r="EN91" s="19"/>
      <c r="EO91" s="19"/>
      <c r="EP91" s="19"/>
      <c r="EQ91" s="19"/>
      <c r="ER91" s="19"/>
      <c r="ES91" s="19"/>
      <c r="ET91" s="19"/>
      <c r="EU91" s="19"/>
      <c r="EV91" s="19"/>
      <c r="EW91" s="19"/>
      <c r="EX91" s="19"/>
      <c r="EY91" s="19"/>
      <c r="EZ91" s="19"/>
      <c r="FA91" s="19"/>
      <c r="FB91" s="19"/>
      <c r="FC91" s="19"/>
      <c r="FD91" s="19"/>
    </row>
    <row r="92" spans="2:160" x14ac:dyDescent="0.3"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  <c r="CL92" s="19"/>
      <c r="CM92" s="19"/>
      <c r="CN92" s="19"/>
      <c r="CO92" s="19"/>
      <c r="CP92" s="19"/>
      <c r="CQ92" s="19"/>
      <c r="CR92" s="19"/>
      <c r="CS92" s="19"/>
      <c r="CT92" s="19"/>
      <c r="CU92" s="19"/>
      <c r="CV92" s="19"/>
      <c r="CW92" s="19"/>
      <c r="CX92" s="19"/>
      <c r="CY92" s="19"/>
      <c r="CZ92" s="19"/>
      <c r="DA92" s="19"/>
      <c r="DB92" s="19"/>
      <c r="DC92" s="19"/>
      <c r="DD92" s="19"/>
      <c r="DE92" s="19"/>
      <c r="DF92" s="19"/>
      <c r="DG92" s="19"/>
      <c r="DH92" s="19"/>
      <c r="DI92" s="19"/>
      <c r="DJ92" s="19"/>
      <c r="DK92" s="19"/>
      <c r="DL92" s="19"/>
      <c r="DM92" s="19"/>
      <c r="DN92" s="19"/>
      <c r="DO92" s="19"/>
      <c r="DP92" s="19"/>
      <c r="DQ92" s="19"/>
      <c r="DR92" s="19"/>
      <c r="DS92" s="19"/>
      <c r="DT92" s="19"/>
      <c r="DU92" s="19"/>
      <c r="DV92" s="19"/>
      <c r="DW92" s="19"/>
      <c r="DX92" s="19"/>
      <c r="DY92" s="19"/>
      <c r="DZ92" s="19"/>
      <c r="EA92" s="19"/>
      <c r="EB92" s="19"/>
      <c r="EC92" s="19"/>
      <c r="ED92" s="19"/>
      <c r="EE92" s="19"/>
      <c r="EF92" s="19"/>
      <c r="EG92" s="19"/>
      <c r="EH92" s="19"/>
      <c r="EI92" s="19"/>
      <c r="EJ92" s="19"/>
      <c r="EK92" s="19"/>
      <c r="EL92" s="19"/>
      <c r="EM92" s="19"/>
      <c r="EN92" s="19"/>
      <c r="EO92" s="19"/>
      <c r="EP92" s="19"/>
      <c r="EQ92" s="19"/>
      <c r="ER92" s="19"/>
      <c r="ES92" s="19"/>
      <c r="ET92" s="19"/>
      <c r="EU92" s="19"/>
      <c r="EV92" s="19"/>
      <c r="EW92" s="19"/>
      <c r="EX92" s="19"/>
      <c r="EY92" s="19"/>
      <c r="EZ92" s="19"/>
      <c r="FA92" s="19"/>
      <c r="FB92" s="19"/>
      <c r="FC92" s="19"/>
      <c r="FD92" s="19"/>
    </row>
    <row r="93" spans="2:160" x14ac:dyDescent="0.3"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  <c r="CL93" s="19"/>
      <c r="CM93" s="19"/>
      <c r="CN93" s="19"/>
      <c r="CO93" s="19"/>
      <c r="CP93" s="19"/>
      <c r="CQ93" s="19"/>
      <c r="CR93" s="19"/>
      <c r="CS93" s="19"/>
      <c r="CT93" s="19"/>
      <c r="CU93" s="19"/>
      <c r="CV93" s="19"/>
      <c r="CW93" s="19"/>
      <c r="CX93" s="19"/>
      <c r="CY93" s="19"/>
      <c r="CZ93" s="19"/>
      <c r="DA93" s="19"/>
      <c r="DB93" s="19"/>
      <c r="DC93" s="19"/>
      <c r="DD93" s="19"/>
      <c r="DE93" s="19"/>
      <c r="DF93" s="19"/>
      <c r="DG93" s="19"/>
      <c r="DH93" s="19"/>
      <c r="DI93" s="19"/>
      <c r="DJ93" s="19"/>
      <c r="DK93" s="19"/>
      <c r="DL93" s="19"/>
      <c r="DM93" s="19"/>
      <c r="DN93" s="19"/>
      <c r="DO93" s="19"/>
      <c r="DP93" s="19"/>
      <c r="DQ93" s="19"/>
      <c r="DR93" s="19"/>
      <c r="DS93" s="19"/>
      <c r="DT93" s="19"/>
      <c r="DU93" s="19"/>
      <c r="DV93" s="19"/>
      <c r="DW93" s="19"/>
      <c r="DX93" s="19"/>
      <c r="DY93" s="19"/>
      <c r="DZ93" s="19"/>
      <c r="EA93" s="19"/>
      <c r="EB93" s="19"/>
      <c r="EC93" s="19"/>
      <c r="ED93" s="19"/>
      <c r="EE93" s="19"/>
      <c r="EF93" s="19"/>
      <c r="EG93" s="19"/>
      <c r="EH93" s="19"/>
      <c r="EI93" s="19"/>
      <c r="EJ93" s="19"/>
      <c r="EK93" s="19"/>
      <c r="EL93" s="19"/>
      <c r="EM93" s="19"/>
      <c r="EN93" s="19"/>
      <c r="EO93" s="19"/>
      <c r="EP93" s="19"/>
      <c r="EQ93" s="19"/>
      <c r="ER93" s="19"/>
      <c r="ES93" s="19"/>
      <c r="ET93" s="19"/>
      <c r="EU93" s="19"/>
      <c r="EV93" s="19"/>
      <c r="EW93" s="19"/>
      <c r="EX93" s="19"/>
      <c r="EY93" s="19"/>
      <c r="EZ93" s="19"/>
      <c r="FA93" s="19"/>
      <c r="FB93" s="19"/>
      <c r="FC93" s="19"/>
      <c r="FD93" s="19"/>
    </row>
    <row r="94" spans="2:160" x14ac:dyDescent="0.3"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  <c r="CL94" s="19"/>
      <c r="CM94" s="19"/>
      <c r="CN94" s="19"/>
      <c r="CO94" s="19"/>
      <c r="CP94" s="19"/>
      <c r="CQ94" s="19"/>
      <c r="CR94" s="19"/>
      <c r="CS94" s="19"/>
      <c r="CT94" s="19"/>
      <c r="CU94" s="19"/>
      <c r="CV94" s="19"/>
      <c r="CW94" s="19"/>
      <c r="CX94" s="19"/>
      <c r="CY94" s="19"/>
      <c r="CZ94" s="19"/>
      <c r="DA94" s="19"/>
      <c r="DB94" s="19"/>
      <c r="DC94" s="19"/>
      <c r="DD94" s="19"/>
      <c r="DE94" s="19"/>
      <c r="DF94" s="19"/>
      <c r="DG94" s="19"/>
      <c r="DH94" s="19"/>
      <c r="DI94" s="19"/>
      <c r="DJ94" s="19"/>
      <c r="DK94" s="19"/>
      <c r="DL94" s="19"/>
      <c r="DM94" s="19"/>
      <c r="DN94" s="19"/>
      <c r="DO94" s="19"/>
      <c r="DP94" s="19"/>
      <c r="DQ94" s="19"/>
      <c r="DR94" s="19"/>
      <c r="DS94" s="19"/>
      <c r="DT94" s="19"/>
      <c r="DU94" s="19"/>
      <c r="DV94" s="19"/>
      <c r="DW94" s="19"/>
      <c r="DX94" s="19"/>
      <c r="DY94" s="19"/>
      <c r="DZ94" s="19"/>
      <c r="EA94" s="19"/>
      <c r="EB94" s="19"/>
      <c r="EC94" s="19"/>
      <c r="ED94" s="19"/>
      <c r="EE94" s="19"/>
      <c r="EF94" s="19"/>
      <c r="EG94" s="19"/>
      <c r="EH94" s="19"/>
      <c r="EI94" s="19"/>
      <c r="EJ94" s="19"/>
      <c r="EK94" s="19"/>
      <c r="EL94" s="19"/>
      <c r="EM94" s="19"/>
      <c r="EN94" s="19"/>
      <c r="EO94" s="19"/>
      <c r="EP94" s="19"/>
      <c r="EQ94" s="19"/>
      <c r="ER94" s="19"/>
      <c r="ES94" s="19"/>
      <c r="ET94" s="19"/>
      <c r="EU94" s="19"/>
      <c r="EV94" s="19"/>
      <c r="EW94" s="19"/>
      <c r="EX94" s="19"/>
      <c r="EY94" s="19"/>
      <c r="EZ94" s="19"/>
      <c r="FA94" s="19"/>
      <c r="FB94" s="19"/>
      <c r="FC94" s="19"/>
      <c r="FD94" s="19"/>
    </row>
    <row r="95" spans="2:160" x14ac:dyDescent="0.3"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  <c r="CL95" s="19"/>
      <c r="CM95" s="19"/>
      <c r="CN95" s="19"/>
      <c r="CO95" s="19"/>
      <c r="CP95" s="19"/>
      <c r="CQ95" s="19"/>
      <c r="CR95" s="19"/>
      <c r="CS95" s="19"/>
      <c r="CT95" s="19"/>
      <c r="CU95" s="19"/>
      <c r="CV95" s="19"/>
      <c r="CW95" s="19"/>
      <c r="CX95" s="19"/>
      <c r="CY95" s="19"/>
      <c r="CZ95" s="19"/>
      <c r="DA95" s="19"/>
      <c r="DB95" s="19"/>
      <c r="DC95" s="19"/>
      <c r="DD95" s="19"/>
      <c r="DE95" s="19"/>
      <c r="DF95" s="19"/>
      <c r="DG95" s="19"/>
      <c r="DH95" s="19"/>
      <c r="DI95" s="19"/>
      <c r="DJ95" s="19"/>
      <c r="DK95" s="19"/>
      <c r="DL95" s="19"/>
      <c r="DM95" s="19"/>
      <c r="DN95" s="19"/>
      <c r="DO95" s="19"/>
      <c r="DP95" s="19"/>
      <c r="DQ95" s="19"/>
      <c r="DR95" s="19"/>
      <c r="DS95" s="19"/>
      <c r="DT95" s="19"/>
      <c r="DU95" s="19"/>
      <c r="DV95" s="19"/>
      <c r="DW95" s="19"/>
      <c r="DX95" s="19"/>
      <c r="DY95" s="19"/>
      <c r="DZ95" s="19"/>
      <c r="EA95" s="19"/>
      <c r="EB95" s="19"/>
      <c r="EC95" s="19"/>
      <c r="ED95" s="19"/>
      <c r="EE95" s="19"/>
      <c r="EF95" s="19"/>
      <c r="EG95" s="19"/>
      <c r="EH95" s="19"/>
      <c r="EI95" s="19"/>
      <c r="EJ95" s="19"/>
      <c r="EK95" s="19"/>
      <c r="EL95" s="19"/>
      <c r="EM95" s="19"/>
      <c r="EN95" s="19"/>
      <c r="EO95" s="19"/>
      <c r="EP95" s="19"/>
      <c r="EQ95" s="19"/>
      <c r="ER95" s="19"/>
      <c r="ES95" s="19"/>
      <c r="ET95" s="19"/>
      <c r="EU95" s="19"/>
      <c r="EV95" s="19"/>
      <c r="EW95" s="19"/>
      <c r="EX95" s="19"/>
      <c r="EY95" s="19"/>
      <c r="EZ95" s="19"/>
      <c r="FA95" s="19"/>
      <c r="FB95" s="19"/>
      <c r="FC95" s="19"/>
      <c r="FD95" s="19"/>
    </row>
    <row r="96" spans="2:160" x14ac:dyDescent="0.3"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  <c r="CL96" s="19"/>
      <c r="CM96" s="19"/>
      <c r="CN96" s="19"/>
      <c r="CO96" s="19"/>
      <c r="CP96" s="19"/>
      <c r="CQ96" s="19"/>
      <c r="CR96" s="19"/>
      <c r="CS96" s="19"/>
      <c r="CT96" s="19"/>
      <c r="CU96" s="19"/>
      <c r="CV96" s="19"/>
      <c r="CW96" s="19"/>
      <c r="CX96" s="19"/>
      <c r="CY96" s="19"/>
      <c r="CZ96" s="19"/>
      <c r="DA96" s="19"/>
      <c r="DB96" s="19"/>
      <c r="DC96" s="19"/>
      <c r="DD96" s="19"/>
      <c r="DE96" s="19"/>
      <c r="DF96" s="19"/>
      <c r="DG96" s="19"/>
      <c r="DH96" s="19"/>
      <c r="DI96" s="19"/>
      <c r="DJ96" s="19"/>
      <c r="DK96" s="19"/>
      <c r="DL96" s="19"/>
      <c r="DM96" s="19"/>
      <c r="DN96" s="19"/>
      <c r="DO96" s="19"/>
      <c r="DP96" s="19"/>
      <c r="DQ96" s="19"/>
      <c r="DR96" s="19"/>
      <c r="DS96" s="19"/>
      <c r="DT96" s="19"/>
      <c r="DU96" s="19"/>
      <c r="DV96" s="19"/>
      <c r="DW96" s="19"/>
      <c r="DX96" s="19"/>
      <c r="DY96" s="19"/>
      <c r="DZ96" s="19"/>
      <c r="EA96" s="19"/>
      <c r="EB96" s="19"/>
      <c r="EC96" s="19"/>
      <c r="ED96" s="19"/>
      <c r="EE96" s="19"/>
      <c r="EF96" s="19"/>
      <c r="EG96" s="19"/>
      <c r="EH96" s="19"/>
      <c r="EI96" s="19"/>
      <c r="EJ96" s="19"/>
      <c r="EK96" s="19"/>
      <c r="EL96" s="19"/>
      <c r="EM96" s="19"/>
      <c r="EN96" s="19"/>
      <c r="EO96" s="19"/>
      <c r="EP96" s="19"/>
      <c r="EQ96" s="19"/>
      <c r="ER96" s="19"/>
      <c r="ES96" s="19"/>
      <c r="ET96" s="19"/>
      <c r="EU96" s="19"/>
      <c r="EV96" s="19"/>
      <c r="EW96" s="19"/>
      <c r="EX96" s="19"/>
      <c r="EY96" s="19"/>
      <c r="EZ96" s="19"/>
      <c r="FA96" s="19"/>
      <c r="FB96" s="19"/>
      <c r="FC96" s="19"/>
      <c r="FD96" s="19"/>
    </row>
    <row r="97" spans="2:160" x14ac:dyDescent="0.3"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19"/>
      <c r="CD97" s="19"/>
      <c r="CE97" s="19"/>
      <c r="CF97" s="19"/>
      <c r="CG97" s="19"/>
      <c r="CH97" s="19"/>
      <c r="CI97" s="19"/>
      <c r="CJ97" s="19"/>
      <c r="CK97" s="19"/>
      <c r="CL97" s="19"/>
      <c r="CM97" s="19"/>
      <c r="CN97" s="19"/>
      <c r="CO97" s="19"/>
      <c r="CP97" s="19"/>
      <c r="CQ97" s="19"/>
      <c r="CR97" s="19"/>
      <c r="CS97" s="19"/>
      <c r="CT97" s="19"/>
      <c r="CU97" s="19"/>
      <c r="CV97" s="19"/>
      <c r="CW97" s="19"/>
      <c r="CX97" s="19"/>
      <c r="CY97" s="19"/>
      <c r="CZ97" s="19"/>
      <c r="DA97" s="19"/>
      <c r="DB97" s="19"/>
      <c r="DC97" s="19"/>
      <c r="DD97" s="19"/>
      <c r="DE97" s="19"/>
      <c r="DF97" s="19"/>
      <c r="DG97" s="19"/>
      <c r="DH97" s="19"/>
      <c r="DI97" s="19"/>
      <c r="DJ97" s="19"/>
      <c r="DK97" s="19"/>
      <c r="DL97" s="19"/>
      <c r="DM97" s="19"/>
      <c r="DN97" s="19"/>
      <c r="DO97" s="19"/>
      <c r="DP97" s="19"/>
      <c r="DQ97" s="19"/>
      <c r="DR97" s="19"/>
      <c r="DS97" s="19"/>
      <c r="DT97" s="19"/>
      <c r="DU97" s="19"/>
      <c r="DV97" s="19"/>
      <c r="DW97" s="19"/>
      <c r="DX97" s="19"/>
      <c r="DY97" s="19"/>
      <c r="DZ97" s="19"/>
      <c r="EA97" s="19"/>
      <c r="EB97" s="19"/>
      <c r="EC97" s="19"/>
      <c r="ED97" s="19"/>
      <c r="EE97" s="19"/>
      <c r="EF97" s="19"/>
      <c r="EG97" s="19"/>
      <c r="EH97" s="19"/>
      <c r="EI97" s="19"/>
      <c r="EJ97" s="19"/>
      <c r="EK97" s="19"/>
      <c r="EL97" s="19"/>
      <c r="EM97" s="19"/>
      <c r="EN97" s="19"/>
      <c r="EO97" s="19"/>
      <c r="EP97" s="19"/>
      <c r="EQ97" s="19"/>
      <c r="ER97" s="19"/>
      <c r="ES97" s="19"/>
      <c r="ET97" s="19"/>
      <c r="EU97" s="19"/>
      <c r="EV97" s="19"/>
      <c r="EW97" s="19"/>
      <c r="EX97" s="19"/>
      <c r="EY97" s="19"/>
      <c r="EZ97" s="19"/>
      <c r="FA97" s="19"/>
      <c r="FB97" s="19"/>
      <c r="FC97" s="19"/>
      <c r="FD97" s="19"/>
    </row>
    <row r="98" spans="2:160" x14ac:dyDescent="0.3"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  <c r="CL98" s="19"/>
      <c r="CM98" s="19"/>
      <c r="CN98" s="19"/>
      <c r="CO98" s="19"/>
      <c r="CP98" s="19"/>
      <c r="CQ98" s="19"/>
      <c r="CR98" s="19"/>
      <c r="CS98" s="19"/>
      <c r="CT98" s="19"/>
      <c r="CU98" s="19"/>
      <c r="CV98" s="19"/>
      <c r="CW98" s="19"/>
      <c r="CX98" s="19"/>
      <c r="CY98" s="19"/>
      <c r="CZ98" s="19"/>
      <c r="DA98" s="19"/>
      <c r="DB98" s="19"/>
      <c r="DC98" s="19"/>
      <c r="DD98" s="19"/>
      <c r="DE98" s="19"/>
      <c r="DF98" s="19"/>
      <c r="DG98" s="19"/>
      <c r="DH98" s="19"/>
      <c r="DI98" s="19"/>
      <c r="DJ98" s="19"/>
      <c r="DK98" s="19"/>
      <c r="DL98" s="19"/>
      <c r="DM98" s="19"/>
      <c r="DN98" s="19"/>
      <c r="DO98" s="19"/>
      <c r="DP98" s="19"/>
      <c r="DQ98" s="19"/>
      <c r="DR98" s="19"/>
      <c r="DS98" s="19"/>
      <c r="DT98" s="19"/>
      <c r="DU98" s="19"/>
      <c r="DV98" s="19"/>
      <c r="DW98" s="19"/>
      <c r="DX98" s="19"/>
      <c r="DY98" s="19"/>
      <c r="DZ98" s="19"/>
      <c r="EA98" s="19"/>
      <c r="EB98" s="19"/>
      <c r="EC98" s="19"/>
      <c r="ED98" s="19"/>
      <c r="EE98" s="19"/>
      <c r="EF98" s="19"/>
      <c r="EG98" s="19"/>
      <c r="EH98" s="19"/>
      <c r="EI98" s="19"/>
      <c r="EJ98" s="19"/>
      <c r="EK98" s="19"/>
      <c r="EL98" s="19"/>
      <c r="EM98" s="19"/>
      <c r="EN98" s="19"/>
      <c r="EO98" s="19"/>
      <c r="EP98" s="19"/>
      <c r="EQ98" s="19"/>
      <c r="ER98" s="19"/>
      <c r="ES98" s="19"/>
      <c r="ET98" s="19"/>
      <c r="EU98" s="19"/>
      <c r="EV98" s="19"/>
      <c r="EW98" s="19"/>
      <c r="EX98" s="19"/>
      <c r="EY98" s="19"/>
      <c r="EZ98" s="19"/>
      <c r="FA98" s="19"/>
      <c r="FB98" s="19"/>
      <c r="FC98" s="19"/>
      <c r="FD98" s="19"/>
    </row>
    <row r="99" spans="2:160" x14ac:dyDescent="0.3"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  <c r="CL99" s="19"/>
      <c r="CM99" s="19"/>
      <c r="CN99" s="19"/>
      <c r="CO99" s="19"/>
      <c r="CP99" s="19"/>
      <c r="CQ99" s="19"/>
      <c r="CR99" s="19"/>
      <c r="CS99" s="19"/>
      <c r="CT99" s="19"/>
      <c r="CU99" s="19"/>
      <c r="CV99" s="19"/>
      <c r="CW99" s="19"/>
      <c r="CX99" s="19"/>
      <c r="CY99" s="19"/>
      <c r="CZ99" s="19"/>
      <c r="DA99" s="19"/>
      <c r="DB99" s="19"/>
      <c r="DC99" s="19"/>
      <c r="DD99" s="19"/>
      <c r="DE99" s="19"/>
      <c r="DF99" s="19"/>
      <c r="DG99" s="19"/>
      <c r="DH99" s="19"/>
      <c r="DI99" s="19"/>
      <c r="DJ99" s="19"/>
      <c r="DK99" s="19"/>
      <c r="DL99" s="19"/>
      <c r="DM99" s="19"/>
      <c r="DN99" s="19"/>
      <c r="DO99" s="19"/>
      <c r="DP99" s="19"/>
      <c r="DQ99" s="19"/>
      <c r="DR99" s="19"/>
      <c r="DS99" s="19"/>
      <c r="DT99" s="19"/>
      <c r="DU99" s="19"/>
      <c r="DV99" s="19"/>
      <c r="DW99" s="19"/>
      <c r="DX99" s="19"/>
      <c r="DY99" s="19"/>
      <c r="DZ99" s="19"/>
      <c r="EA99" s="19"/>
      <c r="EB99" s="19"/>
      <c r="EC99" s="19"/>
      <c r="ED99" s="19"/>
      <c r="EE99" s="19"/>
      <c r="EF99" s="19"/>
      <c r="EG99" s="19"/>
      <c r="EH99" s="19"/>
      <c r="EI99" s="19"/>
      <c r="EJ99" s="19"/>
      <c r="EK99" s="19"/>
      <c r="EL99" s="19"/>
      <c r="EM99" s="19"/>
      <c r="EN99" s="19"/>
      <c r="EO99" s="19"/>
      <c r="EP99" s="19"/>
      <c r="EQ99" s="19"/>
      <c r="ER99" s="19"/>
      <c r="ES99" s="19"/>
      <c r="ET99" s="19"/>
      <c r="EU99" s="19"/>
      <c r="EV99" s="19"/>
      <c r="EW99" s="19"/>
      <c r="EX99" s="19"/>
      <c r="EY99" s="19"/>
      <c r="EZ99" s="19"/>
      <c r="FA99" s="19"/>
      <c r="FB99" s="19"/>
      <c r="FC99" s="19"/>
      <c r="FD99" s="19"/>
    </row>
  </sheetData>
  <mergeCells count="1">
    <mergeCell ref="A5:A6"/>
  </mergeCells>
  <printOptions horizontalCentered="1" verticalCentered="1"/>
  <pageMargins left="1.1417322834645669" right="1.1417322834645669" top="0.82677165354330717" bottom="0.82677165354330717" header="0" footer="0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42B79-B45F-466C-ABE8-C8A9E8D2BEDA}">
  <sheetPr codeName="Hoja65">
    <tabColor theme="0" tint="-0.499984740745262"/>
    <pageSetUpPr fitToPage="1"/>
  </sheetPr>
  <dimension ref="B1:EY88"/>
  <sheetViews>
    <sheetView zoomScaleNormal="100" workbookViewId="0">
      <pane xSplit="2" ySplit="6" topLeftCell="C7" activePane="bottomRight" state="frozen"/>
      <selection activeCell="B7" sqref="B7:B8"/>
      <selection pane="topRight" activeCell="B7" sqref="B7:B8"/>
      <selection pane="bottomLeft" activeCell="B7" sqref="B7:B8"/>
      <selection pane="bottomRight"/>
    </sheetView>
  </sheetViews>
  <sheetFormatPr baseColWidth="10" defaultColWidth="7.33203125" defaultRowHeight="13.2" x14ac:dyDescent="0.25"/>
  <cols>
    <col min="1" max="1" width="1.6640625" style="44" customWidth="1"/>
    <col min="2" max="2" width="40.5546875" style="26" customWidth="1"/>
    <col min="3" max="3" width="9.6640625" style="44" customWidth="1"/>
    <col min="4" max="4" width="9.6640625" style="26" customWidth="1"/>
    <col min="5" max="19" width="9.6640625" style="44" customWidth="1"/>
    <col min="20" max="20" width="10.6640625" style="44" bestFit="1" customWidth="1"/>
    <col min="21" max="16384" width="7.33203125" style="44"/>
  </cols>
  <sheetData>
    <row r="1" spans="2:21" s="36" customFormat="1" ht="35.4" x14ac:dyDescent="0.6">
      <c r="B1" s="35" t="s">
        <v>38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</row>
    <row r="2" spans="2:21" s="38" customFormat="1" ht="18" customHeight="1" x14ac:dyDescent="0.35">
      <c r="B2" s="37" t="str">
        <f>+[1]CT07!A2</f>
        <v>Al 31 de marzo de 2026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</row>
    <row r="3" spans="2:21" s="40" customFormat="1" ht="18.75" customHeight="1" x14ac:dyDescent="0.4">
      <c r="B3" s="39" t="s">
        <v>39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</row>
    <row r="4" spans="2:21" ht="7.5" customHeight="1" thickBot="1" x14ac:dyDescent="0.3">
      <c r="B4" s="41"/>
      <c r="C4" s="42"/>
      <c r="D4" s="43"/>
      <c r="E4" s="42"/>
      <c r="F4" s="42"/>
      <c r="G4" s="43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</row>
    <row r="5" spans="2:21" s="46" customFormat="1" ht="80.099999999999994" customHeight="1" thickTop="1" x14ac:dyDescent="0.25">
      <c r="B5" s="45" t="s">
        <v>40</v>
      </c>
      <c r="C5" s="45" t="s">
        <v>8</v>
      </c>
      <c r="D5" s="45" t="s">
        <v>41</v>
      </c>
      <c r="E5" s="45" t="s">
        <v>42</v>
      </c>
      <c r="F5" s="45" t="s">
        <v>11</v>
      </c>
      <c r="G5" s="45" t="s">
        <v>12</v>
      </c>
      <c r="H5" s="45" t="s">
        <v>13</v>
      </c>
      <c r="I5" s="45" t="s">
        <v>43</v>
      </c>
      <c r="J5" s="45" t="s">
        <v>15</v>
      </c>
      <c r="K5" s="45" t="s">
        <v>16</v>
      </c>
      <c r="L5" s="45" t="s">
        <v>17</v>
      </c>
      <c r="M5" s="45" t="s">
        <v>44</v>
      </c>
      <c r="N5" s="45" t="s">
        <v>45</v>
      </c>
      <c r="O5" s="45" t="s">
        <v>46</v>
      </c>
      <c r="P5" s="45" t="s">
        <v>47</v>
      </c>
      <c r="Q5" s="45" t="s">
        <v>22</v>
      </c>
      <c r="R5" s="45" t="s">
        <v>48</v>
      </c>
      <c r="S5" s="45" t="s">
        <v>49</v>
      </c>
      <c r="T5" s="45" t="s">
        <v>50</v>
      </c>
    </row>
    <row r="6" spans="2:21" s="48" customFormat="1" ht="2.25" customHeight="1" x14ac:dyDescent="0.25"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</row>
    <row r="7" spans="2:21" s="52" customFormat="1" ht="12" customHeight="1" x14ac:dyDescent="0.25">
      <c r="B7" s="49" t="s">
        <v>51</v>
      </c>
      <c r="C7" s="50">
        <v>0</v>
      </c>
      <c r="D7" s="50">
        <v>7316.6811100000004</v>
      </c>
      <c r="E7" s="50">
        <v>250.33004</v>
      </c>
      <c r="F7" s="50">
        <v>6357.6510900000003</v>
      </c>
      <c r="G7" s="50">
        <v>10975.491</v>
      </c>
      <c r="H7" s="50">
        <v>1733.1125099999999</v>
      </c>
      <c r="I7" s="50">
        <v>4410.0515100000002</v>
      </c>
      <c r="J7" s="50">
        <v>0</v>
      </c>
      <c r="K7" s="50">
        <v>27481.70953</v>
      </c>
      <c r="L7" s="50">
        <v>0</v>
      </c>
      <c r="M7" s="50">
        <v>7045.4632499999998</v>
      </c>
      <c r="N7" s="50">
        <v>45105.015619999998</v>
      </c>
      <c r="O7" s="50">
        <v>47358.98876</v>
      </c>
      <c r="P7" s="50">
        <v>0</v>
      </c>
      <c r="Q7" s="50">
        <v>106.14136000000001</v>
      </c>
      <c r="R7" s="50">
        <v>91424.887499999997</v>
      </c>
      <c r="S7" s="50">
        <v>0</v>
      </c>
      <c r="T7" s="50">
        <v>249565.52328000011</v>
      </c>
      <c r="U7" s="51"/>
    </row>
    <row r="8" spans="2:21" s="52" customFormat="1" ht="12" customHeight="1" x14ac:dyDescent="0.25">
      <c r="B8" s="53" t="s">
        <v>52</v>
      </c>
      <c r="C8" s="54">
        <v>0</v>
      </c>
      <c r="D8" s="54">
        <v>16.33765</v>
      </c>
      <c r="E8" s="54">
        <v>0</v>
      </c>
      <c r="F8" s="54">
        <v>0</v>
      </c>
      <c r="G8" s="54">
        <v>2062.1120000000001</v>
      </c>
      <c r="H8" s="54">
        <v>0</v>
      </c>
      <c r="I8" s="54">
        <v>0</v>
      </c>
      <c r="J8" s="54">
        <v>0</v>
      </c>
      <c r="K8" s="54">
        <v>2259.1210299999998</v>
      </c>
      <c r="L8" s="54">
        <v>0</v>
      </c>
      <c r="M8" s="54">
        <v>0</v>
      </c>
      <c r="N8" s="54">
        <v>8702.4528800000007</v>
      </c>
      <c r="O8" s="54">
        <v>679.65077999999994</v>
      </c>
      <c r="P8" s="54">
        <v>0</v>
      </c>
      <c r="Q8" s="54">
        <v>0</v>
      </c>
      <c r="R8" s="54">
        <v>7936.06628</v>
      </c>
      <c r="S8" s="54">
        <v>0</v>
      </c>
      <c r="T8" s="54">
        <v>21655.74062</v>
      </c>
    </row>
    <row r="9" spans="2:21" s="55" customFormat="1" ht="12" customHeight="1" x14ac:dyDescent="0.25">
      <c r="B9" s="53" t="s">
        <v>53</v>
      </c>
      <c r="C9" s="54">
        <v>0</v>
      </c>
      <c r="D9" s="54">
        <v>30.29796</v>
      </c>
      <c r="E9" s="54">
        <v>0</v>
      </c>
      <c r="F9" s="54">
        <v>0</v>
      </c>
      <c r="G9" s="54">
        <v>309.12700000000001</v>
      </c>
      <c r="H9" s="54">
        <v>0</v>
      </c>
      <c r="I9" s="54">
        <v>0</v>
      </c>
      <c r="J9" s="54">
        <v>0</v>
      </c>
      <c r="K9" s="54">
        <v>1127.26567</v>
      </c>
      <c r="L9" s="54">
        <v>0</v>
      </c>
      <c r="M9" s="54">
        <v>0</v>
      </c>
      <c r="N9" s="54">
        <v>0</v>
      </c>
      <c r="O9" s="54">
        <v>-278.63550000000049</v>
      </c>
      <c r="P9" s="54">
        <v>0</v>
      </c>
      <c r="Q9" s="54">
        <v>0</v>
      </c>
      <c r="R9" s="54">
        <v>3630.6382200000012</v>
      </c>
      <c r="S9" s="54">
        <v>0</v>
      </c>
      <c r="T9" s="54">
        <v>4818.6933499999996</v>
      </c>
    </row>
    <row r="10" spans="2:21" s="55" customFormat="1" ht="12" customHeight="1" x14ac:dyDescent="0.25">
      <c r="B10" s="53" t="s">
        <v>54</v>
      </c>
      <c r="C10" s="54">
        <v>0</v>
      </c>
      <c r="D10" s="54">
        <v>118.81536</v>
      </c>
      <c r="E10" s="54">
        <v>0</v>
      </c>
      <c r="F10" s="54">
        <v>0</v>
      </c>
      <c r="G10" s="54">
        <v>2911.7449999999999</v>
      </c>
      <c r="H10" s="54">
        <v>0</v>
      </c>
      <c r="I10" s="54">
        <v>0</v>
      </c>
      <c r="J10" s="54">
        <v>0</v>
      </c>
      <c r="K10" s="54">
        <v>15875.19966</v>
      </c>
      <c r="L10" s="54">
        <v>0</v>
      </c>
      <c r="M10" s="54">
        <v>292.62585999999999</v>
      </c>
      <c r="N10" s="54">
        <v>19831.34246</v>
      </c>
      <c r="O10" s="54">
        <v>15923.344349999999</v>
      </c>
      <c r="P10" s="54">
        <v>0</v>
      </c>
      <c r="Q10" s="54">
        <v>0</v>
      </c>
      <c r="R10" s="54">
        <v>48556.252749999992</v>
      </c>
      <c r="S10" s="54">
        <v>0</v>
      </c>
      <c r="T10" s="54">
        <v>103509.32544</v>
      </c>
    </row>
    <row r="11" spans="2:21" s="55" customFormat="1" ht="12" customHeight="1" x14ac:dyDescent="0.25">
      <c r="B11" s="53" t="s">
        <v>55</v>
      </c>
      <c r="C11" s="54">
        <v>0</v>
      </c>
      <c r="D11" s="54">
        <v>-4.0191599999999994</v>
      </c>
      <c r="E11" s="54">
        <v>0</v>
      </c>
      <c r="F11" s="54">
        <v>0</v>
      </c>
      <c r="G11" s="54">
        <v>0</v>
      </c>
      <c r="H11" s="54">
        <v>0</v>
      </c>
      <c r="I11" s="54">
        <v>0</v>
      </c>
      <c r="J11" s="54">
        <v>0</v>
      </c>
      <c r="K11" s="54">
        <v>20.85915</v>
      </c>
      <c r="L11" s="54">
        <v>0</v>
      </c>
      <c r="M11" s="54">
        <v>0</v>
      </c>
      <c r="N11" s="54">
        <v>0</v>
      </c>
      <c r="O11" s="54">
        <v>0</v>
      </c>
      <c r="P11" s="54">
        <v>0</v>
      </c>
      <c r="Q11" s="54">
        <v>0</v>
      </c>
      <c r="R11" s="54">
        <v>0</v>
      </c>
      <c r="S11" s="54">
        <v>0</v>
      </c>
      <c r="T11" s="54">
        <v>16.83999</v>
      </c>
    </row>
    <row r="12" spans="2:21" s="55" customFormat="1" ht="12" customHeight="1" x14ac:dyDescent="0.25">
      <c r="B12" s="53" t="s">
        <v>56</v>
      </c>
      <c r="C12" s="54">
        <v>0</v>
      </c>
      <c r="D12" s="54">
        <v>0</v>
      </c>
      <c r="E12" s="54">
        <v>0</v>
      </c>
      <c r="F12" s="54">
        <v>0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4">
        <v>0</v>
      </c>
      <c r="N12" s="54">
        <v>0</v>
      </c>
      <c r="O12" s="54">
        <v>4.3299999999999996E-3</v>
      </c>
      <c r="P12" s="54">
        <v>0</v>
      </c>
      <c r="Q12" s="54">
        <v>0</v>
      </c>
      <c r="R12" s="54">
        <v>0</v>
      </c>
      <c r="S12" s="54">
        <v>0</v>
      </c>
      <c r="T12" s="54">
        <v>4.3299999999999996E-3</v>
      </c>
    </row>
    <row r="13" spans="2:21" s="55" customFormat="1" ht="12" customHeight="1" x14ac:dyDescent="0.25">
      <c r="B13" s="53" t="s">
        <v>57</v>
      </c>
      <c r="C13" s="54">
        <v>0</v>
      </c>
      <c r="D13" s="54">
        <v>171.35692</v>
      </c>
      <c r="E13" s="54">
        <v>0</v>
      </c>
      <c r="F13" s="54">
        <v>0</v>
      </c>
      <c r="G13" s="54">
        <v>2201.319</v>
      </c>
      <c r="H13" s="54">
        <v>0</v>
      </c>
      <c r="I13" s="54">
        <v>0</v>
      </c>
      <c r="J13" s="54">
        <v>0</v>
      </c>
      <c r="K13" s="54">
        <v>292.89440999999999</v>
      </c>
      <c r="L13" s="54">
        <v>0</v>
      </c>
      <c r="M13" s="54">
        <v>184.95344</v>
      </c>
      <c r="N13" s="54">
        <v>466.25578000000002</v>
      </c>
      <c r="O13" s="54">
        <v>896.07695999999999</v>
      </c>
      <c r="P13" s="54">
        <v>0</v>
      </c>
      <c r="Q13" s="54">
        <v>0</v>
      </c>
      <c r="R13" s="54">
        <v>3230.9953999999998</v>
      </c>
      <c r="S13" s="54">
        <v>0</v>
      </c>
      <c r="T13" s="54">
        <v>7443.8519100000003</v>
      </c>
    </row>
    <row r="14" spans="2:21" s="55" customFormat="1" ht="12" customHeight="1" x14ac:dyDescent="0.25">
      <c r="B14" s="53" t="s">
        <v>58</v>
      </c>
      <c r="C14" s="54">
        <v>0</v>
      </c>
      <c r="D14" s="54">
        <v>0</v>
      </c>
      <c r="E14" s="54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157.48893000000001</v>
      </c>
      <c r="L14" s="54">
        <v>0</v>
      </c>
      <c r="M14" s="54">
        <v>0</v>
      </c>
      <c r="N14" s="54">
        <v>2280.3853899999999</v>
      </c>
      <c r="O14" s="54">
        <v>1267.3872100000001</v>
      </c>
      <c r="P14" s="54">
        <v>0</v>
      </c>
      <c r="Q14" s="54">
        <v>0</v>
      </c>
      <c r="R14" s="54">
        <v>2953.6792200000009</v>
      </c>
      <c r="S14" s="54">
        <v>0</v>
      </c>
      <c r="T14" s="54">
        <v>6658.9407500000007</v>
      </c>
    </row>
    <row r="15" spans="2:21" s="55" customFormat="1" ht="12" customHeight="1" x14ac:dyDescent="0.25">
      <c r="B15" s="53" t="s">
        <v>59</v>
      </c>
      <c r="C15" s="54">
        <v>0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0</v>
      </c>
      <c r="J15" s="54">
        <v>0</v>
      </c>
      <c r="K15" s="54">
        <v>204.94273999999999</v>
      </c>
      <c r="L15" s="54">
        <v>0</v>
      </c>
      <c r="M15" s="54">
        <v>0</v>
      </c>
      <c r="N15" s="54">
        <v>74.378969999999995</v>
      </c>
      <c r="O15" s="54">
        <v>28.73468999999999</v>
      </c>
      <c r="P15" s="54">
        <v>0</v>
      </c>
      <c r="Q15" s="54">
        <v>0</v>
      </c>
      <c r="R15" s="54">
        <v>5498.4140299999999</v>
      </c>
      <c r="S15" s="54">
        <v>0</v>
      </c>
      <c r="T15" s="54">
        <v>5806.4704300000003</v>
      </c>
    </row>
    <row r="16" spans="2:21" s="55" customFormat="1" ht="12" customHeight="1" x14ac:dyDescent="0.25">
      <c r="B16" s="53" t="s">
        <v>60</v>
      </c>
      <c r="C16" s="54">
        <v>0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64.488780000000006</v>
      </c>
      <c r="L16" s="54">
        <v>0</v>
      </c>
      <c r="M16" s="54">
        <v>0</v>
      </c>
      <c r="N16" s="54">
        <v>1003.06237</v>
      </c>
      <c r="O16" s="54">
        <v>130.20276000000001</v>
      </c>
      <c r="P16" s="54">
        <v>0</v>
      </c>
      <c r="Q16" s="54">
        <v>106.14136000000001</v>
      </c>
      <c r="R16" s="54">
        <v>526.80274000000009</v>
      </c>
      <c r="S16" s="54">
        <v>0</v>
      </c>
      <c r="T16" s="54">
        <v>1830.6980100000001</v>
      </c>
    </row>
    <row r="17" spans="2:20" s="55" customFormat="1" ht="12" customHeight="1" x14ac:dyDescent="0.25">
      <c r="B17" s="53" t="s">
        <v>61</v>
      </c>
      <c r="C17" s="54">
        <v>0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0</v>
      </c>
      <c r="N17" s="54">
        <v>0</v>
      </c>
      <c r="O17" s="54">
        <v>0</v>
      </c>
      <c r="P17" s="54">
        <v>0</v>
      </c>
      <c r="Q17" s="54">
        <v>0</v>
      </c>
      <c r="R17" s="54">
        <v>0</v>
      </c>
      <c r="S17" s="54">
        <v>0</v>
      </c>
      <c r="T17" s="54">
        <v>0</v>
      </c>
    </row>
    <row r="18" spans="2:20" s="55" customFormat="1" ht="12" customHeight="1" x14ac:dyDescent="0.25">
      <c r="B18" s="53" t="s">
        <v>62</v>
      </c>
      <c r="C18" s="54">
        <v>0</v>
      </c>
      <c r="D18" s="54">
        <v>1886.15111</v>
      </c>
      <c r="E18" s="54">
        <v>0</v>
      </c>
      <c r="F18" s="54">
        <v>0</v>
      </c>
      <c r="G18" s="54">
        <v>191.12299999999999</v>
      </c>
      <c r="H18" s="54">
        <v>88.734999999999999</v>
      </c>
      <c r="I18" s="54">
        <v>0</v>
      </c>
      <c r="J18" s="54">
        <v>0</v>
      </c>
      <c r="K18" s="54">
        <v>1959.8803600000001</v>
      </c>
      <c r="L18" s="54">
        <v>0</v>
      </c>
      <c r="M18" s="54">
        <v>152.59757999999999</v>
      </c>
      <c r="N18" s="54">
        <v>2197.9896699999999</v>
      </c>
      <c r="O18" s="54">
        <v>1102.1569199999999</v>
      </c>
      <c r="P18" s="54">
        <v>0</v>
      </c>
      <c r="Q18" s="54">
        <v>0</v>
      </c>
      <c r="R18" s="54">
        <v>4889.5205400000004</v>
      </c>
      <c r="S18" s="54">
        <v>0</v>
      </c>
      <c r="T18" s="54">
        <v>12468.15418</v>
      </c>
    </row>
    <row r="19" spans="2:20" s="55" customFormat="1" ht="12" customHeight="1" x14ac:dyDescent="0.25">
      <c r="B19" s="53" t="s">
        <v>63</v>
      </c>
      <c r="C19" s="54">
        <v>0</v>
      </c>
      <c r="D19" s="54">
        <v>6.6859299999999999</v>
      </c>
      <c r="E19" s="54">
        <v>0</v>
      </c>
      <c r="F19" s="54">
        <v>0</v>
      </c>
      <c r="G19" s="54">
        <v>0</v>
      </c>
      <c r="H19" s="54">
        <v>0</v>
      </c>
      <c r="I19" s="54">
        <v>0</v>
      </c>
      <c r="J19" s="54">
        <v>0</v>
      </c>
      <c r="K19" s="54">
        <v>240.21593999999999</v>
      </c>
      <c r="L19" s="54">
        <v>0</v>
      </c>
      <c r="M19" s="54">
        <v>0</v>
      </c>
      <c r="N19" s="54">
        <v>469.42549000000002</v>
      </c>
      <c r="O19" s="54">
        <v>244.07835</v>
      </c>
      <c r="P19" s="54">
        <v>0</v>
      </c>
      <c r="Q19" s="54">
        <v>0</v>
      </c>
      <c r="R19" s="54">
        <v>3583.2417599999949</v>
      </c>
      <c r="S19" s="54">
        <v>0</v>
      </c>
      <c r="T19" s="54">
        <v>4543.6474699999944</v>
      </c>
    </row>
    <row r="20" spans="2:20" s="55" customFormat="1" ht="12" customHeight="1" x14ac:dyDescent="0.25">
      <c r="B20" s="53" t="s">
        <v>64</v>
      </c>
      <c r="C20" s="54">
        <v>0</v>
      </c>
      <c r="D20" s="54">
        <v>1.07077</v>
      </c>
      <c r="E20" s="54">
        <v>0</v>
      </c>
      <c r="F20" s="54">
        <v>0</v>
      </c>
      <c r="G20" s="54">
        <v>0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4">
        <v>0</v>
      </c>
      <c r="N20" s="54">
        <v>0</v>
      </c>
      <c r="O20" s="54">
        <v>0</v>
      </c>
      <c r="P20" s="54">
        <v>0</v>
      </c>
      <c r="Q20" s="54">
        <v>0</v>
      </c>
      <c r="R20" s="54">
        <v>0</v>
      </c>
      <c r="S20" s="54">
        <v>0</v>
      </c>
      <c r="T20" s="54">
        <v>1.07077</v>
      </c>
    </row>
    <row r="21" spans="2:20" s="55" customFormat="1" ht="12" customHeight="1" x14ac:dyDescent="0.25">
      <c r="B21" s="53" t="s">
        <v>65</v>
      </c>
      <c r="C21" s="54">
        <v>0</v>
      </c>
      <c r="D21" s="54">
        <v>118.51371</v>
      </c>
      <c r="E21" s="54">
        <v>0</v>
      </c>
      <c r="F21" s="54">
        <v>0</v>
      </c>
      <c r="G21" s="54">
        <v>145.22499999999999</v>
      </c>
      <c r="H21" s="54">
        <v>0</v>
      </c>
      <c r="I21" s="54">
        <v>0</v>
      </c>
      <c r="J21" s="54">
        <v>0</v>
      </c>
      <c r="K21" s="54">
        <v>60.452770000000001</v>
      </c>
      <c r="L21" s="54">
        <v>0</v>
      </c>
      <c r="M21" s="54">
        <v>5.7524200000000008</v>
      </c>
      <c r="N21" s="54">
        <v>743.81017000000008</v>
      </c>
      <c r="O21" s="54">
        <v>46.022790000000001</v>
      </c>
      <c r="P21" s="54">
        <v>0</v>
      </c>
      <c r="Q21" s="54">
        <v>0</v>
      </c>
      <c r="R21" s="54">
        <v>562.88938000000019</v>
      </c>
      <c r="S21" s="54">
        <v>0</v>
      </c>
      <c r="T21" s="54">
        <v>1682.66624</v>
      </c>
    </row>
    <row r="22" spans="2:20" s="55" customFormat="1" ht="12" customHeight="1" x14ac:dyDescent="0.25">
      <c r="B22" s="53" t="s">
        <v>66</v>
      </c>
      <c r="C22" s="54">
        <v>0</v>
      </c>
      <c r="D22" s="54">
        <v>6.5841099999999999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0</v>
      </c>
      <c r="K22" s="54">
        <v>566.79661999999996</v>
      </c>
      <c r="L22" s="54">
        <v>0</v>
      </c>
      <c r="M22" s="54">
        <v>0</v>
      </c>
      <c r="N22" s="54">
        <v>385.56846999999999</v>
      </c>
      <c r="O22" s="54">
        <v>140.60488000000001</v>
      </c>
      <c r="P22" s="54">
        <v>0</v>
      </c>
      <c r="Q22" s="54">
        <v>0</v>
      </c>
      <c r="R22" s="54">
        <v>762.17106000000001</v>
      </c>
      <c r="S22" s="54">
        <v>0</v>
      </c>
      <c r="T22" s="54">
        <v>1861.72514</v>
      </c>
    </row>
    <row r="23" spans="2:20" s="55" customFormat="1" ht="12" customHeight="1" x14ac:dyDescent="0.25">
      <c r="B23" s="53" t="s">
        <v>67</v>
      </c>
      <c r="C23" s="54">
        <v>0</v>
      </c>
      <c r="D23" s="54">
        <v>90.839489999999998</v>
      </c>
      <c r="E23" s="54">
        <v>0</v>
      </c>
      <c r="F23" s="54">
        <v>0</v>
      </c>
      <c r="G23" s="54">
        <v>-0.02</v>
      </c>
      <c r="H23" s="54">
        <v>0</v>
      </c>
      <c r="I23" s="54">
        <v>0</v>
      </c>
      <c r="J23" s="54">
        <v>0</v>
      </c>
      <c r="K23" s="54">
        <v>455.17631</v>
      </c>
      <c r="L23" s="54">
        <v>0</v>
      </c>
      <c r="M23" s="54">
        <v>0</v>
      </c>
      <c r="N23" s="54">
        <v>1097.4075600000001</v>
      </c>
      <c r="O23" s="54">
        <v>647.10218999999995</v>
      </c>
      <c r="P23" s="54">
        <v>0</v>
      </c>
      <c r="Q23" s="54">
        <v>0</v>
      </c>
      <c r="R23" s="54">
        <v>1189.22243</v>
      </c>
      <c r="S23" s="54">
        <v>0</v>
      </c>
      <c r="T23" s="54">
        <v>3479.7279800000001</v>
      </c>
    </row>
    <row r="24" spans="2:20" s="55" customFormat="1" ht="12" customHeight="1" x14ac:dyDescent="0.25">
      <c r="B24" s="53" t="s">
        <v>68</v>
      </c>
      <c r="C24" s="54">
        <v>0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4">
        <v>0</v>
      </c>
      <c r="N24" s="54">
        <v>0</v>
      </c>
      <c r="O24" s="54">
        <v>0</v>
      </c>
      <c r="P24" s="54">
        <v>0</v>
      </c>
      <c r="Q24" s="54">
        <v>0</v>
      </c>
      <c r="R24" s="54">
        <v>0</v>
      </c>
      <c r="S24" s="54">
        <v>0</v>
      </c>
      <c r="T24" s="54">
        <v>0</v>
      </c>
    </row>
    <row r="25" spans="2:20" s="55" customFormat="1" ht="12" customHeight="1" x14ac:dyDescent="0.25">
      <c r="B25" s="53" t="s">
        <v>69</v>
      </c>
      <c r="C25" s="54">
        <v>0</v>
      </c>
      <c r="D25" s="54">
        <v>3.2169400000000001</v>
      </c>
      <c r="E25" s="54">
        <v>124.0382</v>
      </c>
      <c r="F25" s="54">
        <v>0</v>
      </c>
      <c r="G25" s="54">
        <v>332.78100000000001</v>
      </c>
      <c r="H25" s="54">
        <v>0</v>
      </c>
      <c r="I25" s="54">
        <v>0</v>
      </c>
      <c r="J25" s="54">
        <v>0</v>
      </c>
      <c r="K25" s="54">
        <v>172.28682000000001</v>
      </c>
      <c r="L25" s="54">
        <v>0</v>
      </c>
      <c r="M25" s="54">
        <v>0</v>
      </c>
      <c r="N25" s="54">
        <v>5.77393</v>
      </c>
      <c r="O25" s="54">
        <v>33.216520000000003</v>
      </c>
      <c r="P25" s="54">
        <v>0</v>
      </c>
      <c r="Q25" s="54">
        <v>0</v>
      </c>
      <c r="R25" s="54">
        <v>677.65027999999882</v>
      </c>
      <c r="S25" s="54">
        <v>0</v>
      </c>
      <c r="T25" s="54">
        <v>1348.9636899999989</v>
      </c>
    </row>
    <row r="26" spans="2:20" s="55" customFormat="1" ht="12" customHeight="1" x14ac:dyDescent="0.25">
      <c r="B26" s="53" t="s">
        <v>70</v>
      </c>
      <c r="C26" s="54">
        <v>0</v>
      </c>
      <c r="D26" s="54">
        <v>2.968</v>
      </c>
      <c r="E26" s="54">
        <v>0</v>
      </c>
      <c r="F26" s="54">
        <v>0</v>
      </c>
      <c r="G26" s="54">
        <v>0.105</v>
      </c>
      <c r="H26" s="54">
        <v>0</v>
      </c>
      <c r="I26" s="54">
        <v>0</v>
      </c>
      <c r="J26" s="54">
        <v>0</v>
      </c>
      <c r="K26" s="54">
        <v>-100.11562000000001</v>
      </c>
      <c r="L26" s="54">
        <v>0</v>
      </c>
      <c r="M26" s="54">
        <v>0</v>
      </c>
      <c r="N26" s="54">
        <v>-12.31399</v>
      </c>
      <c r="O26" s="54">
        <v>147.28527</v>
      </c>
      <c r="P26" s="54">
        <v>0</v>
      </c>
      <c r="Q26" s="54">
        <v>0</v>
      </c>
      <c r="R26" s="54">
        <v>6.3752700000000004</v>
      </c>
      <c r="S26" s="54">
        <v>0</v>
      </c>
      <c r="T26" s="54">
        <v>44.303930000000008</v>
      </c>
    </row>
    <row r="27" spans="2:20" s="55" customFormat="1" ht="12" customHeight="1" x14ac:dyDescent="0.25">
      <c r="B27" s="53" t="s">
        <v>71</v>
      </c>
      <c r="C27" s="54">
        <v>0</v>
      </c>
      <c r="D27" s="54">
        <v>9.7162699999999997</v>
      </c>
      <c r="E27" s="54">
        <v>0</v>
      </c>
      <c r="F27" s="54">
        <v>0</v>
      </c>
      <c r="G27" s="54">
        <v>63.381</v>
      </c>
      <c r="H27" s="54">
        <v>0</v>
      </c>
      <c r="I27" s="54">
        <v>0</v>
      </c>
      <c r="J27" s="54">
        <v>0</v>
      </c>
      <c r="K27" s="54">
        <v>8.881370000000004</v>
      </c>
      <c r="L27" s="54">
        <v>0</v>
      </c>
      <c r="M27" s="54">
        <v>0</v>
      </c>
      <c r="N27" s="54">
        <v>3200.23873</v>
      </c>
      <c r="O27" s="54">
        <v>337.23833999999999</v>
      </c>
      <c r="P27" s="54">
        <v>0</v>
      </c>
      <c r="Q27" s="54">
        <v>0</v>
      </c>
      <c r="R27" s="54">
        <v>-0.32286999999998411</v>
      </c>
      <c r="S27" s="54">
        <v>0</v>
      </c>
      <c r="T27" s="54">
        <v>3619.1328400000002</v>
      </c>
    </row>
    <row r="28" spans="2:20" s="55" customFormat="1" ht="12" customHeight="1" x14ac:dyDescent="0.25">
      <c r="B28" s="53" t="s">
        <v>72</v>
      </c>
      <c r="C28" s="54">
        <v>0</v>
      </c>
      <c r="D28" s="54">
        <v>0</v>
      </c>
      <c r="E28" s="54">
        <v>0</v>
      </c>
      <c r="F28" s="54">
        <v>0</v>
      </c>
      <c r="G28" s="54">
        <v>0</v>
      </c>
      <c r="H28" s="54">
        <v>0</v>
      </c>
      <c r="I28" s="54">
        <v>0</v>
      </c>
      <c r="J28" s="54">
        <v>0</v>
      </c>
      <c r="K28" s="54">
        <v>299.38623000000001</v>
      </c>
      <c r="L28" s="54">
        <v>0</v>
      </c>
      <c r="M28" s="54">
        <v>0</v>
      </c>
      <c r="N28" s="54">
        <v>0.72301000000000004</v>
      </c>
      <c r="O28" s="54">
        <v>492.35793999999999</v>
      </c>
      <c r="P28" s="54">
        <v>0</v>
      </c>
      <c r="Q28" s="54">
        <v>0</v>
      </c>
      <c r="R28" s="54">
        <v>-206.33087</v>
      </c>
      <c r="S28" s="54">
        <v>0</v>
      </c>
      <c r="T28" s="54">
        <v>586.13631000000009</v>
      </c>
    </row>
    <row r="29" spans="2:20" s="55" customFormat="1" ht="12" customHeight="1" x14ac:dyDescent="0.25">
      <c r="B29" s="53" t="s">
        <v>73</v>
      </c>
      <c r="C29" s="54">
        <v>0</v>
      </c>
      <c r="D29" s="54">
        <v>0</v>
      </c>
      <c r="E29" s="54">
        <v>0</v>
      </c>
      <c r="F29" s="54">
        <v>0</v>
      </c>
      <c r="G29" s="54">
        <v>0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0</v>
      </c>
      <c r="N29" s="54">
        <v>0</v>
      </c>
      <c r="O29" s="54">
        <v>0</v>
      </c>
      <c r="P29" s="54">
        <v>0</v>
      </c>
      <c r="Q29" s="54">
        <v>0</v>
      </c>
      <c r="R29" s="54">
        <v>0</v>
      </c>
      <c r="S29" s="54">
        <v>0</v>
      </c>
      <c r="T29" s="54">
        <v>0</v>
      </c>
    </row>
    <row r="30" spans="2:20" s="55" customFormat="1" ht="12" customHeight="1" x14ac:dyDescent="0.25">
      <c r="B30" s="53" t="s">
        <v>74</v>
      </c>
      <c r="C30" s="54">
        <v>0</v>
      </c>
      <c r="D30" s="54">
        <v>2722.0520900000001</v>
      </c>
      <c r="E30" s="54">
        <v>0</v>
      </c>
      <c r="F30" s="54">
        <v>6127.5830900000001</v>
      </c>
      <c r="G30" s="54">
        <v>265.88200000000001</v>
      </c>
      <c r="H30" s="54">
        <v>1493.8106399999999</v>
      </c>
      <c r="I30" s="54">
        <v>1990.8680400000001</v>
      </c>
      <c r="J30" s="54">
        <v>0</v>
      </c>
      <c r="K30" s="54">
        <v>3714.7632100000001</v>
      </c>
      <c r="L30" s="54">
        <v>0</v>
      </c>
      <c r="M30" s="54">
        <v>5106.7381500000001</v>
      </c>
      <c r="N30" s="54">
        <v>0</v>
      </c>
      <c r="O30" s="54">
        <v>0</v>
      </c>
      <c r="P30" s="54">
        <v>0</v>
      </c>
      <c r="Q30" s="54">
        <v>0</v>
      </c>
      <c r="R30" s="54">
        <v>0</v>
      </c>
      <c r="S30" s="54">
        <v>0</v>
      </c>
      <c r="T30" s="54">
        <v>21421.697219999998</v>
      </c>
    </row>
    <row r="31" spans="2:20" s="55" customFormat="1" ht="12" customHeight="1" x14ac:dyDescent="0.25">
      <c r="B31" s="53" t="s">
        <v>75</v>
      </c>
      <c r="C31" s="54">
        <v>0</v>
      </c>
      <c r="D31" s="54">
        <v>0</v>
      </c>
      <c r="E31" s="54">
        <v>0</v>
      </c>
      <c r="F31" s="54">
        <v>0</v>
      </c>
      <c r="G31" s="54">
        <v>0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0</v>
      </c>
      <c r="N31" s="54">
        <v>0</v>
      </c>
      <c r="O31" s="54">
        <v>0</v>
      </c>
      <c r="P31" s="54">
        <v>0</v>
      </c>
      <c r="Q31" s="54">
        <v>0</v>
      </c>
      <c r="R31" s="54">
        <v>0</v>
      </c>
      <c r="S31" s="54">
        <v>0</v>
      </c>
      <c r="T31" s="54">
        <v>0</v>
      </c>
    </row>
    <row r="32" spans="2:20" s="55" customFormat="1" ht="12" customHeight="1" x14ac:dyDescent="0.25">
      <c r="B32" s="53" t="s">
        <v>76</v>
      </c>
      <c r="C32" s="54">
        <v>0</v>
      </c>
      <c r="D32" s="54">
        <v>0</v>
      </c>
      <c r="E32" s="54">
        <v>63.638599999999997</v>
      </c>
      <c r="F32" s="54">
        <v>0</v>
      </c>
      <c r="G32" s="54">
        <v>6.0000000000000001E-3</v>
      </c>
      <c r="H32" s="54">
        <v>0</v>
      </c>
      <c r="I32" s="54">
        <v>0</v>
      </c>
      <c r="J32" s="54">
        <v>0</v>
      </c>
      <c r="K32" s="54">
        <v>61.710349999999998</v>
      </c>
      <c r="L32" s="54">
        <v>0</v>
      </c>
      <c r="M32" s="54">
        <v>0</v>
      </c>
      <c r="N32" s="54">
        <v>0</v>
      </c>
      <c r="O32" s="54">
        <v>592.81476999999995</v>
      </c>
      <c r="P32" s="54">
        <v>0</v>
      </c>
      <c r="Q32" s="54">
        <v>0</v>
      </c>
      <c r="R32" s="54">
        <v>367.24119000000002</v>
      </c>
      <c r="S32" s="54">
        <v>0</v>
      </c>
      <c r="T32" s="54">
        <v>1085.4109100000001</v>
      </c>
    </row>
    <row r="33" spans="2:20" s="55" customFormat="1" ht="12" customHeight="1" x14ac:dyDescent="0.25">
      <c r="B33" s="53" t="s">
        <v>77</v>
      </c>
      <c r="C33" s="54">
        <v>0</v>
      </c>
      <c r="D33" s="54">
        <v>247.21077</v>
      </c>
      <c r="E33" s="54">
        <v>0</v>
      </c>
      <c r="F33" s="54">
        <v>0</v>
      </c>
      <c r="G33" s="54">
        <v>2492.7049999999999</v>
      </c>
      <c r="H33" s="54">
        <v>0</v>
      </c>
      <c r="I33" s="54">
        <v>0</v>
      </c>
      <c r="J33" s="54">
        <v>0</v>
      </c>
      <c r="K33" s="54">
        <v>2741.8449599999999</v>
      </c>
      <c r="L33" s="54">
        <v>0</v>
      </c>
      <c r="M33" s="54">
        <v>1024.0139200000001</v>
      </c>
      <c r="N33" s="54">
        <v>1553.88877</v>
      </c>
      <c r="O33" s="54">
        <v>24107.672340000001</v>
      </c>
      <c r="P33" s="54">
        <v>0</v>
      </c>
      <c r="Q33" s="54">
        <v>0</v>
      </c>
      <c r="R33" s="54">
        <v>6682.1701999999996</v>
      </c>
      <c r="S33" s="54">
        <v>0</v>
      </c>
      <c r="T33" s="54">
        <v>38849.505960000002</v>
      </c>
    </row>
    <row r="34" spans="2:20" s="55" customFormat="1" ht="12" customHeight="1" x14ac:dyDescent="0.25">
      <c r="B34" s="53" t="s">
        <v>78</v>
      </c>
      <c r="C34" s="54">
        <v>0</v>
      </c>
      <c r="D34" s="54">
        <v>1005.30314</v>
      </c>
      <c r="E34" s="54">
        <v>0</v>
      </c>
      <c r="F34" s="54">
        <v>-143.87171000000001</v>
      </c>
      <c r="G34" s="54">
        <v>0</v>
      </c>
      <c r="H34" s="54">
        <v>150.56686999999999</v>
      </c>
      <c r="I34" s="54">
        <v>1169.5392999999999</v>
      </c>
      <c r="J34" s="54">
        <v>0</v>
      </c>
      <c r="K34" s="54">
        <v>0</v>
      </c>
      <c r="L34" s="54">
        <v>0</v>
      </c>
      <c r="M34" s="54">
        <v>186.52508</v>
      </c>
      <c r="N34" s="54">
        <v>984.25717000000009</v>
      </c>
      <c r="O34" s="54">
        <v>611.23162000000002</v>
      </c>
      <c r="P34" s="54">
        <v>0</v>
      </c>
      <c r="Q34" s="54">
        <v>0</v>
      </c>
      <c r="R34" s="54">
        <v>100.16624</v>
      </c>
      <c r="S34" s="54">
        <v>0</v>
      </c>
      <c r="T34" s="54">
        <v>4063.7177099999999</v>
      </c>
    </row>
    <row r="35" spans="2:20" s="55" customFormat="1" ht="12" customHeight="1" x14ac:dyDescent="0.25">
      <c r="B35" s="53" t="s">
        <v>79</v>
      </c>
      <c r="C35" s="54">
        <v>0</v>
      </c>
      <c r="D35" s="54">
        <v>702.68330000000003</v>
      </c>
      <c r="E35" s="54">
        <v>0</v>
      </c>
      <c r="F35" s="54">
        <v>292.31338</v>
      </c>
      <c r="G35" s="54">
        <v>0</v>
      </c>
      <c r="H35" s="54">
        <v>0</v>
      </c>
      <c r="I35" s="54">
        <v>957.44471999999996</v>
      </c>
      <c r="J35" s="54">
        <v>0</v>
      </c>
      <c r="K35" s="54">
        <v>0</v>
      </c>
      <c r="L35" s="54">
        <v>0</v>
      </c>
      <c r="M35" s="54">
        <v>0</v>
      </c>
      <c r="N35" s="54">
        <v>1177.84584</v>
      </c>
      <c r="O35" s="54">
        <v>0</v>
      </c>
      <c r="P35" s="54">
        <v>0</v>
      </c>
      <c r="Q35" s="54">
        <v>0</v>
      </c>
      <c r="R35" s="54">
        <v>0</v>
      </c>
      <c r="S35" s="54">
        <v>0</v>
      </c>
      <c r="T35" s="54">
        <v>3130.2872400000001</v>
      </c>
    </row>
    <row r="36" spans="2:20" s="55" customFormat="1" ht="12" customHeight="1" x14ac:dyDescent="0.25">
      <c r="B36" s="53" t="s">
        <v>80</v>
      </c>
      <c r="C36" s="54">
        <v>0</v>
      </c>
      <c r="D36" s="54">
        <v>180.89675</v>
      </c>
      <c r="E36" s="54">
        <v>0</v>
      </c>
      <c r="F36" s="54">
        <v>81.626329999999996</v>
      </c>
      <c r="G36" s="54">
        <v>0</v>
      </c>
      <c r="H36" s="54">
        <v>0</v>
      </c>
      <c r="I36" s="54">
        <v>292.19945000000001</v>
      </c>
      <c r="J36" s="54">
        <v>0</v>
      </c>
      <c r="K36" s="54">
        <v>0</v>
      </c>
      <c r="L36" s="54">
        <v>0</v>
      </c>
      <c r="M36" s="54">
        <v>0</v>
      </c>
      <c r="N36" s="54">
        <v>116.04962</v>
      </c>
      <c r="O36" s="54">
        <v>0</v>
      </c>
      <c r="P36" s="54">
        <v>0</v>
      </c>
      <c r="Q36" s="54">
        <v>0</v>
      </c>
      <c r="R36" s="54">
        <v>0</v>
      </c>
      <c r="S36" s="54">
        <v>0</v>
      </c>
      <c r="T36" s="54">
        <v>670.77215000000001</v>
      </c>
    </row>
    <row r="37" spans="2:20" s="55" customFormat="1" ht="12" customHeight="1" x14ac:dyDescent="0.25">
      <c r="B37" s="53" t="s">
        <v>81</v>
      </c>
      <c r="C37" s="54">
        <v>0</v>
      </c>
      <c r="D37" s="54">
        <v>0</v>
      </c>
      <c r="E37" s="54">
        <v>0</v>
      </c>
      <c r="F37" s="54">
        <v>0</v>
      </c>
      <c r="G37" s="54">
        <v>0</v>
      </c>
      <c r="H37" s="54">
        <v>0</v>
      </c>
      <c r="I37" s="54">
        <v>0</v>
      </c>
      <c r="J37" s="54">
        <v>0</v>
      </c>
      <c r="K37" s="54">
        <v>-4.0599299999999996</v>
      </c>
      <c r="L37" s="54">
        <v>0</v>
      </c>
      <c r="M37" s="54">
        <v>92.256799999999998</v>
      </c>
      <c r="N37" s="54">
        <v>666.19403</v>
      </c>
      <c r="O37" s="54">
        <v>0</v>
      </c>
      <c r="P37" s="54">
        <v>0</v>
      </c>
      <c r="Q37" s="54">
        <v>0</v>
      </c>
      <c r="R37" s="54">
        <v>0</v>
      </c>
      <c r="S37" s="54">
        <v>0</v>
      </c>
      <c r="T37" s="54">
        <v>754.39089999999999</v>
      </c>
    </row>
    <row r="38" spans="2:20" s="55" customFormat="1" ht="12" customHeight="1" x14ac:dyDescent="0.25">
      <c r="B38" s="53" t="s">
        <v>82</v>
      </c>
      <c r="C38" s="54">
        <v>0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-2399.64318</v>
      </c>
      <c r="L38" s="54">
        <v>0</v>
      </c>
      <c r="M38" s="54">
        <v>0</v>
      </c>
      <c r="N38" s="54">
        <v>0</v>
      </c>
      <c r="O38" s="54">
        <v>-0.75</v>
      </c>
      <c r="P38" s="54">
        <v>0</v>
      </c>
      <c r="Q38" s="54">
        <v>0</v>
      </c>
      <c r="R38" s="54">
        <v>-173.18248</v>
      </c>
      <c r="S38" s="54">
        <v>0</v>
      </c>
      <c r="T38" s="54">
        <v>-2573.57566</v>
      </c>
    </row>
    <row r="39" spans="2:20" s="55" customFormat="1" ht="12" customHeight="1" x14ac:dyDescent="0.25">
      <c r="B39" s="53" t="s">
        <v>83</v>
      </c>
      <c r="C39" s="54">
        <v>0</v>
      </c>
      <c r="D39" s="54"/>
      <c r="E39" s="54">
        <v>62.653239999999997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-298.12705000000011</v>
      </c>
      <c r="L39" s="54">
        <v>0</v>
      </c>
      <c r="M39" s="54">
        <v>0</v>
      </c>
      <c r="N39" s="54">
        <v>160.27930000000001</v>
      </c>
      <c r="O39" s="54">
        <v>211.19558000000001</v>
      </c>
      <c r="P39" s="54">
        <v>0</v>
      </c>
      <c r="Q39" s="54">
        <v>0</v>
      </c>
      <c r="R39" s="54">
        <v>651.22672999999998</v>
      </c>
      <c r="S39" s="54">
        <v>0</v>
      </c>
      <c r="T39" s="54">
        <v>787.22779999999989</v>
      </c>
    </row>
    <row r="40" spans="2:20" s="55" customFormat="1" ht="12" customHeight="1" x14ac:dyDescent="0.25">
      <c r="B40" s="56" t="s">
        <v>84</v>
      </c>
      <c r="C40" s="50">
        <v>0</v>
      </c>
      <c r="D40" s="50">
        <v>0</v>
      </c>
      <c r="E40" s="50">
        <v>31.15344</v>
      </c>
      <c r="F40" s="50"/>
      <c r="G40" s="50">
        <v>2011.5429999999999</v>
      </c>
      <c r="H40" s="50">
        <v>1.06359</v>
      </c>
      <c r="I40" s="50">
        <v>0</v>
      </c>
      <c r="J40" s="50">
        <v>0.42938999999999999</v>
      </c>
      <c r="K40" s="50">
        <v>478.38778000000002</v>
      </c>
      <c r="L40" s="50">
        <v>0.21498999999999999</v>
      </c>
      <c r="M40" s="50">
        <v>0</v>
      </c>
      <c r="N40" s="50">
        <v>742.86897999999997</v>
      </c>
      <c r="O40" s="50">
        <v>1314.71047</v>
      </c>
      <c r="P40" s="50">
        <v>179.78721999999999</v>
      </c>
      <c r="Q40" s="50">
        <v>0</v>
      </c>
      <c r="R40" s="50">
        <v>914.42632000000015</v>
      </c>
      <c r="S40" s="50">
        <v>0</v>
      </c>
      <c r="T40" s="50">
        <v>5674.58518</v>
      </c>
    </row>
    <row r="41" spans="2:20" s="52" customFormat="1" ht="12" customHeight="1" x14ac:dyDescent="0.25">
      <c r="B41" s="53" t="s">
        <v>85</v>
      </c>
      <c r="C41" s="54">
        <v>0</v>
      </c>
      <c r="D41" s="54">
        <v>0</v>
      </c>
      <c r="E41" s="54">
        <v>18.597439999999999</v>
      </c>
      <c r="F41" s="54"/>
      <c r="G41" s="54">
        <v>2011.5429999999999</v>
      </c>
      <c r="H41" s="54">
        <v>1.06359</v>
      </c>
      <c r="I41" s="54">
        <v>0</v>
      </c>
      <c r="J41" s="54">
        <v>0.42938999999999999</v>
      </c>
      <c r="K41" s="54">
        <v>103.04474999999999</v>
      </c>
      <c r="L41" s="54">
        <v>0.21498999999999999</v>
      </c>
      <c r="M41" s="54">
        <v>0</v>
      </c>
      <c r="N41" s="54">
        <v>455.13565</v>
      </c>
      <c r="O41" s="54">
        <v>260.24412000000001</v>
      </c>
      <c r="P41" s="54">
        <v>179.67277999999999</v>
      </c>
      <c r="Q41" s="54">
        <v>0</v>
      </c>
      <c r="R41" s="54">
        <v>98.01136000000001</v>
      </c>
      <c r="S41" s="54">
        <v>0</v>
      </c>
      <c r="T41" s="54">
        <v>3127.9570699999999</v>
      </c>
    </row>
    <row r="42" spans="2:20" s="55" customFormat="1" ht="12" customHeight="1" x14ac:dyDescent="0.25">
      <c r="B42" s="53" t="s">
        <v>86</v>
      </c>
      <c r="C42" s="54">
        <v>0</v>
      </c>
      <c r="D42" s="54">
        <v>0</v>
      </c>
      <c r="E42" s="54">
        <v>0</v>
      </c>
      <c r="F42" s="54"/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4">
        <v>0</v>
      </c>
      <c r="N42" s="54">
        <v>0</v>
      </c>
      <c r="O42" s="54">
        <v>103.77664</v>
      </c>
      <c r="P42" s="54">
        <v>0</v>
      </c>
      <c r="Q42" s="54">
        <v>0</v>
      </c>
      <c r="R42" s="54">
        <v>0.20380999999999999</v>
      </c>
      <c r="S42" s="54">
        <v>0</v>
      </c>
      <c r="T42" s="54">
        <v>103.98045</v>
      </c>
    </row>
    <row r="43" spans="2:20" s="55" customFormat="1" ht="12" customHeight="1" x14ac:dyDescent="0.25">
      <c r="B43" s="53" t="s">
        <v>87</v>
      </c>
      <c r="C43" s="54">
        <v>0</v>
      </c>
      <c r="D43" s="54">
        <v>0</v>
      </c>
      <c r="E43" s="54">
        <v>12.555999999999999</v>
      </c>
      <c r="F43" s="54"/>
      <c r="G43" s="54">
        <v>0</v>
      </c>
      <c r="H43" s="54">
        <v>0</v>
      </c>
      <c r="I43" s="54">
        <v>0</v>
      </c>
      <c r="J43" s="54">
        <v>0</v>
      </c>
      <c r="K43" s="54">
        <v>273.33591999999999</v>
      </c>
      <c r="L43" s="54">
        <v>0</v>
      </c>
      <c r="M43" s="54">
        <v>0</v>
      </c>
      <c r="N43" s="54">
        <v>255.83948000000001</v>
      </c>
      <c r="O43" s="54">
        <v>950.6897100000001</v>
      </c>
      <c r="P43" s="54">
        <v>0.11444</v>
      </c>
      <c r="Q43" s="54">
        <v>0</v>
      </c>
      <c r="R43" s="54">
        <v>816.21115000000009</v>
      </c>
      <c r="S43" s="54">
        <v>0</v>
      </c>
      <c r="T43" s="54">
        <v>2308.7467000000001</v>
      </c>
    </row>
    <row r="44" spans="2:20" s="55" customFormat="1" ht="12" customHeight="1" x14ac:dyDescent="0.25">
      <c r="B44" s="53" t="s">
        <v>88</v>
      </c>
      <c r="C44" s="54">
        <v>0</v>
      </c>
      <c r="D44" s="54">
        <v>0</v>
      </c>
      <c r="E44" s="54">
        <v>0</v>
      </c>
      <c r="F44" s="54"/>
      <c r="G44" s="54">
        <v>0</v>
      </c>
      <c r="H44" s="54">
        <v>0</v>
      </c>
      <c r="I44" s="54">
        <v>0</v>
      </c>
      <c r="J44" s="54">
        <v>0</v>
      </c>
      <c r="K44" s="54">
        <v>102.00711</v>
      </c>
      <c r="L44" s="54">
        <v>0</v>
      </c>
      <c r="M44" s="54">
        <v>0</v>
      </c>
      <c r="N44" s="54">
        <v>31.89384999999999</v>
      </c>
      <c r="O44" s="54">
        <v>0</v>
      </c>
      <c r="P44" s="54">
        <v>0</v>
      </c>
      <c r="Q44" s="54">
        <v>0</v>
      </c>
      <c r="R44" s="54">
        <v>0</v>
      </c>
      <c r="S44" s="54">
        <v>0</v>
      </c>
      <c r="T44" s="54">
        <v>133.90096</v>
      </c>
    </row>
    <row r="45" spans="2:20" s="55" customFormat="1" ht="12" customHeight="1" x14ac:dyDescent="0.25">
      <c r="B45" s="56" t="s">
        <v>89</v>
      </c>
      <c r="C45" s="50">
        <v>223.10463999999999</v>
      </c>
      <c r="D45" s="50">
        <v>0</v>
      </c>
      <c r="E45" s="50">
        <v>1503.87454</v>
      </c>
      <c r="F45" s="50"/>
      <c r="G45" s="50">
        <v>65.822000000000003</v>
      </c>
      <c r="H45" s="50">
        <v>492.80819000000002</v>
      </c>
      <c r="I45" s="50">
        <v>0</v>
      </c>
      <c r="J45" s="50">
        <v>2014.61484</v>
      </c>
      <c r="K45" s="50">
        <v>0</v>
      </c>
      <c r="L45" s="50">
        <v>25526.599490000001</v>
      </c>
      <c r="M45" s="50">
        <v>0</v>
      </c>
      <c r="N45" s="50">
        <v>3675.3272299999999</v>
      </c>
      <c r="O45" s="50">
        <v>3323.6976500000001</v>
      </c>
      <c r="P45" s="50">
        <v>1408.9650899999999</v>
      </c>
      <c r="Q45" s="50">
        <v>0</v>
      </c>
      <c r="R45" s="50">
        <v>41842.253060000003</v>
      </c>
      <c r="S45" s="50">
        <v>60.475960000000001</v>
      </c>
      <c r="T45" s="50">
        <v>80137.542690000002</v>
      </c>
    </row>
    <row r="46" spans="2:20" s="55" customFormat="1" ht="12" customHeight="1" x14ac:dyDescent="0.25">
      <c r="B46" s="57" t="s">
        <v>90</v>
      </c>
      <c r="C46" s="50">
        <v>88.344929999999991</v>
      </c>
      <c r="D46" s="50"/>
      <c r="E46" s="50">
        <v>1503.87454</v>
      </c>
      <c r="F46" s="50">
        <v>0</v>
      </c>
      <c r="G46" s="50">
        <v>65.821999999999989</v>
      </c>
      <c r="H46" s="50">
        <v>492.80819000000002</v>
      </c>
      <c r="I46" s="50">
        <v>0</v>
      </c>
      <c r="J46" s="50">
        <v>1859.58547</v>
      </c>
      <c r="K46" s="50">
        <v>0</v>
      </c>
      <c r="L46" s="50">
        <v>2555.4871600000001</v>
      </c>
      <c r="M46" s="50">
        <v>0</v>
      </c>
      <c r="N46" s="50">
        <v>3675.3271999999997</v>
      </c>
      <c r="O46" s="50">
        <v>3234.9057300000004</v>
      </c>
      <c r="P46" s="50">
        <v>1408.9650899999997</v>
      </c>
      <c r="Q46" s="50">
        <v>0</v>
      </c>
      <c r="R46" s="50">
        <v>8135.5916099999995</v>
      </c>
      <c r="S46" s="50">
        <v>0</v>
      </c>
      <c r="T46" s="50">
        <v>23020.711920000002</v>
      </c>
    </row>
    <row r="47" spans="2:20" s="55" customFormat="1" ht="12" customHeight="1" x14ac:dyDescent="0.25">
      <c r="B47" s="53" t="s">
        <v>91</v>
      </c>
      <c r="C47" s="54">
        <v>88.344929999999991</v>
      </c>
      <c r="D47" s="54">
        <v>0</v>
      </c>
      <c r="E47" s="54">
        <v>0</v>
      </c>
      <c r="F47" s="54"/>
      <c r="G47" s="54">
        <v>0</v>
      </c>
      <c r="H47" s="54">
        <v>0</v>
      </c>
      <c r="I47" s="54">
        <v>0</v>
      </c>
      <c r="J47" s="54">
        <v>1392.8884</v>
      </c>
      <c r="K47" s="54">
        <v>0</v>
      </c>
      <c r="L47" s="54">
        <v>52.988960000000013</v>
      </c>
      <c r="M47" s="54">
        <v>0</v>
      </c>
      <c r="N47" s="54">
        <v>142.31229999999999</v>
      </c>
      <c r="O47" s="54">
        <v>995.53545000000008</v>
      </c>
      <c r="P47" s="54">
        <v>2.81216</v>
      </c>
      <c r="Q47" s="54">
        <v>0</v>
      </c>
      <c r="R47" s="54">
        <v>1119.2679499999999</v>
      </c>
      <c r="S47" s="54">
        <v>0</v>
      </c>
      <c r="T47" s="54">
        <v>3794.1501499999999</v>
      </c>
    </row>
    <row r="48" spans="2:20" s="52" customFormat="1" ht="12" customHeight="1" x14ac:dyDescent="0.25">
      <c r="B48" s="53" t="s">
        <v>92</v>
      </c>
      <c r="C48" s="54">
        <v>0</v>
      </c>
      <c r="D48" s="54">
        <v>0</v>
      </c>
      <c r="E48" s="54">
        <v>629.50036</v>
      </c>
      <c r="F48" s="54"/>
      <c r="G48" s="54">
        <v>2.7330000000000001</v>
      </c>
      <c r="H48" s="54">
        <v>37.879350000000002</v>
      </c>
      <c r="I48" s="54">
        <v>0</v>
      </c>
      <c r="J48" s="54">
        <v>0</v>
      </c>
      <c r="K48" s="54">
        <v>0</v>
      </c>
      <c r="L48" s="54">
        <v>14.11139</v>
      </c>
      <c r="M48" s="54">
        <v>0</v>
      </c>
      <c r="N48" s="54">
        <v>1012.76258</v>
      </c>
      <c r="O48" s="54">
        <v>45.354000000000013</v>
      </c>
      <c r="P48" s="54">
        <v>58.700699999999998</v>
      </c>
      <c r="Q48" s="54">
        <v>0</v>
      </c>
      <c r="R48" s="54">
        <v>818.44061999999997</v>
      </c>
      <c r="S48" s="54">
        <v>0</v>
      </c>
      <c r="T48" s="54">
        <v>2619.482</v>
      </c>
    </row>
    <row r="49" spans="2:20" s="52" customFormat="1" ht="12" customHeight="1" x14ac:dyDescent="0.25">
      <c r="B49" s="53" t="s">
        <v>93</v>
      </c>
      <c r="C49" s="54">
        <v>0</v>
      </c>
      <c r="D49" s="54">
        <v>0</v>
      </c>
      <c r="E49" s="54">
        <v>0</v>
      </c>
      <c r="F49" s="54"/>
      <c r="G49" s="54">
        <v>48.064999999999998</v>
      </c>
      <c r="H49" s="54">
        <v>47.554370000000013</v>
      </c>
      <c r="I49" s="54">
        <v>0</v>
      </c>
      <c r="J49" s="54">
        <v>93.939779999999999</v>
      </c>
      <c r="K49" s="54">
        <v>0</v>
      </c>
      <c r="L49" s="54">
        <v>319.78379000000001</v>
      </c>
      <c r="M49" s="54">
        <v>0</v>
      </c>
      <c r="N49" s="54">
        <v>489.14789999999988</v>
      </c>
      <c r="O49" s="54">
        <v>1070.9592500000001</v>
      </c>
      <c r="P49" s="54">
        <v>286.40427</v>
      </c>
      <c r="Q49" s="54">
        <v>0</v>
      </c>
      <c r="R49" s="54">
        <v>1502.1940099999999</v>
      </c>
      <c r="S49" s="54">
        <v>0</v>
      </c>
      <c r="T49" s="54">
        <v>3858.04837</v>
      </c>
    </row>
    <row r="50" spans="2:20" s="52" customFormat="1" ht="12" customHeight="1" x14ac:dyDescent="0.25">
      <c r="B50" s="53" t="s">
        <v>94</v>
      </c>
      <c r="C50" s="54">
        <v>0</v>
      </c>
      <c r="D50" s="54">
        <v>0</v>
      </c>
      <c r="E50" s="54">
        <v>874.00889000000006</v>
      </c>
      <c r="F50" s="54"/>
      <c r="G50" s="54">
        <v>15.023999999999999</v>
      </c>
      <c r="H50" s="54">
        <v>169.75175999999999</v>
      </c>
      <c r="I50" s="54">
        <v>0</v>
      </c>
      <c r="J50" s="54">
        <v>372.75729000000001</v>
      </c>
      <c r="K50" s="54">
        <v>0</v>
      </c>
      <c r="L50" s="54">
        <v>1157.9186400000001</v>
      </c>
      <c r="M50" s="54">
        <v>0</v>
      </c>
      <c r="N50" s="54">
        <v>1320.2046</v>
      </c>
      <c r="O50" s="54">
        <v>1032.2528299999999</v>
      </c>
      <c r="P50" s="54">
        <v>163.37953999999999</v>
      </c>
      <c r="Q50" s="54">
        <v>0</v>
      </c>
      <c r="R50" s="54">
        <v>381.01130999999998</v>
      </c>
      <c r="S50" s="54">
        <v>0</v>
      </c>
      <c r="T50" s="54">
        <v>5486.3088600000001</v>
      </c>
    </row>
    <row r="51" spans="2:20" s="52" customFormat="1" ht="12" customHeight="1" x14ac:dyDescent="0.25">
      <c r="B51" s="53" t="s">
        <v>95</v>
      </c>
      <c r="C51" s="54">
        <v>0</v>
      </c>
      <c r="D51" s="54">
        <v>0</v>
      </c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0</v>
      </c>
      <c r="K51" s="54">
        <v>0</v>
      </c>
      <c r="L51" s="54">
        <v>0</v>
      </c>
      <c r="M51" s="54">
        <v>0</v>
      </c>
      <c r="N51" s="54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</row>
    <row r="52" spans="2:20" s="52" customFormat="1" ht="12" customHeight="1" x14ac:dyDescent="0.25">
      <c r="B52" s="53" t="s">
        <v>96</v>
      </c>
      <c r="C52" s="54">
        <v>0</v>
      </c>
      <c r="D52" s="54">
        <v>0</v>
      </c>
      <c r="E52" s="54">
        <v>0</v>
      </c>
      <c r="F52" s="54"/>
      <c r="G52" s="54">
        <v>0</v>
      </c>
      <c r="H52" s="54">
        <v>0.23272000000000001</v>
      </c>
      <c r="I52" s="54">
        <v>0</v>
      </c>
      <c r="J52" s="54">
        <v>0</v>
      </c>
      <c r="K52" s="54">
        <v>0</v>
      </c>
      <c r="L52" s="54">
        <v>1.7460899999999999</v>
      </c>
      <c r="M52" s="54">
        <v>0</v>
      </c>
      <c r="N52" s="54">
        <v>0</v>
      </c>
      <c r="O52" s="54">
        <v>0</v>
      </c>
      <c r="P52" s="54">
        <v>0</v>
      </c>
      <c r="Q52" s="54">
        <v>0</v>
      </c>
      <c r="R52" s="54">
        <v>28.649190000000001</v>
      </c>
      <c r="S52" s="54">
        <v>0</v>
      </c>
      <c r="T52" s="54">
        <v>30.628</v>
      </c>
    </row>
    <row r="53" spans="2:20" s="55" customFormat="1" ht="12" customHeight="1" x14ac:dyDescent="0.25">
      <c r="B53" s="53" t="s">
        <v>97</v>
      </c>
      <c r="C53" s="54">
        <v>0</v>
      </c>
      <c r="D53" s="54">
        <v>0</v>
      </c>
      <c r="E53" s="54">
        <v>0.36529</v>
      </c>
      <c r="F53" s="54"/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4">
        <v>0</v>
      </c>
      <c r="N53" s="54">
        <v>0</v>
      </c>
      <c r="O53" s="54">
        <v>0</v>
      </c>
      <c r="P53" s="54">
        <v>2.6709800000000001</v>
      </c>
      <c r="Q53" s="54">
        <v>0</v>
      </c>
      <c r="R53" s="54">
        <v>0</v>
      </c>
      <c r="S53" s="54">
        <v>0</v>
      </c>
      <c r="T53" s="54">
        <v>3.03627</v>
      </c>
    </row>
    <row r="54" spans="2:20" s="55" customFormat="1" ht="12" customHeight="1" x14ac:dyDescent="0.25">
      <c r="B54" s="53" t="s">
        <v>98</v>
      </c>
      <c r="C54" s="54">
        <v>0</v>
      </c>
      <c r="D54" s="54">
        <v>0</v>
      </c>
      <c r="E54" s="54">
        <v>0</v>
      </c>
      <c r="F54" s="54"/>
      <c r="G54" s="54">
        <v>0</v>
      </c>
      <c r="H54" s="54">
        <v>3.5110000000000002E-2</v>
      </c>
      <c r="I54" s="54">
        <v>0</v>
      </c>
      <c r="J54" s="54">
        <v>0</v>
      </c>
      <c r="K54" s="54">
        <v>0</v>
      </c>
      <c r="L54" s="54">
        <v>5.2633000000000001</v>
      </c>
      <c r="M54" s="54">
        <v>0</v>
      </c>
      <c r="N54" s="54">
        <v>1.3699999999999999E-3</v>
      </c>
      <c r="O54" s="54">
        <v>0</v>
      </c>
      <c r="P54" s="54">
        <v>2.6844600000000001</v>
      </c>
      <c r="Q54" s="54">
        <v>0</v>
      </c>
      <c r="R54" s="54">
        <v>0</v>
      </c>
      <c r="S54" s="54">
        <v>0</v>
      </c>
      <c r="T54" s="54">
        <v>7.9842399999999998</v>
      </c>
    </row>
    <row r="55" spans="2:20" s="55" customFormat="1" ht="12" customHeight="1" x14ac:dyDescent="0.25">
      <c r="B55" s="58" t="s">
        <v>99</v>
      </c>
      <c r="C55" s="54">
        <v>0</v>
      </c>
      <c r="D55" s="54">
        <v>0</v>
      </c>
      <c r="E55" s="54">
        <v>0</v>
      </c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4">
        <v>0</v>
      </c>
      <c r="L55" s="54">
        <v>0</v>
      </c>
      <c r="M55" s="54">
        <v>0</v>
      </c>
      <c r="N55" s="54">
        <v>0</v>
      </c>
      <c r="O55" s="54">
        <v>0</v>
      </c>
      <c r="P55" s="54">
        <v>0</v>
      </c>
      <c r="Q55" s="54">
        <v>0</v>
      </c>
      <c r="R55" s="54">
        <v>0</v>
      </c>
      <c r="S55" s="54">
        <v>0</v>
      </c>
      <c r="T55" s="54">
        <v>0</v>
      </c>
    </row>
    <row r="56" spans="2:20" s="55" customFormat="1" ht="12" customHeight="1" x14ac:dyDescent="0.25">
      <c r="B56" s="53" t="s">
        <v>100</v>
      </c>
      <c r="C56" s="54">
        <v>0</v>
      </c>
      <c r="D56" s="54">
        <v>0</v>
      </c>
      <c r="E56" s="54">
        <v>0</v>
      </c>
      <c r="F56" s="54"/>
      <c r="G56" s="54">
        <v>0</v>
      </c>
      <c r="H56" s="54">
        <v>237.35488000000001</v>
      </c>
      <c r="I56" s="54">
        <v>0</v>
      </c>
      <c r="J56" s="54">
        <v>0</v>
      </c>
      <c r="K56" s="54">
        <v>0</v>
      </c>
      <c r="L56" s="54">
        <v>1003.67499</v>
      </c>
      <c r="M56" s="54">
        <v>0</v>
      </c>
      <c r="N56" s="54">
        <v>710.89844999999991</v>
      </c>
      <c r="O56" s="54">
        <v>90.804200000000009</v>
      </c>
      <c r="P56" s="54">
        <v>892.31297999999992</v>
      </c>
      <c r="Q56" s="54">
        <v>0</v>
      </c>
      <c r="R56" s="54">
        <v>4286.0285299999996</v>
      </c>
      <c r="S56" s="54">
        <v>0</v>
      </c>
      <c r="T56" s="54">
        <v>7221.0740299999998</v>
      </c>
    </row>
    <row r="57" spans="2:20" s="55" customFormat="1" ht="12" customHeight="1" x14ac:dyDescent="0.25">
      <c r="B57" s="59" t="s">
        <v>101</v>
      </c>
      <c r="C57" s="50">
        <v>134.75971000000001</v>
      </c>
      <c r="D57" s="50">
        <v>0</v>
      </c>
      <c r="E57" s="50">
        <v>0</v>
      </c>
      <c r="F57" s="50">
        <v>0</v>
      </c>
      <c r="G57" s="50">
        <v>0</v>
      </c>
      <c r="H57" s="50">
        <v>0</v>
      </c>
      <c r="I57" s="50">
        <v>0</v>
      </c>
      <c r="J57" s="50">
        <v>155.02937</v>
      </c>
      <c r="K57" s="50">
        <v>0</v>
      </c>
      <c r="L57" s="50">
        <v>22971.11233</v>
      </c>
      <c r="M57" s="50">
        <v>0</v>
      </c>
      <c r="N57" s="50">
        <v>3.0000000000000001E-5</v>
      </c>
      <c r="O57" s="50">
        <v>88.791920000000005</v>
      </c>
      <c r="P57" s="50">
        <v>0</v>
      </c>
      <c r="Q57" s="50">
        <v>0</v>
      </c>
      <c r="R57" s="50">
        <v>33706.66145</v>
      </c>
      <c r="S57" s="50">
        <v>60.475960000000001</v>
      </c>
      <c r="T57" s="50">
        <v>57116.83077</v>
      </c>
    </row>
    <row r="58" spans="2:20" s="55" customFormat="1" ht="12" customHeight="1" x14ac:dyDescent="0.25">
      <c r="B58" s="53" t="s">
        <v>102</v>
      </c>
      <c r="C58" s="54">
        <v>0</v>
      </c>
      <c r="D58" s="54">
        <v>0</v>
      </c>
      <c r="E58" s="54">
        <v>0</v>
      </c>
      <c r="F58" s="54">
        <v>0</v>
      </c>
      <c r="G58" s="54">
        <v>0</v>
      </c>
      <c r="H58" s="54">
        <v>0</v>
      </c>
      <c r="I58" s="54">
        <v>0</v>
      </c>
      <c r="J58" s="54">
        <v>0</v>
      </c>
      <c r="K58" s="54">
        <v>0</v>
      </c>
      <c r="L58" s="54">
        <v>0</v>
      </c>
      <c r="M58" s="54">
        <v>0</v>
      </c>
      <c r="N58" s="54">
        <v>0</v>
      </c>
      <c r="O58" s="54">
        <v>0</v>
      </c>
      <c r="P58" s="54">
        <v>0</v>
      </c>
      <c r="Q58" s="54">
        <v>0</v>
      </c>
      <c r="R58" s="54">
        <v>0</v>
      </c>
      <c r="S58" s="54">
        <v>0</v>
      </c>
      <c r="T58" s="54">
        <v>0</v>
      </c>
    </row>
    <row r="59" spans="2:20" s="55" customFormat="1" ht="12" customHeight="1" x14ac:dyDescent="0.25">
      <c r="B59" s="53" t="s">
        <v>103</v>
      </c>
      <c r="C59" s="54">
        <v>134.75971000000001</v>
      </c>
      <c r="D59" s="54">
        <v>0</v>
      </c>
      <c r="E59" s="54">
        <v>0</v>
      </c>
      <c r="F59" s="54">
        <v>0</v>
      </c>
      <c r="G59" s="54">
        <v>0</v>
      </c>
      <c r="H59" s="54">
        <v>0</v>
      </c>
      <c r="I59" s="54">
        <v>0</v>
      </c>
      <c r="J59" s="54">
        <v>155.02937</v>
      </c>
      <c r="K59" s="54">
        <v>0</v>
      </c>
      <c r="L59" s="54">
        <v>22971.11233</v>
      </c>
      <c r="M59" s="54">
        <v>0</v>
      </c>
      <c r="N59" s="54">
        <v>3.0000000000000001E-5</v>
      </c>
      <c r="O59" s="54">
        <v>88.791920000000005</v>
      </c>
      <c r="P59" s="54">
        <v>0</v>
      </c>
      <c r="Q59" s="54">
        <v>0</v>
      </c>
      <c r="R59" s="54">
        <v>33706.66145</v>
      </c>
      <c r="S59" s="54">
        <v>60.475960000000001</v>
      </c>
      <c r="T59" s="54">
        <v>57116.83077</v>
      </c>
    </row>
    <row r="60" spans="2:20" s="55" customFormat="1" ht="12" customHeight="1" x14ac:dyDescent="0.25">
      <c r="B60" s="60" t="s">
        <v>104</v>
      </c>
      <c r="C60" s="54">
        <v>134.75971000000001</v>
      </c>
      <c r="D60" s="54">
        <v>0</v>
      </c>
      <c r="E60" s="54">
        <v>0</v>
      </c>
      <c r="F60" s="54">
        <v>0</v>
      </c>
      <c r="G60" s="54">
        <v>0</v>
      </c>
      <c r="H60" s="54">
        <v>0</v>
      </c>
      <c r="I60" s="54">
        <v>0</v>
      </c>
      <c r="J60" s="54">
        <v>155.02937</v>
      </c>
      <c r="K60" s="54">
        <v>0</v>
      </c>
      <c r="L60" s="54">
        <v>22971.11233</v>
      </c>
      <c r="M60" s="54">
        <v>0</v>
      </c>
      <c r="N60" s="54">
        <v>3.0000000000000001E-5</v>
      </c>
      <c r="O60" s="54">
        <v>88.791920000000005</v>
      </c>
      <c r="P60" s="54">
        <v>0</v>
      </c>
      <c r="Q60" s="54">
        <v>0</v>
      </c>
      <c r="R60" s="54">
        <v>33706.66145</v>
      </c>
      <c r="S60" s="54">
        <v>60.475960000000001</v>
      </c>
      <c r="T60" s="54">
        <v>57116.83077</v>
      </c>
    </row>
    <row r="61" spans="2:20" s="55" customFormat="1" ht="12" customHeight="1" x14ac:dyDescent="0.25">
      <c r="B61" s="61" t="s">
        <v>105</v>
      </c>
      <c r="C61" s="54">
        <v>0</v>
      </c>
      <c r="D61" s="54">
        <v>0</v>
      </c>
      <c r="E61" s="54">
        <v>0</v>
      </c>
      <c r="F61" s="54"/>
      <c r="G61" s="54">
        <v>0</v>
      </c>
      <c r="H61" s="54">
        <v>0</v>
      </c>
      <c r="I61" s="54">
        <v>0</v>
      </c>
      <c r="J61" s="54">
        <v>0</v>
      </c>
      <c r="K61" s="54">
        <v>0</v>
      </c>
      <c r="L61" s="54">
        <v>2014.6516099999999</v>
      </c>
      <c r="M61" s="54">
        <v>0</v>
      </c>
      <c r="N61" s="54">
        <v>0</v>
      </c>
      <c r="O61" s="54">
        <v>0</v>
      </c>
      <c r="P61" s="54">
        <v>0</v>
      </c>
      <c r="Q61" s="54">
        <v>0</v>
      </c>
      <c r="R61" s="54">
        <v>1829.6387199999999</v>
      </c>
      <c r="S61" s="54">
        <v>0</v>
      </c>
      <c r="T61" s="54">
        <v>3844.2903299999998</v>
      </c>
    </row>
    <row r="62" spans="2:20" s="55" customFormat="1" ht="12" customHeight="1" x14ac:dyDescent="0.25">
      <c r="B62" s="61" t="s">
        <v>106</v>
      </c>
      <c r="C62" s="54">
        <v>134.75971000000001</v>
      </c>
      <c r="D62" s="54">
        <v>0</v>
      </c>
      <c r="E62" s="54">
        <v>0</v>
      </c>
      <c r="F62" s="54"/>
      <c r="G62" s="54">
        <v>0</v>
      </c>
      <c r="H62" s="54">
        <v>0</v>
      </c>
      <c r="I62" s="54">
        <v>0</v>
      </c>
      <c r="J62" s="54">
        <v>155.02937</v>
      </c>
      <c r="K62" s="54">
        <v>0</v>
      </c>
      <c r="L62" s="54">
        <v>20956.460719999999</v>
      </c>
      <c r="M62" s="54">
        <v>0</v>
      </c>
      <c r="N62" s="54">
        <v>3.0000000000000001E-5</v>
      </c>
      <c r="O62" s="54">
        <v>0</v>
      </c>
      <c r="P62" s="54">
        <v>0</v>
      </c>
      <c r="Q62" s="54">
        <v>0</v>
      </c>
      <c r="R62" s="54">
        <v>31876.39948</v>
      </c>
      <c r="S62" s="54">
        <v>60.475960000000001</v>
      </c>
      <c r="T62" s="54">
        <v>53183.125269999997</v>
      </c>
    </row>
    <row r="63" spans="2:20" s="55" customFormat="1" ht="12" customHeight="1" x14ac:dyDescent="0.25">
      <c r="B63" s="53" t="s">
        <v>107</v>
      </c>
      <c r="C63" s="54">
        <v>0</v>
      </c>
      <c r="D63" s="54">
        <v>0</v>
      </c>
      <c r="E63" s="54">
        <v>0</v>
      </c>
      <c r="F63" s="54"/>
      <c r="G63" s="54">
        <v>0</v>
      </c>
      <c r="H63" s="54">
        <v>0</v>
      </c>
      <c r="I63" s="54">
        <v>0</v>
      </c>
      <c r="J63" s="54">
        <v>0</v>
      </c>
      <c r="K63" s="54">
        <v>0</v>
      </c>
      <c r="L63" s="54">
        <v>0</v>
      </c>
      <c r="M63" s="54">
        <v>0</v>
      </c>
      <c r="N63" s="54">
        <v>0</v>
      </c>
      <c r="O63" s="54">
        <v>0</v>
      </c>
      <c r="P63" s="54">
        <v>0</v>
      </c>
      <c r="Q63" s="54">
        <v>0</v>
      </c>
      <c r="R63" s="54">
        <v>0</v>
      </c>
      <c r="S63" s="54">
        <v>0</v>
      </c>
      <c r="T63" s="54">
        <v>0</v>
      </c>
    </row>
    <row r="64" spans="2:20" s="55" customFormat="1" ht="12" customHeight="1" x14ac:dyDescent="0.25">
      <c r="B64" s="53" t="s">
        <v>108</v>
      </c>
      <c r="C64" s="54">
        <v>0</v>
      </c>
      <c r="D64" s="54">
        <v>0</v>
      </c>
      <c r="E64" s="54">
        <v>0</v>
      </c>
      <c r="F64" s="54">
        <v>0</v>
      </c>
      <c r="G64" s="54">
        <v>0</v>
      </c>
      <c r="H64" s="54">
        <v>0</v>
      </c>
      <c r="I64" s="54">
        <v>0</v>
      </c>
      <c r="J64" s="54">
        <v>0</v>
      </c>
      <c r="K64" s="54">
        <v>0</v>
      </c>
      <c r="L64" s="54">
        <v>0</v>
      </c>
      <c r="M64" s="54">
        <v>0</v>
      </c>
      <c r="N64" s="54">
        <v>0</v>
      </c>
      <c r="O64" s="54">
        <v>0</v>
      </c>
      <c r="P64" s="54">
        <v>0</v>
      </c>
      <c r="Q64" s="54">
        <v>0</v>
      </c>
      <c r="R64" s="54">
        <v>0</v>
      </c>
      <c r="S64" s="54">
        <v>0</v>
      </c>
      <c r="T64" s="54">
        <v>0</v>
      </c>
    </row>
    <row r="65" spans="2:155" s="52" customFormat="1" ht="12" customHeight="1" x14ac:dyDescent="0.25">
      <c r="B65" s="49" t="s">
        <v>109</v>
      </c>
      <c r="C65" s="50">
        <v>223.10463999999999</v>
      </c>
      <c r="D65" s="50">
        <v>7316.6811100000004</v>
      </c>
      <c r="E65" s="50">
        <v>1785.3580200000001</v>
      </c>
      <c r="F65" s="50">
        <v>6357.6510900000003</v>
      </c>
      <c r="G65" s="62">
        <v>13052.856</v>
      </c>
      <c r="H65" s="50">
        <v>2226.9842899999999</v>
      </c>
      <c r="I65" s="50">
        <v>4410.0515100000002</v>
      </c>
      <c r="J65" s="50">
        <v>2015.04423</v>
      </c>
      <c r="K65" s="50">
        <v>27960.097310000001</v>
      </c>
      <c r="L65" s="50">
        <v>25526.814480000001</v>
      </c>
      <c r="M65" s="50">
        <v>7045.4632499999998</v>
      </c>
      <c r="N65" s="50">
        <v>49523.21183</v>
      </c>
      <c r="O65" s="50">
        <v>51997.39688</v>
      </c>
      <c r="P65" s="50">
        <v>1588.7523099999999</v>
      </c>
      <c r="Q65" s="50">
        <v>106.14136000000001</v>
      </c>
      <c r="R65" s="50">
        <v>134181.56688</v>
      </c>
      <c r="S65" s="50">
        <v>60.475960000000001</v>
      </c>
      <c r="T65" s="50">
        <v>335377.65115000011</v>
      </c>
    </row>
    <row r="66" spans="2:155" s="65" customFormat="1" ht="8.1" customHeight="1" thickBot="1" x14ac:dyDescent="0.3">
      <c r="B66" s="63"/>
      <c r="C66" s="64"/>
      <c r="D66" s="63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</row>
    <row r="67" spans="2:155" ht="17.25" customHeight="1" thickTop="1" x14ac:dyDescent="0.25">
      <c r="B67" s="26" t="s">
        <v>25</v>
      </c>
      <c r="C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</row>
    <row r="68" spans="2:155" ht="13.8" x14ac:dyDescent="0.25">
      <c r="B68" s="26" t="s">
        <v>26</v>
      </c>
      <c r="C68" s="66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</row>
    <row r="69" spans="2:155" ht="13.8" x14ac:dyDescent="0.25">
      <c r="B69" s="26" t="s">
        <v>27</v>
      </c>
      <c r="C69" s="6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</row>
    <row r="70" spans="2:155" ht="13.8" x14ac:dyDescent="0.25">
      <c r="B70" s="26" t="s">
        <v>28</v>
      </c>
      <c r="C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</row>
    <row r="71" spans="2:155" ht="13.8" x14ac:dyDescent="0.25">
      <c r="B71" s="26" t="s">
        <v>29</v>
      </c>
      <c r="C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</row>
    <row r="72" spans="2:155" ht="13.8" x14ac:dyDescent="0.25">
      <c r="B72" s="26" t="s">
        <v>31</v>
      </c>
      <c r="C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</row>
    <row r="73" spans="2:155" s="12" customFormat="1" ht="13.8" x14ac:dyDescent="0.3">
      <c r="B73" s="26" t="s">
        <v>32</v>
      </c>
      <c r="C73" s="19"/>
      <c r="D73" s="28"/>
      <c r="E73" s="28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  <c r="CL73" s="19"/>
      <c r="CM73" s="19"/>
      <c r="CN73" s="19"/>
      <c r="CO73" s="19"/>
      <c r="CP73" s="19"/>
      <c r="CQ73" s="19"/>
      <c r="CR73" s="19"/>
      <c r="CS73" s="19"/>
      <c r="CT73" s="19"/>
      <c r="CU73" s="19"/>
      <c r="CV73" s="19"/>
      <c r="CW73" s="19"/>
      <c r="CX73" s="19"/>
      <c r="CY73" s="19"/>
      <c r="CZ73" s="19"/>
      <c r="DA73" s="19"/>
      <c r="DB73" s="19"/>
      <c r="DC73" s="19"/>
      <c r="DD73" s="19"/>
      <c r="DE73" s="19"/>
      <c r="DF73" s="19"/>
      <c r="DG73" s="19"/>
      <c r="DH73" s="19"/>
      <c r="DI73" s="19"/>
      <c r="DJ73" s="19"/>
      <c r="DK73" s="19"/>
      <c r="DL73" s="19"/>
      <c r="DM73" s="19"/>
      <c r="DN73" s="19"/>
      <c r="DO73" s="19"/>
      <c r="DP73" s="19"/>
      <c r="DQ73" s="19"/>
      <c r="DR73" s="19"/>
      <c r="DS73" s="19"/>
      <c r="DT73" s="19"/>
      <c r="DU73" s="19"/>
      <c r="DV73" s="19"/>
      <c r="DW73" s="19"/>
      <c r="DX73" s="19"/>
      <c r="DY73" s="19"/>
      <c r="DZ73" s="19"/>
      <c r="EA73" s="19"/>
      <c r="EB73" s="19"/>
      <c r="EC73" s="19"/>
      <c r="ED73" s="19"/>
      <c r="EE73" s="19"/>
      <c r="EF73" s="19"/>
      <c r="EG73" s="19"/>
      <c r="EH73" s="19"/>
      <c r="EI73" s="19"/>
      <c r="EJ73" s="19"/>
      <c r="EK73" s="19"/>
      <c r="EL73" s="19"/>
      <c r="EM73" s="19"/>
      <c r="EN73" s="19"/>
      <c r="EO73" s="19"/>
      <c r="EP73" s="19"/>
      <c r="EQ73" s="19"/>
      <c r="ER73" s="19"/>
      <c r="ES73" s="19"/>
      <c r="ET73" s="19"/>
      <c r="EU73" s="19"/>
      <c r="EV73" s="19"/>
      <c r="EW73" s="19"/>
      <c r="EX73" s="19"/>
      <c r="EY73" s="19"/>
    </row>
    <row r="74" spans="2:155" s="12" customFormat="1" ht="13.8" x14ac:dyDescent="0.3">
      <c r="B74" s="26" t="s">
        <v>33</v>
      </c>
      <c r="C74" s="19"/>
      <c r="D74" s="28"/>
      <c r="E74" s="28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  <c r="CL74" s="19"/>
      <c r="CM74" s="19"/>
      <c r="CN74" s="19"/>
      <c r="CO74" s="19"/>
      <c r="CP74" s="19"/>
      <c r="CQ74" s="19"/>
      <c r="CR74" s="19"/>
      <c r="CS74" s="19"/>
      <c r="CT74" s="19"/>
      <c r="CU74" s="19"/>
      <c r="CV74" s="19"/>
      <c r="CW74" s="19"/>
      <c r="CX74" s="19"/>
      <c r="CY74" s="19"/>
      <c r="CZ74" s="19"/>
      <c r="DA74" s="19"/>
      <c r="DB74" s="19"/>
      <c r="DC74" s="19"/>
      <c r="DD74" s="19"/>
      <c r="DE74" s="19"/>
      <c r="DF74" s="19"/>
      <c r="DG74" s="19"/>
      <c r="DH74" s="19"/>
      <c r="DI74" s="19"/>
      <c r="DJ74" s="19"/>
      <c r="DK74" s="19"/>
      <c r="DL74" s="19"/>
      <c r="DM74" s="19"/>
      <c r="DN74" s="19"/>
      <c r="DO74" s="19"/>
      <c r="DP74" s="19"/>
      <c r="DQ74" s="19"/>
      <c r="DR74" s="19"/>
      <c r="DS74" s="19"/>
      <c r="DT74" s="19"/>
      <c r="DU74" s="19"/>
      <c r="DV74" s="19"/>
      <c r="DW74" s="19"/>
      <c r="DX74" s="19"/>
      <c r="DY74" s="19"/>
      <c r="DZ74" s="19"/>
      <c r="EA74" s="19"/>
      <c r="EB74" s="19"/>
      <c r="EC74" s="19"/>
      <c r="ED74" s="19"/>
      <c r="EE74" s="19"/>
      <c r="EF74" s="19"/>
      <c r="EG74" s="19"/>
      <c r="EH74" s="19"/>
      <c r="EI74" s="19"/>
      <c r="EJ74" s="19"/>
      <c r="EK74" s="19"/>
      <c r="EL74" s="19"/>
      <c r="EM74" s="19"/>
      <c r="EN74" s="19"/>
      <c r="EO74" s="19"/>
      <c r="EP74" s="19"/>
      <c r="EQ74" s="19"/>
      <c r="ER74" s="19"/>
      <c r="ES74" s="19"/>
      <c r="ET74" s="19"/>
      <c r="EU74" s="19"/>
      <c r="EV74" s="19"/>
      <c r="EW74" s="19"/>
      <c r="EX74" s="19"/>
      <c r="EY74" s="19"/>
    </row>
    <row r="75" spans="2:155" s="12" customFormat="1" ht="13.8" x14ac:dyDescent="0.3">
      <c r="B75" s="26" t="s">
        <v>35</v>
      </c>
      <c r="C75" s="19"/>
      <c r="D75" s="28"/>
      <c r="E75" s="28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  <c r="CL75" s="19"/>
      <c r="CM75" s="19"/>
      <c r="CN75" s="19"/>
      <c r="CO75" s="19"/>
      <c r="CP75" s="19"/>
      <c r="CQ75" s="19"/>
      <c r="CR75" s="19"/>
      <c r="CS75" s="19"/>
      <c r="CT75" s="19"/>
      <c r="CU75" s="19"/>
      <c r="CV75" s="19"/>
      <c r="CW75" s="19"/>
      <c r="CX75" s="19"/>
      <c r="CY75" s="19"/>
      <c r="CZ75" s="19"/>
      <c r="DA75" s="19"/>
      <c r="DB75" s="19"/>
      <c r="DC75" s="19"/>
      <c r="DD75" s="19"/>
      <c r="DE75" s="19"/>
      <c r="DF75" s="19"/>
      <c r="DG75" s="19"/>
      <c r="DH75" s="19"/>
      <c r="DI75" s="19"/>
      <c r="DJ75" s="19"/>
      <c r="DK75" s="19"/>
      <c r="DL75" s="19"/>
      <c r="DM75" s="19"/>
      <c r="DN75" s="19"/>
      <c r="DO75" s="19"/>
      <c r="DP75" s="19"/>
      <c r="DQ75" s="19"/>
      <c r="DR75" s="19"/>
      <c r="DS75" s="19"/>
      <c r="DT75" s="19"/>
      <c r="DU75" s="19"/>
      <c r="DV75" s="19"/>
      <c r="DW75" s="19"/>
      <c r="DX75" s="19"/>
      <c r="DY75" s="19"/>
      <c r="DZ75" s="19"/>
      <c r="EA75" s="19"/>
      <c r="EB75" s="19"/>
      <c r="EC75" s="19"/>
      <c r="ED75" s="19"/>
      <c r="EE75" s="19"/>
      <c r="EF75" s="19"/>
      <c r="EG75" s="19"/>
      <c r="EH75" s="19"/>
      <c r="EI75" s="19"/>
      <c r="EJ75" s="19"/>
      <c r="EK75" s="19"/>
      <c r="EL75" s="19"/>
      <c r="EM75" s="19"/>
      <c r="EN75" s="19"/>
      <c r="EO75" s="19"/>
      <c r="EP75" s="19"/>
      <c r="EQ75" s="19"/>
      <c r="ER75" s="19"/>
      <c r="ES75" s="19"/>
      <c r="ET75" s="19"/>
      <c r="EU75" s="19"/>
      <c r="EV75" s="19"/>
      <c r="EW75" s="19"/>
      <c r="EX75" s="19"/>
      <c r="EY75" s="19"/>
    </row>
    <row r="76" spans="2:155" s="12" customFormat="1" ht="13.8" x14ac:dyDescent="0.3">
      <c r="B76" s="26" t="s">
        <v>36</v>
      </c>
      <c r="C76" s="19"/>
      <c r="D76" s="28"/>
      <c r="E76" s="28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  <c r="CL76" s="19"/>
      <c r="CM76" s="19"/>
      <c r="CN76" s="19"/>
      <c r="CO76" s="19"/>
      <c r="CP76" s="19"/>
      <c r="CQ76" s="19"/>
      <c r="CR76" s="19"/>
      <c r="CS76" s="19"/>
      <c r="CT76" s="19"/>
      <c r="CU76" s="19"/>
      <c r="CV76" s="19"/>
      <c r="CW76" s="19"/>
      <c r="CX76" s="19"/>
      <c r="CY76" s="19"/>
      <c r="CZ76" s="19"/>
      <c r="DA76" s="19"/>
      <c r="DB76" s="19"/>
      <c r="DC76" s="19"/>
      <c r="DD76" s="19"/>
      <c r="DE76" s="19"/>
      <c r="DF76" s="19"/>
      <c r="DG76" s="19"/>
      <c r="DH76" s="19"/>
      <c r="DI76" s="19"/>
      <c r="DJ76" s="19"/>
      <c r="DK76" s="19"/>
      <c r="DL76" s="19"/>
      <c r="DM76" s="19"/>
      <c r="DN76" s="19"/>
      <c r="DO76" s="19"/>
      <c r="DP76" s="19"/>
      <c r="DQ76" s="19"/>
      <c r="DR76" s="19"/>
      <c r="DS76" s="19"/>
      <c r="DT76" s="19"/>
      <c r="DU76" s="19"/>
      <c r="DV76" s="19"/>
      <c r="DW76" s="19"/>
      <c r="DX76" s="19"/>
      <c r="DY76" s="19"/>
      <c r="DZ76" s="19"/>
      <c r="EA76" s="19"/>
      <c r="EB76" s="19"/>
      <c r="EC76" s="19"/>
      <c r="ED76" s="19"/>
      <c r="EE76" s="19"/>
      <c r="EF76" s="19"/>
      <c r="EG76" s="19"/>
      <c r="EH76" s="19"/>
      <c r="EI76" s="19"/>
      <c r="EJ76" s="19"/>
      <c r="EK76" s="19"/>
      <c r="EL76" s="19"/>
      <c r="EM76" s="19"/>
      <c r="EN76" s="19"/>
      <c r="EO76" s="19"/>
      <c r="EP76" s="19"/>
      <c r="EQ76" s="19"/>
      <c r="ER76" s="19"/>
      <c r="ES76" s="19"/>
      <c r="ET76" s="19"/>
      <c r="EU76" s="19"/>
      <c r="EV76" s="19"/>
      <c r="EW76" s="19"/>
      <c r="EX76" s="19"/>
      <c r="EY76" s="19"/>
    </row>
    <row r="77" spans="2:155" s="12" customFormat="1" ht="13.8" x14ac:dyDescent="0.3">
      <c r="B77" s="26" t="s">
        <v>37</v>
      </c>
      <c r="C77" s="19"/>
      <c r="D77" s="28"/>
      <c r="E77" s="28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  <c r="CL77" s="19"/>
      <c r="CM77" s="19"/>
      <c r="CN77" s="19"/>
      <c r="CO77" s="19"/>
      <c r="CP77" s="19"/>
      <c r="CQ77" s="19"/>
      <c r="CR77" s="19"/>
      <c r="CS77" s="19"/>
      <c r="CT77" s="19"/>
      <c r="CU77" s="19"/>
      <c r="CV77" s="19"/>
      <c r="CW77" s="19"/>
      <c r="CX77" s="19"/>
      <c r="CY77" s="19"/>
      <c r="CZ77" s="19"/>
      <c r="DA77" s="19"/>
      <c r="DB77" s="19"/>
      <c r="DC77" s="19"/>
      <c r="DD77" s="19"/>
      <c r="DE77" s="19"/>
      <c r="DF77" s="19"/>
      <c r="DG77" s="19"/>
      <c r="DH77" s="19"/>
      <c r="DI77" s="19"/>
      <c r="DJ77" s="19"/>
      <c r="DK77" s="19"/>
      <c r="DL77" s="19"/>
      <c r="DM77" s="19"/>
      <c r="DN77" s="19"/>
      <c r="DO77" s="19"/>
      <c r="DP77" s="19"/>
      <c r="DQ77" s="19"/>
      <c r="DR77" s="19"/>
      <c r="DS77" s="19"/>
      <c r="DT77" s="19"/>
      <c r="DU77" s="19"/>
      <c r="DV77" s="19"/>
      <c r="DW77" s="19"/>
      <c r="DX77" s="19"/>
      <c r="DY77" s="19"/>
      <c r="DZ77" s="19"/>
      <c r="EA77" s="19"/>
      <c r="EB77" s="19"/>
      <c r="EC77" s="19"/>
      <c r="ED77" s="19"/>
      <c r="EE77" s="19"/>
      <c r="EF77" s="19"/>
      <c r="EG77" s="19"/>
      <c r="EH77" s="19"/>
      <c r="EI77" s="19"/>
      <c r="EJ77" s="19"/>
      <c r="EK77" s="19"/>
      <c r="EL77" s="19"/>
      <c r="EM77" s="19"/>
      <c r="EN77" s="19"/>
      <c r="EO77" s="19"/>
      <c r="EP77" s="19"/>
      <c r="EQ77" s="19"/>
      <c r="ER77" s="19"/>
      <c r="ES77" s="19"/>
      <c r="ET77" s="19"/>
      <c r="EU77" s="19"/>
      <c r="EV77" s="19"/>
      <c r="EW77" s="19"/>
      <c r="EX77" s="19"/>
      <c r="EY77" s="19"/>
    </row>
    <row r="78" spans="2:155" ht="13.8" x14ac:dyDescent="0.25">
      <c r="C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</row>
    <row r="79" spans="2:155" ht="13.8" x14ac:dyDescent="0.25"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</row>
    <row r="80" spans="2:155" ht="13.8" x14ac:dyDescent="0.25"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</row>
    <row r="81" spans="2:20" ht="13.8" x14ac:dyDescent="0.25"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</row>
    <row r="82" spans="2:20" ht="13.8" x14ac:dyDescent="0.25"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</row>
    <row r="83" spans="2:20" ht="13.8" x14ac:dyDescent="0.25"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</row>
    <row r="84" spans="2:20" ht="13.8" x14ac:dyDescent="0.25"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</row>
    <row r="85" spans="2:20" ht="13.8" x14ac:dyDescent="0.25">
      <c r="B85" s="66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</row>
    <row r="86" spans="2:20" ht="13.8" x14ac:dyDescent="0.25"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</row>
    <row r="87" spans="2:20" ht="13.8" x14ac:dyDescent="0.25"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</row>
    <row r="88" spans="2:20" ht="13.8" x14ac:dyDescent="0.25"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</row>
  </sheetData>
  <printOptions horizontalCentered="1" verticalCentered="1"/>
  <pageMargins left="0.78740157480314965" right="0.78740157480314965" top="0.78740157480314965" bottom="0.78740157480314965" header="0" footer="0"/>
  <pageSetup paperSize="9" scale="5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FCE19-7BC0-4983-B51A-4CC329F83641}">
  <sheetPr codeName="Hoja66">
    <tabColor theme="0" tint="-0.499984740745262"/>
  </sheetPr>
  <dimension ref="B1:FT183"/>
  <sheetViews>
    <sheetView zoomScaleNormal="100" workbookViewId="0">
      <selection activeCell="B1" sqref="B1"/>
    </sheetView>
  </sheetViews>
  <sheetFormatPr baseColWidth="10" defaultColWidth="11.44140625" defaultRowHeight="13.8" x14ac:dyDescent="0.3"/>
  <cols>
    <col min="1" max="1" width="1.6640625" style="12" customWidth="1"/>
    <col min="2" max="2" width="5.33203125" style="12" customWidth="1"/>
    <col min="3" max="3" width="66.6640625" style="12" bestFit="1" customWidth="1"/>
    <col min="4" max="4" width="23.5546875" style="12" customWidth="1"/>
    <col min="5" max="15" width="9.6640625" style="12" customWidth="1"/>
    <col min="16" max="17" width="10.5546875" style="12" bestFit="1" customWidth="1"/>
    <col min="18" max="19" width="9.6640625" style="12" customWidth="1"/>
    <col min="20" max="20" width="11" style="12" customWidth="1"/>
    <col min="21" max="21" width="9.6640625" style="12" customWidth="1"/>
    <col min="22" max="22" width="11.5546875" style="12" customWidth="1"/>
    <col min="23" max="25" width="11.44140625" style="12"/>
    <col min="26" max="26" width="12.6640625" style="12" customWidth="1"/>
    <col min="27" max="16384" width="11.44140625" style="12"/>
  </cols>
  <sheetData>
    <row r="1" spans="2:175" s="69" customFormat="1" ht="30" customHeight="1" x14ac:dyDescent="0.55000000000000004">
      <c r="B1" s="68" t="s">
        <v>110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Z1" s="70"/>
    </row>
    <row r="2" spans="2:175" s="73" customFormat="1" ht="18" customHeight="1" x14ac:dyDescent="0.35">
      <c r="B2" s="71" t="str">
        <f>+[1]CT07!A2</f>
        <v>Al 31 de marzo de 2026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Z2" s="74"/>
    </row>
    <row r="3" spans="2:175" s="76" customFormat="1" ht="18.75" customHeight="1" x14ac:dyDescent="0.35">
      <c r="B3" s="75" t="s">
        <v>39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Z3" s="77"/>
    </row>
    <row r="4" spans="2:175" s="9" customFormat="1" ht="7.5" customHeight="1" thickBot="1" x14ac:dyDescent="0.45">
      <c r="B4" s="78"/>
      <c r="E4" s="79"/>
      <c r="F4" s="78"/>
      <c r="G4" s="79"/>
      <c r="H4" s="79"/>
      <c r="I4" s="78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Z4" s="8"/>
    </row>
    <row r="5" spans="2:175" s="46" customFormat="1" ht="80.099999999999994" customHeight="1" thickTop="1" x14ac:dyDescent="0.25">
      <c r="B5" s="45" t="s">
        <v>111</v>
      </c>
      <c r="C5" s="45" t="s">
        <v>112</v>
      </c>
      <c r="D5" s="45" t="s">
        <v>113</v>
      </c>
      <c r="E5" s="45" t="s">
        <v>8</v>
      </c>
      <c r="F5" s="45" t="s">
        <v>41</v>
      </c>
      <c r="G5" s="45" t="s">
        <v>42</v>
      </c>
      <c r="H5" s="45" t="s">
        <v>11</v>
      </c>
      <c r="I5" s="45" t="s">
        <v>12</v>
      </c>
      <c r="J5" s="45" t="s">
        <v>13</v>
      </c>
      <c r="K5" s="45" t="s">
        <v>43</v>
      </c>
      <c r="L5" s="45" t="s">
        <v>15</v>
      </c>
      <c r="M5" s="45" t="s">
        <v>16</v>
      </c>
      <c r="N5" s="45" t="s">
        <v>17</v>
      </c>
      <c r="O5" s="45" t="s">
        <v>18</v>
      </c>
      <c r="P5" s="45" t="s">
        <v>45</v>
      </c>
      <c r="Q5" s="45" t="s">
        <v>46</v>
      </c>
      <c r="R5" s="45" t="s">
        <v>21</v>
      </c>
      <c r="S5" s="45" t="s">
        <v>22</v>
      </c>
      <c r="T5" s="45" t="s">
        <v>48</v>
      </c>
      <c r="U5" s="45" t="s">
        <v>49</v>
      </c>
      <c r="V5" s="45" t="s">
        <v>50</v>
      </c>
    </row>
    <row r="6" spans="2:175" s="29" customFormat="1" ht="4.5" customHeight="1" x14ac:dyDescent="0.2">
      <c r="B6" s="80"/>
      <c r="C6" s="80"/>
      <c r="D6" s="80"/>
      <c r="E6" s="81"/>
      <c r="F6" s="80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</row>
    <row r="7" spans="2:175" ht="15" customHeight="1" x14ac:dyDescent="0.3">
      <c r="B7" s="82">
        <v>1</v>
      </c>
      <c r="C7" s="83" t="s">
        <v>114</v>
      </c>
      <c r="D7" s="83" t="s">
        <v>115</v>
      </c>
      <c r="E7" s="84">
        <v>0</v>
      </c>
      <c r="F7" s="84">
        <v>448.56948999999997</v>
      </c>
      <c r="G7" s="84">
        <v>0</v>
      </c>
      <c r="H7" s="84">
        <v>0</v>
      </c>
      <c r="I7" s="84">
        <v>119.04600000000001</v>
      </c>
      <c r="J7" s="84">
        <v>0</v>
      </c>
      <c r="K7" s="84">
        <v>637.57631000000003</v>
      </c>
      <c r="L7" s="84">
        <v>0</v>
      </c>
      <c r="M7" s="84">
        <v>5292.6915799999997</v>
      </c>
      <c r="N7" s="84">
        <v>0</v>
      </c>
      <c r="O7" s="84">
        <v>0</v>
      </c>
      <c r="P7" s="84">
        <v>1311.4145100000001</v>
      </c>
      <c r="Q7" s="84">
        <v>4226.8599000000004</v>
      </c>
      <c r="R7" s="84">
        <v>0</v>
      </c>
      <c r="S7" s="84">
        <v>0</v>
      </c>
      <c r="T7" s="84">
        <v>43016.925839999982</v>
      </c>
      <c r="U7" s="84">
        <v>0</v>
      </c>
      <c r="V7" s="84">
        <v>55053.083629999986</v>
      </c>
      <c r="W7" s="19"/>
      <c r="X7" s="19"/>
      <c r="Y7" s="21"/>
      <c r="Z7" s="21"/>
      <c r="AA7" s="21"/>
      <c r="AB7" s="21"/>
      <c r="AC7" s="21"/>
      <c r="AD7" s="21"/>
      <c r="AE7" s="21"/>
      <c r="AF7" s="21"/>
      <c r="AG7" s="21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</row>
    <row r="8" spans="2:175" ht="15" customHeight="1" x14ac:dyDescent="0.3">
      <c r="B8" s="85">
        <v>2</v>
      </c>
      <c r="C8" s="86" t="s">
        <v>116</v>
      </c>
      <c r="D8" s="86" t="s">
        <v>117</v>
      </c>
      <c r="E8" s="87">
        <v>0</v>
      </c>
      <c r="F8" s="87">
        <v>69.636150000000001</v>
      </c>
      <c r="G8" s="87">
        <v>0</v>
      </c>
      <c r="H8" s="87">
        <v>158.74164999999999</v>
      </c>
      <c r="I8" s="87">
        <v>0.32300000000000001</v>
      </c>
      <c r="J8" s="87">
        <v>5.5571700000000002</v>
      </c>
      <c r="K8" s="87">
        <v>0</v>
      </c>
      <c r="L8" s="87">
        <v>0</v>
      </c>
      <c r="M8" s="87">
        <v>535.61400000000003</v>
      </c>
      <c r="N8" s="87">
        <v>2249.8642</v>
      </c>
      <c r="O8" s="87">
        <v>0</v>
      </c>
      <c r="P8" s="87">
        <v>31617.322080000002</v>
      </c>
      <c r="Q8" s="87">
        <v>922.33355000000006</v>
      </c>
      <c r="R8" s="87">
        <v>0</v>
      </c>
      <c r="S8" s="87">
        <v>0</v>
      </c>
      <c r="T8" s="87">
        <v>876.40528000000006</v>
      </c>
      <c r="U8" s="87">
        <v>0</v>
      </c>
      <c r="V8" s="87">
        <v>36435.797079999997</v>
      </c>
      <c r="W8" s="19"/>
      <c r="X8" s="19"/>
      <c r="Y8" s="21"/>
      <c r="Z8" s="21"/>
      <c r="AA8" s="21"/>
      <c r="AB8" s="21"/>
      <c r="AC8" s="21"/>
      <c r="AD8" s="21"/>
      <c r="AE8" s="21"/>
      <c r="AF8" s="21"/>
      <c r="AG8" s="21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</row>
    <row r="9" spans="2:175" ht="15" customHeight="1" x14ac:dyDescent="0.3">
      <c r="B9" s="85">
        <v>3</v>
      </c>
      <c r="C9" s="86" t="s">
        <v>118</v>
      </c>
      <c r="D9" s="86" t="s">
        <v>115</v>
      </c>
      <c r="E9" s="87">
        <v>0</v>
      </c>
      <c r="F9" s="87">
        <v>0</v>
      </c>
      <c r="G9" s="87">
        <v>0</v>
      </c>
      <c r="H9" s="87">
        <v>0</v>
      </c>
      <c r="I9" s="87">
        <v>0</v>
      </c>
      <c r="J9" s="87">
        <v>0</v>
      </c>
      <c r="K9" s="87">
        <v>0</v>
      </c>
      <c r="L9" s="87">
        <v>0</v>
      </c>
      <c r="M9" s="87">
        <v>0.33600000000000002</v>
      </c>
      <c r="N9" s="87">
        <v>0</v>
      </c>
      <c r="O9" s="87">
        <v>0</v>
      </c>
      <c r="P9" s="87">
        <v>154.62179</v>
      </c>
      <c r="Q9" s="87">
        <v>27617.666099999991</v>
      </c>
      <c r="R9" s="87">
        <v>0</v>
      </c>
      <c r="S9" s="87">
        <v>0</v>
      </c>
      <c r="T9" s="87">
        <v>534.77996000000053</v>
      </c>
      <c r="U9" s="87">
        <v>0</v>
      </c>
      <c r="V9" s="87">
        <v>28307.403849999999</v>
      </c>
      <c r="W9" s="19"/>
      <c r="X9" s="19"/>
      <c r="Y9" s="21"/>
      <c r="Z9" s="21"/>
      <c r="AA9" s="21"/>
      <c r="AB9" s="21"/>
      <c r="AC9" s="21"/>
      <c r="AD9" s="21"/>
      <c r="AE9" s="21"/>
      <c r="AF9" s="21"/>
      <c r="AG9" s="21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</row>
    <row r="10" spans="2:175" ht="15" customHeight="1" x14ac:dyDescent="0.3">
      <c r="B10" s="85">
        <v>4</v>
      </c>
      <c r="C10" s="86" t="s">
        <v>119</v>
      </c>
      <c r="D10" s="86" t="s">
        <v>120</v>
      </c>
      <c r="E10" s="84">
        <v>16.580729999999999</v>
      </c>
      <c r="F10" s="87">
        <v>827.42687999999998</v>
      </c>
      <c r="G10" s="87">
        <v>59.833750000000002</v>
      </c>
      <c r="H10" s="84">
        <v>566.33366999999998</v>
      </c>
      <c r="I10" s="87">
        <v>74.382999999999996</v>
      </c>
      <c r="J10" s="87">
        <v>546.73779000000002</v>
      </c>
      <c r="K10" s="87">
        <v>278.91107</v>
      </c>
      <c r="L10" s="87">
        <v>231.47317000000001</v>
      </c>
      <c r="M10" s="87">
        <v>-16.732479999999949</v>
      </c>
      <c r="N10" s="87">
        <v>6995.0519399999994</v>
      </c>
      <c r="O10" s="87">
        <v>0</v>
      </c>
      <c r="P10" s="87">
        <v>2089.8059899999998</v>
      </c>
      <c r="Q10" s="87">
        <v>2606.4052499999998</v>
      </c>
      <c r="R10" s="84">
        <v>1585.9401499999999</v>
      </c>
      <c r="S10" s="87">
        <v>0</v>
      </c>
      <c r="T10" s="87">
        <v>9621.2110699999994</v>
      </c>
      <c r="U10" s="87">
        <v>44.687280000000001</v>
      </c>
      <c r="V10" s="87">
        <v>25528.04926</v>
      </c>
      <c r="W10" s="19"/>
      <c r="X10" s="19"/>
      <c r="Y10" s="21"/>
      <c r="Z10" s="21"/>
      <c r="AA10" s="21"/>
      <c r="AB10" s="21"/>
      <c r="AC10" s="21"/>
      <c r="AD10" s="21"/>
      <c r="AE10" s="21"/>
      <c r="AF10" s="21"/>
      <c r="AG10" s="21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</row>
    <row r="11" spans="2:175" ht="15" customHeight="1" x14ac:dyDescent="0.3">
      <c r="B11" s="85">
        <v>5</v>
      </c>
      <c r="C11" s="86" t="s">
        <v>121</v>
      </c>
      <c r="D11" s="86" t="s">
        <v>122</v>
      </c>
      <c r="E11" s="87">
        <v>0</v>
      </c>
      <c r="F11" s="87">
        <v>63.957520000000002</v>
      </c>
      <c r="G11" s="87">
        <v>0</v>
      </c>
      <c r="H11" s="87">
        <v>0</v>
      </c>
      <c r="I11" s="87">
        <v>0</v>
      </c>
      <c r="J11" s="87">
        <v>0</v>
      </c>
      <c r="K11" s="87">
        <v>0</v>
      </c>
      <c r="L11" s="87">
        <v>0</v>
      </c>
      <c r="M11" s="87">
        <v>94.086100000000002</v>
      </c>
      <c r="N11" s="87">
        <v>7394.9301999999998</v>
      </c>
      <c r="O11" s="87">
        <v>0</v>
      </c>
      <c r="P11" s="87">
        <v>897.42412999999999</v>
      </c>
      <c r="Q11" s="87">
        <v>54.772219999999997</v>
      </c>
      <c r="R11" s="87">
        <v>0</v>
      </c>
      <c r="S11" s="87">
        <v>0</v>
      </c>
      <c r="T11" s="87">
        <v>11205.145560000001</v>
      </c>
      <c r="U11" s="87">
        <v>0</v>
      </c>
      <c r="V11" s="87">
        <v>19710.315729999998</v>
      </c>
      <c r="W11" s="19"/>
      <c r="X11" s="19"/>
      <c r="Y11" s="21"/>
      <c r="Z11" s="21"/>
      <c r="AA11" s="21"/>
      <c r="AB11" s="21"/>
      <c r="AC11" s="21"/>
      <c r="AD11" s="21"/>
      <c r="AE11" s="21"/>
      <c r="AF11" s="21"/>
      <c r="AG11" s="21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</row>
    <row r="12" spans="2:175" ht="15" customHeight="1" x14ac:dyDescent="0.3">
      <c r="B12" s="85">
        <v>6</v>
      </c>
      <c r="C12" s="86" t="s">
        <v>123</v>
      </c>
      <c r="D12" s="86" t="s">
        <v>120</v>
      </c>
      <c r="E12" s="87">
        <v>0</v>
      </c>
      <c r="F12" s="87">
        <v>122.24665</v>
      </c>
      <c r="G12" s="87">
        <v>0</v>
      </c>
      <c r="H12" s="87">
        <v>2346.0143600000001</v>
      </c>
      <c r="I12" s="87">
        <v>0</v>
      </c>
      <c r="J12" s="87">
        <v>0</v>
      </c>
      <c r="K12" s="87">
        <v>-0.66916999999999993</v>
      </c>
      <c r="L12" s="87">
        <v>1288.8492100000001</v>
      </c>
      <c r="M12" s="87">
        <v>3585.3344200000001</v>
      </c>
      <c r="N12" s="87">
        <v>0</v>
      </c>
      <c r="O12" s="87">
        <v>0</v>
      </c>
      <c r="P12" s="87">
        <v>2645.4602599999998</v>
      </c>
      <c r="Q12" s="87">
        <v>1136.5101500000001</v>
      </c>
      <c r="R12" s="87">
        <v>0</v>
      </c>
      <c r="S12" s="87">
        <v>0</v>
      </c>
      <c r="T12" s="87">
        <v>5710.87291</v>
      </c>
      <c r="U12" s="87">
        <v>0</v>
      </c>
      <c r="V12" s="87">
        <v>16834.61879</v>
      </c>
      <c r="W12" s="19"/>
      <c r="X12" s="19"/>
      <c r="Y12" s="21"/>
      <c r="Z12" s="21"/>
      <c r="AA12" s="21"/>
      <c r="AB12" s="21"/>
      <c r="AC12" s="21"/>
      <c r="AD12" s="21"/>
      <c r="AE12" s="21"/>
      <c r="AF12" s="21"/>
      <c r="AG12" s="21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</row>
    <row r="13" spans="2:175" ht="15" customHeight="1" x14ac:dyDescent="0.3">
      <c r="B13" s="85">
        <v>7</v>
      </c>
      <c r="C13" s="86" t="s">
        <v>124</v>
      </c>
      <c r="D13" s="86" t="s">
        <v>122</v>
      </c>
      <c r="E13" s="87">
        <v>0</v>
      </c>
      <c r="F13" s="87">
        <v>0</v>
      </c>
      <c r="G13" s="87">
        <v>0</v>
      </c>
      <c r="H13" s="87">
        <v>0</v>
      </c>
      <c r="I13" s="87">
        <v>0</v>
      </c>
      <c r="J13" s="87">
        <v>0</v>
      </c>
      <c r="K13" s="87">
        <v>0</v>
      </c>
      <c r="L13" s="87">
        <v>0</v>
      </c>
      <c r="M13" s="87">
        <v>0</v>
      </c>
      <c r="N13" s="87">
        <v>8387.1129199999996</v>
      </c>
      <c r="O13" s="87">
        <v>0</v>
      </c>
      <c r="P13" s="87">
        <v>0</v>
      </c>
      <c r="Q13" s="87">
        <v>0</v>
      </c>
      <c r="R13" s="87">
        <v>0</v>
      </c>
      <c r="S13" s="87">
        <v>0</v>
      </c>
      <c r="T13" s="87">
        <v>8322.7638200000001</v>
      </c>
      <c r="U13" s="87">
        <v>0</v>
      </c>
      <c r="V13" s="87">
        <v>16709.87674</v>
      </c>
      <c r="W13" s="19"/>
      <c r="X13" s="19"/>
      <c r="Y13" s="21"/>
      <c r="Z13" s="21"/>
      <c r="AA13" s="21"/>
      <c r="AB13" s="21"/>
      <c r="AC13" s="21"/>
      <c r="AD13" s="21"/>
      <c r="AE13" s="21"/>
      <c r="AF13" s="21"/>
      <c r="AG13" s="21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</row>
    <row r="14" spans="2:175" ht="15" customHeight="1" x14ac:dyDescent="0.3">
      <c r="B14" s="85">
        <v>8</v>
      </c>
      <c r="C14" s="86" t="s">
        <v>125</v>
      </c>
      <c r="D14" s="86" t="s">
        <v>126</v>
      </c>
      <c r="E14" s="87">
        <v>0</v>
      </c>
      <c r="F14" s="87">
        <v>0</v>
      </c>
      <c r="G14" s="87">
        <v>0</v>
      </c>
      <c r="H14" s="87">
        <v>0</v>
      </c>
      <c r="I14" s="87">
        <v>10196.789000000001</v>
      </c>
      <c r="J14" s="87">
        <v>0</v>
      </c>
      <c r="K14" s="87">
        <v>0</v>
      </c>
      <c r="L14" s="87">
        <v>0</v>
      </c>
      <c r="M14" s="87">
        <v>279.00349999999997</v>
      </c>
      <c r="N14" s="87">
        <v>0</v>
      </c>
      <c r="O14" s="87">
        <v>0</v>
      </c>
      <c r="P14" s="87">
        <v>0</v>
      </c>
      <c r="Q14" s="87">
        <v>0</v>
      </c>
      <c r="R14" s="87">
        <v>0</v>
      </c>
      <c r="S14" s="87">
        <v>0</v>
      </c>
      <c r="T14" s="87">
        <v>0</v>
      </c>
      <c r="U14" s="87">
        <v>0</v>
      </c>
      <c r="V14" s="87">
        <v>10475.7925</v>
      </c>
      <c r="W14" s="19"/>
      <c r="X14" s="19"/>
      <c r="Y14" s="21"/>
      <c r="Z14" s="21"/>
      <c r="AA14" s="21"/>
      <c r="AB14" s="21"/>
      <c r="AC14" s="21"/>
      <c r="AD14" s="21"/>
      <c r="AE14" s="21"/>
      <c r="AF14" s="21"/>
      <c r="AG14" s="21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</row>
    <row r="15" spans="2:175" ht="15" customHeight="1" x14ac:dyDescent="0.3">
      <c r="B15" s="85">
        <v>9</v>
      </c>
      <c r="C15" s="86" t="s">
        <v>127</v>
      </c>
      <c r="D15" s="86" t="s">
        <v>128</v>
      </c>
      <c r="E15" s="87">
        <v>0</v>
      </c>
      <c r="F15" s="87">
        <v>3.0314800000000002</v>
      </c>
      <c r="G15" s="87">
        <v>0</v>
      </c>
      <c r="H15" s="87">
        <v>0</v>
      </c>
      <c r="I15" s="87">
        <v>-6.77</v>
      </c>
      <c r="J15" s="87">
        <v>0</v>
      </c>
      <c r="K15" s="87">
        <v>0</v>
      </c>
      <c r="L15" s="87">
        <v>0</v>
      </c>
      <c r="M15" s="87">
        <v>426.30326000000002</v>
      </c>
      <c r="N15" s="87">
        <v>0</v>
      </c>
      <c r="O15" s="87">
        <v>6759.9585899999993</v>
      </c>
      <c r="P15" s="87">
        <v>147.86534</v>
      </c>
      <c r="Q15" s="87">
        <v>774.91217999999992</v>
      </c>
      <c r="R15" s="87">
        <v>0</v>
      </c>
      <c r="S15" s="87">
        <v>0</v>
      </c>
      <c r="T15" s="87">
        <v>1816.84247</v>
      </c>
      <c r="U15" s="87">
        <v>0</v>
      </c>
      <c r="V15" s="87">
        <v>9922.1433199999992</v>
      </c>
      <c r="W15" s="19"/>
      <c r="X15" s="19"/>
      <c r="Y15" s="21"/>
      <c r="Z15" s="21"/>
      <c r="AA15" s="21"/>
      <c r="AB15" s="21"/>
      <c r="AC15" s="21"/>
      <c r="AD15" s="21"/>
      <c r="AE15" s="21"/>
      <c r="AF15" s="21"/>
      <c r="AG15" s="21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</row>
    <row r="16" spans="2:175" ht="15" customHeight="1" x14ac:dyDescent="0.3">
      <c r="B16" s="85">
        <v>10</v>
      </c>
      <c r="C16" s="86" t="s">
        <v>129</v>
      </c>
      <c r="D16" s="86" t="s">
        <v>130</v>
      </c>
      <c r="E16" s="87">
        <v>0</v>
      </c>
      <c r="F16" s="87">
        <v>458.79806000000002</v>
      </c>
      <c r="G16" s="87">
        <v>0</v>
      </c>
      <c r="H16" s="87">
        <v>0</v>
      </c>
      <c r="I16" s="87">
        <v>0</v>
      </c>
      <c r="J16" s="87">
        <v>552.28126999999995</v>
      </c>
      <c r="K16" s="87">
        <v>171.71499</v>
      </c>
      <c r="L16" s="87">
        <v>0</v>
      </c>
      <c r="M16" s="87">
        <v>310.88085999999998</v>
      </c>
      <c r="N16" s="87">
        <v>0</v>
      </c>
      <c r="O16" s="87">
        <v>0</v>
      </c>
      <c r="P16" s="87">
        <v>315.80363</v>
      </c>
      <c r="Q16" s="87">
        <v>824.83103000000006</v>
      </c>
      <c r="R16" s="87">
        <v>0</v>
      </c>
      <c r="S16" s="87">
        <v>0</v>
      </c>
      <c r="T16" s="87">
        <v>5490.6649599999992</v>
      </c>
      <c r="U16" s="87">
        <v>0</v>
      </c>
      <c r="V16" s="87">
        <v>8124.9748</v>
      </c>
      <c r="W16" s="19"/>
      <c r="X16" s="19"/>
      <c r="Y16" s="21"/>
      <c r="Z16" s="21"/>
      <c r="AA16" s="21"/>
      <c r="AB16" s="21"/>
      <c r="AC16" s="21"/>
      <c r="AD16" s="21"/>
      <c r="AE16" s="21"/>
      <c r="AF16" s="21"/>
      <c r="AG16" s="21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</row>
    <row r="17" spans="2:175" ht="15" customHeight="1" x14ac:dyDescent="0.3">
      <c r="B17" s="85">
        <v>11</v>
      </c>
      <c r="C17" s="86" t="s">
        <v>131</v>
      </c>
      <c r="D17" s="86" t="s">
        <v>132</v>
      </c>
      <c r="E17" s="87">
        <v>0</v>
      </c>
      <c r="F17" s="87">
        <v>0</v>
      </c>
      <c r="G17" s="87">
        <v>0</v>
      </c>
      <c r="H17" s="87">
        <v>0</v>
      </c>
      <c r="I17" s="87">
        <v>0</v>
      </c>
      <c r="J17" s="87">
        <v>0</v>
      </c>
      <c r="K17" s="87">
        <v>0</v>
      </c>
      <c r="L17" s="87">
        <v>0</v>
      </c>
      <c r="M17" s="87">
        <v>0</v>
      </c>
      <c r="N17" s="87">
        <v>0</v>
      </c>
      <c r="O17" s="87">
        <v>0</v>
      </c>
      <c r="P17" s="87">
        <v>0</v>
      </c>
      <c r="Q17" s="87">
        <v>0</v>
      </c>
      <c r="R17" s="87">
        <v>0</v>
      </c>
      <c r="S17" s="87">
        <v>0</v>
      </c>
      <c r="T17" s="87">
        <v>7265.5377500000004</v>
      </c>
      <c r="U17" s="87">
        <v>0</v>
      </c>
      <c r="V17" s="87">
        <v>7265.5377500000004</v>
      </c>
      <c r="W17" s="19"/>
      <c r="X17" s="19"/>
      <c r="Y17" s="21"/>
      <c r="Z17" s="21"/>
      <c r="AA17" s="21"/>
      <c r="AB17" s="21"/>
      <c r="AC17" s="21"/>
      <c r="AD17" s="21"/>
      <c r="AE17" s="21"/>
      <c r="AF17" s="21"/>
      <c r="AG17" s="21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</row>
    <row r="18" spans="2:175" ht="15" customHeight="1" x14ac:dyDescent="0.3">
      <c r="B18" s="85">
        <v>12</v>
      </c>
      <c r="C18" s="86" t="s">
        <v>133</v>
      </c>
      <c r="D18" s="86" t="s">
        <v>120</v>
      </c>
      <c r="E18" s="87">
        <v>0</v>
      </c>
      <c r="F18" s="87">
        <v>0</v>
      </c>
      <c r="G18" s="87">
        <v>0</v>
      </c>
      <c r="H18" s="87">
        <v>0</v>
      </c>
      <c r="I18" s="87">
        <v>0</v>
      </c>
      <c r="J18" s="87">
        <v>0</v>
      </c>
      <c r="K18" s="87">
        <v>0</v>
      </c>
      <c r="L18" s="87">
        <v>0</v>
      </c>
      <c r="M18" s="87">
        <v>195.30793</v>
      </c>
      <c r="N18" s="87">
        <v>0</v>
      </c>
      <c r="O18" s="87">
        <v>0</v>
      </c>
      <c r="P18" s="87">
        <v>89.748000000000005</v>
      </c>
      <c r="Q18" s="87">
        <v>270.99551000000002</v>
      </c>
      <c r="R18" s="87">
        <v>0</v>
      </c>
      <c r="S18" s="87">
        <v>0</v>
      </c>
      <c r="T18" s="87">
        <v>5272.5075399999996</v>
      </c>
      <c r="U18" s="87">
        <v>0</v>
      </c>
      <c r="V18" s="87">
        <v>5828.5589799999989</v>
      </c>
      <c r="W18" s="19"/>
      <c r="X18" s="19"/>
      <c r="Y18" s="21"/>
      <c r="Z18" s="21"/>
      <c r="AA18" s="21"/>
      <c r="AB18" s="21"/>
      <c r="AC18" s="21"/>
      <c r="AD18" s="21"/>
      <c r="AE18" s="21"/>
      <c r="AF18" s="21"/>
      <c r="AG18" s="21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</row>
    <row r="19" spans="2:175" ht="15" customHeight="1" x14ac:dyDescent="0.3">
      <c r="B19" s="85">
        <v>13</v>
      </c>
      <c r="C19" s="86" t="s">
        <v>134</v>
      </c>
      <c r="D19" s="86" t="s">
        <v>122</v>
      </c>
      <c r="E19" s="87">
        <v>0</v>
      </c>
      <c r="F19" s="87">
        <v>4.18424</v>
      </c>
      <c r="G19" s="87">
        <v>0</v>
      </c>
      <c r="H19" s="87">
        <v>815.26364000000001</v>
      </c>
      <c r="I19" s="87">
        <v>50.798000000000002</v>
      </c>
      <c r="J19" s="87">
        <v>0</v>
      </c>
      <c r="K19" s="87">
        <v>655.10133999999994</v>
      </c>
      <c r="L19" s="87">
        <v>0</v>
      </c>
      <c r="M19" s="87">
        <v>388.53832</v>
      </c>
      <c r="N19" s="87">
        <v>25.677050000000001</v>
      </c>
      <c r="O19" s="87">
        <v>0</v>
      </c>
      <c r="P19" s="87">
        <v>85.754270000000005</v>
      </c>
      <c r="Q19" s="87">
        <v>2093.47714</v>
      </c>
      <c r="R19" s="87">
        <v>0</v>
      </c>
      <c r="S19" s="87">
        <v>0</v>
      </c>
      <c r="T19" s="87">
        <v>1122.3507199999999</v>
      </c>
      <c r="U19" s="87">
        <v>0</v>
      </c>
      <c r="V19" s="87">
        <v>5241.1447200000002</v>
      </c>
      <c r="W19" s="19"/>
      <c r="X19" s="19"/>
      <c r="Y19" s="21"/>
      <c r="Z19" s="21"/>
      <c r="AA19" s="21"/>
      <c r="AB19" s="21"/>
      <c r="AC19" s="21"/>
      <c r="AD19" s="21"/>
      <c r="AE19" s="21"/>
      <c r="AF19" s="21"/>
      <c r="AG19" s="21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</row>
    <row r="20" spans="2:175" ht="15" customHeight="1" x14ac:dyDescent="0.3">
      <c r="B20" s="85">
        <v>14</v>
      </c>
      <c r="C20" s="86" t="s">
        <v>135</v>
      </c>
      <c r="D20" s="86" t="s">
        <v>128</v>
      </c>
      <c r="E20" s="87">
        <v>0</v>
      </c>
      <c r="F20" s="87">
        <v>0</v>
      </c>
      <c r="G20" s="87">
        <v>0</v>
      </c>
      <c r="H20" s="87">
        <v>0</v>
      </c>
      <c r="I20" s="87">
        <v>0</v>
      </c>
      <c r="J20" s="87">
        <v>0</v>
      </c>
      <c r="K20" s="87">
        <v>0</v>
      </c>
      <c r="L20" s="87">
        <v>0</v>
      </c>
      <c r="M20" s="87">
        <v>27.04494</v>
      </c>
      <c r="N20" s="87">
        <v>0</v>
      </c>
      <c r="O20" s="87">
        <v>99.596739999999997</v>
      </c>
      <c r="P20" s="87">
        <v>50.816960000000009</v>
      </c>
      <c r="Q20" s="87">
        <v>973.12313999999992</v>
      </c>
      <c r="R20" s="87">
        <v>0</v>
      </c>
      <c r="S20" s="87">
        <v>0</v>
      </c>
      <c r="T20" s="87">
        <v>4078.29378</v>
      </c>
      <c r="U20" s="87">
        <v>0</v>
      </c>
      <c r="V20" s="87">
        <v>5228.8755599999986</v>
      </c>
      <c r="W20" s="19"/>
      <c r="X20" s="19"/>
      <c r="Y20" s="21"/>
      <c r="Z20" s="21"/>
      <c r="AA20" s="21"/>
      <c r="AB20" s="21"/>
      <c r="AC20" s="21"/>
      <c r="AD20" s="21"/>
      <c r="AE20" s="21"/>
      <c r="AF20" s="21"/>
      <c r="AG20" s="21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</row>
    <row r="21" spans="2:175" ht="15" customHeight="1" x14ac:dyDescent="0.3">
      <c r="B21" s="85">
        <v>15</v>
      </c>
      <c r="C21" s="86" t="s">
        <v>136</v>
      </c>
      <c r="D21" s="86" t="s">
        <v>128</v>
      </c>
      <c r="E21" s="87">
        <v>0</v>
      </c>
      <c r="F21" s="87">
        <v>-1.4947900000000001</v>
      </c>
      <c r="G21" s="87">
        <v>0</v>
      </c>
      <c r="H21" s="87">
        <v>0</v>
      </c>
      <c r="I21" s="87">
        <v>0</v>
      </c>
      <c r="J21" s="87">
        <v>276.91437999999999</v>
      </c>
      <c r="K21" s="87">
        <v>0</v>
      </c>
      <c r="L21" s="87">
        <v>0</v>
      </c>
      <c r="M21" s="87">
        <v>887.98939999999993</v>
      </c>
      <c r="N21" s="87">
        <v>0</v>
      </c>
      <c r="O21" s="87">
        <v>0</v>
      </c>
      <c r="P21" s="87">
        <v>399.17928999999998</v>
      </c>
      <c r="Q21" s="87">
        <v>357.86221</v>
      </c>
      <c r="R21" s="87">
        <v>0</v>
      </c>
      <c r="S21" s="87">
        <v>0</v>
      </c>
      <c r="T21" s="87">
        <v>2909.2640799999999</v>
      </c>
      <c r="U21" s="87">
        <v>0</v>
      </c>
      <c r="V21" s="87">
        <v>4829.7145700000001</v>
      </c>
      <c r="W21" s="19"/>
      <c r="X21" s="19"/>
      <c r="Y21" s="21"/>
      <c r="Z21" s="21"/>
      <c r="AA21" s="21"/>
      <c r="AB21" s="21"/>
      <c r="AC21" s="21"/>
      <c r="AD21" s="21"/>
      <c r="AE21" s="21"/>
      <c r="AF21" s="21"/>
      <c r="AG21" s="21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</row>
    <row r="22" spans="2:175" ht="15" customHeight="1" x14ac:dyDescent="0.3">
      <c r="B22" s="85">
        <v>16</v>
      </c>
      <c r="C22" s="86" t="s">
        <v>137</v>
      </c>
      <c r="D22" s="86" t="s">
        <v>122</v>
      </c>
      <c r="E22" s="87">
        <v>0</v>
      </c>
      <c r="F22" s="87">
        <v>0</v>
      </c>
      <c r="G22" s="87">
        <v>0</v>
      </c>
      <c r="H22" s="87">
        <v>0</v>
      </c>
      <c r="I22" s="87">
        <v>0</v>
      </c>
      <c r="J22" s="87">
        <v>0</v>
      </c>
      <c r="K22" s="87">
        <v>0</v>
      </c>
      <c r="L22" s="87">
        <v>0</v>
      </c>
      <c r="M22" s="87">
        <v>1159.96163</v>
      </c>
      <c r="N22" s="87">
        <v>0</v>
      </c>
      <c r="O22" s="87">
        <v>0</v>
      </c>
      <c r="P22" s="87">
        <v>22.99419</v>
      </c>
      <c r="Q22" s="87">
        <v>732.59709999999995</v>
      </c>
      <c r="R22" s="87">
        <v>0</v>
      </c>
      <c r="S22" s="87">
        <v>0</v>
      </c>
      <c r="T22" s="87">
        <v>2001.4682499999999</v>
      </c>
      <c r="U22" s="87">
        <v>0</v>
      </c>
      <c r="V22" s="87">
        <v>3917.02117</v>
      </c>
      <c r="W22" s="19"/>
      <c r="X22" s="19"/>
      <c r="Y22" s="21"/>
      <c r="Z22" s="21"/>
      <c r="AA22" s="21"/>
      <c r="AB22" s="21"/>
      <c r="AC22" s="21"/>
      <c r="AD22" s="21"/>
      <c r="AE22" s="21"/>
      <c r="AF22" s="21"/>
      <c r="AG22" s="21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</row>
    <row r="23" spans="2:175" ht="15" customHeight="1" x14ac:dyDescent="0.3">
      <c r="B23" s="85">
        <v>17</v>
      </c>
      <c r="C23" s="86" t="s">
        <v>138</v>
      </c>
      <c r="D23" s="86" t="s">
        <v>122</v>
      </c>
      <c r="E23" s="87">
        <v>0</v>
      </c>
      <c r="F23" s="87">
        <v>162.08618000000001</v>
      </c>
      <c r="G23" s="87">
        <v>0</v>
      </c>
      <c r="H23" s="87">
        <v>111.96017000000001</v>
      </c>
      <c r="I23" s="87">
        <v>0</v>
      </c>
      <c r="J23" s="87">
        <v>32.570770000000003</v>
      </c>
      <c r="K23" s="87">
        <v>199.08529999999999</v>
      </c>
      <c r="L23" s="87">
        <v>0</v>
      </c>
      <c r="M23" s="87">
        <v>81.033739999999995</v>
      </c>
      <c r="N23" s="87">
        <v>0</v>
      </c>
      <c r="O23" s="87">
        <v>0</v>
      </c>
      <c r="P23" s="87">
        <v>0</v>
      </c>
      <c r="Q23" s="87">
        <v>402.46431000000001</v>
      </c>
      <c r="R23" s="87">
        <v>0</v>
      </c>
      <c r="S23" s="87">
        <v>0</v>
      </c>
      <c r="T23" s="87">
        <v>2805.5816</v>
      </c>
      <c r="U23" s="87">
        <v>0</v>
      </c>
      <c r="V23" s="87">
        <v>3794.7820700000002</v>
      </c>
      <c r="W23" s="19"/>
      <c r="X23" s="19"/>
      <c r="Y23" s="21"/>
      <c r="Z23" s="21"/>
      <c r="AA23" s="21"/>
      <c r="AB23" s="21"/>
      <c r="AC23" s="21"/>
      <c r="AD23" s="21"/>
      <c r="AE23" s="21"/>
      <c r="AF23" s="21"/>
      <c r="AG23" s="21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</row>
    <row r="24" spans="2:175" ht="15" customHeight="1" x14ac:dyDescent="0.3">
      <c r="B24" s="85">
        <v>18</v>
      </c>
      <c r="C24" s="86" t="s">
        <v>139</v>
      </c>
      <c r="D24" s="86" t="s">
        <v>128</v>
      </c>
      <c r="E24" s="87">
        <v>0</v>
      </c>
      <c r="F24" s="87">
        <v>0</v>
      </c>
      <c r="G24" s="87">
        <v>0</v>
      </c>
      <c r="H24" s="87">
        <v>256.83224999999999</v>
      </c>
      <c r="I24" s="87">
        <v>0</v>
      </c>
      <c r="J24" s="87">
        <v>0</v>
      </c>
      <c r="K24" s="87">
        <v>253.96468999999999</v>
      </c>
      <c r="L24" s="87">
        <v>0</v>
      </c>
      <c r="M24" s="87">
        <v>810.02441999999996</v>
      </c>
      <c r="N24" s="87">
        <v>0</v>
      </c>
      <c r="O24" s="87">
        <v>0</v>
      </c>
      <c r="P24" s="87">
        <v>150.98229000000001</v>
      </c>
      <c r="Q24" s="87">
        <v>778.38713000000007</v>
      </c>
      <c r="R24" s="87">
        <v>0</v>
      </c>
      <c r="S24" s="87">
        <v>0</v>
      </c>
      <c r="T24" s="87">
        <v>824.51163999999994</v>
      </c>
      <c r="U24" s="87">
        <v>0</v>
      </c>
      <c r="V24" s="87">
        <v>3074.7024200000001</v>
      </c>
      <c r="W24" s="19"/>
      <c r="X24" s="19"/>
      <c r="Y24" s="21"/>
      <c r="Z24" s="21"/>
      <c r="AA24" s="21"/>
      <c r="AB24" s="21"/>
      <c r="AC24" s="21"/>
      <c r="AD24" s="21"/>
      <c r="AE24" s="21"/>
      <c r="AF24" s="21"/>
      <c r="AG24" s="21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</row>
    <row r="25" spans="2:175" ht="15" customHeight="1" x14ac:dyDescent="0.3">
      <c r="B25" s="85">
        <v>19</v>
      </c>
      <c r="C25" s="86" t="s">
        <v>140</v>
      </c>
      <c r="D25" s="86" t="s">
        <v>141</v>
      </c>
      <c r="E25" s="87">
        <v>0</v>
      </c>
      <c r="F25" s="87">
        <v>0</v>
      </c>
      <c r="G25" s="87">
        <v>0</v>
      </c>
      <c r="H25" s="87">
        <v>0</v>
      </c>
      <c r="I25" s="87">
        <v>0</v>
      </c>
      <c r="J25" s="87">
        <v>0</v>
      </c>
      <c r="K25" s="87">
        <v>0</v>
      </c>
      <c r="L25" s="87">
        <v>2.1089899999999999</v>
      </c>
      <c r="M25" s="87">
        <v>171.21795</v>
      </c>
      <c r="N25" s="87">
        <v>0</v>
      </c>
      <c r="O25" s="87">
        <v>0</v>
      </c>
      <c r="P25" s="87">
        <v>0</v>
      </c>
      <c r="Q25" s="87">
        <v>438.73196999999999</v>
      </c>
      <c r="R25" s="87">
        <v>0</v>
      </c>
      <c r="S25" s="87">
        <v>0</v>
      </c>
      <c r="T25" s="87">
        <v>2051.6701200000002</v>
      </c>
      <c r="U25" s="87">
        <v>0</v>
      </c>
      <c r="V25" s="87">
        <v>2663.72903</v>
      </c>
      <c r="W25" s="19"/>
      <c r="X25" s="19"/>
      <c r="Y25" s="21"/>
      <c r="Z25" s="21"/>
      <c r="AA25" s="21"/>
      <c r="AB25" s="21"/>
      <c r="AC25" s="21"/>
      <c r="AD25" s="21"/>
      <c r="AE25" s="21"/>
      <c r="AF25" s="21"/>
      <c r="AG25" s="21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  <c r="FS25" s="19"/>
    </row>
    <row r="26" spans="2:175" ht="15" customHeight="1" x14ac:dyDescent="0.3">
      <c r="B26" s="85">
        <v>20</v>
      </c>
      <c r="C26" s="86" t="s">
        <v>142</v>
      </c>
      <c r="D26" s="86" t="s">
        <v>143</v>
      </c>
      <c r="E26" s="87">
        <v>0</v>
      </c>
      <c r="F26" s="87">
        <v>0</v>
      </c>
      <c r="G26" s="87">
        <v>0</v>
      </c>
      <c r="H26" s="87">
        <v>0</v>
      </c>
      <c r="I26" s="87">
        <v>0</v>
      </c>
      <c r="J26" s="87">
        <v>0</v>
      </c>
      <c r="K26" s="87">
        <v>0</v>
      </c>
      <c r="L26" s="87">
        <v>0</v>
      </c>
      <c r="M26" s="87">
        <v>2607.9774699999998</v>
      </c>
      <c r="N26" s="87">
        <v>0</v>
      </c>
      <c r="O26" s="87">
        <v>0</v>
      </c>
      <c r="P26" s="87">
        <v>0</v>
      </c>
      <c r="Q26" s="87">
        <v>0</v>
      </c>
      <c r="R26" s="87">
        <v>0</v>
      </c>
      <c r="S26" s="87">
        <v>0</v>
      </c>
      <c r="T26" s="87">
        <v>0</v>
      </c>
      <c r="U26" s="87">
        <v>0</v>
      </c>
      <c r="V26" s="87">
        <v>2607.9774699999998</v>
      </c>
      <c r="W26" s="19"/>
      <c r="X26" s="19"/>
      <c r="Y26" s="21"/>
      <c r="Z26" s="21"/>
      <c r="AA26" s="21"/>
      <c r="AB26" s="21"/>
      <c r="AC26" s="21"/>
      <c r="AD26" s="21"/>
      <c r="AE26" s="21"/>
      <c r="AF26" s="21"/>
      <c r="AG26" s="21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</row>
    <row r="27" spans="2:175" ht="15" customHeight="1" x14ac:dyDescent="0.3">
      <c r="B27" s="85">
        <v>21</v>
      </c>
      <c r="C27" s="86" t="s">
        <v>144</v>
      </c>
      <c r="D27" s="86" t="s">
        <v>126</v>
      </c>
      <c r="E27" s="87">
        <v>0</v>
      </c>
      <c r="F27" s="87">
        <v>0</v>
      </c>
      <c r="G27" s="87">
        <v>0</v>
      </c>
      <c r="H27" s="87">
        <v>0</v>
      </c>
      <c r="I27" s="87">
        <v>2251.134</v>
      </c>
      <c r="J27" s="87">
        <v>0</v>
      </c>
      <c r="K27" s="87">
        <v>0</v>
      </c>
      <c r="L27" s="87">
        <v>0</v>
      </c>
      <c r="M27" s="87">
        <v>0</v>
      </c>
      <c r="N27" s="87">
        <v>0</v>
      </c>
      <c r="O27" s="87">
        <v>0</v>
      </c>
      <c r="P27" s="87">
        <v>0</v>
      </c>
      <c r="Q27" s="87">
        <v>0</v>
      </c>
      <c r="R27" s="87">
        <v>0</v>
      </c>
      <c r="S27" s="87">
        <v>0</v>
      </c>
      <c r="T27" s="87">
        <v>0</v>
      </c>
      <c r="U27" s="87">
        <v>0</v>
      </c>
      <c r="V27" s="87">
        <v>2251.134</v>
      </c>
      <c r="W27" s="19"/>
      <c r="X27" s="19"/>
      <c r="Y27" s="21"/>
      <c r="Z27" s="21"/>
      <c r="AA27" s="21"/>
      <c r="AB27" s="21"/>
      <c r="AC27" s="21"/>
      <c r="AD27" s="21"/>
      <c r="AE27" s="21"/>
      <c r="AF27" s="21"/>
      <c r="AG27" s="21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</row>
    <row r="28" spans="2:175" ht="15" customHeight="1" x14ac:dyDescent="0.3">
      <c r="B28" s="85">
        <v>22</v>
      </c>
      <c r="C28" s="86" t="s">
        <v>145</v>
      </c>
      <c r="D28" s="86" t="s">
        <v>117</v>
      </c>
      <c r="E28" s="87">
        <v>0</v>
      </c>
      <c r="F28" s="87">
        <v>0</v>
      </c>
      <c r="G28" s="87">
        <v>0</v>
      </c>
      <c r="H28" s="87">
        <v>0</v>
      </c>
      <c r="I28" s="87">
        <v>0</v>
      </c>
      <c r="J28" s="87">
        <v>0</v>
      </c>
      <c r="K28" s="87">
        <v>0</v>
      </c>
      <c r="L28" s="87">
        <v>0</v>
      </c>
      <c r="M28" s="87">
        <v>0</v>
      </c>
      <c r="N28" s="87">
        <v>0</v>
      </c>
      <c r="O28" s="87">
        <v>0</v>
      </c>
      <c r="P28" s="87">
        <v>2198.6378800000002</v>
      </c>
      <c r="Q28" s="87">
        <v>0</v>
      </c>
      <c r="R28" s="87">
        <v>0</v>
      </c>
      <c r="S28" s="87">
        <v>0</v>
      </c>
      <c r="T28" s="87">
        <v>0</v>
      </c>
      <c r="U28" s="87">
        <v>0</v>
      </c>
      <c r="V28" s="87">
        <v>2198.6378800000002</v>
      </c>
      <c r="W28" s="19"/>
      <c r="X28" s="19"/>
      <c r="Y28" s="21"/>
      <c r="Z28" s="21"/>
      <c r="AA28" s="21"/>
      <c r="AB28" s="21"/>
      <c r="AC28" s="21"/>
      <c r="AD28" s="21"/>
      <c r="AE28" s="21"/>
      <c r="AF28" s="21"/>
      <c r="AG28" s="21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</row>
    <row r="29" spans="2:175" ht="15" customHeight="1" x14ac:dyDescent="0.3">
      <c r="B29" s="85">
        <v>23</v>
      </c>
      <c r="C29" s="86" t="s">
        <v>146</v>
      </c>
      <c r="D29" s="86" t="s">
        <v>147</v>
      </c>
      <c r="E29" s="87">
        <v>0</v>
      </c>
      <c r="F29" s="87">
        <v>1239.1174799999999</v>
      </c>
      <c r="G29" s="87">
        <v>0</v>
      </c>
      <c r="H29" s="87">
        <v>0</v>
      </c>
      <c r="I29" s="87">
        <v>0</v>
      </c>
      <c r="J29" s="87">
        <v>0</v>
      </c>
      <c r="K29" s="87">
        <v>0</v>
      </c>
      <c r="L29" s="87">
        <v>0</v>
      </c>
      <c r="M29" s="87">
        <v>433.29651000000001</v>
      </c>
      <c r="N29" s="87">
        <v>416.06475999999998</v>
      </c>
      <c r="O29" s="87">
        <v>0</v>
      </c>
      <c r="P29" s="87">
        <v>20.611450000000001</v>
      </c>
      <c r="Q29" s="87">
        <v>85.396889999999999</v>
      </c>
      <c r="R29" s="87">
        <v>0</v>
      </c>
      <c r="S29" s="87">
        <v>0</v>
      </c>
      <c r="T29" s="87">
        <v>0</v>
      </c>
      <c r="U29" s="87">
        <v>0</v>
      </c>
      <c r="V29" s="87">
        <v>2194.4870900000001</v>
      </c>
      <c r="W29" s="19"/>
      <c r="X29" s="19"/>
      <c r="Y29" s="21"/>
      <c r="Z29" s="21"/>
      <c r="AA29" s="21"/>
      <c r="AB29" s="21"/>
      <c r="AC29" s="21"/>
      <c r="AD29" s="21"/>
      <c r="AE29" s="21"/>
      <c r="AF29" s="21"/>
      <c r="AG29" s="21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19"/>
      <c r="FH29" s="19"/>
      <c r="FI29" s="19"/>
      <c r="FJ29" s="19"/>
      <c r="FK29" s="19"/>
      <c r="FL29" s="19"/>
      <c r="FM29" s="19"/>
      <c r="FN29" s="19"/>
      <c r="FO29" s="19"/>
      <c r="FP29" s="19"/>
      <c r="FQ29" s="19"/>
      <c r="FR29" s="19"/>
      <c r="FS29" s="19"/>
    </row>
    <row r="30" spans="2:175" ht="15" customHeight="1" x14ac:dyDescent="0.3">
      <c r="B30" s="85">
        <v>24</v>
      </c>
      <c r="C30" s="86" t="s">
        <v>148</v>
      </c>
      <c r="D30" s="86" t="s">
        <v>128</v>
      </c>
      <c r="E30" s="87">
        <v>0</v>
      </c>
      <c r="F30" s="87">
        <v>0</v>
      </c>
      <c r="G30" s="87">
        <v>0</v>
      </c>
      <c r="H30" s="87">
        <v>0</v>
      </c>
      <c r="I30" s="87">
        <v>0</v>
      </c>
      <c r="J30" s="87">
        <v>0</v>
      </c>
      <c r="K30" s="87">
        <v>0</v>
      </c>
      <c r="L30" s="87">
        <v>0</v>
      </c>
      <c r="M30" s="87">
        <v>0</v>
      </c>
      <c r="N30" s="87">
        <v>0</v>
      </c>
      <c r="O30" s="87">
        <v>0</v>
      </c>
      <c r="P30" s="87">
        <v>0</v>
      </c>
      <c r="Q30" s="87">
        <v>1795.7624499999999</v>
      </c>
      <c r="R30" s="87">
        <v>0</v>
      </c>
      <c r="S30" s="87">
        <v>0</v>
      </c>
      <c r="T30" s="87">
        <v>305.72054999999989</v>
      </c>
      <c r="U30" s="87">
        <v>0</v>
      </c>
      <c r="V30" s="87">
        <v>2101.4830000000002</v>
      </c>
      <c r="W30" s="19"/>
      <c r="X30" s="19"/>
      <c r="Y30" s="21"/>
      <c r="Z30" s="21"/>
      <c r="AA30" s="21"/>
      <c r="AB30" s="21"/>
      <c r="AC30" s="21"/>
      <c r="AD30" s="21"/>
      <c r="AE30" s="21"/>
      <c r="AF30" s="21"/>
      <c r="AG30" s="21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</row>
    <row r="31" spans="2:175" ht="15" customHeight="1" x14ac:dyDescent="0.3">
      <c r="B31" s="85">
        <v>25</v>
      </c>
      <c r="C31" s="86" t="s">
        <v>149</v>
      </c>
      <c r="D31" s="86" t="s">
        <v>132</v>
      </c>
      <c r="E31" s="87">
        <v>0</v>
      </c>
      <c r="F31" s="87">
        <v>0</v>
      </c>
      <c r="G31" s="87">
        <v>0</v>
      </c>
      <c r="H31" s="87">
        <v>0</v>
      </c>
      <c r="I31" s="87">
        <v>339.84800000000001</v>
      </c>
      <c r="J31" s="87">
        <v>0</v>
      </c>
      <c r="K31" s="87">
        <v>0</v>
      </c>
      <c r="L31" s="87">
        <v>0</v>
      </c>
      <c r="M31" s="87">
        <v>23.006</v>
      </c>
      <c r="N31" s="87">
        <v>0</v>
      </c>
      <c r="O31" s="87">
        <v>0</v>
      </c>
      <c r="P31" s="87">
        <v>0</v>
      </c>
      <c r="Q31" s="87">
        <v>318.62763999999999</v>
      </c>
      <c r="R31" s="87">
        <v>0</v>
      </c>
      <c r="S31" s="87">
        <v>0</v>
      </c>
      <c r="T31" s="87">
        <v>1374.21543</v>
      </c>
      <c r="U31" s="87">
        <v>0</v>
      </c>
      <c r="V31" s="87">
        <v>2055.6970700000002</v>
      </c>
      <c r="W31" s="19"/>
      <c r="X31" s="19"/>
      <c r="Y31" s="21"/>
      <c r="Z31" s="21"/>
      <c r="AA31" s="21"/>
      <c r="AB31" s="21"/>
      <c r="AC31" s="21"/>
      <c r="AD31" s="21"/>
      <c r="AE31" s="21"/>
      <c r="AF31" s="21"/>
      <c r="AG31" s="21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</row>
    <row r="32" spans="2:175" ht="15" customHeight="1" x14ac:dyDescent="0.3">
      <c r="B32" s="85">
        <v>26</v>
      </c>
      <c r="C32" s="86" t="s">
        <v>150</v>
      </c>
      <c r="D32" s="86" t="s">
        <v>151</v>
      </c>
      <c r="E32" s="87">
        <v>0</v>
      </c>
      <c r="F32" s="87">
        <v>266.83161999999999</v>
      </c>
      <c r="G32" s="87">
        <v>0</v>
      </c>
      <c r="H32" s="87">
        <v>0</v>
      </c>
      <c r="I32" s="87">
        <v>0</v>
      </c>
      <c r="J32" s="87">
        <v>118.86279999999999</v>
      </c>
      <c r="K32" s="87">
        <v>163.07038</v>
      </c>
      <c r="L32" s="87">
        <v>0</v>
      </c>
      <c r="M32" s="87">
        <v>376.47037</v>
      </c>
      <c r="N32" s="87">
        <v>0</v>
      </c>
      <c r="O32" s="87">
        <v>0</v>
      </c>
      <c r="P32" s="87">
        <v>57.109520000000003</v>
      </c>
      <c r="Q32" s="87">
        <v>484.94096999999999</v>
      </c>
      <c r="R32" s="87">
        <v>0</v>
      </c>
      <c r="S32" s="87">
        <v>0</v>
      </c>
      <c r="T32" s="87">
        <v>458.07272999999998</v>
      </c>
      <c r="U32" s="87">
        <v>0</v>
      </c>
      <c r="V32" s="87">
        <v>1925.3583900000001</v>
      </c>
      <c r="W32" s="19"/>
      <c r="X32" s="19"/>
      <c r="Y32" s="21"/>
      <c r="Z32" s="21"/>
      <c r="AA32" s="21"/>
      <c r="AB32" s="21"/>
      <c r="AC32" s="21"/>
      <c r="AD32" s="21"/>
      <c r="AE32" s="21"/>
      <c r="AF32" s="21"/>
      <c r="AG32" s="21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  <c r="FS32" s="19"/>
    </row>
    <row r="33" spans="2:176" ht="15" customHeight="1" x14ac:dyDescent="0.3">
      <c r="B33" s="85">
        <v>27</v>
      </c>
      <c r="C33" s="86" t="s">
        <v>152</v>
      </c>
      <c r="D33" s="86" t="s">
        <v>117</v>
      </c>
      <c r="E33" s="87">
        <v>0</v>
      </c>
      <c r="F33" s="87">
        <v>0</v>
      </c>
      <c r="G33" s="87">
        <v>0</v>
      </c>
      <c r="H33" s="87">
        <v>1673.99458</v>
      </c>
      <c r="I33" s="87">
        <v>0</v>
      </c>
      <c r="J33" s="87">
        <v>0</v>
      </c>
      <c r="K33" s="87">
        <v>0</v>
      </c>
      <c r="L33" s="87">
        <v>0</v>
      </c>
      <c r="M33" s="87">
        <v>0</v>
      </c>
      <c r="N33" s="87">
        <v>0</v>
      </c>
      <c r="O33" s="87">
        <v>0</v>
      </c>
      <c r="P33" s="87">
        <v>0</v>
      </c>
      <c r="Q33" s="87">
        <v>0</v>
      </c>
      <c r="R33" s="87">
        <v>0</v>
      </c>
      <c r="S33" s="87">
        <v>0</v>
      </c>
      <c r="T33" s="87">
        <v>0</v>
      </c>
      <c r="U33" s="87">
        <v>0</v>
      </c>
      <c r="V33" s="87">
        <v>1673.99458</v>
      </c>
      <c r="W33" s="19"/>
      <c r="X33" s="19"/>
      <c r="Y33" s="21"/>
      <c r="Z33" s="21"/>
      <c r="AA33" s="21"/>
      <c r="AB33" s="21"/>
      <c r="AC33" s="21"/>
      <c r="AD33" s="21"/>
      <c r="AE33" s="21"/>
      <c r="AF33" s="21"/>
      <c r="AG33" s="21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  <c r="FS33" s="19"/>
    </row>
    <row r="34" spans="2:176" ht="15" customHeight="1" x14ac:dyDescent="0.3">
      <c r="B34" s="85">
        <v>28</v>
      </c>
      <c r="C34" s="86" t="s">
        <v>153</v>
      </c>
      <c r="D34" s="86" t="s">
        <v>122</v>
      </c>
      <c r="E34" s="87">
        <v>0</v>
      </c>
      <c r="F34" s="87">
        <v>0</v>
      </c>
      <c r="G34" s="87">
        <v>0</v>
      </c>
      <c r="H34" s="87">
        <v>0</v>
      </c>
      <c r="I34" s="87">
        <v>0</v>
      </c>
      <c r="J34" s="87">
        <v>0</v>
      </c>
      <c r="K34" s="87">
        <v>0</v>
      </c>
      <c r="L34" s="87">
        <v>0</v>
      </c>
      <c r="M34" s="87">
        <v>1501.4900399999999</v>
      </c>
      <c r="N34" s="87">
        <v>0</v>
      </c>
      <c r="O34" s="87">
        <v>0</v>
      </c>
      <c r="P34" s="87">
        <v>0</v>
      </c>
      <c r="Q34" s="87">
        <v>0</v>
      </c>
      <c r="R34" s="87">
        <v>0</v>
      </c>
      <c r="S34" s="87">
        <v>0</v>
      </c>
      <c r="T34" s="87">
        <v>0</v>
      </c>
      <c r="U34" s="87">
        <v>0</v>
      </c>
      <c r="V34" s="87">
        <v>1501.4900399999999</v>
      </c>
      <c r="W34" s="19"/>
      <c r="X34" s="19"/>
      <c r="Y34" s="21"/>
      <c r="Z34" s="21"/>
      <c r="AA34" s="21"/>
      <c r="AB34" s="21"/>
      <c r="AC34" s="21"/>
      <c r="AD34" s="21"/>
      <c r="AE34" s="21"/>
      <c r="AF34" s="21"/>
      <c r="AG34" s="21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  <c r="FF34" s="19"/>
      <c r="FG34" s="19"/>
      <c r="FH34" s="19"/>
      <c r="FI34" s="19"/>
      <c r="FJ34" s="19"/>
      <c r="FK34" s="19"/>
      <c r="FL34" s="19"/>
      <c r="FM34" s="19"/>
      <c r="FN34" s="19"/>
      <c r="FO34" s="19"/>
      <c r="FP34" s="19"/>
      <c r="FQ34" s="19"/>
      <c r="FR34" s="19"/>
      <c r="FS34" s="19"/>
    </row>
    <row r="35" spans="2:176" ht="15" customHeight="1" x14ac:dyDescent="0.3">
      <c r="B35" s="85">
        <v>29</v>
      </c>
      <c r="C35" s="86" t="s">
        <v>154</v>
      </c>
      <c r="D35" s="86" t="s">
        <v>115</v>
      </c>
      <c r="E35" s="87">
        <v>0</v>
      </c>
      <c r="F35" s="87">
        <v>0</v>
      </c>
      <c r="G35" s="87">
        <v>0</v>
      </c>
      <c r="H35" s="87">
        <v>0</v>
      </c>
      <c r="I35" s="87">
        <v>0</v>
      </c>
      <c r="J35" s="87">
        <v>0</v>
      </c>
      <c r="K35" s="87">
        <v>0</v>
      </c>
      <c r="L35" s="87">
        <v>0</v>
      </c>
      <c r="M35" s="87">
        <v>1492.99476</v>
      </c>
      <c r="N35" s="87">
        <v>0</v>
      </c>
      <c r="O35" s="87">
        <v>0</v>
      </c>
      <c r="P35" s="87">
        <v>0</v>
      </c>
      <c r="Q35" s="87">
        <v>0</v>
      </c>
      <c r="R35" s="87">
        <v>0</v>
      </c>
      <c r="S35" s="87">
        <v>0</v>
      </c>
      <c r="T35" s="87">
        <v>2.59775</v>
      </c>
      <c r="U35" s="87">
        <v>0</v>
      </c>
      <c r="V35" s="87">
        <v>1495.5925099999999</v>
      </c>
      <c r="W35" s="19"/>
      <c r="X35" s="19"/>
      <c r="Y35" s="21"/>
      <c r="Z35" s="21"/>
      <c r="AA35" s="21"/>
      <c r="AB35" s="21"/>
      <c r="AC35" s="21"/>
      <c r="AD35" s="21"/>
      <c r="AE35" s="21"/>
      <c r="AF35" s="21"/>
      <c r="AG35" s="21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</row>
    <row r="36" spans="2:176" ht="15" customHeight="1" x14ac:dyDescent="0.3">
      <c r="B36" s="85">
        <v>30</v>
      </c>
      <c r="C36" s="86" t="s">
        <v>155</v>
      </c>
      <c r="D36" s="86" t="s">
        <v>128</v>
      </c>
      <c r="E36" s="87">
        <v>0</v>
      </c>
      <c r="F36" s="87">
        <v>0</v>
      </c>
      <c r="G36" s="87">
        <v>0</v>
      </c>
      <c r="H36" s="87">
        <v>0</v>
      </c>
      <c r="I36" s="87">
        <v>0</v>
      </c>
      <c r="J36" s="87">
        <v>0</v>
      </c>
      <c r="K36" s="87">
        <v>0</v>
      </c>
      <c r="L36" s="87">
        <v>0</v>
      </c>
      <c r="M36" s="87">
        <v>15.487109999999999</v>
      </c>
      <c r="N36" s="87">
        <v>0</v>
      </c>
      <c r="O36" s="87">
        <v>0</v>
      </c>
      <c r="P36" s="87">
        <v>1403.37679</v>
      </c>
      <c r="Q36" s="87">
        <v>38.20628</v>
      </c>
      <c r="R36" s="87">
        <v>0</v>
      </c>
      <c r="S36" s="87">
        <v>0</v>
      </c>
      <c r="T36" s="87">
        <v>10.908469999999991</v>
      </c>
      <c r="U36" s="87">
        <v>0</v>
      </c>
      <c r="V36" s="87">
        <v>1467.97865</v>
      </c>
      <c r="W36" s="19"/>
      <c r="X36" s="19"/>
      <c r="Y36" s="21"/>
      <c r="Z36" s="21"/>
      <c r="AA36" s="21"/>
      <c r="AB36" s="21"/>
      <c r="AC36" s="21"/>
      <c r="AD36" s="21"/>
      <c r="AE36" s="21"/>
      <c r="AF36" s="21"/>
      <c r="AG36" s="21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</row>
    <row r="37" spans="2:176" ht="15" customHeight="1" x14ac:dyDescent="0.3">
      <c r="B37" s="85">
        <v>31</v>
      </c>
      <c r="C37" s="86" t="s">
        <v>156</v>
      </c>
      <c r="D37" s="86" t="s">
        <v>151</v>
      </c>
      <c r="E37" s="87">
        <v>0</v>
      </c>
      <c r="F37" s="87">
        <v>215.77434</v>
      </c>
      <c r="G37" s="87">
        <v>0</v>
      </c>
      <c r="H37" s="87">
        <v>0</v>
      </c>
      <c r="I37" s="87">
        <v>0</v>
      </c>
      <c r="J37" s="87">
        <v>0</v>
      </c>
      <c r="K37" s="87">
        <v>49.463729999999998</v>
      </c>
      <c r="L37" s="87">
        <v>0.47498000000000001</v>
      </c>
      <c r="M37" s="87">
        <v>-270.23673000000002</v>
      </c>
      <c r="N37" s="87">
        <v>3.5425200000000001</v>
      </c>
      <c r="O37" s="87">
        <v>0</v>
      </c>
      <c r="P37" s="87">
        <v>16.845859999999998</v>
      </c>
      <c r="Q37" s="87">
        <v>403.22701999999998</v>
      </c>
      <c r="R37" s="87">
        <v>0</v>
      </c>
      <c r="S37" s="87">
        <v>0</v>
      </c>
      <c r="T37" s="87">
        <v>1011.03779</v>
      </c>
      <c r="U37" s="87">
        <v>0</v>
      </c>
      <c r="V37" s="87">
        <v>1430.12951</v>
      </c>
      <c r="W37" s="19"/>
      <c r="X37" s="19"/>
      <c r="Y37" s="21"/>
      <c r="Z37" s="21"/>
      <c r="AA37" s="21"/>
      <c r="AB37" s="21"/>
      <c r="AC37" s="21"/>
      <c r="AD37" s="21"/>
      <c r="AE37" s="21"/>
      <c r="AF37" s="21"/>
      <c r="AG37" s="21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  <c r="EU37" s="19"/>
      <c r="EV37" s="19"/>
      <c r="EW37" s="19"/>
      <c r="EX37" s="19"/>
      <c r="EY37" s="19"/>
      <c r="EZ37" s="19"/>
      <c r="FA37" s="19"/>
      <c r="FB37" s="19"/>
      <c r="FC37" s="19"/>
      <c r="FD37" s="19"/>
      <c r="FE37" s="19"/>
      <c r="FF37" s="19"/>
      <c r="FG37" s="19"/>
      <c r="FH37" s="19"/>
      <c r="FI37" s="19"/>
      <c r="FJ37" s="19"/>
      <c r="FK37" s="19"/>
      <c r="FL37" s="19"/>
      <c r="FM37" s="19"/>
      <c r="FN37" s="19"/>
      <c r="FO37" s="19"/>
      <c r="FP37" s="19"/>
      <c r="FQ37" s="19"/>
      <c r="FR37" s="19"/>
      <c r="FS37" s="19"/>
    </row>
    <row r="38" spans="2:176" ht="15" customHeight="1" x14ac:dyDescent="0.3">
      <c r="B38" s="85">
        <v>32</v>
      </c>
      <c r="C38" s="86" t="s">
        <v>157</v>
      </c>
      <c r="D38" s="86" t="s">
        <v>115</v>
      </c>
      <c r="E38" s="87">
        <v>0</v>
      </c>
      <c r="F38" s="87">
        <v>0</v>
      </c>
      <c r="G38" s="87">
        <v>0</v>
      </c>
      <c r="H38" s="87">
        <v>0</v>
      </c>
      <c r="I38" s="87">
        <v>0</v>
      </c>
      <c r="J38" s="87">
        <v>0</v>
      </c>
      <c r="K38" s="87">
        <v>0</v>
      </c>
      <c r="L38" s="87">
        <v>0</v>
      </c>
      <c r="M38" s="87">
        <v>0</v>
      </c>
      <c r="N38" s="87">
        <v>0</v>
      </c>
      <c r="O38" s="87">
        <v>0</v>
      </c>
      <c r="P38" s="87">
        <v>1.77573</v>
      </c>
      <c r="Q38" s="87">
        <v>1417.90544</v>
      </c>
      <c r="R38" s="87">
        <v>0</v>
      </c>
      <c r="S38" s="87">
        <v>0</v>
      </c>
      <c r="T38" s="87">
        <v>0</v>
      </c>
      <c r="U38" s="87">
        <v>0</v>
      </c>
      <c r="V38" s="87">
        <v>1419.6811700000001</v>
      </c>
      <c r="W38" s="19"/>
      <c r="X38" s="19"/>
      <c r="Y38" s="21"/>
      <c r="Z38" s="21"/>
      <c r="AA38" s="21"/>
      <c r="AB38" s="21"/>
      <c r="AC38" s="21"/>
      <c r="AD38" s="21"/>
      <c r="AE38" s="21"/>
      <c r="AF38" s="21"/>
      <c r="AG38" s="21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  <c r="EU38" s="19"/>
      <c r="EV38" s="19"/>
      <c r="EW38" s="19"/>
      <c r="EX38" s="19"/>
      <c r="EY38" s="19"/>
      <c r="EZ38" s="19"/>
      <c r="FA38" s="19"/>
      <c r="FB38" s="19"/>
      <c r="FC38" s="19"/>
      <c r="FD38" s="19"/>
      <c r="FE38" s="19"/>
      <c r="FF38" s="19"/>
      <c r="FG38" s="19"/>
      <c r="FH38" s="19"/>
      <c r="FI38" s="19"/>
      <c r="FJ38" s="19"/>
      <c r="FK38" s="19"/>
      <c r="FL38" s="19"/>
      <c r="FM38" s="19"/>
      <c r="FN38" s="19"/>
      <c r="FO38" s="19"/>
      <c r="FP38" s="19"/>
      <c r="FQ38" s="19"/>
      <c r="FR38" s="19"/>
      <c r="FS38" s="19"/>
    </row>
    <row r="39" spans="2:176" ht="15" customHeight="1" x14ac:dyDescent="0.3">
      <c r="B39" s="85">
        <v>33</v>
      </c>
      <c r="C39" s="86" t="s">
        <v>158</v>
      </c>
      <c r="D39" s="86" t="s">
        <v>132</v>
      </c>
      <c r="E39" s="87">
        <v>0</v>
      </c>
      <c r="F39" s="87">
        <v>0</v>
      </c>
      <c r="G39" s="87">
        <v>0</v>
      </c>
      <c r="H39" s="87">
        <v>0</v>
      </c>
      <c r="I39" s="87">
        <v>0</v>
      </c>
      <c r="J39" s="87">
        <v>0</v>
      </c>
      <c r="K39" s="87">
        <v>0</v>
      </c>
      <c r="L39" s="87">
        <v>0</v>
      </c>
      <c r="M39" s="87">
        <v>166.24536000000001</v>
      </c>
      <c r="N39" s="87">
        <v>0</v>
      </c>
      <c r="O39" s="87">
        <v>0</v>
      </c>
      <c r="P39" s="87">
        <v>0</v>
      </c>
      <c r="Q39" s="87">
        <v>283.22003999999998</v>
      </c>
      <c r="R39" s="87">
        <v>0</v>
      </c>
      <c r="S39" s="87">
        <v>0</v>
      </c>
      <c r="T39" s="87">
        <v>933.80808000000002</v>
      </c>
      <c r="U39" s="87">
        <v>0</v>
      </c>
      <c r="V39" s="87">
        <v>1383.2734800000001</v>
      </c>
      <c r="W39" s="19"/>
      <c r="X39" s="19"/>
      <c r="Y39" s="21"/>
      <c r="Z39" s="21"/>
      <c r="AA39" s="21"/>
      <c r="AB39" s="21"/>
      <c r="AC39" s="21"/>
      <c r="AD39" s="21"/>
      <c r="AE39" s="21"/>
      <c r="AF39" s="21"/>
      <c r="AG39" s="21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  <c r="ET39" s="19"/>
      <c r="EU39" s="19"/>
      <c r="EV39" s="19"/>
      <c r="EW39" s="19"/>
      <c r="EX39" s="19"/>
      <c r="EY39" s="19"/>
      <c r="EZ39" s="19"/>
      <c r="FA39" s="19"/>
      <c r="FB39" s="19"/>
      <c r="FC39" s="19"/>
      <c r="FD39" s="19"/>
      <c r="FE39" s="19"/>
      <c r="FF39" s="19"/>
      <c r="FG39" s="19"/>
      <c r="FH39" s="19"/>
      <c r="FI39" s="19"/>
      <c r="FJ39" s="19"/>
      <c r="FK39" s="19"/>
      <c r="FL39" s="19"/>
      <c r="FM39" s="19"/>
      <c r="FN39" s="19"/>
      <c r="FO39" s="19"/>
      <c r="FP39" s="19"/>
      <c r="FQ39" s="19"/>
      <c r="FR39" s="19"/>
      <c r="FS39" s="19"/>
    </row>
    <row r="40" spans="2:176" ht="15" customHeight="1" x14ac:dyDescent="0.3">
      <c r="B40" s="85">
        <v>34</v>
      </c>
      <c r="C40" s="86" t="s">
        <v>159</v>
      </c>
      <c r="D40" s="86" t="s">
        <v>128</v>
      </c>
      <c r="E40" s="87">
        <v>0</v>
      </c>
      <c r="F40" s="87">
        <v>0</v>
      </c>
      <c r="G40" s="87">
        <v>0</v>
      </c>
      <c r="H40" s="87">
        <v>0</v>
      </c>
      <c r="I40" s="87">
        <v>0</v>
      </c>
      <c r="J40" s="87">
        <v>0</v>
      </c>
      <c r="K40" s="87">
        <v>0</v>
      </c>
      <c r="L40" s="87">
        <v>0</v>
      </c>
      <c r="M40" s="87">
        <v>0</v>
      </c>
      <c r="N40" s="87">
        <v>0</v>
      </c>
      <c r="O40" s="87">
        <v>0</v>
      </c>
      <c r="P40" s="87">
        <v>0</v>
      </c>
      <c r="Q40" s="87">
        <v>0</v>
      </c>
      <c r="R40" s="87">
        <v>0</v>
      </c>
      <c r="S40" s="87">
        <v>0</v>
      </c>
      <c r="T40" s="87">
        <v>1300.7588599999999</v>
      </c>
      <c r="U40" s="87">
        <v>0</v>
      </c>
      <c r="V40" s="87">
        <v>1300.7588599999999</v>
      </c>
      <c r="W40" s="19"/>
      <c r="X40" s="19"/>
      <c r="Y40" s="21"/>
      <c r="Z40" s="21"/>
      <c r="AA40" s="21"/>
      <c r="AB40" s="21"/>
      <c r="AC40" s="21"/>
      <c r="AD40" s="21"/>
      <c r="AE40" s="21"/>
      <c r="AF40" s="21"/>
      <c r="AG40" s="21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</row>
    <row r="41" spans="2:176" ht="15" customHeight="1" x14ac:dyDescent="0.3">
      <c r="B41" s="85">
        <v>35</v>
      </c>
      <c r="C41" s="86" t="s">
        <v>160</v>
      </c>
      <c r="D41" s="86" t="s">
        <v>161</v>
      </c>
      <c r="E41" s="87">
        <v>0</v>
      </c>
      <c r="F41" s="87">
        <v>0</v>
      </c>
      <c r="G41" s="87">
        <v>1268.2842599999999</v>
      </c>
      <c r="H41" s="87">
        <v>0</v>
      </c>
      <c r="I41" s="87">
        <v>0</v>
      </c>
      <c r="J41" s="87">
        <v>0</v>
      </c>
      <c r="K41" s="87">
        <v>0</v>
      </c>
      <c r="L41" s="87">
        <v>0</v>
      </c>
      <c r="M41" s="87">
        <v>0</v>
      </c>
      <c r="N41" s="87">
        <v>0</v>
      </c>
      <c r="O41" s="87">
        <v>0</v>
      </c>
      <c r="P41" s="87">
        <v>0</v>
      </c>
      <c r="Q41" s="87">
        <v>0</v>
      </c>
      <c r="R41" s="87">
        <v>0</v>
      </c>
      <c r="S41" s="87">
        <v>0</v>
      </c>
      <c r="T41" s="87">
        <v>0</v>
      </c>
      <c r="U41" s="87">
        <v>0</v>
      </c>
      <c r="V41" s="87">
        <v>1268.2842599999999</v>
      </c>
      <c r="W41" s="19"/>
      <c r="X41" s="19"/>
      <c r="Y41" s="21"/>
      <c r="Z41" s="21"/>
      <c r="AA41" s="21"/>
      <c r="AB41" s="21"/>
      <c r="AC41" s="21"/>
      <c r="AD41" s="21"/>
      <c r="AE41" s="21"/>
      <c r="AF41" s="21"/>
      <c r="AG41" s="21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  <c r="DV41" s="19"/>
      <c r="DW41" s="19"/>
      <c r="DX41" s="19"/>
      <c r="DY41" s="19"/>
      <c r="DZ41" s="19"/>
      <c r="EA41" s="19"/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19"/>
      <c r="EP41" s="19"/>
      <c r="EQ41" s="19"/>
      <c r="ER41" s="19"/>
      <c r="ES41" s="19"/>
      <c r="ET41" s="19"/>
      <c r="EU41" s="19"/>
      <c r="EV41" s="19"/>
      <c r="EW41" s="19"/>
      <c r="EX41" s="19"/>
      <c r="EY41" s="19"/>
      <c r="EZ41" s="19"/>
      <c r="FA41" s="19"/>
      <c r="FB41" s="19"/>
      <c r="FC41" s="19"/>
      <c r="FD41" s="19"/>
      <c r="FE41" s="19"/>
      <c r="FF41" s="19"/>
      <c r="FG41" s="19"/>
      <c r="FH41" s="19"/>
      <c r="FI41" s="19"/>
      <c r="FJ41" s="19"/>
      <c r="FK41" s="19"/>
      <c r="FL41" s="19"/>
      <c r="FM41" s="19"/>
      <c r="FN41" s="19"/>
      <c r="FO41" s="19"/>
      <c r="FP41" s="19"/>
      <c r="FQ41" s="19"/>
      <c r="FR41" s="19"/>
      <c r="FS41" s="19"/>
    </row>
    <row r="42" spans="2:176" ht="15" customHeight="1" x14ac:dyDescent="0.3">
      <c r="B42" s="85">
        <v>36</v>
      </c>
      <c r="C42" s="86" t="s">
        <v>162</v>
      </c>
      <c r="D42" s="86" t="s">
        <v>163</v>
      </c>
      <c r="E42" s="87">
        <v>0</v>
      </c>
      <c r="F42" s="87">
        <v>84.369489999999999</v>
      </c>
      <c r="G42" s="87">
        <v>0</v>
      </c>
      <c r="H42" s="87">
        <v>0</v>
      </c>
      <c r="I42" s="87">
        <v>0</v>
      </c>
      <c r="J42" s="87">
        <v>0</v>
      </c>
      <c r="K42" s="87">
        <v>0</v>
      </c>
      <c r="L42" s="87">
        <v>0</v>
      </c>
      <c r="M42" s="87">
        <v>121.68227</v>
      </c>
      <c r="N42" s="87">
        <v>0</v>
      </c>
      <c r="O42" s="87">
        <v>0</v>
      </c>
      <c r="P42" s="87">
        <v>766.52283999999997</v>
      </c>
      <c r="Q42" s="87">
        <v>-66.326699999999946</v>
      </c>
      <c r="R42" s="87">
        <v>0</v>
      </c>
      <c r="S42" s="87">
        <v>0</v>
      </c>
      <c r="T42" s="87">
        <v>311.10259000000002</v>
      </c>
      <c r="U42" s="87">
        <v>0</v>
      </c>
      <c r="V42" s="87">
        <v>1217.35049</v>
      </c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  <c r="EW42" s="19"/>
      <c r="EX42" s="19"/>
      <c r="EY42" s="19"/>
      <c r="EZ42" s="19"/>
      <c r="FA42" s="19"/>
      <c r="FB42" s="19"/>
      <c r="FC42" s="19"/>
      <c r="FD42" s="19"/>
      <c r="FE42" s="19"/>
      <c r="FF42" s="19"/>
      <c r="FG42" s="19"/>
      <c r="FH42" s="19"/>
      <c r="FI42" s="19"/>
      <c r="FJ42" s="19"/>
      <c r="FK42" s="19"/>
      <c r="FL42" s="19"/>
      <c r="FM42" s="19"/>
      <c r="FN42" s="19"/>
      <c r="FO42" s="19"/>
      <c r="FP42" s="19"/>
      <c r="FQ42" s="19"/>
      <c r="FR42" s="19"/>
      <c r="FS42" s="19"/>
      <c r="FT42" s="19"/>
    </row>
    <row r="43" spans="2:176" ht="15" customHeight="1" x14ac:dyDescent="0.3">
      <c r="B43" s="85">
        <v>37</v>
      </c>
      <c r="C43" s="86" t="s">
        <v>164</v>
      </c>
      <c r="D43" s="86" t="s">
        <v>128</v>
      </c>
      <c r="E43" s="87">
        <v>0</v>
      </c>
      <c r="F43" s="87">
        <v>147.35747000000001</v>
      </c>
      <c r="G43" s="87">
        <v>0</v>
      </c>
      <c r="H43" s="87">
        <v>0</v>
      </c>
      <c r="I43" s="87">
        <v>0</v>
      </c>
      <c r="J43" s="87">
        <v>32.714759999999998</v>
      </c>
      <c r="K43" s="87">
        <v>0</v>
      </c>
      <c r="L43" s="87">
        <v>0</v>
      </c>
      <c r="M43" s="87">
        <v>87.246340000000004</v>
      </c>
      <c r="N43" s="87">
        <v>0</v>
      </c>
      <c r="O43" s="87">
        <v>0</v>
      </c>
      <c r="P43" s="87">
        <v>152.26469</v>
      </c>
      <c r="Q43" s="87">
        <v>183.21041</v>
      </c>
      <c r="R43" s="87">
        <v>0</v>
      </c>
      <c r="S43" s="87">
        <v>0</v>
      </c>
      <c r="T43" s="87">
        <v>613.81473000000005</v>
      </c>
      <c r="U43" s="87">
        <v>0</v>
      </c>
      <c r="V43" s="87">
        <v>1216.6084000000001</v>
      </c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  <c r="FF43" s="19"/>
      <c r="FG43" s="19"/>
      <c r="FH43" s="19"/>
      <c r="FI43" s="19"/>
      <c r="FJ43" s="19"/>
      <c r="FK43" s="19"/>
      <c r="FL43" s="19"/>
      <c r="FM43" s="19"/>
      <c r="FN43" s="19"/>
      <c r="FO43" s="19"/>
      <c r="FP43" s="19"/>
      <c r="FQ43" s="19"/>
      <c r="FR43" s="19"/>
      <c r="FS43" s="19"/>
      <c r="FT43" s="19"/>
    </row>
    <row r="44" spans="2:176" ht="15" customHeight="1" x14ac:dyDescent="0.3">
      <c r="B44" s="85">
        <v>38</v>
      </c>
      <c r="C44" s="86" t="s">
        <v>165</v>
      </c>
      <c r="D44" s="86" t="s">
        <v>128</v>
      </c>
      <c r="E44" s="87">
        <v>0</v>
      </c>
      <c r="F44" s="87">
        <v>0</v>
      </c>
      <c r="G44" s="87">
        <v>0</v>
      </c>
      <c r="H44" s="87">
        <v>0</v>
      </c>
      <c r="I44" s="87">
        <v>0</v>
      </c>
      <c r="J44" s="87">
        <v>0</v>
      </c>
      <c r="K44" s="87">
        <v>0</v>
      </c>
      <c r="L44" s="87">
        <v>0</v>
      </c>
      <c r="M44" s="87">
        <v>131.85611</v>
      </c>
      <c r="N44" s="87">
        <v>0</v>
      </c>
      <c r="O44" s="87">
        <v>0</v>
      </c>
      <c r="P44" s="87">
        <v>1042.1975199999999</v>
      </c>
      <c r="Q44" s="87">
        <v>26.30067</v>
      </c>
      <c r="R44" s="87">
        <v>0</v>
      </c>
      <c r="S44" s="87">
        <v>0</v>
      </c>
      <c r="T44" s="87">
        <v>0</v>
      </c>
      <c r="U44" s="87">
        <v>0</v>
      </c>
      <c r="V44" s="87">
        <v>1200.3543</v>
      </c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  <c r="FE44" s="19"/>
      <c r="FF44" s="19"/>
      <c r="FG44" s="19"/>
      <c r="FH44" s="19"/>
      <c r="FI44" s="19"/>
      <c r="FJ44" s="19"/>
      <c r="FK44" s="19"/>
      <c r="FL44" s="19"/>
      <c r="FM44" s="19"/>
      <c r="FN44" s="19"/>
      <c r="FO44" s="19"/>
      <c r="FP44" s="19"/>
      <c r="FQ44" s="19"/>
      <c r="FR44" s="19"/>
      <c r="FS44" s="19"/>
      <c r="FT44" s="19"/>
    </row>
    <row r="45" spans="2:176" ht="15" customHeight="1" x14ac:dyDescent="0.3">
      <c r="B45" s="85">
        <v>39</v>
      </c>
      <c r="C45" s="86" t="s">
        <v>166</v>
      </c>
      <c r="D45" s="86" t="s">
        <v>128</v>
      </c>
      <c r="E45" s="87">
        <v>0</v>
      </c>
      <c r="F45" s="87">
        <v>399.96722999999997</v>
      </c>
      <c r="G45" s="87">
        <v>0</v>
      </c>
      <c r="H45" s="87">
        <v>0</v>
      </c>
      <c r="I45" s="87">
        <v>0</v>
      </c>
      <c r="J45" s="87">
        <v>68.706159999999997</v>
      </c>
      <c r="K45" s="87">
        <v>0</v>
      </c>
      <c r="L45" s="87">
        <v>0</v>
      </c>
      <c r="M45" s="87">
        <v>-160.25718000000001</v>
      </c>
      <c r="N45" s="87">
        <v>0</v>
      </c>
      <c r="O45" s="87">
        <v>0</v>
      </c>
      <c r="P45" s="87">
        <v>315.10905000000002</v>
      </c>
      <c r="Q45" s="87">
        <v>61.722329999999992</v>
      </c>
      <c r="R45" s="87">
        <v>0</v>
      </c>
      <c r="S45" s="87">
        <v>0</v>
      </c>
      <c r="T45" s="87">
        <v>498.34008999999998</v>
      </c>
      <c r="U45" s="87">
        <v>0</v>
      </c>
      <c r="V45" s="87">
        <v>1183.5876800000001</v>
      </c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  <c r="FA45" s="19"/>
      <c r="FB45" s="19"/>
      <c r="FC45" s="19"/>
      <c r="FD45" s="19"/>
      <c r="FE45" s="19"/>
      <c r="FF45" s="19"/>
      <c r="FG45" s="19"/>
      <c r="FH45" s="19"/>
      <c r="FI45" s="19"/>
      <c r="FJ45" s="19"/>
      <c r="FK45" s="19"/>
      <c r="FL45" s="19"/>
      <c r="FM45" s="19"/>
      <c r="FN45" s="19"/>
      <c r="FO45" s="19"/>
      <c r="FP45" s="19"/>
      <c r="FQ45" s="19"/>
      <c r="FR45" s="19"/>
      <c r="FS45" s="19"/>
      <c r="FT45" s="19"/>
    </row>
    <row r="46" spans="2:176" ht="15" customHeight="1" x14ac:dyDescent="0.3">
      <c r="B46" s="85">
        <v>40</v>
      </c>
      <c r="C46" s="86" t="s">
        <v>167</v>
      </c>
      <c r="D46" s="86" t="s">
        <v>120</v>
      </c>
      <c r="E46" s="87">
        <v>88.344929999999991</v>
      </c>
      <c r="F46" s="87">
        <v>0</v>
      </c>
      <c r="G46" s="87">
        <v>0</v>
      </c>
      <c r="H46" s="87">
        <v>0</v>
      </c>
      <c r="I46" s="87">
        <v>0</v>
      </c>
      <c r="J46" s="87">
        <v>0</v>
      </c>
      <c r="K46" s="87">
        <v>0</v>
      </c>
      <c r="L46" s="87">
        <v>285.69873000000001</v>
      </c>
      <c r="M46" s="87">
        <v>0</v>
      </c>
      <c r="N46" s="87">
        <v>1.099E-2</v>
      </c>
      <c r="O46" s="87">
        <v>0</v>
      </c>
      <c r="P46" s="87">
        <v>1.174E-2</v>
      </c>
      <c r="Q46" s="87">
        <v>719.1965899999999</v>
      </c>
      <c r="R46" s="87">
        <v>2.81216</v>
      </c>
      <c r="S46" s="87">
        <v>0</v>
      </c>
      <c r="T46" s="87">
        <v>74.680340000000001</v>
      </c>
      <c r="U46" s="87">
        <v>0</v>
      </c>
      <c r="V46" s="87">
        <v>1170.75548</v>
      </c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  <c r="CY46" s="19"/>
      <c r="CZ46" s="19"/>
      <c r="DA46" s="19"/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  <c r="DV46" s="19"/>
      <c r="DW46" s="19"/>
      <c r="DX46" s="19"/>
      <c r="DY46" s="19"/>
      <c r="DZ46" s="19"/>
      <c r="EA46" s="19"/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19"/>
      <c r="EP46" s="19"/>
      <c r="EQ46" s="19"/>
      <c r="ER46" s="19"/>
      <c r="ES46" s="19"/>
      <c r="ET46" s="19"/>
      <c r="EU46" s="19"/>
      <c r="EV46" s="19"/>
      <c r="EW46" s="19"/>
      <c r="EX46" s="19"/>
      <c r="EY46" s="19"/>
      <c r="EZ46" s="19"/>
      <c r="FA46" s="19"/>
      <c r="FB46" s="19"/>
      <c r="FC46" s="19"/>
      <c r="FD46" s="19"/>
      <c r="FE46" s="19"/>
      <c r="FF46" s="19"/>
      <c r="FG46" s="19"/>
      <c r="FH46" s="19"/>
      <c r="FI46" s="19"/>
      <c r="FJ46" s="19"/>
      <c r="FK46" s="19"/>
      <c r="FL46" s="19"/>
      <c r="FM46" s="19"/>
      <c r="FN46" s="19"/>
      <c r="FO46" s="19"/>
      <c r="FP46" s="19"/>
      <c r="FQ46" s="19"/>
      <c r="FR46" s="19"/>
      <c r="FS46" s="19"/>
      <c r="FT46" s="19"/>
    </row>
    <row r="47" spans="2:176" ht="15" customHeight="1" x14ac:dyDescent="0.3">
      <c r="B47" s="85">
        <v>41</v>
      </c>
      <c r="C47" s="86" t="s">
        <v>168</v>
      </c>
      <c r="D47" s="86" t="s">
        <v>169</v>
      </c>
      <c r="E47" s="87">
        <v>0</v>
      </c>
      <c r="F47" s="87">
        <v>376.59005999999999</v>
      </c>
      <c r="G47" s="87">
        <v>0</v>
      </c>
      <c r="H47" s="87">
        <v>0.35543999999999998</v>
      </c>
      <c r="I47" s="87">
        <v>0</v>
      </c>
      <c r="J47" s="87">
        <v>0</v>
      </c>
      <c r="K47" s="87">
        <v>441.59661999999997</v>
      </c>
      <c r="L47" s="87">
        <v>0</v>
      </c>
      <c r="M47" s="87">
        <v>181.69434000000001</v>
      </c>
      <c r="N47" s="87">
        <v>0</v>
      </c>
      <c r="O47" s="87">
        <v>0</v>
      </c>
      <c r="P47" s="87">
        <v>0</v>
      </c>
      <c r="Q47" s="87">
        <v>141.44739000000001</v>
      </c>
      <c r="R47" s="87">
        <v>0</v>
      </c>
      <c r="S47" s="87">
        <v>0</v>
      </c>
      <c r="T47" s="87">
        <v>1.480889999999992</v>
      </c>
      <c r="U47" s="87">
        <v>0</v>
      </c>
      <c r="V47" s="87">
        <v>1143.1647399999999</v>
      </c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  <c r="EU47" s="19"/>
      <c r="EV47" s="19"/>
      <c r="EW47" s="19"/>
      <c r="EX47" s="19"/>
      <c r="EY47" s="19"/>
      <c r="EZ47" s="19"/>
      <c r="FA47" s="19"/>
      <c r="FB47" s="19"/>
      <c r="FC47" s="19"/>
      <c r="FD47" s="19"/>
      <c r="FE47" s="19"/>
      <c r="FF47" s="19"/>
      <c r="FG47" s="19"/>
      <c r="FH47" s="19"/>
      <c r="FI47" s="19"/>
      <c r="FJ47" s="19"/>
      <c r="FK47" s="19"/>
      <c r="FL47" s="19"/>
      <c r="FM47" s="19"/>
      <c r="FN47" s="19"/>
      <c r="FO47" s="19"/>
      <c r="FP47" s="19"/>
      <c r="FQ47" s="19"/>
      <c r="FR47" s="19"/>
      <c r="FS47" s="19"/>
      <c r="FT47" s="19"/>
    </row>
    <row r="48" spans="2:176" ht="15" customHeight="1" x14ac:dyDescent="0.3">
      <c r="B48" s="85">
        <v>42</v>
      </c>
      <c r="C48" s="86" t="s">
        <v>170</v>
      </c>
      <c r="D48" s="86" t="s">
        <v>169</v>
      </c>
      <c r="E48" s="87">
        <v>0</v>
      </c>
      <c r="F48" s="87">
        <v>466.26675999999998</v>
      </c>
      <c r="G48" s="87">
        <v>0</v>
      </c>
      <c r="H48" s="87">
        <v>0</v>
      </c>
      <c r="I48" s="87">
        <v>0</v>
      </c>
      <c r="J48" s="87">
        <v>109.21289</v>
      </c>
      <c r="K48" s="87">
        <v>207.02677</v>
      </c>
      <c r="L48" s="87">
        <v>0</v>
      </c>
      <c r="M48" s="87">
        <v>282.41030000000001</v>
      </c>
      <c r="N48" s="87">
        <v>0</v>
      </c>
      <c r="O48" s="87">
        <v>0</v>
      </c>
      <c r="P48" s="87">
        <v>1.6458600000000001</v>
      </c>
      <c r="Q48" s="87">
        <v>22.948319999999999</v>
      </c>
      <c r="R48" s="87">
        <v>0</v>
      </c>
      <c r="S48" s="87">
        <v>0</v>
      </c>
      <c r="T48" s="87">
        <v>10.313929999999999</v>
      </c>
      <c r="U48" s="87">
        <v>0</v>
      </c>
      <c r="V48" s="87">
        <v>1099.82483</v>
      </c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  <c r="CV48" s="19"/>
      <c r="CW48" s="19"/>
      <c r="CX48" s="19"/>
      <c r="CY48" s="19"/>
      <c r="CZ48" s="19"/>
      <c r="DA48" s="19"/>
      <c r="DB48" s="19"/>
      <c r="DC48" s="19"/>
      <c r="DD48" s="19"/>
      <c r="DE48" s="19"/>
      <c r="DF48" s="19"/>
      <c r="DG48" s="19"/>
      <c r="DH48" s="19"/>
      <c r="DI48" s="19"/>
      <c r="DJ48" s="19"/>
      <c r="DK48" s="19"/>
      <c r="DL48" s="19"/>
      <c r="DM48" s="19"/>
      <c r="DN48" s="19"/>
      <c r="DO48" s="19"/>
      <c r="DP48" s="19"/>
      <c r="DQ48" s="19"/>
      <c r="DR48" s="19"/>
      <c r="DS48" s="19"/>
      <c r="DT48" s="19"/>
      <c r="DU48" s="19"/>
      <c r="DV48" s="19"/>
      <c r="DW48" s="19"/>
      <c r="DX48" s="19"/>
      <c r="DY48" s="19"/>
      <c r="DZ48" s="19"/>
      <c r="EA48" s="19"/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19"/>
      <c r="EP48" s="19"/>
      <c r="EQ48" s="19"/>
      <c r="ER48" s="19"/>
      <c r="ES48" s="19"/>
      <c r="ET48" s="19"/>
      <c r="EU48" s="19"/>
      <c r="EV48" s="19"/>
      <c r="EW48" s="19"/>
      <c r="EX48" s="19"/>
      <c r="EY48" s="19"/>
      <c r="EZ48" s="19"/>
      <c r="FA48" s="19"/>
      <c r="FB48" s="19"/>
      <c r="FC48" s="19"/>
      <c r="FD48" s="19"/>
      <c r="FE48" s="19"/>
      <c r="FF48" s="19"/>
      <c r="FG48" s="19"/>
      <c r="FH48" s="19"/>
      <c r="FI48" s="19"/>
      <c r="FJ48" s="19"/>
      <c r="FK48" s="19"/>
      <c r="FL48" s="19"/>
      <c r="FM48" s="19"/>
      <c r="FN48" s="19"/>
      <c r="FO48" s="19"/>
      <c r="FP48" s="19"/>
      <c r="FQ48" s="19"/>
      <c r="FR48" s="19"/>
      <c r="FS48" s="19"/>
      <c r="FT48" s="19"/>
    </row>
    <row r="49" spans="2:176" ht="15" customHeight="1" x14ac:dyDescent="0.3">
      <c r="B49" s="85">
        <v>43</v>
      </c>
      <c r="C49" s="86" t="s">
        <v>171</v>
      </c>
      <c r="D49" s="86" t="s">
        <v>115</v>
      </c>
      <c r="E49" s="87">
        <v>0</v>
      </c>
      <c r="F49" s="87">
        <v>0</v>
      </c>
      <c r="G49" s="87">
        <v>0</v>
      </c>
      <c r="H49" s="87">
        <v>0</v>
      </c>
      <c r="I49" s="87">
        <v>0</v>
      </c>
      <c r="J49" s="87">
        <v>0</v>
      </c>
      <c r="K49" s="87">
        <v>0</v>
      </c>
      <c r="L49" s="87">
        <v>0</v>
      </c>
      <c r="M49" s="87">
        <v>0</v>
      </c>
      <c r="N49" s="87">
        <v>0</v>
      </c>
      <c r="O49" s="87">
        <v>0</v>
      </c>
      <c r="P49" s="87">
        <v>8.0220099999999999</v>
      </c>
      <c r="Q49" s="87">
        <v>-1.6767899999999969</v>
      </c>
      <c r="R49" s="87">
        <v>0</v>
      </c>
      <c r="S49" s="87">
        <v>0</v>
      </c>
      <c r="T49" s="87">
        <v>1078.1242999999999</v>
      </c>
      <c r="U49" s="87">
        <v>0</v>
      </c>
      <c r="V49" s="87">
        <v>1084.4695200000001</v>
      </c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19"/>
      <c r="EP49" s="19"/>
      <c r="EQ49" s="19"/>
      <c r="ER49" s="19"/>
      <c r="ES49" s="19"/>
      <c r="ET49" s="19"/>
      <c r="EU49" s="19"/>
      <c r="EV49" s="19"/>
      <c r="EW49" s="19"/>
      <c r="EX49" s="19"/>
      <c r="EY49" s="19"/>
      <c r="EZ49" s="19"/>
      <c r="FA49" s="19"/>
      <c r="FB49" s="19"/>
      <c r="FC49" s="19"/>
      <c r="FD49" s="19"/>
      <c r="FE49" s="19"/>
      <c r="FF49" s="19"/>
      <c r="FG49" s="19"/>
      <c r="FH49" s="19"/>
      <c r="FI49" s="19"/>
      <c r="FJ49" s="19"/>
      <c r="FK49" s="19"/>
      <c r="FL49" s="19"/>
      <c r="FM49" s="19"/>
      <c r="FN49" s="19"/>
      <c r="FO49" s="19"/>
      <c r="FP49" s="19"/>
      <c r="FQ49" s="19"/>
      <c r="FR49" s="19"/>
      <c r="FS49" s="19"/>
      <c r="FT49" s="19"/>
    </row>
    <row r="50" spans="2:176" ht="15" customHeight="1" x14ac:dyDescent="0.3">
      <c r="B50" s="85">
        <v>44</v>
      </c>
      <c r="C50" s="86" t="s">
        <v>172</v>
      </c>
      <c r="D50" s="86" t="s">
        <v>115</v>
      </c>
      <c r="E50" s="87">
        <v>0</v>
      </c>
      <c r="F50" s="87">
        <v>0</v>
      </c>
      <c r="G50" s="87">
        <v>0</v>
      </c>
      <c r="H50" s="87">
        <v>0</v>
      </c>
      <c r="I50" s="87">
        <v>0</v>
      </c>
      <c r="J50" s="87">
        <v>0</v>
      </c>
      <c r="K50" s="87">
        <v>0</v>
      </c>
      <c r="L50" s="87">
        <v>0</v>
      </c>
      <c r="M50" s="87">
        <v>485.07387999999997</v>
      </c>
      <c r="N50" s="87">
        <v>0</v>
      </c>
      <c r="O50" s="87">
        <v>0</v>
      </c>
      <c r="P50" s="87">
        <v>0</v>
      </c>
      <c r="Q50" s="87">
        <v>270.71654000000001</v>
      </c>
      <c r="R50" s="87">
        <v>0</v>
      </c>
      <c r="S50" s="87">
        <v>0</v>
      </c>
      <c r="T50" s="87">
        <v>327.37225000000001</v>
      </c>
      <c r="U50" s="87">
        <v>0</v>
      </c>
      <c r="V50" s="87">
        <v>1083.1626699999999</v>
      </c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  <c r="CV50" s="19"/>
      <c r="CW50" s="19"/>
      <c r="CX50" s="19"/>
      <c r="CY50" s="19"/>
      <c r="CZ50" s="19"/>
      <c r="DA50" s="19"/>
      <c r="DB50" s="19"/>
      <c r="DC50" s="19"/>
      <c r="DD50" s="19"/>
      <c r="DE50" s="19"/>
      <c r="DF50" s="19"/>
      <c r="DG50" s="19"/>
      <c r="DH50" s="19"/>
      <c r="DI50" s="19"/>
      <c r="DJ50" s="19"/>
      <c r="DK50" s="19"/>
      <c r="DL50" s="19"/>
      <c r="DM50" s="19"/>
      <c r="DN50" s="19"/>
      <c r="DO50" s="19"/>
      <c r="DP50" s="19"/>
      <c r="DQ50" s="19"/>
      <c r="DR50" s="19"/>
      <c r="DS50" s="19"/>
      <c r="DT50" s="19"/>
      <c r="DU50" s="19"/>
      <c r="DV50" s="19"/>
      <c r="DW50" s="19"/>
      <c r="DX50" s="19"/>
      <c r="DY50" s="19"/>
      <c r="DZ50" s="19"/>
      <c r="EA50" s="19"/>
      <c r="EB50" s="19"/>
      <c r="EC50" s="19"/>
      <c r="ED50" s="19"/>
      <c r="EE50" s="19"/>
      <c r="EF50" s="19"/>
      <c r="EG50" s="19"/>
      <c r="EH50" s="19"/>
      <c r="EI50" s="19"/>
      <c r="EJ50" s="19"/>
      <c r="EK50" s="19"/>
      <c r="EL50" s="19"/>
      <c r="EM50" s="19"/>
      <c r="EN50" s="19"/>
      <c r="EO50" s="19"/>
      <c r="EP50" s="19"/>
      <c r="EQ50" s="19"/>
      <c r="ER50" s="19"/>
      <c r="ES50" s="19"/>
      <c r="ET50" s="19"/>
      <c r="EU50" s="19"/>
      <c r="EV50" s="19"/>
      <c r="EW50" s="19"/>
      <c r="EX50" s="19"/>
      <c r="EY50" s="19"/>
      <c r="EZ50" s="19"/>
      <c r="FA50" s="19"/>
      <c r="FB50" s="19"/>
      <c r="FC50" s="19"/>
      <c r="FD50" s="19"/>
      <c r="FE50" s="19"/>
      <c r="FF50" s="19"/>
      <c r="FG50" s="19"/>
      <c r="FH50" s="19"/>
      <c r="FI50" s="19"/>
      <c r="FJ50" s="19"/>
      <c r="FK50" s="19"/>
      <c r="FL50" s="19"/>
      <c r="FM50" s="19"/>
      <c r="FN50" s="19"/>
      <c r="FO50" s="19"/>
      <c r="FP50" s="19"/>
      <c r="FQ50" s="19"/>
      <c r="FR50" s="19"/>
      <c r="FS50" s="19"/>
      <c r="FT50" s="19"/>
    </row>
    <row r="51" spans="2:176" ht="15" customHeight="1" x14ac:dyDescent="0.3">
      <c r="B51" s="85">
        <v>45</v>
      </c>
      <c r="C51" s="86" t="s">
        <v>173</v>
      </c>
      <c r="D51" s="86" t="s">
        <v>174</v>
      </c>
      <c r="E51" s="87">
        <v>0</v>
      </c>
      <c r="F51" s="87">
        <v>0</v>
      </c>
      <c r="G51" s="87">
        <v>0</v>
      </c>
      <c r="H51" s="87">
        <v>0</v>
      </c>
      <c r="I51" s="87">
        <v>0</v>
      </c>
      <c r="J51" s="87">
        <v>0</v>
      </c>
      <c r="K51" s="87">
        <v>0</v>
      </c>
      <c r="L51" s="87">
        <v>0</v>
      </c>
      <c r="M51" s="87">
        <v>477.64877000000001</v>
      </c>
      <c r="N51" s="87">
        <v>0</v>
      </c>
      <c r="O51" s="87">
        <v>185.90791999999999</v>
      </c>
      <c r="P51" s="87">
        <v>237.34717000000001</v>
      </c>
      <c r="Q51" s="87">
        <v>167.42490000000001</v>
      </c>
      <c r="R51" s="87">
        <v>0</v>
      </c>
      <c r="S51" s="87">
        <v>0</v>
      </c>
      <c r="T51" s="87">
        <v>-58.27988999999998</v>
      </c>
      <c r="U51" s="87">
        <v>0</v>
      </c>
      <c r="V51" s="87">
        <v>1010.04887</v>
      </c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  <c r="FE51" s="19"/>
      <c r="FF51" s="19"/>
      <c r="FG51" s="19"/>
      <c r="FH51" s="19"/>
      <c r="FI51" s="19"/>
      <c r="FJ51" s="19"/>
      <c r="FK51" s="19"/>
      <c r="FL51" s="19"/>
      <c r="FM51" s="19"/>
      <c r="FN51" s="19"/>
      <c r="FO51" s="19"/>
      <c r="FP51" s="19"/>
      <c r="FQ51" s="19"/>
      <c r="FR51" s="19"/>
      <c r="FS51" s="19"/>
      <c r="FT51" s="19"/>
    </row>
    <row r="52" spans="2:176" ht="15" customHeight="1" x14ac:dyDescent="0.3">
      <c r="B52" s="85">
        <v>46</v>
      </c>
      <c r="C52" s="86" t="s">
        <v>175</v>
      </c>
      <c r="D52" s="86" t="s">
        <v>122</v>
      </c>
      <c r="E52" s="87">
        <v>0</v>
      </c>
      <c r="F52" s="87">
        <v>394.51776999999998</v>
      </c>
      <c r="G52" s="87">
        <v>0</v>
      </c>
      <c r="H52" s="87">
        <v>0</v>
      </c>
      <c r="I52" s="87">
        <v>0</v>
      </c>
      <c r="J52" s="87">
        <v>0</v>
      </c>
      <c r="K52" s="87">
        <v>0.11783</v>
      </c>
      <c r="L52" s="87">
        <v>0</v>
      </c>
      <c r="M52" s="87">
        <v>190.11068</v>
      </c>
      <c r="N52" s="87">
        <v>0</v>
      </c>
      <c r="O52" s="87">
        <v>0</v>
      </c>
      <c r="P52" s="87">
        <v>28.854510000000001</v>
      </c>
      <c r="Q52" s="87">
        <v>319.27778000000001</v>
      </c>
      <c r="R52" s="87">
        <v>0</v>
      </c>
      <c r="S52" s="87">
        <v>0</v>
      </c>
      <c r="T52" s="87">
        <v>0.27365</v>
      </c>
      <c r="U52" s="87">
        <v>0</v>
      </c>
      <c r="V52" s="87">
        <v>933.15221999999994</v>
      </c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  <c r="FF52" s="19"/>
      <c r="FG52" s="19"/>
      <c r="FH52" s="19"/>
      <c r="FI52" s="19"/>
      <c r="FJ52" s="19"/>
      <c r="FK52" s="19"/>
      <c r="FL52" s="19"/>
      <c r="FM52" s="19"/>
      <c r="FN52" s="19"/>
      <c r="FO52" s="19"/>
      <c r="FP52" s="19"/>
      <c r="FQ52" s="19"/>
      <c r="FR52" s="19"/>
      <c r="FS52" s="19"/>
      <c r="FT52" s="19"/>
    </row>
    <row r="53" spans="2:176" ht="15" customHeight="1" x14ac:dyDescent="0.3">
      <c r="B53" s="85">
        <v>47</v>
      </c>
      <c r="C53" s="86" t="s">
        <v>176</v>
      </c>
      <c r="D53" s="86" t="s">
        <v>177</v>
      </c>
      <c r="E53" s="87">
        <v>0</v>
      </c>
      <c r="F53" s="87">
        <v>0</v>
      </c>
      <c r="G53" s="87">
        <v>0</v>
      </c>
      <c r="H53" s="87">
        <v>0</v>
      </c>
      <c r="I53" s="87">
        <v>0</v>
      </c>
      <c r="J53" s="87">
        <v>0</v>
      </c>
      <c r="K53" s="87">
        <v>0</v>
      </c>
      <c r="L53" s="87">
        <v>0</v>
      </c>
      <c r="M53" s="87">
        <v>-3.0000000000000001E-5</v>
      </c>
      <c r="N53" s="87">
        <v>0</v>
      </c>
      <c r="O53" s="87">
        <v>0</v>
      </c>
      <c r="P53" s="87">
        <v>0</v>
      </c>
      <c r="Q53" s="87">
        <v>-0.63227999999999929</v>
      </c>
      <c r="R53" s="87">
        <v>0</v>
      </c>
      <c r="S53" s="87">
        <v>0</v>
      </c>
      <c r="T53" s="87">
        <v>913.67417000000012</v>
      </c>
      <c r="U53" s="87">
        <v>0</v>
      </c>
      <c r="V53" s="87">
        <v>913.04186000000004</v>
      </c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  <c r="CV53" s="19"/>
      <c r="CW53" s="19"/>
      <c r="CX53" s="19"/>
      <c r="CY53" s="19"/>
      <c r="CZ53" s="19"/>
      <c r="DA53" s="19"/>
      <c r="DB53" s="19"/>
      <c r="DC53" s="19"/>
      <c r="DD53" s="19"/>
      <c r="DE53" s="19"/>
      <c r="DF53" s="19"/>
      <c r="DG53" s="19"/>
      <c r="DH53" s="19"/>
      <c r="DI53" s="19"/>
      <c r="DJ53" s="19"/>
      <c r="DK53" s="19"/>
      <c r="DL53" s="19"/>
      <c r="DM53" s="19"/>
      <c r="DN53" s="19"/>
      <c r="DO53" s="19"/>
      <c r="DP53" s="19"/>
      <c r="DQ53" s="19"/>
      <c r="DR53" s="19"/>
      <c r="DS53" s="19"/>
      <c r="DT53" s="19"/>
      <c r="DU53" s="19"/>
      <c r="DV53" s="19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  <c r="EU53" s="19"/>
      <c r="EV53" s="19"/>
      <c r="EW53" s="19"/>
      <c r="EX53" s="19"/>
      <c r="EY53" s="19"/>
      <c r="EZ53" s="19"/>
      <c r="FA53" s="19"/>
      <c r="FB53" s="19"/>
      <c r="FC53" s="19"/>
      <c r="FD53" s="19"/>
      <c r="FE53" s="19"/>
      <c r="FF53" s="19"/>
      <c r="FG53" s="19"/>
      <c r="FH53" s="19"/>
      <c r="FI53" s="19"/>
      <c r="FJ53" s="19"/>
      <c r="FK53" s="19"/>
      <c r="FL53" s="19"/>
      <c r="FM53" s="19"/>
      <c r="FN53" s="19"/>
      <c r="FO53" s="19"/>
      <c r="FP53" s="19"/>
      <c r="FQ53" s="19"/>
      <c r="FR53" s="19"/>
      <c r="FS53" s="19"/>
      <c r="FT53" s="19"/>
    </row>
    <row r="54" spans="2:176" ht="15" customHeight="1" x14ac:dyDescent="0.3">
      <c r="B54" s="85">
        <v>48</v>
      </c>
      <c r="C54" s="86" t="s">
        <v>178</v>
      </c>
      <c r="D54" s="86" t="s">
        <v>128</v>
      </c>
      <c r="E54" s="87">
        <v>0</v>
      </c>
      <c r="F54" s="87">
        <v>0</v>
      </c>
      <c r="G54" s="87">
        <v>0</v>
      </c>
      <c r="H54" s="87">
        <v>0</v>
      </c>
      <c r="I54" s="87">
        <v>0</v>
      </c>
      <c r="J54" s="87">
        <v>0</v>
      </c>
      <c r="K54" s="87">
        <v>0</v>
      </c>
      <c r="L54" s="87">
        <v>0</v>
      </c>
      <c r="M54" s="87">
        <v>0</v>
      </c>
      <c r="N54" s="87">
        <v>0</v>
      </c>
      <c r="O54" s="87">
        <v>0</v>
      </c>
      <c r="P54" s="87">
        <v>0</v>
      </c>
      <c r="Q54" s="87">
        <v>811.34123</v>
      </c>
      <c r="R54" s="87">
        <v>0</v>
      </c>
      <c r="S54" s="87">
        <v>0</v>
      </c>
      <c r="T54" s="87">
        <v>-0.77477999999999803</v>
      </c>
      <c r="U54" s="87">
        <v>0</v>
      </c>
      <c r="V54" s="87">
        <v>810.56645000000003</v>
      </c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  <c r="CV54" s="19"/>
      <c r="CW54" s="19"/>
      <c r="CX54" s="19"/>
      <c r="CY54" s="19"/>
      <c r="CZ54" s="19"/>
      <c r="DA54" s="19"/>
      <c r="DB54" s="19"/>
      <c r="DC54" s="19"/>
      <c r="DD54" s="19"/>
      <c r="DE54" s="19"/>
      <c r="DF54" s="19"/>
      <c r="DG54" s="19"/>
      <c r="DH54" s="19"/>
      <c r="DI54" s="19"/>
      <c r="DJ54" s="19"/>
      <c r="DK54" s="19"/>
      <c r="DL54" s="19"/>
      <c r="DM54" s="19"/>
      <c r="DN54" s="19"/>
      <c r="DO54" s="19"/>
      <c r="DP54" s="19"/>
      <c r="DQ54" s="19"/>
      <c r="DR54" s="19"/>
      <c r="DS54" s="19"/>
      <c r="DT54" s="19"/>
      <c r="DU54" s="19"/>
      <c r="DV54" s="19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  <c r="ET54" s="19"/>
      <c r="EU54" s="19"/>
      <c r="EV54" s="19"/>
      <c r="EW54" s="19"/>
      <c r="EX54" s="19"/>
      <c r="EY54" s="19"/>
      <c r="EZ54" s="19"/>
      <c r="FA54" s="19"/>
      <c r="FB54" s="19"/>
      <c r="FC54" s="19"/>
      <c r="FD54" s="19"/>
      <c r="FE54" s="19"/>
      <c r="FF54" s="19"/>
      <c r="FG54" s="19"/>
      <c r="FH54" s="19"/>
      <c r="FI54" s="19"/>
      <c r="FJ54" s="19"/>
      <c r="FK54" s="19"/>
      <c r="FL54" s="19"/>
      <c r="FM54" s="19"/>
      <c r="FN54" s="19"/>
      <c r="FO54" s="19"/>
      <c r="FP54" s="19"/>
      <c r="FQ54" s="19"/>
      <c r="FR54" s="19"/>
      <c r="FS54" s="19"/>
      <c r="FT54" s="19"/>
    </row>
    <row r="55" spans="2:176" ht="15" customHeight="1" x14ac:dyDescent="0.3">
      <c r="B55" s="85">
        <v>49</v>
      </c>
      <c r="C55" s="86" t="s">
        <v>179</v>
      </c>
      <c r="D55" s="86" t="s">
        <v>115</v>
      </c>
      <c r="E55" s="87">
        <v>0</v>
      </c>
      <c r="F55" s="87">
        <v>0</v>
      </c>
      <c r="G55" s="87">
        <v>0</v>
      </c>
      <c r="H55" s="87">
        <v>0</v>
      </c>
      <c r="I55" s="87">
        <v>0</v>
      </c>
      <c r="J55" s="87">
        <v>0</v>
      </c>
      <c r="K55" s="87">
        <v>0</v>
      </c>
      <c r="L55" s="87">
        <v>0</v>
      </c>
      <c r="M55" s="87">
        <v>218.88335000000001</v>
      </c>
      <c r="N55" s="87">
        <v>0</v>
      </c>
      <c r="O55" s="87">
        <v>0</v>
      </c>
      <c r="P55" s="87">
        <v>5.4721200000000003</v>
      </c>
      <c r="Q55" s="87">
        <v>40.782699999999991</v>
      </c>
      <c r="R55" s="87">
        <v>0</v>
      </c>
      <c r="S55" s="87">
        <v>0</v>
      </c>
      <c r="T55" s="87">
        <v>528.48917000000006</v>
      </c>
      <c r="U55" s="87">
        <v>0</v>
      </c>
      <c r="V55" s="87">
        <v>793.62734</v>
      </c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  <c r="CV55" s="19"/>
      <c r="CW55" s="19"/>
      <c r="CX55" s="19"/>
      <c r="CY55" s="19"/>
      <c r="CZ55" s="19"/>
      <c r="DA55" s="19"/>
      <c r="DB55" s="19"/>
      <c r="DC55" s="19"/>
      <c r="DD55" s="19"/>
      <c r="DE55" s="19"/>
      <c r="DF55" s="19"/>
      <c r="DG55" s="19"/>
      <c r="DH55" s="19"/>
      <c r="DI55" s="19"/>
      <c r="DJ55" s="19"/>
      <c r="DK55" s="19"/>
      <c r="DL55" s="19"/>
      <c r="DM55" s="19"/>
      <c r="DN55" s="19"/>
      <c r="DO55" s="19"/>
      <c r="DP55" s="19"/>
      <c r="DQ55" s="19"/>
      <c r="DR55" s="19"/>
      <c r="DS55" s="19"/>
      <c r="DT55" s="19"/>
      <c r="DU55" s="19"/>
      <c r="DV55" s="19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  <c r="ET55" s="19"/>
      <c r="EU55" s="19"/>
      <c r="EV55" s="19"/>
      <c r="EW55" s="19"/>
      <c r="EX55" s="19"/>
      <c r="EY55" s="19"/>
      <c r="EZ55" s="19"/>
      <c r="FA55" s="19"/>
      <c r="FB55" s="19"/>
      <c r="FC55" s="19"/>
      <c r="FD55" s="19"/>
      <c r="FE55" s="19"/>
      <c r="FF55" s="19"/>
      <c r="FG55" s="19"/>
      <c r="FH55" s="19"/>
      <c r="FI55" s="19"/>
      <c r="FJ55" s="19"/>
      <c r="FK55" s="19"/>
      <c r="FL55" s="19"/>
      <c r="FM55" s="19"/>
      <c r="FN55" s="19"/>
      <c r="FO55" s="19"/>
      <c r="FP55" s="19"/>
      <c r="FQ55" s="19"/>
      <c r="FR55" s="19"/>
      <c r="FS55" s="19"/>
      <c r="FT55" s="19"/>
    </row>
    <row r="56" spans="2:176" ht="15" customHeight="1" x14ac:dyDescent="0.3">
      <c r="B56" s="85">
        <v>50</v>
      </c>
      <c r="C56" s="86" t="s">
        <v>180</v>
      </c>
      <c r="D56" s="86" t="s">
        <v>169</v>
      </c>
      <c r="E56" s="87">
        <v>0</v>
      </c>
      <c r="F56" s="87">
        <v>0</v>
      </c>
      <c r="G56" s="87">
        <v>0</v>
      </c>
      <c r="H56" s="87">
        <v>0</v>
      </c>
      <c r="I56" s="87">
        <v>0</v>
      </c>
      <c r="J56" s="87">
        <v>0</v>
      </c>
      <c r="K56" s="87">
        <v>0</v>
      </c>
      <c r="L56" s="87">
        <v>0</v>
      </c>
      <c r="M56" s="87">
        <v>0</v>
      </c>
      <c r="N56" s="87">
        <v>0</v>
      </c>
      <c r="O56" s="87">
        <v>0</v>
      </c>
      <c r="P56" s="87">
        <v>1.4444900000000001</v>
      </c>
      <c r="Q56" s="87">
        <v>-108.46944999999999</v>
      </c>
      <c r="R56" s="87">
        <v>0</v>
      </c>
      <c r="S56" s="87">
        <v>0</v>
      </c>
      <c r="T56" s="87">
        <v>872.18280000000027</v>
      </c>
      <c r="U56" s="87">
        <v>0</v>
      </c>
      <c r="V56" s="87">
        <v>765.15784000000008</v>
      </c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  <c r="CV56" s="19"/>
      <c r="CW56" s="19"/>
      <c r="CX56" s="19"/>
      <c r="CY56" s="19"/>
      <c r="CZ56" s="19"/>
      <c r="DA56" s="19"/>
      <c r="DB56" s="19"/>
      <c r="DC56" s="19"/>
      <c r="DD56" s="19"/>
      <c r="DE56" s="19"/>
      <c r="DF56" s="19"/>
      <c r="DG56" s="19"/>
      <c r="DH56" s="19"/>
      <c r="DI56" s="19"/>
      <c r="DJ56" s="19"/>
      <c r="DK56" s="19"/>
      <c r="DL56" s="19"/>
      <c r="DM56" s="19"/>
      <c r="DN56" s="19"/>
      <c r="DO56" s="19"/>
      <c r="DP56" s="19"/>
      <c r="DQ56" s="19"/>
      <c r="DR56" s="19"/>
      <c r="DS56" s="19"/>
      <c r="DT56" s="19"/>
      <c r="DU56" s="19"/>
      <c r="DV56" s="19"/>
      <c r="DW56" s="19"/>
      <c r="DX56" s="19"/>
      <c r="DY56" s="19"/>
      <c r="DZ56" s="19"/>
      <c r="EA56" s="19"/>
      <c r="EB56" s="19"/>
      <c r="EC56" s="19"/>
      <c r="ED56" s="19"/>
      <c r="EE56" s="19"/>
      <c r="EF56" s="19"/>
      <c r="EG56" s="19"/>
      <c r="EH56" s="19"/>
      <c r="EI56" s="19"/>
      <c r="EJ56" s="19"/>
      <c r="EK56" s="19"/>
      <c r="EL56" s="19"/>
      <c r="EM56" s="19"/>
      <c r="EN56" s="19"/>
      <c r="EO56" s="19"/>
      <c r="EP56" s="19"/>
      <c r="EQ56" s="19"/>
      <c r="ER56" s="19"/>
      <c r="ES56" s="19"/>
      <c r="ET56" s="19"/>
      <c r="EU56" s="19"/>
      <c r="EV56" s="19"/>
      <c r="EW56" s="19"/>
      <c r="EX56" s="19"/>
      <c r="EY56" s="19"/>
      <c r="EZ56" s="19"/>
      <c r="FA56" s="19"/>
      <c r="FB56" s="19"/>
      <c r="FC56" s="19"/>
      <c r="FD56" s="19"/>
      <c r="FE56" s="19"/>
      <c r="FF56" s="19"/>
      <c r="FG56" s="19"/>
      <c r="FH56" s="19"/>
      <c r="FI56" s="19"/>
      <c r="FJ56" s="19"/>
      <c r="FK56" s="19"/>
      <c r="FL56" s="19"/>
      <c r="FM56" s="19"/>
      <c r="FN56" s="19"/>
      <c r="FO56" s="19"/>
      <c r="FP56" s="19"/>
      <c r="FQ56" s="19"/>
      <c r="FR56" s="19"/>
      <c r="FS56" s="19"/>
      <c r="FT56" s="19"/>
    </row>
    <row r="57" spans="2:176" ht="15" customHeight="1" x14ac:dyDescent="0.3">
      <c r="B57" s="85">
        <v>51</v>
      </c>
      <c r="C57" s="86" t="s">
        <v>181</v>
      </c>
      <c r="D57" s="86" t="s">
        <v>115</v>
      </c>
      <c r="E57" s="87">
        <v>0</v>
      </c>
      <c r="F57" s="87">
        <v>0</v>
      </c>
      <c r="G57" s="87">
        <v>0</v>
      </c>
      <c r="H57" s="87">
        <v>0</v>
      </c>
      <c r="I57" s="87">
        <v>0</v>
      </c>
      <c r="J57" s="87">
        <v>0</v>
      </c>
      <c r="K57" s="87">
        <v>0</v>
      </c>
      <c r="L57" s="87">
        <v>0</v>
      </c>
      <c r="M57" s="87">
        <v>1.9799100000000009</v>
      </c>
      <c r="N57" s="87">
        <v>0</v>
      </c>
      <c r="O57" s="87">
        <v>0</v>
      </c>
      <c r="P57" s="87">
        <v>246.91150999999999</v>
      </c>
      <c r="Q57" s="87">
        <v>318.51645000000002</v>
      </c>
      <c r="R57" s="87">
        <v>0</v>
      </c>
      <c r="S57" s="87">
        <v>0</v>
      </c>
      <c r="T57" s="87">
        <v>190.49164999999999</v>
      </c>
      <c r="U57" s="87">
        <v>0</v>
      </c>
      <c r="V57" s="87">
        <v>757.89952000000005</v>
      </c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  <c r="CV57" s="19"/>
      <c r="CW57" s="19"/>
      <c r="CX57" s="19"/>
      <c r="CY57" s="19"/>
      <c r="CZ57" s="19"/>
      <c r="DA57" s="19"/>
      <c r="DB57" s="19"/>
      <c r="DC57" s="19"/>
      <c r="DD57" s="19"/>
      <c r="DE57" s="19"/>
      <c r="DF57" s="19"/>
      <c r="DG57" s="19"/>
      <c r="DH57" s="19"/>
      <c r="DI57" s="19"/>
      <c r="DJ57" s="19"/>
      <c r="DK57" s="19"/>
      <c r="DL57" s="19"/>
      <c r="DM57" s="19"/>
      <c r="DN57" s="19"/>
      <c r="DO57" s="19"/>
      <c r="DP57" s="19"/>
      <c r="DQ57" s="19"/>
      <c r="DR57" s="19"/>
      <c r="DS57" s="19"/>
      <c r="DT57" s="19"/>
      <c r="DU57" s="19"/>
      <c r="DV57" s="19"/>
      <c r="DW57" s="19"/>
      <c r="DX57" s="19"/>
      <c r="DY57" s="19"/>
      <c r="DZ57" s="19"/>
      <c r="EA57" s="19"/>
      <c r="EB57" s="19"/>
      <c r="EC57" s="19"/>
      <c r="ED57" s="19"/>
      <c r="EE57" s="19"/>
      <c r="EF57" s="19"/>
      <c r="EG57" s="19"/>
      <c r="EH57" s="19"/>
      <c r="EI57" s="19"/>
      <c r="EJ57" s="19"/>
      <c r="EK57" s="19"/>
      <c r="EL57" s="19"/>
      <c r="EM57" s="19"/>
      <c r="EN57" s="19"/>
      <c r="EO57" s="19"/>
      <c r="EP57" s="19"/>
      <c r="EQ57" s="19"/>
      <c r="ER57" s="19"/>
      <c r="ES57" s="19"/>
      <c r="ET57" s="19"/>
      <c r="EU57" s="19"/>
      <c r="EV57" s="19"/>
      <c r="EW57" s="19"/>
      <c r="EX57" s="19"/>
      <c r="EY57" s="19"/>
      <c r="EZ57" s="19"/>
      <c r="FA57" s="19"/>
      <c r="FB57" s="19"/>
      <c r="FC57" s="19"/>
      <c r="FD57" s="19"/>
      <c r="FE57" s="19"/>
      <c r="FF57" s="19"/>
      <c r="FG57" s="19"/>
      <c r="FH57" s="19"/>
      <c r="FI57" s="19"/>
      <c r="FJ57" s="19"/>
      <c r="FK57" s="19"/>
      <c r="FL57" s="19"/>
      <c r="FM57" s="19"/>
      <c r="FN57" s="19"/>
      <c r="FO57" s="19"/>
      <c r="FP57" s="19"/>
      <c r="FQ57" s="19"/>
      <c r="FR57" s="19"/>
      <c r="FS57" s="19"/>
      <c r="FT57" s="19"/>
    </row>
    <row r="58" spans="2:176" ht="15" customHeight="1" x14ac:dyDescent="0.3">
      <c r="B58" s="85">
        <v>52</v>
      </c>
      <c r="C58" s="86" t="s">
        <v>182</v>
      </c>
      <c r="D58" s="86" t="s">
        <v>120</v>
      </c>
      <c r="E58" s="87">
        <v>0</v>
      </c>
      <c r="F58" s="87">
        <v>0</v>
      </c>
      <c r="G58" s="87">
        <v>0</v>
      </c>
      <c r="H58" s="87">
        <v>0</v>
      </c>
      <c r="I58" s="87">
        <v>0</v>
      </c>
      <c r="J58" s="87">
        <v>0</v>
      </c>
      <c r="K58" s="87">
        <v>0</v>
      </c>
      <c r="L58" s="87">
        <v>0</v>
      </c>
      <c r="M58" s="87">
        <v>3.5526800000000001</v>
      </c>
      <c r="N58" s="87">
        <v>0</v>
      </c>
      <c r="O58" s="87">
        <v>0</v>
      </c>
      <c r="P58" s="87">
        <v>0</v>
      </c>
      <c r="Q58" s="87">
        <v>163.47040000000001</v>
      </c>
      <c r="R58" s="87">
        <v>0</v>
      </c>
      <c r="S58" s="87">
        <v>0</v>
      </c>
      <c r="T58" s="87">
        <v>567.43914000000007</v>
      </c>
      <c r="U58" s="87">
        <v>0</v>
      </c>
      <c r="V58" s="87">
        <v>734.46222</v>
      </c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  <c r="CV58" s="19"/>
      <c r="CW58" s="19"/>
      <c r="CX58" s="19"/>
      <c r="CY58" s="19"/>
      <c r="CZ58" s="19"/>
      <c r="DA58" s="19"/>
      <c r="DB58" s="19"/>
      <c r="DC58" s="19"/>
      <c r="DD58" s="19"/>
      <c r="DE58" s="19"/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  <c r="EW58" s="19"/>
      <c r="EX58" s="19"/>
      <c r="EY58" s="19"/>
      <c r="EZ58" s="19"/>
      <c r="FA58" s="19"/>
      <c r="FB58" s="19"/>
      <c r="FC58" s="19"/>
      <c r="FD58" s="19"/>
      <c r="FE58" s="19"/>
      <c r="FF58" s="19"/>
      <c r="FG58" s="19"/>
      <c r="FH58" s="19"/>
      <c r="FI58" s="19"/>
      <c r="FJ58" s="19"/>
      <c r="FK58" s="19"/>
      <c r="FL58" s="19"/>
      <c r="FM58" s="19"/>
      <c r="FN58" s="19"/>
      <c r="FO58" s="19"/>
      <c r="FP58" s="19"/>
      <c r="FQ58" s="19"/>
      <c r="FR58" s="19"/>
      <c r="FS58" s="19"/>
      <c r="FT58" s="19"/>
    </row>
    <row r="59" spans="2:176" ht="15" customHeight="1" x14ac:dyDescent="0.3">
      <c r="B59" s="85">
        <v>53</v>
      </c>
      <c r="C59" s="86" t="s">
        <v>183</v>
      </c>
      <c r="D59" s="86" t="s">
        <v>115</v>
      </c>
      <c r="E59" s="87">
        <v>0</v>
      </c>
      <c r="F59" s="87">
        <v>0</v>
      </c>
      <c r="G59" s="87">
        <v>0</v>
      </c>
      <c r="H59" s="87">
        <v>0</v>
      </c>
      <c r="I59" s="87">
        <v>0</v>
      </c>
      <c r="J59" s="87">
        <v>0</v>
      </c>
      <c r="K59" s="87">
        <v>0</v>
      </c>
      <c r="L59" s="87">
        <v>0</v>
      </c>
      <c r="M59" s="87">
        <v>17.343229999999998</v>
      </c>
      <c r="N59" s="87">
        <v>0</v>
      </c>
      <c r="O59" s="87">
        <v>0</v>
      </c>
      <c r="P59" s="87">
        <v>20.077819999999999</v>
      </c>
      <c r="Q59" s="87">
        <v>5.0588500000000014</v>
      </c>
      <c r="R59" s="87">
        <v>0</v>
      </c>
      <c r="S59" s="87">
        <v>0</v>
      </c>
      <c r="T59" s="87">
        <v>668.77517</v>
      </c>
      <c r="U59" s="87">
        <v>0</v>
      </c>
      <c r="V59" s="87">
        <v>711.25506999999993</v>
      </c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  <c r="CV59" s="19"/>
      <c r="CW59" s="19"/>
      <c r="CX59" s="19"/>
      <c r="CY59" s="19"/>
      <c r="CZ59" s="19"/>
      <c r="DA59" s="19"/>
      <c r="DB59" s="19"/>
      <c r="DC59" s="19"/>
      <c r="DD59" s="19"/>
      <c r="DE59" s="19"/>
      <c r="DF59" s="19"/>
      <c r="DG59" s="19"/>
      <c r="DH59" s="19"/>
      <c r="DI59" s="19"/>
      <c r="DJ59" s="19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  <c r="DV59" s="19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  <c r="EU59" s="19"/>
      <c r="EV59" s="19"/>
      <c r="EW59" s="19"/>
      <c r="EX59" s="19"/>
      <c r="EY59" s="19"/>
      <c r="EZ59" s="19"/>
      <c r="FA59" s="19"/>
      <c r="FB59" s="19"/>
      <c r="FC59" s="19"/>
      <c r="FD59" s="19"/>
      <c r="FE59" s="19"/>
      <c r="FF59" s="19"/>
      <c r="FG59" s="19"/>
      <c r="FH59" s="19"/>
      <c r="FI59" s="19"/>
      <c r="FJ59" s="19"/>
      <c r="FK59" s="19"/>
      <c r="FL59" s="19"/>
      <c r="FM59" s="19"/>
      <c r="FN59" s="19"/>
      <c r="FO59" s="19"/>
      <c r="FP59" s="19"/>
      <c r="FQ59" s="19"/>
      <c r="FR59" s="19"/>
      <c r="FS59" s="19"/>
      <c r="FT59" s="19"/>
    </row>
    <row r="60" spans="2:176" ht="15" customHeight="1" x14ac:dyDescent="0.3">
      <c r="B60" s="85">
        <v>54</v>
      </c>
      <c r="C60" s="86" t="s">
        <v>184</v>
      </c>
      <c r="D60" s="86" t="s">
        <v>147</v>
      </c>
      <c r="E60" s="87">
        <v>0</v>
      </c>
      <c r="F60" s="87">
        <v>0</v>
      </c>
      <c r="G60" s="87">
        <v>0</v>
      </c>
      <c r="H60" s="87">
        <v>0</v>
      </c>
      <c r="I60" s="87">
        <v>0</v>
      </c>
      <c r="J60" s="87">
        <v>0</v>
      </c>
      <c r="K60" s="87">
        <v>0</v>
      </c>
      <c r="L60" s="87">
        <v>0</v>
      </c>
      <c r="M60" s="87">
        <v>0</v>
      </c>
      <c r="N60" s="87">
        <v>0</v>
      </c>
      <c r="O60" s="87">
        <v>0</v>
      </c>
      <c r="P60" s="87">
        <v>702.67912999999999</v>
      </c>
      <c r="Q60" s="87">
        <v>0</v>
      </c>
      <c r="R60" s="87">
        <v>0</v>
      </c>
      <c r="S60" s="87">
        <v>0</v>
      </c>
      <c r="T60" s="87">
        <v>0</v>
      </c>
      <c r="U60" s="87">
        <v>0</v>
      </c>
      <c r="V60" s="87">
        <v>702.67912999999999</v>
      </c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  <c r="CV60" s="19"/>
      <c r="CW60" s="19"/>
      <c r="CX60" s="19"/>
      <c r="CY60" s="19"/>
      <c r="CZ60" s="19"/>
      <c r="DA60" s="19"/>
      <c r="DB60" s="19"/>
      <c r="DC60" s="19"/>
      <c r="DD60" s="19"/>
      <c r="DE60" s="19"/>
      <c r="DF60" s="19"/>
      <c r="DG60" s="19"/>
      <c r="DH60" s="19"/>
      <c r="DI60" s="19"/>
      <c r="DJ60" s="19"/>
      <c r="DK60" s="19"/>
      <c r="DL60" s="19"/>
      <c r="DM60" s="19"/>
      <c r="DN60" s="19"/>
      <c r="DO60" s="19"/>
      <c r="DP60" s="19"/>
      <c r="DQ60" s="19"/>
      <c r="DR60" s="19"/>
      <c r="DS60" s="19"/>
      <c r="DT60" s="19"/>
      <c r="DU60" s="19"/>
      <c r="DV60" s="19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  <c r="ET60" s="19"/>
      <c r="EU60" s="19"/>
      <c r="EV60" s="19"/>
      <c r="EW60" s="19"/>
      <c r="EX60" s="19"/>
      <c r="EY60" s="19"/>
      <c r="EZ60" s="19"/>
      <c r="FA60" s="19"/>
      <c r="FB60" s="19"/>
      <c r="FC60" s="19"/>
      <c r="FD60" s="19"/>
      <c r="FE60" s="19"/>
      <c r="FF60" s="19"/>
      <c r="FG60" s="19"/>
      <c r="FH60" s="19"/>
      <c r="FI60" s="19"/>
      <c r="FJ60" s="19"/>
      <c r="FK60" s="19"/>
      <c r="FL60" s="19"/>
      <c r="FM60" s="19"/>
      <c r="FN60" s="19"/>
      <c r="FO60" s="19"/>
      <c r="FP60" s="19"/>
      <c r="FQ60" s="19"/>
      <c r="FR60" s="19"/>
      <c r="FS60" s="19"/>
      <c r="FT60" s="19"/>
    </row>
    <row r="61" spans="2:176" ht="15" customHeight="1" x14ac:dyDescent="0.3">
      <c r="B61" s="85">
        <v>55</v>
      </c>
      <c r="C61" s="86" t="s">
        <v>185</v>
      </c>
      <c r="D61" s="86" t="s">
        <v>128</v>
      </c>
      <c r="E61" s="87">
        <v>0</v>
      </c>
      <c r="F61" s="87">
        <v>0</v>
      </c>
      <c r="G61" s="87">
        <v>0</v>
      </c>
      <c r="H61" s="87">
        <v>0</v>
      </c>
      <c r="I61" s="87">
        <v>0</v>
      </c>
      <c r="J61" s="87">
        <v>0</v>
      </c>
      <c r="K61" s="87">
        <v>0</v>
      </c>
      <c r="L61" s="87">
        <v>0</v>
      </c>
      <c r="M61" s="87">
        <v>0</v>
      </c>
      <c r="N61" s="87">
        <v>0</v>
      </c>
      <c r="O61" s="87">
        <v>0</v>
      </c>
      <c r="P61" s="87">
        <v>0</v>
      </c>
      <c r="Q61" s="87">
        <v>44.737260000000013</v>
      </c>
      <c r="R61" s="87">
        <v>0</v>
      </c>
      <c r="S61" s="87">
        <v>0</v>
      </c>
      <c r="T61" s="87">
        <v>640.90697</v>
      </c>
      <c r="U61" s="87">
        <v>0</v>
      </c>
      <c r="V61" s="87">
        <v>685.64422999999999</v>
      </c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  <c r="CV61" s="19"/>
      <c r="CW61" s="19"/>
      <c r="CX61" s="19"/>
      <c r="CY61" s="19"/>
      <c r="CZ61" s="19"/>
      <c r="DA61" s="19"/>
      <c r="DB61" s="19"/>
      <c r="DC61" s="19"/>
      <c r="DD61" s="19"/>
      <c r="DE61" s="19"/>
      <c r="DF61" s="19"/>
      <c r="DG61" s="19"/>
      <c r="DH61" s="19"/>
      <c r="DI61" s="19"/>
      <c r="DJ61" s="19"/>
      <c r="DK61" s="19"/>
      <c r="DL61" s="19"/>
      <c r="DM61" s="19"/>
      <c r="DN61" s="19"/>
      <c r="DO61" s="19"/>
      <c r="DP61" s="19"/>
      <c r="DQ61" s="19"/>
      <c r="DR61" s="19"/>
      <c r="DS61" s="19"/>
      <c r="DT61" s="19"/>
      <c r="DU61" s="19"/>
      <c r="DV61" s="19"/>
      <c r="DW61" s="19"/>
      <c r="DX61" s="19"/>
      <c r="DY61" s="19"/>
      <c r="DZ61" s="19"/>
      <c r="EA61" s="19"/>
      <c r="EB61" s="19"/>
      <c r="EC61" s="19"/>
      <c r="ED61" s="19"/>
      <c r="EE61" s="19"/>
      <c r="EF61" s="19"/>
      <c r="EG61" s="19"/>
      <c r="EH61" s="19"/>
      <c r="EI61" s="19"/>
      <c r="EJ61" s="19"/>
      <c r="EK61" s="19"/>
      <c r="EL61" s="19"/>
      <c r="EM61" s="19"/>
      <c r="EN61" s="19"/>
      <c r="EO61" s="19"/>
      <c r="EP61" s="19"/>
      <c r="EQ61" s="19"/>
      <c r="ER61" s="19"/>
      <c r="ES61" s="19"/>
      <c r="ET61" s="19"/>
      <c r="EU61" s="19"/>
      <c r="EV61" s="19"/>
      <c r="EW61" s="19"/>
      <c r="EX61" s="19"/>
      <c r="EY61" s="19"/>
      <c r="EZ61" s="19"/>
      <c r="FA61" s="19"/>
      <c r="FB61" s="19"/>
      <c r="FC61" s="19"/>
      <c r="FD61" s="19"/>
      <c r="FE61" s="19"/>
      <c r="FF61" s="19"/>
      <c r="FG61" s="19"/>
      <c r="FH61" s="19"/>
      <c r="FI61" s="19"/>
      <c r="FJ61" s="19"/>
      <c r="FK61" s="19"/>
      <c r="FL61" s="19"/>
      <c r="FM61" s="19"/>
      <c r="FN61" s="19"/>
      <c r="FO61" s="19"/>
      <c r="FP61" s="19"/>
      <c r="FQ61" s="19"/>
      <c r="FR61" s="19"/>
      <c r="FS61" s="19"/>
      <c r="FT61" s="19"/>
    </row>
    <row r="62" spans="2:176" ht="15" customHeight="1" x14ac:dyDescent="0.3">
      <c r="B62" s="85">
        <v>56</v>
      </c>
      <c r="C62" s="86" t="s">
        <v>186</v>
      </c>
      <c r="D62" s="86" t="s">
        <v>128</v>
      </c>
      <c r="E62" s="87">
        <v>0</v>
      </c>
      <c r="F62" s="87">
        <v>0</v>
      </c>
      <c r="G62" s="87">
        <v>0</v>
      </c>
      <c r="H62" s="87">
        <v>0</v>
      </c>
      <c r="I62" s="87">
        <v>0</v>
      </c>
      <c r="J62" s="87">
        <v>0</v>
      </c>
      <c r="K62" s="87">
        <v>0</v>
      </c>
      <c r="L62" s="87">
        <v>2.58E-2</v>
      </c>
      <c r="M62" s="87">
        <v>0</v>
      </c>
      <c r="N62" s="87">
        <v>2.342E-2</v>
      </c>
      <c r="O62" s="87">
        <v>0</v>
      </c>
      <c r="P62" s="87">
        <v>0</v>
      </c>
      <c r="Q62" s="87">
        <v>193.10666000000001</v>
      </c>
      <c r="R62" s="87">
        <v>0</v>
      </c>
      <c r="S62" s="87">
        <v>0</v>
      </c>
      <c r="T62" s="87">
        <v>464.53438999999997</v>
      </c>
      <c r="U62" s="87">
        <v>0</v>
      </c>
      <c r="V62" s="87">
        <v>657.69027000000006</v>
      </c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  <c r="CV62" s="19"/>
      <c r="CW62" s="19"/>
      <c r="CX62" s="19"/>
      <c r="CY62" s="19"/>
      <c r="CZ62" s="19"/>
      <c r="DA62" s="19"/>
      <c r="DB62" s="19"/>
      <c r="DC62" s="19"/>
      <c r="DD62" s="19"/>
      <c r="DE62" s="19"/>
      <c r="DF62" s="19"/>
      <c r="DG62" s="19"/>
      <c r="DH62" s="19"/>
      <c r="DI62" s="19"/>
      <c r="DJ62" s="19"/>
      <c r="DK62" s="19"/>
      <c r="DL62" s="19"/>
      <c r="DM62" s="19"/>
      <c r="DN62" s="19"/>
      <c r="DO62" s="19"/>
      <c r="DP62" s="19"/>
      <c r="DQ62" s="19"/>
      <c r="DR62" s="19"/>
      <c r="DS62" s="19"/>
      <c r="DT62" s="19"/>
      <c r="DU62" s="19"/>
      <c r="DV62" s="19"/>
      <c r="DW62" s="19"/>
      <c r="DX62" s="19"/>
      <c r="DY62" s="19"/>
      <c r="DZ62" s="19"/>
      <c r="EA62" s="19"/>
      <c r="EB62" s="19"/>
      <c r="EC62" s="19"/>
      <c r="ED62" s="19"/>
      <c r="EE62" s="19"/>
      <c r="EF62" s="19"/>
      <c r="EG62" s="19"/>
      <c r="EH62" s="19"/>
      <c r="EI62" s="19"/>
      <c r="EJ62" s="19"/>
      <c r="EK62" s="19"/>
      <c r="EL62" s="19"/>
      <c r="EM62" s="19"/>
      <c r="EN62" s="19"/>
      <c r="EO62" s="19"/>
      <c r="EP62" s="19"/>
      <c r="EQ62" s="19"/>
      <c r="ER62" s="19"/>
      <c r="ES62" s="19"/>
      <c r="ET62" s="19"/>
      <c r="EU62" s="19"/>
      <c r="EV62" s="19"/>
      <c r="EW62" s="19"/>
      <c r="EX62" s="19"/>
      <c r="EY62" s="19"/>
      <c r="EZ62" s="19"/>
      <c r="FA62" s="19"/>
      <c r="FB62" s="19"/>
      <c r="FC62" s="19"/>
      <c r="FD62" s="19"/>
      <c r="FE62" s="19"/>
      <c r="FF62" s="19"/>
      <c r="FG62" s="19"/>
      <c r="FH62" s="19"/>
      <c r="FI62" s="19"/>
      <c r="FJ62" s="19"/>
      <c r="FK62" s="19"/>
      <c r="FL62" s="19"/>
      <c r="FM62" s="19"/>
      <c r="FN62" s="19"/>
      <c r="FO62" s="19"/>
      <c r="FP62" s="19"/>
      <c r="FQ62" s="19"/>
      <c r="FR62" s="19"/>
      <c r="FS62" s="19"/>
      <c r="FT62" s="19"/>
    </row>
    <row r="63" spans="2:176" ht="15" customHeight="1" x14ac:dyDescent="0.3">
      <c r="B63" s="85">
        <v>57</v>
      </c>
      <c r="C63" s="86" t="s">
        <v>187</v>
      </c>
      <c r="D63" s="86" t="s">
        <v>126</v>
      </c>
      <c r="E63" s="87">
        <v>0</v>
      </c>
      <c r="F63" s="87">
        <v>0</v>
      </c>
      <c r="G63" s="87">
        <v>0</v>
      </c>
      <c r="H63" s="87">
        <v>0</v>
      </c>
      <c r="I63" s="87">
        <v>0</v>
      </c>
      <c r="J63" s="87">
        <v>0</v>
      </c>
      <c r="K63" s="87">
        <v>0</v>
      </c>
      <c r="L63" s="87">
        <v>137.30573999999999</v>
      </c>
      <c r="M63" s="87">
        <v>4.6215599999999988</v>
      </c>
      <c r="N63" s="87">
        <v>1.9253800000000001</v>
      </c>
      <c r="O63" s="87">
        <v>0</v>
      </c>
      <c r="P63" s="87">
        <v>277.64317</v>
      </c>
      <c r="Q63" s="87">
        <v>1E-4</v>
      </c>
      <c r="R63" s="87">
        <v>0</v>
      </c>
      <c r="S63" s="87">
        <v>0</v>
      </c>
      <c r="T63" s="87">
        <v>225.14107000000001</v>
      </c>
      <c r="U63" s="87">
        <v>0</v>
      </c>
      <c r="V63" s="87">
        <v>646.63701999999989</v>
      </c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  <c r="CV63" s="19"/>
      <c r="CW63" s="19"/>
      <c r="CX63" s="19"/>
      <c r="CY63" s="19"/>
      <c r="CZ63" s="19"/>
      <c r="DA63" s="19"/>
      <c r="DB63" s="19"/>
      <c r="DC63" s="19"/>
      <c r="DD63" s="19"/>
      <c r="DE63" s="19"/>
      <c r="DF63" s="19"/>
      <c r="DG63" s="19"/>
      <c r="DH63" s="19"/>
      <c r="DI63" s="19"/>
      <c r="DJ63" s="19"/>
      <c r="DK63" s="19"/>
      <c r="DL63" s="19"/>
      <c r="DM63" s="19"/>
      <c r="DN63" s="19"/>
      <c r="DO63" s="19"/>
      <c r="DP63" s="19"/>
      <c r="DQ63" s="19"/>
      <c r="DR63" s="19"/>
      <c r="DS63" s="19"/>
      <c r="DT63" s="19"/>
      <c r="DU63" s="19"/>
      <c r="DV63" s="19"/>
      <c r="DW63" s="19"/>
      <c r="DX63" s="19"/>
      <c r="DY63" s="19"/>
      <c r="DZ63" s="19"/>
      <c r="EA63" s="19"/>
      <c r="EB63" s="19"/>
      <c r="EC63" s="19"/>
      <c r="ED63" s="19"/>
      <c r="EE63" s="19"/>
      <c r="EF63" s="19"/>
      <c r="EG63" s="19"/>
      <c r="EH63" s="19"/>
      <c r="EI63" s="19"/>
      <c r="EJ63" s="19"/>
      <c r="EK63" s="19"/>
      <c r="EL63" s="19"/>
      <c r="EM63" s="19"/>
      <c r="EN63" s="19"/>
      <c r="EO63" s="19"/>
      <c r="EP63" s="19"/>
      <c r="EQ63" s="19"/>
      <c r="ER63" s="19"/>
      <c r="ES63" s="19"/>
      <c r="ET63" s="19"/>
      <c r="EU63" s="19"/>
      <c r="EV63" s="19"/>
      <c r="EW63" s="19"/>
      <c r="EX63" s="19"/>
      <c r="EY63" s="19"/>
      <c r="EZ63" s="19"/>
      <c r="FA63" s="19"/>
      <c r="FB63" s="19"/>
      <c r="FC63" s="19"/>
      <c r="FD63" s="19"/>
      <c r="FE63" s="19"/>
      <c r="FF63" s="19"/>
      <c r="FG63" s="19"/>
      <c r="FH63" s="19"/>
      <c r="FI63" s="19"/>
      <c r="FJ63" s="19"/>
      <c r="FK63" s="19"/>
      <c r="FL63" s="19"/>
      <c r="FM63" s="19"/>
      <c r="FN63" s="19"/>
      <c r="FO63" s="19"/>
      <c r="FP63" s="19"/>
      <c r="FQ63" s="19"/>
      <c r="FR63" s="19"/>
      <c r="FS63" s="19"/>
      <c r="FT63" s="19"/>
    </row>
    <row r="64" spans="2:176" ht="15" customHeight="1" x14ac:dyDescent="0.3">
      <c r="B64" s="85">
        <v>58</v>
      </c>
      <c r="C64" s="86" t="s">
        <v>188</v>
      </c>
      <c r="D64" s="86" t="s">
        <v>174</v>
      </c>
      <c r="E64" s="87">
        <v>0</v>
      </c>
      <c r="F64" s="87">
        <v>0</v>
      </c>
      <c r="G64" s="87">
        <v>0</v>
      </c>
      <c r="H64" s="87">
        <v>0</v>
      </c>
      <c r="I64" s="87">
        <v>0</v>
      </c>
      <c r="J64" s="87">
        <v>0</v>
      </c>
      <c r="K64" s="87">
        <v>0</v>
      </c>
      <c r="L64" s="87">
        <v>0</v>
      </c>
      <c r="M64" s="87">
        <v>641.42432999999994</v>
      </c>
      <c r="N64" s="87">
        <v>0</v>
      </c>
      <c r="O64" s="87">
        <v>0</v>
      </c>
      <c r="P64" s="87">
        <v>0</v>
      </c>
      <c r="Q64" s="87">
        <v>0</v>
      </c>
      <c r="R64" s="87">
        <v>0</v>
      </c>
      <c r="S64" s="87">
        <v>0</v>
      </c>
      <c r="T64" s="87">
        <v>4.5174300000000036</v>
      </c>
      <c r="U64" s="87">
        <v>0</v>
      </c>
      <c r="V64" s="87">
        <v>645.94175999999993</v>
      </c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  <c r="CV64" s="19"/>
      <c r="CW64" s="19"/>
      <c r="CX64" s="19"/>
      <c r="CY64" s="19"/>
      <c r="CZ64" s="19"/>
      <c r="DA64" s="19"/>
      <c r="DB64" s="19"/>
      <c r="DC64" s="19"/>
      <c r="DD64" s="19"/>
      <c r="DE64" s="19"/>
      <c r="DF64" s="19"/>
      <c r="DG64" s="19"/>
      <c r="DH64" s="19"/>
      <c r="DI64" s="19"/>
      <c r="DJ64" s="19"/>
      <c r="DK64" s="19"/>
      <c r="DL64" s="19"/>
      <c r="DM64" s="19"/>
      <c r="DN64" s="19"/>
      <c r="DO64" s="19"/>
      <c r="DP64" s="19"/>
      <c r="DQ64" s="19"/>
      <c r="DR64" s="19"/>
      <c r="DS64" s="19"/>
      <c r="DT64" s="19"/>
      <c r="DU64" s="19"/>
      <c r="DV64" s="19"/>
      <c r="DW64" s="19"/>
      <c r="DX64" s="19"/>
      <c r="DY64" s="19"/>
      <c r="DZ64" s="19"/>
      <c r="EA64" s="19"/>
      <c r="EB64" s="19"/>
      <c r="EC64" s="19"/>
      <c r="ED64" s="19"/>
      <c r="EE64" s="19"/>
      <c r="EF64" s="19"/>
      <c r="EG64" s="19"/>
      <c r="EH64" s="19"/>
      <c r="EI64" s="19"/>
      <c r="EJ64" s="19"/>
      <c r="EK64" s="19"/>
      <c r="EL64" s="19"/>
      <c r="EM64" s="19"/>
      <c r="EN64" s="19"/>
      <c r="EO64" s="19"/>
      <c r="EP64" s="19"/>
      <c r="EQ64" s="19"/>
      <c r="ER64" s="19"/>
      <c r="ES64" s="19"/>
      <c r="ET64" s="19"/>
      <c r="EU64" s="19"/>
      <c r="EV64" s="19"/>
      <c r="EW64" s="19"/>
      <c r="EX64" s="19"/>
      <c r="EY64" s="19"/>
      <c r="EZ64" s="19"/>
      <c r="FA64" s="19"/>
      <c r="FB64" s="19"/>
      <c r="FC64" s="19"/>
      <c r="FD64" s="19"/>
      <c r="FE64" s="19"/>
      <c r="FF64" s="19"/>
      <c r="FG64" s="19"/>
      <c r="FH64" s="19"/>
      <c r="FI64" s="19"/>
      <c r="FJ64" s="19"/>
      <c r="FK64" s="19"/>
      <c r="FL64" s="19"/>
      <c r="FM64" s="19"/>
      <c r="FN64" s="19"/>
      <c r="FO64" s="19"/>
      <c r="FP64" s="19"/>
      <c r="FQ64" s="19"/>
      <c r="FR64" s="19"/>
      <c r="FS64" s="19"/>
      <c r="FT64" s="19"/>
    </row>
    <row r="65" spans="2:176" ht="15" customHeight="1" x14ac:dyDescent="0.3">
      <c r="B65" s="85">
        <v>59</v>
      </c>
      <c r="C65" s="86" t="s">
        <v>189</v>
      </c>
      <c r="D65" s="86" t="s">
        <v>126</v>
      </c>
      <c r="E65" s="87">
        <v>0</v>
      </c>
      <c r="F65" s="87">
        <v>0</v>
      </c>
      <c r="G65" s="87">
        <v>0</v>
      </c>
      <c r="H65" s="87">
        <v>0</v>
      </c>
      <c r="I65" s="87">
        <v>0</v>
      </c>
      <c r="J65" s="87">
        <v>0</v>
      </c>
      <c r="K65" s="87">
        <v>0</v>
      </c>
      <c r="L65" s="87">
        <v>0</v>
      </c>
      <c r="M65" s="87">
        <v>0</v>
      </c>
      <c r="N65" s="87">
        <v>0</v>
      </c>
      <c r="O65" s="87">
        <v>0</v>
      </c>
      <c r="P65" s="87">
        <v>0</v>
      </c>
      <c r="Q65" s="87">
        <v>314.15908999999999</v>
      </c>
      <c r="R65" s="87">
        <v>0</v>
      </c>
      <c r="S65" s="87">
        <v>0</v>
      </c>
      <c r="T65" s="87">
        <v>326.51548000000003</v>
      </c>
      <c r="U65" s="87">
        <v>0</v>
      </c>
      <c r="V65" s="87">
        <v>640.67457000000002</v>
      </c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  <c r="CV65" s="19"/>
      <c r="CW65" s="19"/>
      <c r="CX65" s="19"/>
      <c r="CY65" s="19"/>
      <c r="CZ65" s="19"/>
      <c r="DA65" s="19"/>
      <c r="DB65" s="19"/>
      <c r="DC65" s="19"/>
      <c r="DD65" s="19"/>
      <c r="DE65" s="19"/>
      <c r="DF65" s="19"/>
      <c r="DG65" s="19"/>
      <c r="DH65" s="19"/>
      <c r="DI65" s="19"/>
      <c r="DJ65" s="19"/>
      <c r="DK65" s="19"/>
      <c r="DL65" s="19"/>
      <c r="DM65" s="19"/>
      <c r="DN65" s="19"/>
      <c r="DO65" s="19"/>
      <c r="DP65" s="19"/>
      <c r="DQ65" s="19"/>
      <c r="DR65" s="19"/>
      <c r="DS65" s="19"/>
      <c r="DT65" s="19"/>
      <c r="DU65" s="19"/>
      <c r="DV65" s="19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  <c r="ET65" s="19"/>
      <c r="EU65" s="19"/>
      <c r="EV65" s="19"/>
      <c r="EW65" s="19"/>
      <c r="EX65" s="19"/>
      <c r="EY65" s="19"/>
      <c r="EZ65" s="19"/>
      <c r="FA65" s="19"/>
      <c r="FB65" s="19"/>
      <c r="FC65" s="19"/>
      <c r="FD65" s="19"/>
      <c r="FE65" s="19"/>
      <c r="FF65" s="19"/>
      <c r="FG65" s="19"/>
      <c r="FH65" s="19"/>
      <c r="FI65" s="19"/>
      <c r="FJ65" s="19"/>
      <c r="FK65" s="19"/>
      <c r="FL65" s="19"/>
      <c r="FM65" s="19"/>
      <c r="FN65" s="19"/>
      <c r="FO65" s="19"/>
      <c r="FP65" s="19"/>
      <c r="FQ65" s="19"/>
      <c r="FR65" s="19"/>
      <c r="FS65" s="19"/>
      <c r="FT65" s="19"/>
    </row>
    <row r="66" spans="2:176" ht="15" customHeight="1" x14ac:dyDescent="0.3">
      <c r="B66" s="85">
        <v>60</v>
      </c>
      <c r="C66" s="86" t="s">
        <v>190</v>
      </c>
      <c r="D66" s="86" t="s">
        <v>126</v>
      </c>
      <c r="E66" s="87">
        <v>0</v>
      </c>
      <c r="F66" s="87">
        <v>0</v>
      </c>
      <c r="G66" s="87">
        <v>0</v>
      </c>
      <c r="H66" s="87">
        <v>0</v>
      </c>
      <c r="I66" s="87">
        <v>0</v>
      </c>
      <c r="J66" s="87">
        <v>0</v>
      </c>
      <c r="K66" s="87">
        <v>0</v>
      </c>
      <c r="L66" s="87">
        <v>0</v>
      </c>
      <c r="M66" s="87">
        <v>0</v>
      </c>
      <c r="N66" s="87">
        <v>0</v>
      </c>
      <c r="O66" s="87">
        <v>0</v>
      </c>
      <c r="P66" s="87">
        <v>0</v>
      </c>
      <c r="Q66" s="87">
        <v>168.69923</v>
      </c>
      <c r="R66" s="87">
        <v>0</v>
      </c>
      <c r="S66" s="87">
        <v>0</v>
      </c>
      <c r="T66" s="87">
        <v>459.23514</v>
      </c>
      <c r="U66" s="87">
        <v>0</v>
      </c>
      <c r="V66" s="87">
        <v>627.93436999999994</v>
      </c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  <c r="CV66" s="19"/>
      <c r="CW66" s="19"/>
      <c r="CX66" s="19"/>
      <c r="CY66" s="19"/>
      <c r="CZ66" s="19"/>
      <c r="DA66" s="19"/>
      <c r="DB66" s="19"/>
      <c r="DC66" s="19"/>
      <c r="DD66" s="19"/>
      <c r="DE66" s="19"/>
      <c r="DF66" s="19"/>
      <c r="DG66" s="19"/>
      <c r="DH66" s="19"/>
      <c r="DI66" s="19"/>
      <c r="DJ66" s="19"/>
      <c r="DK66" s="19"/>
      <c r="DL66" s="19"/>
      <c r="DM66" s="19"/>
      <c r="DN66" s="19"/>
      <c r="DO66" s="19"/>
      <c r="DP66" s="19"/>
      <c r="DQ66" s="19"/>
      <c r="DR66" s="19"/>
      <c r="DS66" s="19"/>
      <c r="DT66" s="19"/>
      <c r="DU66" s="19"/>
      <c r="DV66" s="19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  <c r="ET66" s="19"/>
      <c r="EU66" s="19"/>
      <c r="EV66" s="19"/>
      <c r="EW66" s="19"/>
      <c r="EX66" s="19"/>
      <c r="EY66" s="19"/>
      <c r="EZ66" s="19"/>
      <c r="FA66" s="19"/>
      <c r="FB66" s="19"/>
      <c r="FC66" s="19"/>
      <c r="FD66" s="19"/>
      <c r="FE66" s="19"/>
      <c r="FF66" s="19"/>
      <c r="FG66" s="19"/>
      <c r="FH66" s="19"/>
      <c r="FI66" s="19"/>
      <c r="FJ66" s="19"/>
      <c r="FK66" s="19"/>
      <c r="FL66" s="19"/>
      <c r="FM66" s="19"/>
      <c r="FN66" s="19"/>
      <c r="FO66" s="19"/>
      <c r="FP66" s="19"/>
      <c r="FQ66" s="19"/>
      <c r="FR66" s="19"/>
      <c r="FS66" s="19"/>
      <c r="FT66" s="19"/>
    </row>
    <row r="67" spans="2:176" ht="15" customHeight="1" x14ac:dyDescent="0.3">
      <c r="B67" s="85">
        <v>61</v>
      </c>
      <c r="C67" s="86" t="s">
        <v>191</v>
      </c>
      <c r="D67" s="86" t="s">
        <v>147</v>
      </c>
      <c r="E67" s="87">
        <v>0</v>
      </c>
      <c r="F67" s="87">
        <v>0</v>
      </c>
      <c r="G67" s="87">
        <v>0</v>
      </c>
      <c r="H67" s="87">
        <v>0</v>
      </c>
      <c r="I67" s="87">
        <v>0</v>
      </c>
      <c r="J67" s="87">
        <v>461.32393000000002</v>
      </c>
      <c r="K67" s="87">
        <v>1.8671800000000001</v>
      </c>
      <c r="L67" s="87">
        <v>0</v>
      </c>
      <c r="M67" s="87">
        <v>132.32060000000001</v>
      </c>
      <c r="N67" s="87">
        <v>0</v>
      </c>
      <c r="O67" s="87">
        <v>0</v>
      </c>
      <c r="P67" s="87">
        <v>0</v>
      </c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595.51170999999999</v>
      </c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  <c r="DE67" s="19"/>
      <c r="DF67" s="19"/>
      <c r="DG67" s="19"/>
      <c r="DH67" s="19"/>
      <c r="DI67" s="19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  <c r="ET67" s="19"/>
      <c r="EU67" s="19"/>
      <c r="EV67" s="19"/>
      <c r="EW67" s="19"/>
      <c r="EX67" s="19"/>
      <c r="EY67" s="19"/>
      <c r="EZ67" s="19"/>
      <c r="FA67" s="19"/>
      <c r="FB67" s="19"/>
      <c r="FC67" s="19"/>
      <c r="FD67" s="19"/>
      <c r="FE67" s="19"/>
      <c r="FF67" s="19"/>
      <c r="FG67" s="19"/>
      <c r="FH67" s="19"/>
      <c r="FI67" s="19"/>
      <c r="FJ67" s="19"/>
      <c r="FK67" s="19"/>
      <c r="FL67" s="19"/>
      <c r="FM67" s="19"/>
      <c r="FN67" s="19"/>
      <c r="FO67" s="19"/>
      <c r="FP67" s="19"/>
      <c r="FQ67" s="19"/>
      <c r="FR67" s="19"/>
      <c r="FS67" s="19"/>
      <c r="FT67" s="19"/>
    </row>
    <row r="68" spans="2:176" ht="15" customHeight="1" x14ac:dyDescent="0.3">
      <c r="B68" s="85">
        <v>62</v>
      </c>
      <c r="C68" s="86" t="s">
        <v>192</v>
      </c>
      <c r="D68" s="86" t="s">
        <v>193</v>
      </c>
      <c r="E68" s="87">
        <v>0</v>
      </c>
      <c r="F68" s="87">
        <v>2.3702999999999999</v>
      </c>
      <c r="G68" s="87">
        <v>0</v>
      </c>
      <c r="H68" s="87">
        <v>0</v>
      </c>
      <c r="I68" s="87">
        <v>0</v>
      </c>
      <c r="J68" s="87">
        <v>0</v>
      </c>
      <c r="K68" s="87">
        <v>0</v>
      </c>
      <c r="L68" s="87">
        <v>0</v>
      </c>
      <c r="M68" s="87">
        <v>514.19069000000002</v>
      </c>
      <c r="N68" s="87">
        <v>0.41098000000000001</v>
      </c>
      <c r="O68" s="87">
        <v>0</v>
      </c>
      <c r="P68" s="87">
        <v>0</v>
      </c>
      <c r="Q68" s="87">
        <v>58.033569999999997</v>
      </c>
      <c r="R68" s="87">
        <v>0</v>
      </c>
      <c r="S68" s="87">
        <v>0</v>
      </c>
      <c r="T68" s="87">
        <v>-17.507380000000008</v>
      </c>
      <c r="U68" s="87">
        <v>0</v>
      </c>
      <c r="V68" s="87">
        <v>557.49815999999998</v>
      </c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/>
      <c r="CN68" s="19"/>
      <c r="CO68" s="19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  <c r="DE68" s="19"/>
      <c r="DF68" s="19"/>
      <c r="DG68" s="19"/>
      <c r="DH68" s="19"/>
      <c r="DI68" s="19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  <c r="ET68" s="19"/>
      <c r="EU68" s="19"/>
      <c r="EV68" s="19"/>
      <c r="EW68" s="19"/>
      <c r="EX68" s="19"/>
      <c r="EY68" s="19"/>
      <c r="EZ68" s="19"/>
      <c r="FA68" s="19"/>
      <c r="FB68" s="19"/>
      <c r="FC68" s="19"/>
      <c r="FD68" s="19"/>
      <c r="FE68" s="19"/>
      <c r="FF68" s="19"/>
      <c r="FG68" s="19"/>
      <c r="FH68" s="19"/>
      <c r="FI68" s="19"/>
      <c r="FJ68" s="19"/>
      <c r="FK68" s="19"/>
      <c r="FL68" s="19"/>
      <c r="FM68" s="19"/>
      <c r="FN68" s="19"/>
      <c r="FO68" s="19"/>
      <c r="FP68" s="19"/>
      <c r="FQ68" s="19"/>
      <c r="FR68" s="19"/>
      <c r="FS68" s="19"/>
      <c r="FT68" s="19"/>
    </row>
    <row r="69" spans="2:176" ht="15" customHeight="1" x14ac:dyDescent="0.3">
      <c r="B69" s="85">
        <v>63</v>
      </c>
      <c r="C69" s="86" t="s">
        <v>194</v>
      </c>
      <c r="D69" s="86" t="s">
        <v>128</v>
      </c>
      <c r="E69" s="87">
        <v>0</v>
      </c>
      <c r="F69" s="87">
        <v>0</v>
      </c>
      <c r="G69" s="87">
        <v>0</v>
      </c>
      <c r="H69" s="87">
        <v>0</v>
      </c>
      <c r="I69" s="87">
        <v>0</v>
      </c>
      <c r="J69" s="87">
        <v>0</v>
      </c>
      <c r="K69" s="87">
        <v>0</v>
      </c>
      <c r="L69" s="87">
        <v>0</v>
      </c>
      <c r="M69" s="87">
        <v>73.323560000000001</v>
      </c>
      <c r="N69" s="87">
        <v>0</v>
      </c>
      <c r="O69" s="87">
        <v>0</v>
      </c>
      <c r="P69" s="87">
        <v>9.7911400000000022</v>
      </c>
      <c r="Q69" s="87">
        <v>502.68169</v>
      </c>
      <c r="R69" s="87">
        <v>0</v>
      </c>
      <c r="S69" s="87">
        <v>0</v>
      </c>
      <c r="T69" s="87">
        <v>-38.08739999999996</v>
      </c>
      <c r="U69" s="87">
        <v>0</v>
      </c>
      <c r="V69" s="87">
        <v>547.70899000000009</v>
      </c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9"/>
      <c r="CX69" s="19"/>
      <c r="CY69" s="19"/>
      <c r="CZ69" s="19"/>
      <c r="DA69" s="19"/>
      <c r="DB69" s="19"/>
      <c r="DC69" s="19"/>
      <c r="DD69" s="19"/>
      <c r="DE69" s="19"/>
      <c r="DF69" s="19"/>
      <c r="DG69" s="19"/>
      <c r="DH69" s="19"/>
      <c r="DI69" s="19"/>
      <c r="DJ69" s="19"/>
      <c r="DK69" s="19"/>
      <c r="DL69" s="19"/>
      <c r="DM69" s="19"/>
      <c r="DN69" s="19"/>
      <c r="DO69" s="19"/>
      <c r="DP69" s="19"/>
      <c r="DQ69" s="19"/>
      <c r="DR69" s="19"/>
      <c r="DS69" s="19"/>
      <c r="DT69" s="19"/>
      <c r="DU69" s="19"/>
      <c r="DV69" s="19"/>
      <c r="DW69" s="19"/>
      <c r="DX69" s="19"/>
      <c r="DY69" s="19"/>
      <c r="DZ69" s="19"/>
      <c r="EA69" s="19"/>
      <c r="EB69" s="19"/>
      <c r="EC69" s="19"/>
      <c r="ED69" s="19"/>
      <c r="EE69" s="19"/>
      <c r="EF69" s="19"/>
      <c r="EG69" s="19"/>
      <c r="EH69" s="19"/>
      <c r="EI69" s="19"/>
      <c r="EJ69" s="19"/>
      <c r="EK69" s="19"/>
      <c r="EL69" s="19"/>
      <c r="EM69" s="19"/>
      <c r="EN69" s="19"/>
      <c r="EO69" s="19"/>
      <c r="EP69" s="19"/>
      <c r="EQ69" s="19"/>
      <c r="ER69" s="19"/>
      <c r="ES69" s="19"/>
      <c r="ET69" s="19"/>
      <c r="EU69" s="19"/>
      <c r="EV69" s="19"/>
      <c r="EW69" s="19"/>
      <c r="EX69" s="19"/>
      <c r="EY69" s="19"/>
      <c r="EZ69" s="19"/>
      <c r="FA69" s="19"/>
      <c r="FB69" s="19"/>
      <c r="FC69" s="19"/>
      <c r="FD69" s="19"/>
      <c r="FE69" s="19"/>
      <c r="FF69" s="19"/>
      <c r="FG69" s="19"/>
      <c r="FH69" s="19"/>
      <c r="FI69" s="19"/>
      <c r="FJ69" s="19"/>
      <c r="FK69" s="19"/>
      <c r="FL69" s="19"/>
      <c r="FM69" s="19"/>
      <c r="FN69" s="19"/>
      <c r="FO69" s="19"/>
      <c r="FP69" s="19"/>
      <c r="FQ69" s="19"/>
      <c r="FR69" s="19"/>
      <c r="FS69" s="19"/>
      <c r="FT69" s="19"/>
    </row>
    <row r="70" spans="2:176" ht="15" customHeight="1" x14ac:dyDescent="0.3">
      <c r="B70" s="85">
        <v>64</v>
      </c>
      <c r="C70" s="86" t="s">
        <v>195</v>
      </c>
      <c r="D70" s="86" t="s">
        <v>132</v>
      </c>
      <c r="E70" s="87">
        <v>0</v>
      </c>
      <c r="F70" s="87">
        <v>0</v>
      </c>
      <c r="G70" s="87">
        <v>457.24000999999998</v>
      </c>
      <c r="H70" s="87">
        <v>0</v>
      </c>
      <c r="I70" s="87">
        <v>0</v>
      </c>
      <c r="J70" s="87">
        <v>0</v>
      </c>
      <c r="K70" s="87">
        <v>0</v>
      </c>
      <c r="L70" s="87">
        <v>17.0947</v>
      </c>
      <c r="M70" s="87">
        <v>11.51478</v>
      </c>
      <c r="N70" s="87">
        <v>0.91505999999999998</v>
      </c>
      <c r="O70" s="87">
        <v>0</v>
      </c>
      <c r="P70" s="87">
        <v>0.8152600000000001</v>
      </c>
      <c r="Q70" s="87">
        <v>46.501440000000002</v>
      </c>
      <c r="R70" s="87">
        <v>0</v>
      </c>
      <c r="S70" s="87">
        <v>0</v>
      </c>
      <c r="T70" s="87">
        <v>11.42098</v>
      </c>
      <c r="U70" s="87">
        <v>0</v>
      </c>
      <c r="V70" s="87">
        <v>545.50223000000005</v>
      </c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  <c r="CL70" s="19"/>
      <c r="CM70" s="19"/>
      <c r="CN70" s="19"/>
      <c r="CO70" s="19"/>
      <c r="CP70" s="19"/>
      <c r="CQ70" s="19"/>
      <c r="CR70" s="19"/>
      <c r="CS70" s="19"/>
      <c r="CT70" s="19"/>
      <c r="CU70" s="19"/>
      <c r="CV70" s="19"/>
      <c r="CW70" s="19"/>
      <c r="CX70" s="19"/>
      <c r="CY70" s="19"/>
      <c r="CZ70" s="19"/>
      <c r="DA70" s="19"/>
      <c r="DB70" s="19"/>
      <c r="DC70" s="19"/>
      <c r="DD70" s="19"/>
      <c r="DE70" s="19"/>
      <c r="DF70" s="19"/>
      <c r="DG70" s="19"/>
      <c r="DH70" s="19"/>
      <c r="DI70" s="19"/>
      <c r="DJ70" s="19"/>
      <c r="DK70" s="19"/>
      <c r="DL70" s="19"/>
      <c r="DM70" s="19"/>
      <c r="DN70" s="19"/>
      <c r="DO70" s="19"/>
      <c r="DP70" s="19"/>
      <c r="DQ70" s="19"/>
      <c r="DR70" s="19"/>
      <c r="DS70" s="19"/>
      <c r="DT70" s="19"/>
      <c r="DU70" s="19"/>
      <c r="DV70" s="19"/>
      <c r="DW70" s="19"/>
      <c r="DX70" s="19"/>
      <c r="DY70" s="19"/>
      <c r="DZ70" s="19"/>
      <c r="EA70" s="19"/>
      <c r="EB70" s="19"/>
      <c r="EC70" s="19"/>
      <c r="ED70" s="19"/>
      <c r="EE70" s="19"/>
      <c r="EF70" s="19"/>
      <c r="EG70" s="19"/>
      <c r="EH70" s="19"/>
      <c r="EI70" s="19"/>
      <c r="EJ70" s="19"/>
      <c r="EK70" s="19"/>
      <c r="EL70" s="19"/>
      <c r="EM70" s="19"/>
      <c r="EN70" s="19"/>
      <c r="EO70" s="19"/>
      <c r="EP70" s="19"/>
      <c r="EQ70" s="19"/>
      <c r="ER70" s="19"/>
      <c r="ES70" s="19"/>
      <c r="ET70" s="19"/>
      <c r="EU70" s="19"/>
      <c r="EV70" s="19"/>
      <c r="EW70" s="19"/>
      <c r="EX70" s="19"/>
      <c r="EY70" s="19"/>
      <c r="EZ70" s="19"/>
      <c r="FA70" s="19"/>
      <c r="FB70" s="19"/>
      <c r="FC70" s="19"/>
      <c r="FD70" s="19"/>
      <c r="FE70" s="19"/>
      <c r="FF70" s="19"/>
      <c r="FG70" s="19"/>
      <c r="FH70" s="19"/>
      <c r="FI70" s="19"/>
      <c r="FJ70" s="19"/>
      <c r="FK70" s="19"/>
      <c r="FL70" s="19"/>
      <c r="FM70" s="19"/>
      <c r="FN70" s="19"/>
      <c r="FO70" s="19"/>
      <c r="FP70" s="19"/>
      <c r="FQ70" s="19"/>
      <c r="FR70" s="19"/>
      <c r="FS70" s="19"/>
      <c r="FT70" s="19"/>
    </row>
    <row r="71" spans="2:176" ht="15" customHeight="1" x14ac:dyDescent="0.3">
      <c r="B71" s="85">
        <v>65</v>
      </c>
      <c r="C71" s="86" t="s">
        <v>196</v>
      </c>
      <c r="D71" s="86" t="s">
        <v>197</v>
      </c>
      <c r="E71" s="87">
        <v>0</v>
      </c>
      <c r="F71" s="87">
        <v>0</v>
      </c>
      <c r="G71" s="87">
        <v>0</v>
      </c>
      <c r="H71" s="87">
        <v>0</v>
      </c>
      <c r="I71" s="87">
        <v>0</v>
      </c>
      <c r="J71" s="87">
        <v>0</v>
      </c>
      <c r="K71" s="87">
        <v>0</v>
      </c>
      <c r="L71" s="87">
        <v>0</v>
      </c>
      <c r="M71" s="87">
        <v>142.59196</v>
      </c>
      <c r="N71" s="87">
        <v>26.6539</v>
      </c>
      <c r="O71" s="87">
        <v>0</v>
      </c>
      <c r="P71" s="87">
        <v>0.99946000000000002</v>
      </c>
      <c r="Q71" s="87">
        <v>215.37246999999999</v>
      </c>
      <c r="R71" s="87">
        <v>0</v>
      </c>
      <c r="S71" s="87">
        <v>0</v>
      </c>
      <c r="T71" s="87">
        <v>143.95587</v>
      </c>
      <c r="U71" s="87">
        <v>0</v>
      </c>
      <c r="V71" s="87">
        <v>529.57366000000002</v>
      </c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  <c r="CM71" s="19"/>
      <c r="CN71" s="19"/>
      <c r="CO71" s="19"/>
      <c r="CP71" s="19"/>
      <c r="CQ71" s="19"/>
      <c r="CR71" s="19"/>
      <c r="CS71" s="19"/>
      <c r="CT71" s="19"/>
      <c r="CU71" s="19"/>
      <c r="CV71" s="19"/>
      <c r="CW71" s="19"/>
      <c r="CX71" s="19"/>
      <c r="CY71" s="19"/>
      <c r="CZ71" s="19"/>
      <c r="DA71" s="19"/>
      <c r="DB71" s="19"/>
      <c r="DC71" s="19"/>
      <c r="DD71" s="19"/>
      <c r="DE71" s="19"/>
      <c r="DF71" s="19"/>
      <c r="DG71" s="19"/>
      <c r="DH71" s="19"/>
      <c r="DI71" s="19"/>
      <c r="DJ71" s="19"/>
      <c r="DK71" s="19"/>
      <c r="DL71" s="19"/>
      <c r="DM71" s="19"/>
      <c r="DN71" s="19"/>
      <c r="DO71" s="19"/>
      <c r="DP71" s="19"/>
      <c r="DQ71" s="19"/>
      <c r="DR71" s="19"/>
      <c r="DS71" s="19"/>
      <c r="DT71" s="19"/>
      <c r="DU71" s="19"/>
      <c r="DV71" s="19"/>
      <c r="DW71" s="19"/>
      <c r="DX71" s="19"/>
      <c r="DY71" s="19"/>
      <c r="DZ71" s="19"/>
      <c r="EA71" s="19"/>
      <c r="EB71" s="19"/>
      <c r="EC71" s="19"/>
      <c r="ED71" s="19"/>
      <c r="EE71" s="19"/>
      <c r="EF71" s="19"/>
      <c r="EG71" s="19"/>
      <c r="EH71" s="19"/>
      <c r="EI71" s="19"/>
      <c r="EJ71" s="19"/>
      <c r="EK71" s="19"/>
      <c r="EL71" s="19"/>
      <c r="EM71" s="19"/>
      <c r="EN71" s="19"/>
      <c r="EO71" s="19"/>
      <c r="EP71" s="19"/>
      <c r="EQ71" s="19"/>
      <c r="ER71" s="19"/>
      <c r="ES71" s="19"/>
      <c r="ET71" s="19"/>
      <c r="EU71" s="19"/>
      <c r="EV71" s="19"/>
      <c r="EW71" s="19"/>
      <c r="EX71" s="19"/>
      <c r="EY71" s="19"/>
      <c r="EZ71" s="19"/>
      <c r="FA71" s="19"/>
      <c r="FB71" s="19"/>
      <c r="FC71" s="19"/>
      <c r="FD71" s="19"/>
      <c r="FE71" s="19"/>
      <c r="FF71" s="19"/>
      <c r="FG71" s="19"/>
      <c r="FH71" s="19"/>
      <c r="FI71" s="19"/>
      <c r="FJ71" s="19"/>
      <c r="FK71" s="19"/>
      <c r="FL71" s="19"/>
      <c r="FM71" s="19"/>
      <c r="FN71" s="19"/>
      <c r="FO71" s="19"/>
      <c r="FP71" s="19"/>
      <c r="FQ71" s="19"/>
      <c r="FR71" s="19"/>
      <c r="FS71" s="19"/>
      <c r="FT71" s="19"/>
    </row>
    <row r="72" spans="2:176" ht="15" customHeight="1" x14ac:dyDescent="0.3">
      <c r="B72" s="85">
        <v>66</v>
      </c>
      <c r="C72" s="86" t="s">
        <v>198</v>
      </c>
      <c r="D72" s="86" t="s">
        <v>147</v>
      </c>
      <c r="E72" s="87">
        <v>0</v>
      </c>
      <c r="F72" s="87">
        <v>0</v>
      </c>
      <c r="G72" s="87">
        <v>0</v>
      </c>
      <c r="H72" s="87">
        <v>0</v>
      </c>
      <c r="I72" s="87">
        <v>0.44000000000000022</v>
      </c>
      <c r="J72" s="87">
        <v>0</v>
      </c>
      <c r="K72" s="87">
        <v>0</v>
      </c>
      <c r="L72" s="87">
        <v>0</v>
      </c>
      <c r="M72" s="87">
        <v>0</v>
      </c>
      <c r="N72" s="87">
        <v>0</v>
      </c>
      <c r="O72" s="87">
        <v>0</v>
      </c>
      <c r="P72" s="87">
        <v>517.22578999999996</v>
      </c>
      <c r="Q72" s="87">
        <v>0</v>
      </c>
      <c r="R72" s="87">
        <v>0</v>
      </c>
      <c r="S72" s="87">
        <v>0</v>
      </c>
      <c r="T72" s="87">
        <v>0</v>
      </c>
      <c r="U72" s="87">
        <v>0</v>
      </c>
      <c r="V72" s="87">
        <v>517.66579000000002</v>
      </c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  <c r="CL72" s="19"/>
      <c r="CM72" s="19"/>
      <c r="CN72" s="19"/>
      <c r="CO72" s="19"/>
      <c r="CP72" s="19"/>
      <c r="CQ72" s="19"/>
      <c r="CR72" s="19"/>
      <c r="CS72" s="19"/>
      <c r="CT72" s="19"/>
      <c r="CU72" s="19"/>
      <c r="CV72" s="19"/>
      <c r="CW72" s="19"/>
      <c r="CX72" s="19"/>
      <c r="CY72" s="19"/>
      <c r="CZ72" s="19"/>
      <c r="DA72" s="19"/>
      <c r="DB72" s="19"/>
      <c r="DC72" s="19"/>
      <c r="DD72" s="19"/>
      <c r="DE72" s="19"/>
      <c r="DF72" s="19"/>
      <c r="DG72" s="19"/>
      <c r="DH72" s="19"/>
      <c r="DI72" s="19"/>
      <c r="DJ72" s="19"/>
      <c r="DK72" s="19"/>
      <c r="DL72" s="19"/>
      <c r="DM72" s="19"/>
      <c r="DN72" s="19"/>
      <c r="DO72" s="19"/>
      <c r="DP72" s="19"/>
      <c r="DQ72" s="19"/>
      <c r="DR72" s="19"/>
      <c r="DS72" s="19"/>
      <c r="DT72" s="19"/>
      <c r="DU72" s="19"/>
      <c r="DV72" s="19"/>
      <c r="DW72" s="19"/>
      <c r="DX72" s="19"/>
      <c r="DY72" s="19"/>
      <c r="DZ72" s="19"/>
      <c r="EA72" s="19"/>
      <c r="EB72" s="19"/>
      <c r="EC72" s="19"/>
      <c r="ED72" s="19"/>
      <c r="EE72" s="19"/>
      <c r="EF72" s="19"/>
      <c r="EG72" s="19"/>
      <c r="EH72" s="19"/>
      <c r="EI72" s="19"/>
      <c r="EJ72" s="19"/>
      <c r="EK72" s="19"/>
      <c r="EL72" s="19"/>
      <c r="EM72" s="19"/>
      <c r="EN72" s="19"/>
      <c r="EO72" s="19"/>
      <c r="EP72" s="19"/>
      <c r="EQ72" s="19"/>
      <c r="ER72" s="19"/>
      <c r="ES72" s="19"/>
      <c r="ET72" s="19"/>
      <c r="EU72" s="19"/>
      <c r="EV72" s="19"/>
      <c r="EW72" s="19"/>
      <c r="EX72" s="19"/>
      <c r="EY72" s="19"/>
      <c r="EZ72" s="19"/>
      <c r="FA72" s="19"/>
      <c r="FB72" s="19"/>
      <c r="FC72" s="19"/>
      <c r="FD72" s="19"/>
      <c r="FE72" s="19"/>
      <c r="FF72" s="19"/>
      <c r="FG72" s="19"/>
      <c r="FH72" s="19"/>
      <c r="FI72" s="19"/>
      <c r="FJ72" s="19"/>
      <c r="FK72" s="19"/>
      <c r="FL72" s="19"/>
      <c r="FM72" s="19"/>
      <c r="FN72" s="19"/>
      <c r="FO72" s="19"/>
      <c r="FP72" s="19"/>
      <c r="FQ72" s="19"/>
      <c r="FR72" s="19"/>
      <c r="FS72" s="19"/>
      <c r="FT72" s="19"/>
    </row>
    <row r="73" spans="2:176" ht="15" customHeight="1" x14ac:dyDescent="0.3">
      <c r="B73" s="85">
        <v>67</v>
      </c>
      <c r="C73" s="86" t="s">
        <v>199</v>
      </c>
      <c r="D73" s="86" t="s">
        <v>122</v>
      </c>
      <c r="E73" s="87">
        <v>0</v>
      </c>
      <c r="F73" s="87">
        <v>162.72238999999999</v>
      </c>
      <c r="G73" s="87">
        <v>0</v>
      </c>
      <c r="H73" s="87">
        <v>0</v>
      </c>
      <c r="I73" s="87">
        <v>0</v>
      </c>
      <c r="J73" s="87">
        <v>0</v>
      </c>
      <c r="K73" s="87">
        <v>-5.1539999999999989E-2</v>
      </c>
      <c r="L73" s="87">
        <v>0</v>
      </c>
      <c r="M73" s="87">
        <v>-238.36977999999999</v>
      </c>
      <c r="N73" s="87">
        <v>0</v>
      </c>
      <c r="O73" s="87">
        <v>0</v>
      </c>
      <c r="P73" s="87">
        <v>179.59361999999999</v>
      </c>
      <c r="Q73" s="87">
        <v>248.62109000000001</v>
      </c>
      <c r="R73" s="87">
        <v>0</v>
      </c>
      <c r="S73" s="87">
        <v>0</v>
      </c>
      <c r="T73" s="87">
        <v>142.57214999999999</v>
      </c>
      <c r="U73" s="87">
        <v>0</v>
      </c>
      <c r="V73" s="87">
        <v>495.08792999999997</v>
      </c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  <c r="CL73" s="19"/>
      <c r="CM73" s="19"/>
      <c r="CN73" s="19"/>
      <c r="CO73" s="19"/>
      <c r="CP73" s="19"/>
      <c r="CQ73" s="19"/>
      <c r="CR73" s="19"/>
      <c r="CS73" s="19"/>
      <c r="CT73" s="19"/>
      <c r="CU73" s="19"/>
      <c r="CV73" s="19"/>
      <c r="CW73" s="19"/>
      <c r="CX73" s="19"/>
      <c r="CY73" s="19"/>
      <c r="CZ73" s="19"/>
      <c r="DA73" s="19"/>
      <c r="DB73" s="19"/>
      <c r="DC73" s="19"/>
      <c r="DD73" s="19"/>
      <c r="DE73" s="19"/>
      <c r="DF73" s="19"/>
      <c r="DG73" s="19"/>
      <c r="DH73" s="19"/>
      <c r="DI73" s="19"/>
      <c r="DJ73" s="19"/>
      <c r="DK73" s="19"/>
      <c r="DL73" s="19"/>
      <c r="DM73" s="19"/>
      <c r="DN73" s="19"/>
      <c r="DO73" s="19"/>
      <c r="DP73" s="19"/>
      <c r="DQ73" s="19"/>
      <c r="DR73" s="19"/>
      <c r="DS73" s="19"/>
      <c r="DT73" s="19"/>
      <c r="DU73" s="19"/>
      <c r="DV73" s="19"/>
      <c r="DW73" s="19"/>
      <c r="DX73" s="19"/>
      <c r="DY73" s="19"/>
      <c r="DZ73" s="19"/>
      <c r="EA73" s="19"/>
      <c r="EB73" s="19"/>
      <c r="EC73" s="19"/>
      <c r="ED73" s="19"/>
      <c r="EE73" s="19"/>
      <c r="EF73" s="19"/>
      <c r="EG73" s="19"/>
      <c r="EH73" s="19"/>
      <c r="EI73" s="19"/>
      <c r="EJ73" s="19"/>
      <c r="EK73" s="19"/>
      <c r="EL73" s="19"/>
      <c r="EM73" s="19"/>
      <c r="EN73" s="19"/>
      <c r="EO73" s="19"/>
      <c r="EP73" s="19"/>
      <c r="EQ73" s="19"/>
      <c r="ER73" s="19"/>
      <c r="ES73" s="19"/>
      <c r="ET73" s="19"/>
      <c r="EU73" s="19"/>
      <c r="EV73" s="19"/>
      <c r="EW73" s="19"/>
      <c r="EX73" s="19"/>
      <c r="EY73" s="19"/>
      <c r="EZ73" s="19"/>
      <c r="FA73" s="19"/>
      <c r="FB73" s="19"/>
      <c r="FC73" s="19"/>
      <c r="FD73" s="19"/>
      <c r="FE73" s="19"/>
      <c r="FF73" s="19"/>
      <c r="FG73" s="19"/>
      <c r="FH73" s="19"/>
      <c r="FI73" s="19"/>
      <c r="FJ73" s="19"/>
      <c r="FK73" s="19"/>
      <c r="FL73" s="19"/>
      <c r="FM73" s="19"/>
      <c r="FN73" s="19"/>
      <c r="FO73" s="19"/>
      <c r="FP73" s="19"/>
      <c r="FQ73" s="19"/>
      <c r="FR73" s="19"/>
      <c r="FS73" s="19"/>
      <c r="FT73" s="19"/>
    </row>
    <row r="74" spans="2:176" ht="15" customHeight="1" x14ac:dyDescent="0.3">
      <c r="B74" s="85">
        <v>68</v>
      </c>
      <c r="C74" s="86" t="s">
        <v>200</v>
      </c>
      <c r="D74" s="86" t="s">
        <v>126</v>
      </c>
      <c r="E74" s="87">
        <v>0</v>
      </c>
      <c r="F74" s="87">
        <v>0</v>
      </c>
      <c r="G74" s="87">
        <v>0</v>
      </c>
      <c r="H74" s="87">
        <v>0</v>
      </c>
      <c r="I74" s="87">
        <v>0</v>
      </c>
      <c r="J74" s="87">
        <v>0</v>
      </c>
      <c r="K74" s="87">
        <v>0</v>
      </c>
      <c r="L74" s="87">
        <v>0</v>
      </c>
      <c r="M74" s="87">
        <v>0</v>
      </c>
      <c r="N74" s="87">
        <v>0</v>
      </c>
      <c r="O74" s="87">
        <v>0</v>
      </c>
      <c r="P74" s="87">
        <v>0</v>
      </c>
      <c r="Q74" s="87">
        <v>0</v>
      </c>
      <c r="R74" s="87">
        <v>0</v>
      </c>
      <c r="S74" s="87">
        <v>0</v>
      </c>
      <c r="T74" s="87">
        <v>484.70326999999997</v>
      </c>
      <c r="U74" s="87">
        <v>0</v>
      </c>
      <c r="V74" s="87">
        <v>484.70326999999997</v>
      </c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  <c r="CL74" s="19"/>
      <c r="CM74" s="19"/>
      <c r="CN74" s="19"/>
      <c r="CO74" s="19"/>
      <c r="CP74" s="19"/>
      <c r="CQ74" s="19"/>
      <c r="CR74" s="19"/>
      <c r="CS74" s="19"/>
      <c r="CT74" s="19"/>
      <c r="CU74" s="19"/>
      <c r="CV74" s="19"/>
      <c r="CW74" s="19"/>
      <c r="CX74" s="19"/>
      <c r="CY74" s="19"/>
      <c r="CZ74" s="19"/>
      <c r="DA74" s="19"/>
      <c r="DB74" s="19"/>
      <c r="DC74" s="19"/>
      <c r="DD74" s="19"/>
      <c r="DE74" s="19"/>
      <c r="DF74" s="19"/>
      <c r="DG74" s="19"/>
      <c r="DH74" s="19"/>
      <c r="DI74" s="19"/>
      <c r="DJ74" s="19"/>
      <c r="DK74" s="19"/>
      <c r="DL74" s="19"/>
      <c r="DM74" s="19"/>
      <c r="DN74" s="19"/>
      <c r="DO74" s="19"/>
      <c r="DP74" s="19"/>
      <c r="DQ74" s="19"/>
      <c r="DR74" s="19"/>
      <c r="DS74" s="19"/>
      <c r="DT74" s="19"/>
      <c r="DU74" s="19"/>
      <c r="DV74" s="19"/>
      <c r="DW74" s="19"/>
      <c r="DX74" s="19"/>
      <c r="DY74" s="19"/>
      <c r="DZ74" s="19"/>
      <c r="EA74" s="19"/>
      <c r="EB74" s="19"/>
      <c r="EC74" s="19"/>
      <c r="ED74" s="19"/>
      <c r="EE74" s="19"/>
      <c r="EF74" s="19"/>
      <c r="EG74" s="19"/>
      <c r="EH74" s="19"/>
      <c r="EI74" s="19"/>
      <c r="EJ74" s="19"/>
      <c r="EK74" s="19"/>
      <c r="EL74" s="19"/>
      <c r="EM74" s="19"/>
      <c r="EN74" s="19"/>
      <c r="EO74" s="19"/>
      <c r="EP74" s="19"/>
      <c r="EQ74" s="19"/>
      <c r="ER74" s="19"/>
      <c r="ES74" s="19"/>
      <c r="ET74" s="19"/>
      <c r="EU74" s="19"/>
      <c r="EV74" s="19"/>
      <c r="EW74" s="19"/>
      <c r="EX74" s="19"/>
      <c r="EY74" s="19"/>
      <c r="EZ74" s="19"/>
      <c r="FA74" s="19"/>
      <c r="FB74" s="19"/>
      <c r="FC74" s="19"/>
      <c r="FD74" s="19"/>
      <c r="FE74" s="19"/>
      <c r="FF74" s="19"/>
      <c r="FG74" s="19"/>
      <c r="FH74" s="19"/>
      <c r="FI74" s="19"/>
      <c r="FJ74" s="19"/>
      <c r="FK74" s="19"/>
      <c r="FL74" s="19"/>
      <c r="FM74" s="19"/>
      <c r="FN74" s="19"/>
      <c r="FO74" s="19"/>
      <c r="FP74" s="19"/>
      <c r="FQ74" s="19"/>
      <c r="FR74" s="19"/>
      <c r="FS74" s="19"/>
      <c r="FT74" s="19"/>
    </row>
    <row r="75" spans="2:176" ht="15" customHeight="1" x14ac:dyDescent="0.3">
      <c r="B75" s="85">
        <v>69</v>
      </c>
      <c r="C75" s="86" t="s">
        <v>201</v>
      </c>
      <c r="D75" s="86" t="s">
        <v>132</v>
      </c>
      <c r="E75" s="87">
        <v>0</v>
      </c>
      <c r="F75" s="87">
        <v>0</v>
      </c>
      <c r="G75" s="87">
        <v>0</v>
      </c>
      <c r="H75" s="87">
        <v>0</v>
      </c>
      <c r="I75" s="87">
        <v>0</v>
      </c>
      <c r="J75" s="87">
        <v>0</v>
      </c>
      <c r="K75" s="87">
        <v>0</v>
      </c>
      <c r="L75" s="87">
        <v>0</v>
      </c>
      <c r="M75" s="87">
        <v>5.6896599999999999</v>
      </c>
      <c r="N75" s="87">
        <v>0</v>
      </c>
      <c r="O75" s="87">
        <v>0</v>
      </c>
      <c r="P75" s="87">
        <v>0</v>
      </c>
      <c r="Q75" s="87">
        <v>0</v>
      </c>
      <c r="R75" s="87">
        <v>0</v>
      </c>
      <c r="S75" s="87">
        <v>0</v>
      </c>
      <c r="T75" s="87">
        <v>470.65800999999999</v>
      </c>
      <c r="U75" s="87">
        <v>0</v>
      </c>
      <c r="V75" s="87">
        <v>476.34766999999999</v>
      </c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  <c r="CL75" s="19"/>
      <c r="CM75" s="19"/>
      <c r="CN75" s="19"/>
      <c r="CO75" s="19"/>
      <c r="CP75" s="19"/>
      <c r="CQ75" s="19"/>
      <c r="CR75" s="19"/>
      <c r="CS75" s="19"/>
      <c r="CT75" s="19"/>
      <c r="CU75" s="19"/>
      <c r="CV75" s="19"/>
      <c r="CW75" s="19"/>
      <c r="CX75" s="19"/>
      <c r="CY75" s="19"/>
      <c r="CZ75" s="19"/>
      <c r="DA75" s="19"/>
      <c r="DB75" s="19"/>
      <c r="DC75" s="19"/>
      <c r="DD75" s="19"/>
      <c r="DE75" s="19"/>
      <c r="DF75" s="19"/>
      <c r="DG75" s="19"/>
      <c r="DH75" s="19"/>
      <c r="DI75" s="19"/>
      <c r="DJ75" s="19"/>
      <c r="DK75" s="19"/>
      <c r="DL75" s="19"/>
      <c r="DM75" s="19"/>
      <c r="DN75" s="19"/>
      <c r="DO75" s="19"/>
      <c r="DP75" s="19"/>
      <c r="DQ75" s="19"/>
      <c r="DR75" s="19"/>
      <c r="DS75" s="19"/>
      <c r="DT75" s="19"/>
      <c r="DU75" s="19"/>
      <c r="DV75" s="19"/>
      <c r="DW75" s="19"/>
      <c r="DX75" s="19"/>
      <c r="DY75" s="19"/>
      <c r="DZ75" s="19"/>
      <c r="EA75" s="19"/>
      <c r="EB75" s="19"/>
      <c r="EC75" s="19"/>
      <c r="ED75" s="19"/>
      <c r="EE75" s="19"/>
      <c r="EF75" s="19"/>
      <c r="EG75" s="19"/>
      <c r="EH75" s="19"/>
      <c r="EI75" s="19"/>
      <c r="EJ75" s="19"/>
      <c r="EK75" s="19"/>
      <c r="EL75" s="19"/>
      <c r="EM75" s="19"/>
      <c r="EN75" s="19"/>
      <c r="EO75" s="19"/>
      <c r="EP75" s="19"/>
      <c r="EQ75" s="19"/>
      <c r="ER75" s="19"/>
      <c r="ES75" s="19"/>
      <c r="ET75" s="19"/>
      <c r="EU75" s="19"/>
      <c r="EV75" s="19"/>
      <c r="EW75" s="19"/>
      <c r="EX75" s="19"/>
      <c r="EY75" s="19"/>
      <c r="EZ75" s="19"/>
      <c r="FA75" s="19"/>
      <c r="FB75" s="19"/>
      <c r="FC75" s="19"/>
      <c r="FD75" s="19"/>
      <c r="FE75" s="19"/>
      <c r="FF75" s="19"/>
      <c r="FG75" s="19"/>
      <c r="FH75" s="19"/>
      <c r="FI75" s="19"/>
      <c r="FJ75" s="19"/>
      <c r="FK75" s="19"/>
      <c r="FL75" s="19"/>
      <c r="FM75" s="19"/>
      <c r="FN75" s="19"/>
      <c r="FO75" s="19"/>
      <c r="FP75" s="19"/>
      <c r="FQ75" s="19"/>
      <c r="FR75" s="19"/>
      <c r="FS75" s="19"/>
      <c r="FT75" s="19"/>
    </row>
    <row r="76" spans="2:176" ht="15" customHeight="1" x14ac:dyDescent="0.3">
      <c r="B76" s="85">
        <v>70</v>
      </c>
      <c r="C76" s="86" t="s">
        <v>202</v>
      </c>
      <c r="D76" s="86" t="s">
        <v>115</v>
      </c>
      <c r="E76" s="87">
        <v>0</v>
      </c>
      <c r="F76" s="87">
        <v>0</v>
      </c>
      <c r="G76" s="87">
        <v>0</v>
      </c>
      <c r="H76" s="87">
        <v>0</v>
      </c>
      <c r="I76" s="87">
        <v>0</v>
      </c>
      <c r="J76" s="87">
        <v>0</v>
      </c>
      <c r="K76" s="87">
        <v>0</v>
      </c>
      <c r="L76" s="87">
        <v>0</v>
      </c>
      <c r="M76" s="87">
        <v>72.796780000000012</v>
      </c>
      <c r="N76" s="87">
        <v>0</v>
      </c>
      <c r="O76" s="87">
        <v>0</v>
      </c>
      <c r="P76" s="87">
        <v>0</v>
      </c>
      <c r="Q76" s="87">
        <v>13.595319999999999</v>
      </c>
      <c r="R76" s="87">
        <v>0</v>
      </c>
      <c r="S76" s="87">
        <v>0</v>
      </c>
      <c r="T76" s="87">
        <v>372.00421999999998</v>
      </c>
      <c r="U76" s="87">
        <v>0</v>
      </c>
      <c r="V76" s="87">
        <v>458.39632</v>
      </c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  <c r="CL76" s="19"/>
      <c r="CM76" s="19"/>
      <c r="CN76" s="19"/>
      <c r="CO76" s="19"/>
      <c r="CP76" s="19"/>
      <c r="CQ76" s="19"/>
      <c r="CR76" s="19"/>
      <c r="CS76" s="19"/>
      <c r="CT76" s="19"/>
      <c r="CU76" s="19"/>
      <c r="CV76" s="19"/>
      <c r="CW76" s="19"/>
      <c r="CX76" s="19"/>
      <c r="CY76" s="19"/>
      <c r="CZ76" s="19"/>
      <c r="DA76" s="19"/>
      <c r="DB76" s="19"/>
      <c r="DC76" s="19"/>
      <c r="DD76" s="19"/>
      <c r="DE76" s="19"/>
      <c r="DF76" s="19"/>
      <c r="DG76" s="19"/>
      <c r="DH76" s="19"/>
      <c r="DI76" s="19"/>
      <c r="DJ76" s="19"/>
      <c r="DK76" s="19"/>
      <c r="DL76" s="19"/>
      <c r="DM76" s="19"/>
      <c r="DN76" s="19"/>
      <c r="DO76" s="19"/>
      <c r="DP76" s="19"/>
      <c r="DQ76" s="19"/>
      <c r="DR76" s="19"/>
      <c r="DS76" s="19"/>
      <c r="DT76" s="19"/>
      <c r="DU76" s="19"/>
      <c r="DV76" s="19"/>
      <c r="DW76" s="19"/>
      <c r="DX76" s="19"/>
      <c r="DY76" s="19"/>
      <c r="DZ76" s="19"/>
      <c r="EA76" s="19"/>
      <c r="EB76" s="19"/>
      <c r="EC76" s="19"/>
      <c r="ED76" s="19"/>
      <c r="EE76" s="19"/>
      <c r="EF76" s="19"/>
      <c r="EG76" s="19"/>
      <c r="EH76" s="19"/>
      <c r="EI76" s="19"/>
      <c r="EJ76" s="19"/>
      <c r="EK76" s="19"/>
      <c r="EL76" s="19"/>
      <c r="EM76" s="19"/>
      <c r="EN76" s="19"/>
      <c r="EO76" s="19"/>
      <c r="EP76" s="19"/>
      <c r="EQ76" s="19"/>
      <c r="ER76" s="19"/>
      <c r="ES76" s="19"/>
      <c r="ET76" s="19"/>
      <c r="EU76" s="19"/>
      <c r="EV76" s="19"/>
      <c r="EW76" s="19"/>
      <c r="EX76" s="19"/>
      <c r="EY76" s="19"/>
      <c r="EZ76" s="19"/>
      <c r="FA76" s="19"/>
      <c r="FB76" s="19"/>
      <c r="FC76" s="19"/>
      <c r="FD76" s="19"/>
      <c r="FE76" s="19"/>
      <c r="FF76" s="19"/>
      <c r="FG76" s="19"/>
      <c r="FH76" s="19"/>
      <c r="FI76" s="19"/>
      <c r="FJ76" s="19"/>
      <c r="FK76" s="19"/>
      <c r="FL76" s="19"/>
      <c r="FM76" s="19"/>
      <c r="FN76" s="19"/>
      <c r="FO76" s="19"/>
      <c r="FP76" s="19"/>
      <c r="FQ76" s="19"/>
      <c r="FR76" s="19"/>
      <c r="FS76" s="19"/>
      <c r="FT76" s="19"/>
    </row>
    <row r="77" spans="2:176" ht="15" customHeight="1" x14ac:dyDescent="0.3">
      <c r="B77" s="85">
        <v>71</v>
      </c>
      <c r="C77" s="86" t="s">
        <v>203</v>
      </c>
      <c r="D77" s="86" t="s">
        <v>128</v>
      </c>
      <c r="E77" s="88">
        <v>0</v>
      </c>
      <c r="F77" s="88">
        <v>0</v>
      </c>
      <c r="G77" s="88">
        <v>0</v>
      </c>
      <c r="H77" s="88">
        <v>0</v>
      </c>
      <c r="I77" s="88">
        <v>0</v>
      </c>
      <c r="J77" s="88">
        <v>0</v>
      </c>
      <c r="K77" s="88">
        <v>0</v>
      </c>
      <c r="L77" s="88">
        <v>0</v>
      </c>
      <c r="M77" s="88">
        <v>-1.261E-2</v>
      </c>
      <c r="N77" s="88">
        <v>0</v>
      </c>
      <c r="O77" s="88">
        <v>0</v>
      </c>
      <c r="P77" s="88">
        <v>1.7754000000000001</v>
      </c>
      <c r="Q77" s="88">
        <v>18.488420000000001</v>
      </c>
      <c r="R77" s="88">
        <v>0</v>
      </c>
      <c r="S77" s="88">
        <v>0</v>
      </c>
      <c r="T77" s="88">
        <v>427.39972999999998</v>
      </c>
      <c r="U77" s="88">
        <v>0</v>
      </c>
      <c r="V77" s="88">
        <v>447.65093999999999</v>
      </c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  <c r="CL77" s="19"/>
      <c r="CM77" s="19"/>
      <c r="CN77" s="19"/>
      <c r="CO77" s="19"/>
      <c r="CP77" s="19"/>
      <c r="CQ77" s="19"/>
      <c r="CR77" s="19"/>
      <c r="CS77" s="19"/>
      <c r="CT77" s="19"/>
      <c r="CU77" s="19"/>
      <c r="CV77" s="19"/>
      <c r="CW77" s="19"/>
      <c r="CX77" s="19"/>
      <c r="CY77" s="19"/>
      <c r="CZ77" s="19"/>
      <c r="DA77" s="19"/>
      <c r="DB77" s="19"/>
      <c r="DC77" s="19"/>
      <c r="DD77" s="19"/>
      <c r="DE77" s="19"/>
      <c r="DF77" s="19"/>
      <c r="DG77" s="19"/>
      <c r="DH77" s="19"/>
      <c r="DI77" s="19"/>
      <c r="DJ77" s="19"/>
      <c r="DK77" s="19"/>
      <c r="DL77" s="19"/>
      <c r="DM77" s="19"/>
      <c r="DN77" s="19"/>
      <c r="DO77" s="19"/>
      <c r="DP77" s="19"/>
      <c r="DQ77" s="19"/>
      <c r="DR77" s="19"/>
      <c r="DS77" s="19"/>
      <c r="DT77" s="19"/>
      <c r="DU77" s="19"/>
      <c r="DV77" s="19"/>
      <c r="DW77" s="19"/>
      <c r="DX77" s="19"/>
      <c r="DY77" s="19"/>
      <c r="DZ77" s="19"/>
      <c r="EA77" s="19"/>
      <c r="EB77" s="19"/>
      <c r="EC77" s="19"/>
      <c r="ED77" s="19"/>
      <c r="EE77" s="19"/>
      <c r="EF77" s="19"/>
      <c r="EG77" s="19"/>
      <c r="EH77" s="19"/>
      <c r="EI77" s="19"/>
      <c r="EJ77" s="19"/>
      <c r="EK77" s="19"/>
      <c r="EL77" s="19"/>
      <c r="EM77" s="19"/>
      <c r="EN77" s="19"/>
      <c r="EO77" s="19"/>
      <c r="EP77" s="19"/>
      <c r="EQ77" s="19"/>
      <c r="ER77" s="19"/>
      <c r="ES77" s="19"/>
      <c r="ET77" s="19"/>
      <c r="EU77" s="19"/>
      <c r="EV77" s="19"/>
      <c r="EW77" s="19"/>
      <c r="EX77" s="19"/>
      <c r="EY77" s="19"/>
      <c r="EZ77" s="19"/>
      <c r="FA77" s="19"/>
      <c r="FB77" s="19"/>
      <c r="FC77" s="19"/>
      <c r="FD77" s="19"/>
      <c r="FE77" s="19"/>
      <c r="FF77" s="19"/>
      <c r="FG77" s="19"/>
      <c r="FH77" s="19"/>
      <c r="FI77" s="19"/>
      <c r="FJ77" s="19"/>
      <c r="FK77" s="19"/>
      <c r="FL77" s="19"/>
      <c r="FM77" s="19"/>
      <c r="FN77" s="19"/>
      <c r="FO77" s="19"/>
      <c r="FP77" s="19"/>
      <c r="FQ77" s="19"/>
      <c r="FR77" s="19"/>
      <c r="FS77" s="19"/>
      <c r="FT77" s="19"/>
    </row>
    <row r="78" spans="2:176" ht="15" customHeight="1" x14ac:dyDescent="0.3">
      <c r="B78" s="85">
        <v>72</v>
      </c>
      <c r="C78" s="86" t="s">
        <v>204</v>
      </c>
      <c r="D78" s="86" t="s">
        <v>143</v>
      </c>
      <c r="E78" s="88">
        <v>0</v>
      </c>
      <c r="F78" s="88">
        <v>58.857439999999997</v>
      </c>
      <c r="G78" s="88">
        <v>0</v>
      </c>
      <c r="H78" s="88">
        <v>0</v>
      </c>
      <c r="I78" s="88">
        <v>0</v>
      </c>
      <c r="J78" s="88">
        <v>0</v>
      </c>
      <c r="K78" s="88">
        <v>0</v>
      </c>
      <c r="L78" s="88">
        <v>0</v>
      </c>
      <c r="M78" s="88">
        <v>369.69234</v>
      </c>
      <c r="N78" s="88">
        <v>0</v>
      </c>
      <c r="O78" s="88">
        <v>0</v>
      </c>
      <c r="P78" s="88">
        <v>0</v>
      </c>
      <c r="Q78" s="88">
        <v>7.1153700000000306</v>
      </c>
      <c r="R78" s="88">
        <v>0</v>
      </c>
      <c r="S78" s="88">
        <v>0</v>
      </c>
      <c r="T78" s="88">
        <v>-9.5620000000010086E-2</v>
      </c>
      <c r="U78" s="88">
        <v>0</v>
      </c>
      <c r="V78" s="88">
        <v>435.56952999999999</v>
      </c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  <c r="CL78" s="19"/>
      <c r="CM78" s="19"/>
      <c r="CN78" s="19"/>
      <c r="CO78" s="19"/>
      <c r="CP78" s="19"/>
      <c r="CQ78" s="19"/>
      <c r="CR78" s="19"/>
      <c r="CS78" s="19"/>
      <c r="CT78" s="19"/>
      <c r="CU78" s="19"/>
      <c r="CV78" s="19"/>
      <c r="CW78" s="19"/>
      <c r="CX78" s="19"/>
      <c r="CY78" s="19"/>
      <c r="CZ78" s="19"/>
      <c r="DA78" s="19"/>
      <c r="DB78" s="19"/>
      <c r="DC78" s="19"/>
      <c r="DD78" s="19"/>
      <c r="DE78" s="19"/>
      <c r="DF78" s="19"/>
      <c r="DG78" s="19"/>
      <c r="DH78" s="19"/>
      <c r="DI78" s="19"/>
      <c r="DJ78" s="19"/>
      <c r="DK78" s="19"/>
      <c r="DL78" s="19"/>
      <c r="DM78" s="19"/>
      <c r="DN78" s="19"/>
      <c r="DO78" s="19"/>
      <c r="DP78" s="19"/>
      <c r="DQ78" s="19"/>
      <c r="DR78" s="19"/>
      <c r="DS78" s="19"/>
      <c r="DT78" s="19"/>
      <c r="DU78" s="19"/>
      <c r="DV78" s="19"/>
      <c r="DW78" s="19"/>
      <c r="DX78" s="19"/>
      <c r="DY78" s="19"/>
      <c r="DZ78" s="19"/>
      <c r="EA78" s="19"/>
      <c r="EB78" s="19"/>
      <c r="EC78" s="19"/>
      <c r="ED78" s="19"/>
      <c r="EE78" s="19"/>
      <c r="EF78" s="19"/>
      <c r="EG78" s="19"/>
      <c r="EH78" s="19"/>
      <c r="EI78" s="19"/>
      <c r="EJ78" s="19"/>
      <c r="EK78" s="19"/>
      <c r="EL78" s="19"/>
      <c r="EM78" s="19"/>
      <c r="EN78" s="19"/>
      <c r="EO78" s="19"/>
      <c r="EP78" s="19"/>
      <c r="EQ78" s="19"/>
      <c r="ER78" s="19"/>
      <c r="ES78" s="19"/>
      <c r="ET78" s="19"/>
      <c r="EU78" s="19"/>
      <c r="EV78" s="19"/>
      <c r="EW78" s="19"/>
      <c r="EX78" s="19"/>
      <c r="EY78" s="19"/>
      <c r="EZ78" s="19"/>
      <c r="FA78" s="19"/>
      <c r="FB78" s="19"/>
      <c r="FC78" s="19"/>
      <c r="FD78" s="19"/>
      <c r="FE78" s="19"/>
      <c r="FF78" s="19"/>
      <c r="FG78" s="19"/>
      <c r="FH78" s="19"/>
      <c r="FI78" s="19"/>
      <c r="FJ78" s="19"/>
      <c r="FK78" s="19"/>
      <c r="FL78" s="19"/>
      <c r="FM78" s="19"/>
      <c r="FN78" s="19"/>
      <c r="FO78" s="19"/>
      <c r="FP78" s="19"/>
      <c r="FQ78" s="19"/>
      <c r="FR78" s="19"/>
      <c r="FS78" s="19"/>
      <c r="FT78" s="19"/>
    </row>
    <row r="79" spans="2:176" ht="15" customHeight="1" x14ac:dyDescent="0.3">
      <c r="B79" s="85">
        <v>73</v>
      </c>
      <c r="C79" s="86" t="s">
        <v>205</v>
      </c>
      <c r="D79" s="86" t="s">
        <v>151</v>
      </c>
      <c r="E79" s="88">
        <v>0</v>
      </c>
      <c r="F79" s="88">
        <v>0</v>
      </c>
      <c r="G79" s="88">
        <v>0</v>
      </c>
      <c r="H79" s="88">
        <v>0</v>
      </c>
      <c r="I79" s="88">
        <v>0</v>
      </c>
      <c r="J79" s="88">
        <v>0</v>
      </c>
      <c r="K79" s="88">
        <v>0</v>
      </c>
      <c r="L79" s="88">
        <v>0</v>
      </c>
      <c r="M79" s="88">
        <v>0</v>
      </c>
      <c r="N79" s="88">
        <v>0</v>
      </c>
      <c r="O79" s="88">
        <v>0</v>
      </c>
      <c r="P79" s="88">
        <v>95.545240000000007</v>
      </c>
      <c r="Q79" s="88">
        <v>0</v>
      </c>
      <c r="R79" s="88">
        <v>0</v>
      </c>
      <c r="S79" s="88">
        <v>0</v>
      </c>
      <c r="T79" s="88">
        <v>336.61281000000002</v>
      </c>
      <c r="U79" s="88">
        <v>0</v>
      </c>
      <c r="V79" s="88">
        <v>432.15804999999989</v>
      </c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  <c r="CL79" s="19"/>
      <c r="CM79" s="19"/>
      <c r="CN79" s="19"/>
      <c r="CO79" s="19"/>
      <c r="CP79" s="19"/>
      <c r="CQ79" s="19"/>
      <c r="CR79" s="19"/>
      <c r="CS79" s="19"/>
      <c r="CT79" s="19"/>
      <c r="CU79" s="19"/>
      <c r="CV79" s="19"/>
      <c r="CW79" s="19"/>
      <c r="CX79" s="19"/>
      <c r="CY79" s="19"/>
      <c r="CZ79" s="19"/>
      <c r="DA79" s="19"/>
      <c r="DB79" s="19"/>
      <c r="DC79" s="19"/>
      <c r="DD79" s="19"/>
      <c r="DE79" s="19"/>
      <c r="DF79" s="19"/>
      <c r="DG79" s="19"/>
      <c r="DH79" s="19"/>
      <c r="DI79" s="19"/>
      <c r="DJ79" s="19"/>
      <c r="DK79" s="19"/>
      <c r="DL79" s="19"/>
      <c r="DM79" s="19"/>
      <c r="DN79" s="19"/>
      <c r="DO79" s="19"/>
      <c r="DP79" s="19"/>
      <c r="DQ79" s="19"/>
      <c r="DR79" s="19"/>
      <c r="DS79" s="19"/>
      <c r="DT79" s="19"/>
      <c r="DU79" s="19"/>
      <c r="DV79" s="19"/>
      <c r="DW79" s="19"/>
      <c r="DX79" s="19"/>
      <c r="DY79" s="19"/>
      <c r="DZ79" s="19"/>
      <c r="EA79" s="19"/>
      <c r="EB79" s="19"/>
      <c r="EC79" s="19"/>
      <c r="ED79" s="19"/>
      <c r="EE79" s="19"/>
      <c r="EF79" s="19"/>
      <c r="EG79" s="19"/>
      <c r="EH79" s="19"/>
      <c r="EI79" s="19"/>
      <c r="EJ79" s="19"/>
      <c r="EK79" s="19"/>
      <c r="EL79" s="19"/>
      <c r="EM79" s="19"/>
      <c r="EN79" s="19"/>
      <c r="EO79" s="19"/>
      <c r="EP79" s="19"/>
      <c r="EQ79" s="19"/>
      <c r="ER79" s="19"/>
      <c r="ES79" s="19"/>
      <c r="ET79" s="19"/>
      <c r="EU79" s="19"/>
      <c r="EV79" s="19"/>
      <c r="EW79" s="19"/>
      <c r="EX79" s="19"/>
      <c r="EY79" s="19"/>
      <c r="EZ79" s="19"/>
      <c r="FA79" s="19"/>
      <c r="FB79" s="19"/>
      <c r="FC79" s="19"/>
      <c r="FD79" s="19"/>
      <c r="FE79" s="19"/>
      <c r="FF79" s="19"/>
      <c r="FG79" s="19"/>
      <c r="FH79" s="19"/>
      <c r="FI79" s="19"/>
      <c r="FJ79" s="19"/>
      <c r="FK79" s="19"/>
      <c r="FL79" s="19"/>
      <c r="FM79" s="19"/>
      <c r="FN79" s="19"/>
      <c r="FO79" s="19"/>
      <c r="FP79" s="19"/>
      <c r="FQ79" s="19"/>
      <c r="FR79" s="19"/>
      <c r="FS79" s="19"/>
      <c r="FT79" s="19"/>
    </row>
    <row r="80" spans="2:176" ht="15" customHeight="1" x14ac:dyDescent="0.3">
      <c r="B80" s="85">
        <v>74</v>
      </c>
      <c r="C80" s="86" t="s">
        <v>206</v>
      </c>
      <c r="D80" s="86" t="s">
        <v>128</v>
      </c>
      <c r="E80" s="88">
        <v>0</v>
      </c>
      <c r="F80" s="88">
        <v>0</v>
      </c>
      <c r="G80" s="88">
        <v>0</v>
      </c>
      <c r="H80" s="88">
        <v>0</v>
      </c>
      <c r="I80" s="88">
        <v>0</v>
      </c>
      <c r="J80" s="88">
        <v>0</v>
      </c>
      <c r="K80" s="88">
        <v>0</v>
      </c>
      <c r="L80" s="88">
        <v>0</v>
      </c>
      <c r="M80" s="88">
        <v>-135.69185999999999</v>
      </c>
      <c r="N80" s="88">
        <v>0</v>
      </c>
      <c r="O80" s="88">
        <v>0</v>
      </c>
      <c r="P80" s="88">
        <v>1.6852400000000001</v>
      </c>
      <c r="Q80" s="88">
        <v>-289.43786</v>
      </c>
      <c r="R80" s="88">
        <v>0</v>
      </c>
      <c r="S80" s="88">
        <v>0</v>
      </c>
      <c r="T80" s="88">
        <v>855.00231999999994</v>
      </c>
      <c r="U80" s="88">
        <v>0</v>
      </c>
      <c r="V80" s="88">
        <v>431.55784</v>
      </c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  <c r="CL80" s="19"/>
      <c r="CM80" s="19"/>
      <c r="CN80" s="19"/>
      <c r="CO80" s="19"/>
      <c r="CP80" s="19"/>
      <c r="CQ80" s="19"/>
      <c r="CR80" s="19"/>
      <c r="CS80" s="19"/>
      <c r="CT80" s="19"/>
      <c r="CU80" s="19"/>
      <c r="CV80" s="19"/>
      <c r="CW80" s="19"/>
      <c r="CX80" s="19"/>
      <c r="CY80" s="19"/>
      <c r="CZ80" s="19"/>
      <c r="DA80" s="19"/>
      <c r="DB80" s="19"/>
      <c r="DC80" s="19"/>
      <c r="DD80" s="19"/>
      <c r="DE80" s="19"/>
      <c r="DF80" s="19"/>
      <c r="DG80" s="19"/>
      <c r="DH80" s="19"/>
      <c r="DI80" s="19"/>
      <c r="DJ80" s="19"/>
      <c r="DK80" s="19"/>
      <c r="DL80" s="19"/>
      <c r="DM80" s="19"/>
      <c r="DN80" s="19"/>
      <c r="DO80" s="19"/>
      <c r="DP80" s="19"/>
      <c r="DQ80" s="19"/>
      <c r="DR80" s="19"/>
      <c r="DS80" s="19"/>
      <c r="DT80" s="19"/>
      <c r="DU80" s="19"/>
      <c r="DV80" s="19"/>
      <c r="DW80" s="19"/>
      <c r="DX80" s="19"/>
      <c r="DY80" s="19"/>
      <c r="DZ80" s="19"/>
      <c r="EA80" s="19"/>
      <c r="EB80" s="19"/>
      <c r="EC80" s="19"/>
      <c r="ED80" s="19"/>
      <c r="EE80" s="19"/>
      <c r="EF80" s="19"/>
      <c r="EG80" s="19"/>
      <c r="EH80" s="19"/>
      <c r="EI80" s="19"/>
      <c r="EJ80" s="19"/>
      <c r="EK80" s="19"/>
      <c r="EL80" s="19"/>
      <c r="EM80" s="19"/>
      <c r="EN80" s="19"/>
      <c r="EO80" s="19"/>
      <c r="EP80" s="19"/>
      <c r="EQ80" s="19"/>
      <c r="ER80" s="19"/>
      <c r="ES80" s="19"/>
      <c r="ET80" s="19"/>
      <c r="EU80" s="19"/>
      <c r="EV80" s="19"/>
      <c r="EW80" s="19"/>
      <c r="EX80" s="19"/>
      <c r="EY80" s="19"/>
      <c r="EZ80" s="19"/>
      <c r="FA80" s="19"/>
      <c r="FB80" s="19"/>
      <c r="FC80" s="19"/>
      <c r="FD80" s="19"/>
      <c r="FE80" s="19"/>
      <c r="FF80" s="19"/>
      <c r="FG80" s="19"/>
      <c r="FH80" s="19"/>
      <c r="FI80" s="19"/>
      <c r="FJ80" s="19"/>
      <c r="FK80" s="19"/>
      <c r="FL80" s="19"/>
      <c r="FM80" s="19"/>
      <c r="FN80" s="19"/>
      <c r="FO80" s="19"/>
      <c r="FP80" s="19"/>
      <c r="FQ80" s="19"/>
      <c r="FR80" s="19"/>
      <c r="FS80" s="19"/>
      <c r="FT80" s="19"/>
    </row>
    <row r="81" spans="2:176" ht="15" customHeight="1" x14ac:dyDescent="0.3">
      <c r="B81" s="85">
        <v>75</v>
      </c>
      <c r="C81" s="86" t="s">
        <v>207</v>
      </c>
      <c r="D81" s="86" t="s">
        <v>117</v>
      </c>
      <c r="E81" s="88">
        <v>0</v>
      </c>
      <c r="F81" s="88">
        <v>181.28801000000001</v>
      </c>
      <c r="G81" s="88">
        <v>0</v>
      </c>
      <c r="H81" s="88">
        <v>1.2800000000000001E-2</v>
      </c>
      <c r="I81" s="88">
        <v>0</v>
      </c>
      <c r="J81" s="88">
        <v>0</v>
      </c>
      <c r="K81" s="88">
        <v>247.23354</v>
      </c>
      <c r="L81" s="88">
        <v>0</v>
      </c>
      <c r="M81" s="88">
        <v>0</v>
      </c>
      <c r="N81" s="88">
        <v>0</v>
      </c>
      <c r="O81" s="88">
        <v>0</v>
      </c>
      <c r="P81" s="88">
        <v>0</v>
      </c>
      <c r="Q81" s="88">
        <v>0</v>
      </c>
      <c r="R81" s="88">
        <v>0</v>
      </c>
      <c r="S81" s="88">
        <v>0</v>
      </c>
      <c r="T81" s="88">
        <v>0</v>
      </c>
      <c r="U81" s="88">
        <v>0</v>
      </c>
      <c r="V81" s="88">
        <v>428.53435000000002</v>
      </c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  <c r="CL81" s="19"/>
      <c r="CM81" s="19"/>
      <c r="CN81" s="19"/>
      <c r="CO81" s="19"/>
      <c r="CP81" s="19"/>
      <c r="CQ81" s="19"/>
      <c r="CR81" s="19"/>
      <c r="CS81" s="19"/>
      <c r="CT81" s="19"/>
      <c r="CU81" s="19"/>
      <c r="CV81" s="19"/>
      <c r="CW81" s="19"/>
      <c r="CX81" s="19"/>
      <c r="CY81" s="19"/>
      <c r="CZ81" s="19"/>
      <c r="DA81" s="19"/>
      <c r="DB81" s="19"/>
      <c r="DC81" s="19"/>
      <c r="DD81" s="19"/>
      <c r="DE81" s="19"/>
      <c r="DF81" s="19"/>
      <c r="DG81" s="19"/>
      <c r="DH81" s="19"/>
      <c r="DI81" s="19"/>
      <c r="DJ81" s="19"/>
      <c r="DK81" s="19"/>
      <c r="DL81" s="19"/>
      <c r="DM81" s="19"/>
      <c r="DN81" s="19"/>
      <c r="DO81" s="19"/>
      <c r="DP81" s="19"/>
      <c r="DQ81" s="19"/>
      <c r="DR81" s="19"/>
      <c r="DS81" s="19"/>
      <c r="DT81" s="19"/>
      <c r="DU81" s="19"/>
      <c r="DV81" s="19"/>
      <c r="DW81" s="19"/>
      <c r="DX81" s="19"/>
      <c r="DY81" s="19"/>
      <c r="DZ81" s="19"/>
      <c r="EA81" s="19"/>
      <c r="EB81" s="19"/>
      <c r="EC81" s="19"/>
      <c r="ED81" s="19"/>
      <c r="EE81" s="19"/>
      <c r="EF81" s="19"/>
      <c r="EG81" s="19"/>
      <c r="EH81" s="19"/>
      <c r="EI81" s="19"/>
      <c r="EJ81" s="19"/>
      <c r="EK81" s="19"/>
      <c r="EL81" s="19"/>
      <c r="EM81" s="19"/>
      <c r="EN81" s="19"/>
      <c r="EO81" s="19"/>
      <c r="EP81" s="19"/>
      <c r="EQ81" s="19"/>
      <c r="ER81" s="19"/>
      <c r="ES81" s="19"/>
      <c r="ET81" s="19"/>
      <c r="EU81" s="19"/>
      <c r="EV81" s="19"/>
      <c r="EW81" s="19"/>
      <c r="EX81" s="19"/>
      <c r="EY81" s="19"/>
      <c r="EZ81" s="19"/>
      <c r="FA81" s="19"/>
      <c r="FB81" s="19"/>
      <c r="FC81" s="19"/>
      <c r="FD81" s="19"/>
      <c r="FE81" s="19"/>
      <c r="FF81" s="19"/>
      <c r="FG81" s="19"/>
      <c r="FH81" s="19"/>
      <c r="FI81" s="19"/>
      <c r="FJ81" s="19"/>
      <c r="FK81" s="19"/>
      <c r="FL81" s="19"/>
      <c r="FM81" s="19"/>
      <c r="FN81" s="19"/>
      <c r="FO81" s="19"/>
      <c r="FP81" s="19"/>
      <c r="FQ81" s="19"/>
      <c r="FR81" s="19"/>
      <c r="FS81" s="19"/>
      <c r="FT81" s="19"/>
    </row>
    <row r="82" spans="2:176" ht="15" customHeight="1" x14ac:dyDescent="0.3">
      <c r="B82" s="85">
        <v>76</v>
      </c>
      <c r="C82" s="86" t="s">
        <v>208</v>
      </c>
      <c r="D82" s="86" t="s">
        <v>209</v>
      </c>
      <c r="E82" s="88">
        <v>0</v>
      </c>
      <c r="F82" s="88">
        <v>0</v>
      </c>
      <c r="G82" s="88">
        <v>0</v>
      </c>
      <c r="H82" s="88">
        <v>0</v>
      </c>
      <c r="I82" s="88">
        <v>0</v>
      </c>
      <c r="J82" s="88">
        <v>0</v>
      </c>
      <c r="K82" s="88">
        <v>0</v>
      </c>
      <c r="L82" s="88">
        <v>0</v>
      </c>
      <c r="M82" s="88">
        <v>128.26764</v>
      </c>
      <c r="N82" s="88">
        <v>0</v>
      </c>
      <c r="O82" s="88">
        <v>0</v>
      </c>
      <c r="P82" s="88">
        <v>0</v>
      </c>
      <c r="Q82" s="88">
        <v>34.055639999999997</v>
      </c>
      <c r="R82" s="88">
        <v>0</v>
      </c>
      <c r="S82" s="88">
        <v>0</v>
      </c>
      <c r="T82" s="88">
        <v>258.09893</v>
      </c>
      <c r="U82" s="88">
        <v>0</v>
      </c>
      <c r="V82" s="88">
        <v>420.42221000000001</v>
      </c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  <c r="CL82" s="19"/>
      <c r="CM82" s="19"/>
      <c r="CN82" s="19"/>
      <c r="CO82" s="19"/>
      <c r="CP82" s="19"/>
      <c r="CQ82" s="19"/>
      <c r="CR82" s="19"/>
      <c r="CS82" s="19"/>
      <c r="CT82" s="19"/>
      <c r="CU82" s="19"/>
      <c r="CV82" s="19"/>
      <c r="CW82" s="19"/>
      <c r="CX82" s="19"/>
      <c r="CY82" s="19"/>
      <c r="CZ82" s="19"/>
      <c r="DA82" s="19"/>
      <c r="DB82" s="19"/>
      <c r="DC82" s="19"/>
      <c r="DD82" s="19"/>
      <c r="DE82" s="19"/>
      <c r="DF82" s="19"/>
      <c r="DG82" s="19"/>
      <c r="DH82" s="19"/>
      <c r="DI82" s="19"/>
      <c r="DJ82" s="19"/>
      <c r="DK82" s="19"/>
      <c r="DL82" s="19"/>
      <c r="DM82" s="19"/>
      <c r="DN82" s="19"/>
      <c r="DO82" s="19"/>
      <c r="DP82" s="19"/>
      <c r="DQ82" s="19"/>
      <c r="DR82" s="19"/>
      <c r="DS82" s="19"/>
      <c r="DT82" s="19"/>
      <c r="DU82" s="19"/>
      <c r="DV82" s="19"/>
      <c r="DW82" s="19"/>
      <c r="DX82" s="19"/>
      <c r="DY82" s="19"/>
      <c r="DZ82" s="19"/>
      <c r="EA82" s="19"/>
      <c r="EB82" s="19"/>
      <c r="EC82" s="19"/>
      <c r="ED82" s="19"/>
      <c r="EE82" s="19"/>
      <c r="EF82" s="19"/>
      <c r="EG82" s="19"/>
      <c r="EH82" s="19"/>
      <c r="EI82" s="19"/>
      <c r="EJ82" s="19"/>
      <c r="EK82" s="19"/>
      <c r="EL82" s="19"/>
      <c r="EM82" s="19"/>
      <c r="EN82" s="19"/>
      <c r="EO82" s="19"/>
      <c r="EP82" s="19"/>
      <c r="EQ82" s="19"/>
      <c r="ER82" s="19"/>
      <c r="ES82" s="19"/>
      <c r="ET82" s="19"/>
      <c r="EU82" s="19"/>
      <c r="EV82" s="19"/>
      <c r="EW82" s="19"/>
      <c r="EX82" s="19"/>
      <c r="EY82" s="19"/>
      <c r="EZ82" s="19"/>
      <c r="FA82" s="19"/>
      <c r="FB82" s="19"/>
      <c r="FC82" s="19"/>
      <c r="FD82" s="19"/>
      <c r="FE82" s="19"/>
      <c r="FF82" s="19"/>
      <c r="FG82" s="19"/>
      <c r="FH82" s="19"/>
      <c r="FI82" s="19"/>
      <c r="FJ82" s="19"/>
      <c r="FK82" s="19"/>
      <c r="FL82" s="19"/>
      <c r="FM82" s="19"/>
      <c r="FN82" s="19"/>
      <c r="FO82" s="19"/>
      <c r="FP82" s="19"/>
      <c r="FQ82" s="19"/>
      <c r="FR82" s="19"/>
      <c r="FS82" s="19"/>
      <c r="FT82" s="19"/>
    </row>
    <row r="83" spans="2:176" ht="15" customHeight="1" x14ac:dyDescent="0.3">
      <c r="B83" s="85">
        <v>77</v>
      </c>
      <c r="C83" s="86" t="s">
        <v>210</v>
      </c>
      <c r="D83" s="86" t="s">
        <v>128</v>
      </c>
      <c r="E83" s="88">
        <v>0</v>
      </c>
      <c r="F83" s="88">
        <v>78.772210000000001</v>
      </c>
      <c r="G83" s="88">
        <v>0</v>
      </c>
      <c r="H83" s="88">
        <v>0</v>
      </c>
      <c r="I83" s="88">
        <v>0</v>
      </c>
      <c r="J83" s="88">
        <v>0</v>
      </c>
      <c r="K83" s="88">
        <v>0</v>
      </c>
      <c r="L83" s="88">
        <v>0</v>
      </c>
      <c r="M83" s="88">
        <v>124.59721999999999</v>
      </c>
      <c r="N83" s="88">
        <v>0</v>
      </c>
      <c r="O83" s="88">
        <v>0</v>
      </c>
      <c r="P83" s="88">
        <v>83.836649999999992</v>
      </c>
      <c r="Q83" s="88">
        <v>111.14891</v>
      </c>
      <c r="R83" s="88">
        <v>0</v>
      </c>
      <c r="S83" s="88">
        <v>0</v>
      </c>
      <c r="T83" s="88">
        <v>0</v>
      </c>
      <c r="U83" s="88">
        <v>0</v>
      </c>
      <c r="V83" s="88">
        <v>398.35498999999999</v>
      </c>
    </row>
    <row r="84" spans="2:176" ht="15" customHeight="1" x14ac:dyDescent="0.3">
      <c r="B84" s="85">
        <v>78</v>
      </c>
      <c r="C84" s="86" t="s">
        <v>211</v>
      </c>
      <c r="D84" s="86" t="s">
        <v>115</v>
      </c>
      <c r="E84" s="88">
        <v>0</v>
      </c>
      <c r="F84" s="88">
        <v>0</v>
      </c>
      <c r="G84" s="88">
        <v>0</v>
      </c>
      <c r="H84" s="88">
        <v>0</v>
      </c>
      <c r="I84" s="88">
        <v>0</v>
      </c>
      <c r="J84" s="88">
        <v>0</v>
      </c>
      <c r="K84" s="88">
        <v>0</v>
      </c>
      <c r="L84" s="88">
        <v>0</v>
      </c>
      <c r="M84" s="88">
        <v>373.01963999999998</v>
      </c>
      <c r="N84" s="88">
        <v>0</v>
      </c>
      <c r="O84" s="88">
        <v>0</v>
      </c>
      <c r="P84" s="88">
        <v>0</v>
      </c>
      <c r="Q84" s="88">
        <v>0</v>
      </c>
      <c r="R84" s="88">
        <v>0</v>
      </c>
      <c r="S84" s="88">
        <v>0</v>
      </c>
      <c r="T84" s="88">
        <v>0</v>
      </c>
      <c r="U84" s="88">
        <v>0</v>
      </c>
      <c r="V84" s="88">
        <v>373.01963999999998</v>
      </c>
    </row>
    <row r="85" spans="2:176" ht="15" customHeight="1" x14ac:dyDescent="0.3">
      <c r="B85" s="85">
        <v>79</v>
      </c>
      <c r="C85" s="86" t="s">
        <v>212</v>
      </c>
      <c r="D85" s="86" t="s">
        <v>147</v>
      </c>
      <c r="E85" s="88">
        <v>0</v>
      </c>
      <c r="F85" s="88">
        <v>156.17857000000001</v>
      </c>
      <c r="G85" s="88">
        <v>0</v>
      </c>
      <c r="H85" s="88">
        <v>0</v>
      </c>
      <c r="I85" s="88">
        <v>0</v>
      </c>
      <c r="J85" s="88">
        <v>0</v>
      </c>
      <c r="K85" s="88">
        <v>0</v>
      </c>
      <c r="L85" s="88">
        <v>0</v>
      </c>
      <c r="M85" s="88">
        <v>-71.747170000000011</v>
      </c>
      <c r="N85" s="88">
        <v>0</v>
      </c>
      <c r="O85" s="88">
        <v>0</v>
      </c>
      <c r="P85" s="88">
        <v>57.226230000000008</v>
      </c>
      <c r="Q85" s="88">
        <v>229.85221000000001</v>
      </c>
      <c r="R85" s="88">
        <v>0</v>
      </c>
      <c r="S85" s="88">
        <v>0</v>
      </c>
      <c r="T85" s="88">
        <v>0</v>
      </c>
      <c r="U85" s="88">
        <v>0</v>
      </c>
      <c r="V85" s="88">
        <v>371.50984</v>
      </c>
    </row>
    <row r="86" spans="2:176" ht="15" customHeight="1" x14ac:dyDescent="0.3">
      <c r="B86" s="85">
        <v>80</v>
      </c>
      <c r="C86" s="86" t="s">
        <v>213</v>
      </c>
      <c r="D86" s="86" t="s">
        <v>128</v>
      </c>
      <c r="E86" s="88">
        <v>0</v>
      </c>
      <c r="F86" s="88">
        <v>16.301169999999999</v>
      </c>
      <c r="G86" s="88">
        <v>0</v>
      </c>
      <c r="H86" s="88">
        <v>0</v>
      </c>
      <c r="I86" s="88">
        <v>0</v>
      </c>
      <c r="J86" s="88">
        <v>0</v>
      </c>
      <c r="K86" s="88">
        <v>101.75476999999999</v>
      </c>
      <c r="L86" s="88">
        <v>0</v>
      </c>
      <c r="M86" s="88">
        <v>249.55887999999999</v>
      </c>
      <c r="N86" s="88">
        <v>0</v>
      </c>
      <c r="O86" s="88">
        <v>0</v>
      </c>
      <c r="P86" s="88">
        <v>0</v>
      </c>
      <c r="Q86" s="88">
        <v>0</v>
      </c>
      <c r="R86" s="88">
        <v>0</v>
      </c>
      <c r="S86" s="88">
        <v>0</v>
      </c>
      <c r="T86" s="88">
        <v>-0.13297000000000159</v>
      </c>
      <c r="U86" s="88">
        <v>0</v>
      </c>
      <c r="V86" s="88">
        <v>367.48185000000001</v>
      </c>
    </row>
    <row r="87" spans="2:176" ht="15" customHeight="1" x14ac:dyDescent="0.3">
      <c r="B87" s="85">
        <v>81</v>
      </c>
      <c r="C87" s="86" t="s">
        <v>214</v>
      </c>
      <c r="D87" s="86" t="s">
        <v>115</v>
      </c>
      <c r="E87" s="88">
        <v>0</v>
      </c>
      <c r="F87" s="88">
        <v>38.783859999999997</v>
      </c>
      <c r="G87" s="88">
        <v>0</v>
      </c>
      <c r="H87" s="88">
        <v>0</v>
      </c>
      <c r="I87" s="88">
        <v>0</v>
      </c>
      <c r="J87" s="88">
        <v>0</v>
      </c>
      <c r="K87" s="88">
        <v>180.02764999999999</v>
      </c>
      <c r="L87" s="88">
        <v>0</v>
      </c>
      <c r="M87" s="88">
        <v>67.304190000000006</v>
      </c>
      <c r="N87" s="88">
        <v>0</v>
      </c>
      <c r="O87" s="88">
        <v>0</v>
      </c>
      <c r="P87" s="88">
        <v>0</v>
      </c>
      <c r="Q87" s="88">
        <v>5.0914099999999998</v>
      </c>
      <c r="R87" s="88">
        <v>0</v>
      </c>
      <c r="S87" s="88">
        <v>0</v>
      </c>
      <c r="T87" s="88">
        <v>74.668939999999978</v>
      </c>
      <c r="U87" s="88">
        <v>0</v>
      </c>
      <c r="V87" s="88">
        <v>365.87605000000002</v>
      </c>
    </row>
    <row r="88" spans="2:176" ht="15" customHeight="1" x14ac:dyDescent="0.3">
      <c r="B88" s="85">
        <v>82</v>
      </c>
      <c r="C88" s="86" t="s">
        <v>215</v>
      </c>
      <c r="D88" s="86" t="s">
        <v>216</v>
      </c>
      <c r="E88" s="88">
        <v>0</v>
      </c>
      <c r="F88" s="88">
        <v>0</v>
      </c>
      <c r="G88" s="88">
        <v>0</v>
      </c>
      <c r="H88" s="88">
        <v>0</v>
      </c>
      <c r="I88" s="88">
        <v>0</v>
      </c>
      <c r="J88" s="88">
        <v>0</v>
      </c>
      <c r="K88" s="88">
        <v>0</v>
      </c>
      <c r="L88" s="88">
        <v>0</v>
      </c>
      <c r="M88" s="88">
        <v>14.40485</v>
      </c>
      <c r="N88" s="88">
        <v>0</v>
      </c>
      <c r="O88" s="88">
        <v>0</v>
      </c>
      <c r="P88" s="88">
        <v>0</v>
      </c>
      <c r="Q88" s="88">
        <v>0</v>
      </c>
      <c r="R88" s="88">
        <v>0</v>
      </c>
      <c r="S88" s="88">
        <v>0</v>
      </c>
      <c r="T88" s="88">
        <v>348.89447999999999</v>
      </c>
      <c r="U88" s="88">
        <v>0</v>
      </c>
      <c r="V88" s="88">
        <v>363.29933</v>
      </c>
    </row>
    <row r="89" spans="2:176" ht="15" customHeight="1" x14ac:dyDescent="0.3">
      <c r="B89" s="85">
        <v>83</v>
      </c>
      <c r="C89" s="86" t="s">
        <v>217</v>
      </c>
      <c r="D89" s="86" t="s">
        <v>128</v>
      </c>
      <c r="E89" s="88">
        <v>0</v>
      </c>
      <c r="F89" s="88">
        <v>0</v>
      </c>
      <c r="G89" s="88">
        <v>0</v>
      </c>
      <c r="H89" s="88">
        <v>0</v>
      </c>
      <c r="I89" s="88">
        <v>0</v>
      </c>
      <c r="J89" s="88">
        <v>0</v>
      </c>
      <c r="K89" s="88">
        <v>0</v>
      </c>
      <c r="L89" s="88">
        <v>0</v>
      </c>
      <c r="M89" s="88">
        <v>94.528970000000001</v>
      </c>
      <c r="N89" s="88">
        <v>0</v>
      </c>
      <c r="O89" s="88">
        <v>0</v>
      </c>
      <c r="P89" s="88">
        <v>2.73082</v>
      </c>
      <c r="Q89" s="88">
        <v>127.6429</v>
      </c>
      <c r="R89" s="88">
        <v>0</v>
      </c>
      <c r="S89" s="88">
        <v>0</v>
      </c>
      <c r="T89" s="88">
        <v>123.56802</v>
      </c>
      <c r="U89" s="88">
        <v>0</v>
      </c>
      <c r="V89" s="88">
        <v>348.47071</v>
      </c>
    </row>
    <row r="90" spans="2:176" ht="15" customHeight="1" x14ac:dyDescent="0.3">
      <c r="B90" s="85">
        <v>84</v>
      </c>
      <c r="C90" s="86" t="s">
        <v>218</v>
      </c>
      <c r="D90" s="86" t="s">
        <v>219</v>
      </c>
      <c r="E90" s="88">
        <v>0</v>
      </c>
      <c r="F90" s="88">
        <v>0</v>
      </c>
      <c r="G90" s="88">
        <v>0</v>
      </c>
      <c r="H90" s="88">
        <v>0</v>
      </c>
      <c r="I90" s="88">
        <v>0</v>
      </c>
      <c r="J90" s="88">
        <v>0</v>
      </c>
      <c r="K90" s="88">
        <v>0</v>
      </c>
      <c r="L90" s="88">
        <v>0</v>
      </c>
      <c r="M90" s="88">
        <v>250.76002</v>
      </c>
      <c r="N90" s="88">
        <v>0</v>
      </c>
      <c r="O90" s="88">
        <v>0</v>
      </c>
      <c r="P90" s="88">
        <v>0</v>
      </c>
      <c r="Q90" s="88">
        <v>0</v>
      </c>
      <c r="R90" s="88">
        <v>0</v>
      </c>
      <c r="S90" s="88">
        <v>0</v>
      </c>
      <c r="T90" s="88">
        <v>95.036699999999968</v>
      </c>
      <c r="U90" s="88">
        <v>0</v>
      </c>
      <c r="V90" s="88">
        <v>345.79671999999988</v>
      </c>
    </row>
    <row r="91" spans="2:176" ht="15" customHeight="1" x14ac:dyDescent="0.3">
      <c r="B91" s="85">
        <v>85</v>
      </c>
      <c r="C91" s="86" t="s">
        <v>220</v>
      </c>
      <c r="D91" s="86" t="s">
        <v>141</v>
      </c>
      <c r="E91" s="88">
        <v>0</v>
      </c>
      <c r="F91" s="88">
        <v>0</v>
      </c>
      <c r="G91" s="88">
        <v>0</v>
      </c>
      <c r="H91" s="88">
        <v>0</v>
      </c>
      <c r="I91" s="88">
        <v>0</v>
      </c>
      <c r="J91" s="88">
        <v>0</v>
      </c>
      <c r="K91" s="88">
        <v>0</v>
      </c>
      <c r="L91" s="88">
        <v>0</v>
      </c>
      <c r="M91" s="88">
        <v>0</v>
      </c>
      <c r="N91" s="88">
        <v>0</v>
      </c>
      <c r="O91" s="88">
        <v>0</v>
      </c>
      <c r="P91" s="88">
        <v>149.28578999999999</v>
      </c>
      <c r="Q91" s="88">
        <v>89.160839999999993</v>
      </c>
      <c r="R91" s="88">
        <v>0</v>
      </c>
      <c r="S91" s="88">
        <v>0</v>
      </c>
      <c r="T91" s="88">
        <v>105.83542</v>
      </c>
      <c r="U91" s="88">
        <v>0</v>
      </c>
      <c r="V91" s="88">
        <v>344.28205000000003</v>
      </c>
    </row>
    <row r="92" spans="2:176" ht="15" customHeight="1" x14ac:dyDescent="0.3">
      <c r="B92" s="85">
        <v>86</v>
      </c>
      <c r="C92" s="86" t="s">
        <v>221</v>
      </c>
      <c r="D92" s="86" t="s">
        <v>222</v>
      </c>
      <c r="E92" s="88">
        <v>0</v>
      </c>
      <c r="F92" s="88">
        <v>0</v>
      </c>
      <c r="G92" s="88">
        <v>0</v>
      </c>
      <c r="H92" s="88">
        <v>0</v>
      </c>
      <c r="I92" s="88">
        <v>0</v>
      </c>
      <c r="J92" s="88">
        <v>0</v>
      </c>
      <c r="K92" s="88">
        <v>0</v>
      </c>
      <c r="L92" s="88">
        <v>0</v>
      </c>
      <c r="M92" s="88">
        <v>318.98032000000001</v>
      </c>
      <c r="N92" s="88">
        <v>17.69698</v>
      </c>
      <c r="O92" s="88">
        <v>0</v>
      </c>
      <c r="P92" s="88">
        <v>0</v>
      </c>
      <c r="Q92" s="88">
        <v>0</v>
      </c>
      <c r="R92" s="88">
        <v>0</v>
      </c>
      <c r="S92" s="88">
        <v>0</v>
      </c>
      <c r="T92" s="88">
        <v>0</v>
      </c>
      <c r="U92" s="88">
        <v>0</v>
      </c>
      <c r="V92" s="88">
        <v>336.6773</v>
      </c>
    </row>
    <row r="93" spans="2:176" ht="15" customHeight="1" x14ac:dyDescent="0.3">
      <c r="B93" s="85">
        <v>87</v>
      </c>
      <c r="C93" s="86" t="s">
        <v>223</v>
      </c>
      <c r="D93" s="86" t="s">
        <v>224</v>
      </c>
      <c r="E93" s="88">
        <v>0</v>
      </c>
      <c r="F93" s="88">
        <v>0</v>
      </c>
      <c r="G93" s="88">
        <v>0</v>
      </c>
      <c r="H93" s="88">
        <v>0</v>
      </c>
      <c r="I93" s="88">
        <v>0</v>
      </c>
      <c r="J93" s="88">
        <v>0</v>
      </c>
      <c r="K93" s="88">
        <v>0</v>
      </c>
      <c r="L93" s="88">
        <v>0</v>
      </c>
      <c r="M93" s="88">
        <v>33.192059999999998</v>
      </c>
      <c r="N93" s="88">
        <v>0</v>
      </c>
      <c r="O93" s="88">
        <v>0</v>
      </c>
      <c r="P93" s="88">
        <v>0</v>
      </c>
      <c r="Q93" s="88">
        <v>300.70267000000001</v>
      </c>
      <c r="R93" s="88">
        <v>0</v>
      </c>
      <c r="S93" s="88">
        <v>0</v>
      </c>
      <c r="T93" s="88">
        <v>0</v>
      </c>
      <c r="U93" s="88">
        <v>0</v>
      </c>
      <c r="V93" s="88">
        <v>333.89472999999998</v>
      </c>
    </row>
    <row r="94" spans="2:176" ht="15" customHeight="1" x14ac:dyDescent="0.3">
      <c r="B94" s="85">
        <v>88</v>
      </c>
      <c r="C94" s="86" t="s">
        <v>225</v>
      </c>
      <c r="D94" s="86" t="s">
        <v>209</v>
      </c>
      <c r="E94" s="88">
        <v>0</v>
      </c>
      <c r="F94" s="88">
        <v>0</v>
      </c>
      <c r="G94" s="88">
        <v>0</v>
      </c>
      <c r="H94" s="88">
        <v>0</v>
      </c>
      <c r="I94" s="88">
        <v>0</v>
      </c>
      <c r="J94" s="88">
        <v>0</v>
      </c>
      <c r="K94" s="88">
        <v>0</v>
      </c>
      <c r="L94" s="88">
        <v>0</v>
      </c>
      <c r="M94" s="88">
        <v>48.911720000000003</v>
      </c>
      <c r="N94" s="88">
        <v>0</v>
      </c>
      <c r="O94" s="88">
        <v>0</v>
      </c>
      <c r="P94" s="88">
        <v>155.27047999999999</v>
      </c>
      <c r="Q94" s="88">
        <v>9.0546800000000012</v>
      </c>
      <c r="R94" s="88">
        <v>0</v>
      </c>
      <c r="S94" s="88">
        <v>0</v>
      </c>
      <c r="T94" s="88">
        <v>112.03416</v>
      </c>
      <c r="U94" s="88">
        <v>0</v>
      </c>
      <c r="V94" s="88">
        <v>325.27104000000003</v>
      </c>
    </row>
    <row r="95" spans="2:176" ht="15" customHeight="1" x14ac:dyDescent="0.3">
      <c r="B95" s="85">
        <v>89</v>
      </c>
      <c r="C95" s="86" t="s">
        <v>226</v>
      </c>
      <c r="D95" s="86" t="s">
        <v>209</v>
      </c>
      <c r="E95" s="88">
        <v>0</v>
      </c>
      <c r="F95" s="88">
        <v>0</v>
      </c>
      <c r="G95" s="88">
        <v>0</v>
      </c>
      <c r="H95" s="88">
        <v>0</v>
      </c>
      <c r="I95" s="88">
        <v>0</v>
      </c>
      <c r="J95" s="88">
        <v>0</v>
      </c>
      <c r="K95" s="88">
        <v>0</v>
      </c>
      <c r="L95" s="88">
        <v>0</v>
      </c>
      <c r="M95" s="88">
        <v>307.93718999999999</v>
      </c>
      <c r="N95" s="88">
        <v>0</v>
      </c>
      <c r="O95" s="88">
        <v>0</v>
      </c>
      <c r="P95" s="88">
        <v>0</v>
      </c>
      <c r="Q95" s="88">
        <v>5.2651799999999991</v>
      </c>
      <c r="R95" s="88">
        <v>0</v>
      </c>
      <c r="S95" s="88">
        <v>0</v>
      </c>
      <c r="T95" s="88">
        <v>1.93407999999999</v>
      </c>
      <c r="U95" s="88">
        <v>0</v>
      </c>
      <c r="V95" s="88">
        <v>315.13645000000002</v>
      </c>
    </row>
    <row r="96" spans="2:176" ht="15" customHeight="1" x14ac:dyDescent="0.3">
      <c r="B96" s="85">
        <v>90</v>
      </c>
      <c r="C96" s="86" t="s">
        <v>227</v>
      </c>
      <c r="D96" s="86" t="s">
        <v>228</v>
      </c>
      <c r="E96" s="88">
        <v>0</v>
      </c>
      <c r="F96" s="88">
        <v>0</v>
      </c>
      <c r="G96" s="88">
        <v>0</v>
      </c>
      <c r="H96" s="88">
        <v>0</v>
      </c>
      <c r="I96" s="88">
        <v>0</v>
      </c>
      <c r="J96" s="88">
        <v>0</v>
      </c>
      <c r="K96" s="88">
        <v>0</v>
      </c>
      <c r="L96" s="88">
        <v>0</v>
      </c>
      <c r="M96" s="88">
        <v>0</v>
      </c>
      <c r="N96" s="88">
        <v>0</v>
      </c>
      <c r="O96" s="88">
        <v>0</v>
      </c>
      <c r="P96" s="88">
        <v>0</v>
      </c>
      <c r="Q96" s="88">
        <v>141.20724000000001</v>
      </c>
      <c r="R96" s="88">
        <v>0</v>
      </c>
      <c r="S96" s="88">
        <v>0</v>
      </c>
      <c r="T96" s="88">
        <v>169.97068999999999</v>
      </c>
      <c r="U96" s="88">
        <v>0</v>
      </c>
      <c r="V96" s="88">
        <v>311.17793</v>
      </c>
    </row>
    <row r="97" spans="2:22" ht="15" customHeight="1" x14ac:dyDescent="0.3">
      <c r="B97" s="85">
        <v>91</v>
      </c>
      <c r="C97" s="86" t="s">
        <v>229</v>
      </c>
      <c r="D97" s="86" t="s">
        <v>230</v>
      </c>
      <c r="E97" s="88">
        <v>0</v>
      </c>
      <c r="F97" s="88">
        <v>0</v>
      </c>
      <c r="G97" s="88">
        <v>0</v>
      </c>
      <c r="H97" s="88">
        <v>0</v>
      </c>
      <c r="I97" s="88">
        <v>0</v>
      </c>
      <c r="J97" s="88">
        <v>0</v>
      </c>
      <c r="K97" s="88">
        <v>0</v>
      </c>
      <c r="L97" s="88">
        <v>0</v>
      </c>
      <c r="M97" s="88">
        <v>5.6811199999999999</v>
      </c>
      <c r="N97" s="88">
        <v>0</v>
      </c>
      <c r="O97" s="88">
        <v>0</v>
      </c>
      <c r="P97" s="88">
        <v>0</v>
      </c>
      <c r="Q97" s="88">
        <v>0</v>
      </c>
      <c r="R97" s="88">
        <v>0</v>
      </c>
      <c r="S97" s="88">
        <v>0</v>
      </c>
      <c r="T97" s="88">
        <v>298.29638999999997</v>
      </c>
      <c r="U97" s="88">
        <v>0</v>
      </c>
      <c r="V97" s="88">
        <v>303.97751</v>
      </c>
    </row>
    <row r="98" spans="2:22" ht="15" customHeight="1" x14ac:dyDescent="0.3">
      <c r="B98" s="85">
        <v>92</v>
      </c>
      <c r="C98" s="86" t="s">
        <v>231</v>
      </c>
      <c r="D98" s="86" t="s">
        <v>232</v>
      </c>
      <c r="E98" s="88">
        <v>0</v>
      </c>
      <c r="F98" s="88">
        <v>170.15017</v>
      </c>
      <c r="G98" s="88">
        <v>0</v>
      </c>
      <c r="H98" s="88">
        <v>48.092230000000001</v>
      </c>
      <c r="I98" s="88">
        <v>0</v>
      </c>
      <c r="J98" s="88">
        <v>0</v>
      </c>
      <c r="K98" s="88">
        <v>0.54762</v>
      </c>
      <c r="L98" s="88">
        <v>0</v>
      </c>
      <c r="M98" s="88">
        <v>42.93891</v>
      </c>
      <c r="N98" s="88">
        <v>3.0704199999999999</v>
      </c>
      <c r="O98" s="88">
        <v>0</v>
      </c>
      <c r="P98" s="88">
        <v>0</v>
      </c>
      <c r="Q98" s="88">
        <v>0.82820999999999978</v>
      </c>
      <c r="R98" s="88">
        <v>0</v>
      </c>
      <c r="S98" s="88">
        <v>0</v>
      </c>
      <c r="T98" s="88">
        <v>36.110840000000017</v>
      </c>
      <c r="U98" s="88">
        <v>0</v>
      </c>
      <c r="V98" s="88">
        <v>301.73840000000001</v>
      </c>
    </row>
    <row r="99" spans="2:22" ht="15" customHeight="1" x14ac:dyDescent="0.3">
      <c r="B99" s="85">
        <v>93</v>
      </c>
      <c r="C99" s="86" t="s">
        <v>233</v>
      </c>
      <c r="D99" s="86" t="s">
        <v>120</v>
      </c>
      <c r="E99" s="88">
        <v>0</v>
      </c>
      <c r="F99" s="88">
        <v>48.282690000000002</v>
      </c>
      <c r="G99" s="88">
        <v>0</v>
      </c>
      <c r="H99" s="88">
        <v>0</v>
      </c>
      <c r="I99" s="88">
        <v>0</v>
      </c>
      <c r="J99" s="88">
        <v>0</v>
      </c>
      <c r="K99" s="88">
        <v>0</v>
      </c>
      <c r="L99" s="88">
        <v>0</v>
      </c>
      <c r="M99" s="88">
        <v>0</v>
      </c>
      <c r="N99" s="88">
        <v>0</v>
      </c>
      <c r="O99" s="88">
        <v>0</v>
      </c>
      <c r="P99" s="88">
        <v>54.175050000000013</v>
      </c>
      <c r="Q99" s="88">
        <v>185.69533000000001</v>
      </c>
      <c r="R99" s="88">
        <v>0</v>
      </c>
      <c r="S99" s="88">
        <v>0</v>
      </c>
      <c r="T99" s="88">
        <v>-1.6299999999999999E-3</v>
      </c>
      <c r="U99" s="88">
        <v>0</v>
      </c>
      <c r="V99" s="88">
        <v>288.15143999999998</v>
      </c>
    </row>
    <row r="100" spans="2:22" ht="15" customHeight="1" x14ac:dyDescent="0.3">
      <c r="B100" s="85">
        <v>94</v>
      </c>
      <c r="C100" s="86" t="s">
        <v>234</v>
      </c>
      <c r="D100" s="86" t="s">
        <v>128</v>
      </c>
      <c r="E100" s="88">
        <v>0</v>
      </c>
      <c r="F100" s="88">
        <v>14.20388</v>
      </c>
      <c r="G100" s="88">
        <v>0</v>
      </c>
      <c r="H100" s="88">
        <v>0</v>
      </c>
      <c r="I100" s="88">
        <v>0</v>
      </c>
      <c r="J100" s="88">
        <v>0</v>
      </c>
      <c r="K100" s="88">
        <v>0</v>
      </c>
      <c r="L100" s="88">
        <v>0</v>
      </c>
      <c r="M100" s="88">
        <v>-32.740560000000002</v>
      </c>
      <c r="N100" s="88">
        <v>0</v>
      </c>
      <c r="O100" s="88">
        <v>0</v>
      </c>
      <c r="P100" s="88">
        <v>0</v>
      </c>
      <c r="Q100" s="88">
        <v>84.909840000000003</v>
      </c>
      <c r="R100" s="88">
        <v>0</v>
      </c>
      <c r="S100" s="88">
        <v>0</v>
      </c>
      <c r="T100" s="88">
        <v>210.12128999999979</v>
      </c>
      <c r="U100" s="88">
        <v>0</v>
      </c>
      <c r="V100" s="88">
        <v>276.49444999999969</v>
      </c>
    </row>
    <row r="101" spans="2:22" ht="15" customHeight="1" x14ac:dyDescent="0.3">
      <c r="B101" s="85">
        <v>95</v>
      </c>
      <c r="C101" s="86" t="s">
        <v>235</v>
      </c>
      <c r="D101" s="86" t="s">
        <v>115</v>
      </c>
      <c r="E101" s="88">
        <v>0</v>
      </c>
      <c r="F101" s="88">
        <v>0</v>
      </c>
      <c r="G101" s="88">
        <v>0</v>
      </c>
      <c r="H101" s="88">
        <v>0</v>
      </c>
      <c r="I101" s="88">
        <v>0</v>
      </c>
      <c r="J101" s="88">
        <v>0</v>
      </c>
      <c r="K101" s="88">
        <v>0</v>
      </c>
      <c r="L101" s="88">
        <v>0</v>
      </c>
      <c r="M101" s="88">
        <v>8.3226499999999994</v>
      </c>
      <c r="N101" s="88">
        <v>0</v>
      </c>
      <c r="O101" s="88">
        <v>0</v>
      </c>
      <c r="P101" s="88">
        <v>0</v>
      </c>
      <c r="Q101" s="88">
        <v>0</v>
      </c>
      <c r="R101" s="88">
        <v>0</v>
      </c>
      <c r="S101" s="88">
        <v>0</v>
      </c>
      <c r="T101" s="88">
        <v>244.82320000000021</v>
      </c>
      <c r="U101" s="88">
        <v>0</v>
      </c>
      <c r="V101" s="88">
        <v>253.14585000000019</v>
      </c>
    </row>
    <row r="102" spans="2:22" ht="15" customHeight="1" x14ac:dyDescent="0.3">
      <c r="B102" s="85">
        <v>96</v>
      </c>
      <c r="C102" s="86" t="s">
        <v>236</v>
      </c>
      <c r="D102" s="86" t="s">
        <v>115</v>
      </c>
      <c r="E102" s="88">
        <v>0</v>
      </c>
      <c r="F102" s="88">
        <v>0</v>
      </c>
      <c r="G102" s="88">
        <v>0</v>
      </c>
      <c r="H102" s="88">
        <v>0</v>
      </c>
      <c r="I102" s="88">
        <v>0</v>
      </c>
      <c r="J102" s="88">
        <v>0</v>
      </c>
      <c r="K102" s="88">
        <v>0</v>
      </c>
      <c r="L102" s="88">
        <v>0</v>
      </c>
      <c r="M102" s="88">
        <v>0</v>
      </c>
      <c r="N102" s="88">
        <v>0</v>
      </c>
      <c r="O102" s="88">
        <v>0</v>
      </c>
      <c r="P102" s="88">
        <v>0</v>
      </c>
      <c r="Q102" s="88">
        <v>1.9532</v>
      </c>
      <c r="R102" s="88">
        <v>0</v>
      </c>
      <c r="S102" s="88">
        <v>0</v>
      </c>
      <c r="T102" s="88">
        <v>251.10668000000001</v>
      </c>
      <c r="U102" s="88">
        <v>0</v>
      </c>
      <c r="V102" s="88">
        <v>253.05987999999999</v>
      </c>
    </row>
    <row r="103" spans="2:22" ht="15" customHeight="1" x14ac:dyDescent="0.3">
      <c r="B103" s="85">
        <v>97</v>
      </c>
      <c r="C103" s="86" t="s">
        <v>237</v>
      </c>
      <c r="D103" s="86" t="s">
        <v>169</v>
      </c>
      <c r="E103" s="88">
        <v>0</v>
      </c>
      <c r="F103" s="88">
        <v>0</v>
      </c>
      <c r="G103" s="88">
        <v>0</v>
      </c>
      <c r="H103" s="88">
        <v>117.47816</v>
      </c>
      <c r="I103" s="88">
        <v>0</v>
      </c>
      <c r="J103" s="88">
        <v>0</v>
      </c>
      <c r="K103" s="88">
        <v>130.41668000000001</v>
      </c>
      <c r="L103" s="88">
        <v>0</v>
      </c>
      <c r="M103" s="88">
        <v>0</v>
      </c>
      <c r="N103" s="88">
        <v>0</v>
      </c>
      <c r="O103" s="88">
        <v>0</v>
      </c>
      <c r="P103" s="88">
        <v>0</v>
      </c>
      <c r="Q103" s="88">
        <v>0</v>
      </c>
      <c r="R103" s="88">
        <v>0</v>
      </c>
      <c r="S103" s="88">
        <v>0</v>
      </c>
      <c r="T103" s="88">
        <v>0</v>
      </c>
      <c r="U103" s="88">
        <v>0</v>
      </c>
      <c r="V103" s="88">
        <v>247.89483999999999</v>
      </c>
    </row>
    <row r="104" spans="2:22" ht="15" customHeight="1" x14ac:dyDescent="0.3">
      <c r="B104" s="85">
        <v>98</v>
      </c>
      <c r="C104" s="86" t="s">
        <v>238</v>
      </c>
      <c r="D104" s="86" t="s">
        <v>126</v>
      </c>
      <c r="E104" s="88">
        <v>0</v>
      </c>
      <c r="F104" s="88">
        <v>0</v>
      </c>
      <c r="G104" s="88">
        <v>0</v>
      </c>
      <c r="H104" s="88">
        <v>0</v>
      </c>
      <c r="I104" s="88">
        <v>0</v>
      </c>
      <c r="J104" s="88">
        <v>0</v>
      </c>
      <c r="K104" s="88">
        <v>0</v>
      </c>
      <c r="L104" s="88">
        <v>0</v>
      </c>
      <c r="M104" s="88">
        <v>0</v>
      </c>
      <c r="N104" s="88">
        <v>0</v>
      </c>
      <c r="O104" s="88">
        <v>0</v>
      </c>
      <c r="P104" s="88">
        <v>0</v>
      </c>
      <c r="Q104" s="88">
        <v>0</v>
      </c>
      <c r="R104" s="88">
        <v>0</v>
      </c>
      <c r="S104" s="88">
        <v>0</v>
      </c>
      <c r="T104" s="88">
        <v>244.48573999999999</v>
      </c>
      <c r="U104" s="88">
        <v>0</v>
      </c>
      <c r="V104" s="88">
        <v>244.48573999999999</v>
      </c>
    </row>
    <row r="105" spans="2:22" ht="15" customHeight="1" x14ac:dyDescent="0.3">
      <c r="B105" s="85">
        <v>99</v>
      </c>
      <c r="C105" s="86" t="s">
        <v>239</v>
      </c>
      <c r="D105" s="86" t="s">
        <v>126</v>
      </c>
      <c r="E105" s="88">
        <v>0</v>
      </c>
      <c r="F105" s="88">
        <v>0</v>
      </c>
      <c r="G105" s="88">
        <v>0</v>
      </c>
      <c r="H105" s="88">
        <v>0</v>
      </c>
      <c r="I105" s="88">
        <v>0</v>
      </c>
      <c r="J105" s="88">
        <v>0</v>
      </c>
      <c r="K105" s="88">
        <v>0</v>
      </c>
      <c r="L105" s="88">
        <v>0</v>
      </c>
      <c r="M105" s="88">
        <v>0</v>
      </c>
      <c r="N105" s="88">
        <v>0</v>
      </c>
      <c r="O105" s="88">
        <v>0</v>
      </c>
      <c r="P105" s="88">
        <v>0</v>
      </c>
      <c r="Q105" s="88">
        <v>241.8201</v>
      </c>
      <c r="R105" s="88">
        <v>0</v>
      </c>
      <c r="S105" s="88">
        <v>0</v>
      </c>
      <c r="T105" s="88">
        <v>0</v>
      </c>
      <c r="U105" s="88">
        <v>0</v>
      </c>
      <c r="V105" s="88">
        <v>241.8201</v>
      </c>
    </row>
    <row r="106" spans="2:22" ht="15" customHeight="1" x14ac:dyDescent="0.3">
      <c r="B106" s="85">
        <v>100</v>
      </c>
      <c r="C106" s="86" t="s">
        <v>240</v>
      </c>
      <c r="D106" s="86"/>
      <c r="E106" s="88">
        <v>118.17898</v>
      </c>
      <c r="F106" s="88">
        <v>639.53634</v>
      </c>
      <c r="G106" s="88">
        <v>0</v>
      </c>
      <c r="H106" s="88">
        <v>262.57213999999999</v>
      </c>
      <c r="I106" s="88">
        <v>26.865000000000002</v>
      </c>
      <c r="J106" s="88">
        <v>22.102370000000001</v>
      </c>
      <c r="K106" s="88">
        <v>691.29575</v>
      </c>
      <c r="L106" s="88">
        <v>52.012910000000012</v>
      </c>
      <c r="M106" s="88">
        <v>1787.4965400000001</v>
      </c>
      <c r="N106" s="88">
        <v>3.8637600000000001</v>
      </c>
      <c r="O106" s="88">
        <v>0</v>
      </c>
      <c r="P106" s="88">
        <v>729.50207</v>
      </c>
      <c r="Q106" s="88">
        <v>-3226.1902899999995</v>
      </c>
      <c r="R106" s="88">
        <v>0</v>
      </c>
      <c r="S106" s="88">
        <v>106.14136000000001</v>
      </c>
      <c r="T106" s="88">
        <v>-624.19072999999912</v>
      </c>
      <c r="U106" s="88">
        <v>15.788679999999999</v>
      </c>
      <c r="V106" s="88">
        <v>604.97487999999976</v>
      </c>
    </row>
    <row r="107" spans="2:22" ht="15" customHeight="1" x14ac:dyDescent="0.3">
      <c r="B107" s="85"/>
      <c r="C107" s="86"/>
      <c r="D107" s="86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</row>
    <row r="108" spans="2:22" s="91" customFormat="1" ht="15" customHeight="1" thickBot="1" x14ac:dyDescent="0.35">
      <c r="B108" s="89" t="s">
        <v>5</v>
      </c>
      <c r="C108" s="89"/>
      <c r="D108" s="89"/>
      <c r="E108" s="90">
        <v>223.10463999999999</v>
      </c>
      <c r="F108" s="90">
        <v>7316.6811100000004</v>
      </c>
      <c r="G108" s="90">
        <v>1785.3580199999999</v>
      </c>
      <c r="H108" s="90">
        <v>6357.6510900000003</v>
      </c>
      <c r="I108" s="90">
        <v>13052.856</v>
      </c>
      <c r="J108" s="90">
        <v>2226.9842899999999</v>
      </c>
      <c r="K108" s="90">
        <v>4410.0515100000002</v>
      </c>
      <c r="L108" s="90">
        <v>2015.04423</v>
      </c>
      <c r="M108" s="90">
        <v>27960.097310000001</v>
      </c>
      <c r="N108" s="90">
        <v>25526.814480000001</v>
      </c>
      <c r="O108" s="90">
        <v>7045.4632499999998</v>
      </c>
      <c r="P108" s="90">
        <v>49523.21183</v>
      </c>
      <c r="Q108" s="90">
        <v>51997.39688</v>
      </c>
      <c r="R108" s="90">
        <v>1588.7523100000001</v>
      </c>
      <c r="S108" s="90">
        <v>106.14136000000001</v>
      </c>
      <c r="T108" s="90">
        <v>134181.56688</v>
      </c>
      <c r="U108" s="90">
        <v>60.475960000000001</v>
      </c>
      <c r="V108" s="90">
        <v>335377.65114999987</v>
      </c>
    </row>
    <row r="109" spans="2:22" ht="15.75" customHeight="1" thickTop="1" x14ac:dyDescent="0.3">
      <c r="B109" s="26" t="s">
        <v>25</v>
      </c>
      <c r="C109" s="92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2"/>
      <c r="P109" s="92"/>
      <c r="Q109" s="92"/>
      <c r="R109" s="92"/>
      <c r="S109" s="92"/>
      <c r="T109" s="92"/>
      <c r="U109" s="92"/>
      <c r="V109" s="92"/>
    </row>
    <row r="110" spans="2:22" x14ac:dyDescent="0.3">
      <c r="B110" s="26" t="s">
        <v>26</v>
      </c>
      <c r="C110" s="92"/>
      <c r="D110" s="92"/>
      <c r="E110" s="93"/>
      <c r="F110" s="92"/>
      <c r="G110" s="93"/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3"/>
      <c r="S110" s="93"/>
      <c r="T110" s="93"/>
      <c r="U110" s="93"/>
      <c r="V110" s="93"/>
    </row>
    <row r="111" spans="2:22" x14ac:dyDescent="0.3">
      <c r="B111" s="26" t="s">
        <v>27</v>
      </c>
      <c r="C111" s="92"/>
      <c r="D111" s="92"/>
      <c r="E111" s="93"/>
      <c r="F111" s="92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3"/>
      <c r="U111" s="93"/>
      <c r="V111" s="93"/>
    </row>
    <row r="112" spans="2:22" x14ac:dyDescent="0.3">
      <c r="B112" s="26" t="s">
        <v>28</v>
      </c>
      <c r="C112" s="92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 s="92"/>
    </row>
    <row r="113" spans="2:156" x14ac:dyDescent="0.3">
      <c r="B113" s="26" t="s">
        <v>29</v>
      </c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2"/>
      <c r="P113" s="92"/>
      <c r="Q113" s="92"/>
      <c r="R113" s="92"/>
      <c r="S113" s="92"/>
      <c r="T113" s="92"/>
      <c r="U113" s="92"/>
      <c r="V113" s="92"/>
    </row>
    <row r="114" spans="2:156" x14ac:dyDescent="0.3">
      <c r="B114" s="26" t="s">
        <v>31</v>
      </c>
      <c r="C114" s="92"/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</row>
    <row r="115" spans="2:156" x14ac:dyDescent="0.3">
      <c r="B115" s="26" t="s">
        <v>32</v>
      </c>
      <c r="C115" s="28"/>
      <c r="D115" s="28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19"/>
      <c r="BO115" s="19"/>
      <c r="BP115" s="19"/>
      <c r="BQ115" s="19"/>
      <c r="BR115" s="19"/>
      <c r="BS115" s="19"/>
      <c r="BT115" s="19"/>
      <c r="BU115" s="19"/>
      <c r="BV115" s="19"/>
      <c r="BW115" s="19"/>
      <c r="BX115" s="19"/>
      <c r="BY115" s="19"/>
      <c r="BZ115" s="19"/>
      <c r="CA115" s="19"/>
      <c r="CB115" s="19"/>
      <c r="CC115" s="19"/>
      <c r="CD115" s="19"/>
      <c r="CE115" s="19"/>
      <c r="CF115" s="19"/>
      <c r="CG115" s="19"/>
      <c r="CH115" s="19"/>
      <c r="CI115" s="19"/>
      <c r="CJ115" s="19"/>
      <c r="CK115" s="19"/>
      <c r="CL115" s="19"/>
      <c r="CM115" s="19"/>
      <c r="CN115" s="19"/>
      <c r="CO115" s="19"/>
      <c r="CP115" s="19"/>
      <c r="CQ115" s="19"/>
      <c r="CR115" s="19"/>
      <c r="CS115" s="19"/>
      <c r="CT115" s="19"/>
      <c r="CU115" s="19"/>
      <c r="CV115" s="19"/>
      <c r="CW115" s="19"/>
      <c r="CX115" s="19"/>
      <c r="CY115" s="19"/>
      <c r="CZ115" s="19"/>
      <c r="DA115" s="19"/>
      <c r="DB115" s="19"/>
      <c r="DC115" s="19"/>
      <c r="DD115" s="19"/>
      <c r="DE115" s="19"/>
      <c r="DF115" s="19"/>
      <c r="DG115" s="19"/>
      <c r="DH115" s="19"/>
      <c r="DI115" s="19"/>
      <c r="DJ115" s="19"/>
      <c r="DK115" s="19"/>
      <c r="DL115" s="19"/>
      <c r="DM115" s="19"/>
      <c r="DN115" s="19"/>
      <c r="DO115" s="19"/>
      <c r="DP115" s="19"/>
      <c r="DQ115" s="19"/>
      <c r="DR115" s="19"/>
      <c r="DS115" s="19"/>
      <c r="DT115" s="19"/>
      <c r="DU115" s="19"/>
      <c r="DV115" s="19"/>
      <c r="DW115" s="19"/>
      <c r="DX115" s="19"/>
      <c r="DY115" s="19"/>
      <c r="DZ115" s="19"/>
      <c r="EA115" s="19"/>
      <c r="EB115" s="19"/>
      <c r="EC115" s="19"/>
      <c r="ED115" s="19"/>
      <c r="EE115" s="19"/>
      <c r="EF115" s="19"/>
      <c r="EG115" s="19"/>
      <c r="EH115" s="19"/>
      <c r="EI115" s="19"/>
      <c r="EJ115" s="19"/>
      <c r="EK115" s="19"/>
      <c r="EL115" s="19"/>
      <c r="EM115" s="19"/>
      <c r="EN115" s="19"/>
      <c r="EO115" s="19"/>
      <c r="EP115" s="19"/>
      <c r="EQ115" s="19"/>
      <c r="ER115" s="19"/>
      <c r="ES115" s="19"/>
      <c r="ET115" s="19"/>
      <c r="EU115" s="19"/>
      <c r="EV115" s="19"/>
      <c r="EW115" s="19"/>
      <c r="EX115" s="19"/>
      <c r="EY115" s="19"/>
      <c r="EZ115" s="19"/>
    </row>
    <row r="116" spans="2:156" x14ac:dyDescent="0.3">
      <c r="B116" s="26" t="s">
        <v>33</v>
      </c>
      <c r="C116" s="28"/>
      <c r="D116" s="28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19"/>
      <c r="CD116" s="19"/>
      <c r="CE116" s="19"/>
      <c r="CF116" s="19"/>
      <c r="CG116" s="19"/>
      <c r="CH116" s="19"/>
      <c r="CI116" s="19"/>
      <c r="CJ116" s="19"/>
      <c r="CK116" s="19"/>
      <c r="CL116" s="19"/>
      <c r="CM116" s="19"/>
      <c r="CN116" s="19"/>
      <c r="CO116" s="19"/>
      <c r="CP116" s="19"/>
      <c r="CQ116" s="19"/>
      <c r="CR116" s="19"/>
      <c r="CS116" s="19"/>
      <c r="CT116" s="19"/>
      <c r="CU116" s="19"/>
      <c r="CV116" s="19"/>
      <c r="CW116" s="19"/>
      <c r="CX116" s="19"/>
      <c r="CY116" s="19"/>
      <c r="CZ116" s="19"/>
      <c r="DA116" s="19"/>
      <c r="DB116" s="19"/>
      <c r="DC116" s="19"/>
      <c r="DD116" s="19"/>
      <c r="DE116" s="19"/>
      <c r="DF116" s="19"/>
      <c r="DG116" s="19"/>
      <c r="DH116" s="19"/>
      <c r="DI116" s="19"/>
      <c r="DJ116" s="19"/>
      <c r="DK116" s="19"/>
      <c r="DL116" s="19"/>
      <c r="DM116" s="19"/>
      <c r="DN116" s="19"/>
      <c r="DO116" s="19"/>
      <c r="DP116" s="19"/>
      <c r="DQ116" s="19"/>
      <c r="DR116" s="19"/>
      <c r="DS116" s="19"/>
      <c r="DT116" s="19"/>
      <c r="DU116" s="19"/>
      <c r="DV116" s="19"/>
      <c r="DW116" s="19"/>
      <c r="DX116" s="19"/>
      <c r="DY116" s="19"/>
      <c r="DZ116" s="19"/>
      <c r="EA116" s="19"/>
      <c r="EB116" s="19"/>
      <c r="EC116" s="19"/>
      <c r="ED116" s="19"/>
      <c r="EE116" s="19"/>
      <c r="EF116" s="19"/>
      <c r="EG116" s="19"/>
      <c r="EH116" s="19"/>
      <c r="EI116" s="19"/>
      <c r="EJ116" s="19"/>
      <c r="EK116" s="19"/>
      <c r="EL116" s="19"/>
      <c r="EM116" s="19"/>
      <c r="EN116" s="19"/>
      <c r="EO116" s="19"/>
      <c r="EP116" s="19"/>
      <c r="EQ116" s="19"/>
      <c r="ER116" s="19"/>
      <c r="ES116" s="19"/>
      <c r="ET116" s="19"/>
      <c r="EU116" s="19"/>
      <c r="EV116" s="19"/>
      <c r="EW116" s="19"/>
      <c r="EX116" s="19"/>
      <c r="EY116" s="19"/>
      <c r="EZ116" s="19"/>
    </row>
    <row r="117" spans="2:156" x14ac:dyDescent="0.3">
      <c r="B117" s="26" t="s">
        <v>35</v>
      </c>
      <c r="C117" s="28"/>
      <c r="D117" s="28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  <c r="BX117" s="19"/>
      <c r="BY117" s="19"/>
      <c r="BZ117" s="19"/>
      <c r="CA117" s="19"/>
      <c r="CB117" s="19"/>
      <c r="CC117" s="19"/>
      <c r="CD117" s="19"/>
      <c r="CE117" s="19"/>
      <c r="CF117" s="19"/>
      <c r="CG117" s="19"/>
      <c r="CH117" s="19"/>
      <c r="CI117" s="19"/>
      <c r="CJ117" s="19"/>
      <c r="CK117" s="19"/>
      <c r="CL117" s="19"/>
      <c r="CM117" s="19"/>
      <c r="CN117" s="19"/>
      <c r="CO117" s="19"/>
      <c r="CP117" s="19"/>
      <c r="CQ117" s="19"/>
      <c r="CR117" s="19"/>
      <c r="CS117" s="19"/>
      <c r="CT117" s="19"/>
      <c r="CU117" s="19"/>
      <c r="CV117" s="19"/>
      <c r="CW117" s="19"/>
      <c r="CX117" s="19"/>
      <c r="CY117" s="19"/>
      <c r="CZ117" s="19"/>
      <c r="DA117" s="19"/>
      <c r="DB117" s="19"/>
      <c r="DC117" s="19"/>
      <c r="DD117" s="19"/>
      <c r="DE117" s="19"/>
      <c r="DF117" s="19"/>
      <c r="DG117" s="19"/>
      <c r="DH117" s="19"/>
      <c r="DI117" s="19"/>
      <c r="DJ117" s="19"/>
      <c r="DK117" s="19"/>
      <c r="DL117" s="19"/>
      <c r="DM117" s="19"/>
      <c r="DN117" s="19"/>
      <c r="DO117" s="19"/>
      <c r="DP117" s="19"/>
      <c r="DQ117" s="19"/>
      <c r="DR117" s="19"/>
      <c r="DS117" s="19"/>
      <c r="DT117" s="19"/>
      <c r="DU117" s="19"/>
      <c r="DV117" s="19"/>
      <c r="DW117" s="19"/>
      <c r="DX117" s="19"/>
      <c r="DY117" s="19"/>
      <c r="DZ117" s="19"/>
      <c r="EA117" s="19"/>
      <c r="EB117" s="19"/>
      <c r="EC117" s="19"/>
      <c r="ED117" s="19"/>
      <c r="EE117" s="19"/>
      <c r="EF117" s="19"/>
      <c r="EG117" s="19"/>
      <c r="EH117" s="19"/>
      <c r="EI117" s="19"/>
      <c r="EJ117" s="19"/>
      <c r="EK117" s="19"/>
      <c r="EL117" s="19"/>
      <c r="EM117" s="19"/>
      <c r="EN117" s="19"/>
      <c r="EO117" s="19"/>
      <c r="EP117" s="19"/>
      <c r="EQ117" s="19"/>
      <c r="ER117" s="19"/>
      <c r="ES117" s="19"/>
      <c r="ET117" s="19"/>
      <c r="EU117" s="19"/>
      <c r="EV117" s="19"/>
      <c r="EW117" s="19"/>
      <c r="EX117" s="19"/>
      <c r="EY117" s="19"/>
      <c r="EZ117" s="19"/>
    </row>
    <row r="118" spans="2:156" x14ac:dyDescent="0.3">
      <c r="B118" s="26" t="s">
        <v>36</v>
      </c>
      <c r="C118" s="28"/>
      <c r="D118" s="28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  <c r="BY118" s="19"/>
      <c r="BZ118" s="19"/>
      <c r="CA118" s="19"/>
      <c r="CB118" s="19"/>
      <c r="CC118" s="19"/>
      <c r="CD118" s="19"/>
      <c r="CE118" s="19"/>
      <c r="CF118" s="19"/>
      <c r="CG118" s="19"/>
      <c r="CH118" s="19"/>
      <c r="CI118" s="19"/>
      <c r="CJ118" s="19"/>
      <c r="CK118" s="19"/>
      <c r="CL118" s="19"/>
      <c r="CM118" s="19"/>
      <c r="CN118" s="19"/>
      <c r="CO118" s="19"/>
      <c r="CP118" s="19"/>
      <c r="CQ118" s="19"/>
      <c r="CR118" s="19"/>
      <c r="CS118" s="19"/>
      <c r="CT118" s="19"/>
      <c r="CU118" s="19"/>
      <c r="CV118" s="19"/>
      <c r="CW118" s="19"/>
      <c r="CX118" s="19"/>
      <c r="CY118" s="19"/>
      <c r="CZ118" s="19"/>
      <c r="DA118" s="19"/>
      <c r="DB118" s="19"/>
      <c r="DC118" s="19"/>
      <c r="DD118" s="19"/>
      <c r="DE118" s="19"/>
      <c r="DF118" s="19"/>
      <c r="DG118" s="19"/>
      <c r="DH118" s="19"/>
      <c r="DI118" s="19"/>
      <c r="DJ118" s="19"/>
      <c r="DK118" s="19"/>
      <c r="DL118" s="19"/>
      <c r="DM118" s="19"/>
      <c r="DN118" s="19"/>
      <c r="DO118" s="19"/>
      <c r="DP118" s="19"/>
      <c r="DQ118" s="19"/>
      <c r="DR118" s="19"/>
      <c r="DS118" s="19"/>
      <c r="DT118" s="19"/>
      <c r="DU118" s="19"/>
      <c r="DV118" s="19"/>
      <c r="DW118" s="19"/>
      <c r="DX118" s="19"/>
      <c r="DY118" s="19"/>
      <c r="DZ118" s="19"/>
      <c r="EA118" s="19"/>
      <c r="EB118" s="19"/>
      <c r="EC118" s="19"/>
      <c r="ED118" s="19"/>
      <c r="EE118" s="19"/>
      <c r="EF118" s="19"/>
      <c r="EG118" s="19"/>
      <c r="EH118" s="19"/>
      <c r="EI118" s="19"/>
      <c r="EJ118" s="19"/>
      <c r="EK118" s="19"/>
      <c r="EL118" s="19"/>
      <c r="EM118" s="19"/>
      <c r="EN118" s="19"/>
      <c r="EO118" s="19"/>
      <c r="EP118" s="19"/>
      <c r="EQ118" s="19"/>
      <c r="ER118" s="19"/>
      <c r="ES118" s="19"/>
      <c r="ET118" s="19"/>
      <c r="EU118" s="19"/>
      <c r="EV118" s="19"/>
      <c r="EW118" s="19"/>
      <c r="EX118" s="19"/>
      <c r="EY118" s="19"/>
      <c r="EZ118" s="19"/>
    </row>
    <row r="119" spans="2:156" x14ac:dyDescent="0.3">
      <c r="B119" s="26" t="s">
        <v>37</v>
      </c>
      <c r="C119" s="28"/>
      <c r="D119" s="28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19"/>
      <c r="CD119" s="19"/>
      <c r="CE119" s="19"/>
      <c r="CF119" s="19"/>
      <c r="CG119" s="19"/>
      <c r="CH119" s="19"/>
      <c r="CI119" s="19"/>
      <c r="CJ119" s="19"/>
      <c r="CK119" s="19"/>
      <c r="CL119" s="19"/>
      <c r="CM119" s="19"/>
      <c r="CN119" s="19"/>
      <c r="CO119" s="19"/>
      <c r="CP119" s="19"/>
      <c r="CQ119" s="19"/>
      <c r="CR119" s="19"/>
      <c r="CS119" s="19"/>
      <c r="CT119" s="19"/>
      <c r="CU119" s="19"/>
      <c r="CV119" s="19"/>
      <c r="CW119" s="19"/>
      <c r="CX119" s="19"/>
      <c r="CY119" s="19"/>
      <c r="CZ119" s="19"/>
      <c r="DA119" s="19"/>
      <c r="DB119" s="19"/>
      <c r="DC119" s="19"/>
      <c r="DD119" s="19"/>
      <c r="DE119" s="19"/>
      <c r="DF119" s="19"/>
      <c r="DG119" s="19"/>
      <c r="DH119" s="19"/>
      <c r="DI119" s="19"/>
      <c r="DJ119" s="19"/>
      <c r="DK119" s="19"/>
      <c r="DL119" s="19"/>
      <c r="DM119" s="19"/>
      <c r="DN119" s="19"/>
      <c r="DO119" s="19"/>
      <c r="DP119" s="19"/>
      <c r="DQ119" s="19"/>
      <c r="DR119" s="19"/>
      <c r="DS119" s="19"/>
      <c r="DT119" s="19"/>
      <c r="DU119" s="19"/>
      <c r="DV119" s="19"/>
      <c r="DW119" s="19"/>
      <c r="DX119" s="19"/>
      <c r="DY119" s="19"/>
      <c r="DZ119" s="19"/>
      <c r="EA119" s="19"/>
      <c r="EB119" s="19"/>
      <c r="EC119" s="19"/>
      <c r="ED119" s="19"/>
      <c r="EE119" s="19"/>
      <c r="EF119" s="19"/>
      <c r="EG119" s="19"/>
      <c r="EH119" s="19"/>
      <c r="EI119" s="19"/>
      <c r="EJ119" s="19"/>
      <c r="EK119" s="19"/>
      <c r="EL119" s="19"/>
      <c r="EM119" s="19"/>
      <c r="EN119" s="19"/>
      <c r="EO119" s="19"/>
      <c r="EP119" s="19"/>
      <c r="EQ119" s="19"/>
      <c r="ER119" s="19"/>
      <c r="ES119" s="19"/>
      <c r="ET119" s="19"/>
      <c r="EU119" s="19"/>
      <c r="EV119" s="19"/>
      <c r="EW119" s="19"/>
      <c r="EX119" s="19"/>
      <c r="EY119" s="19"/>
      <c r="EZ119" s="19"/>
    </row>
    <row r="120" spans="2:156" x14ac:dyDescent="0.3">
      <c r="B120" s="26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</row>
    <row r="121" spans="2:156" x14ac:dyDescent="0.3">
      <c r="B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2"/>
      <c r="S121" s="92"/>
      <c r="T121" s="92"/>
      <c r="U121" s="92"/>
      <c r="V121" s="92"/>
    </row>
    <row r="122" spans="2:156" x14ac:dyDescent="0.3">
      <c r="B122" s="92"/>
      <c r="C122" s="92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2"/>
      <c r="S122" s="92"/>
      <c r="T122" s="92"/>
      <c r="U122" s="92"/>
      <c r="V122" s="92"/>
    </row>
    <row r="123" spans="2:156" x14ac:dyDescent="0.3">
      <c r="B123" s="92"/>
      <c r="C123" s="86"/>
      <c r="D123" s="86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2"/>
      <c r="S123" s="92"/>
      <c r="T123" s="92"/>
      <c r="U123" s="92"/>
      <c r="V123" s="92"/>
    </row>
    <row r="124" spans="2:156" x14ac:dyDescent="0.3">
      <c r="B124" s="92"/>
      <c r="C124" s="92"/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2"/>
      <c r="S124" s="92"/>
      <c r="T124" s="92"/>
      <c r="U124" s="92"/>
      <c r="V124" s="92"/>
    </row>
    <row r="125" spans="2:156" x14ac:dyDescent="0.3">
      <c r="B125" s="92"/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2"/>
      <c r="S125" s="92"/>
      <c r="T125" s="92"/>
      <c r="U125" s="92"/>
      <c r="V125" s="92"/>
    </row>
    <row r="126" spans="2:156" x14ac:dyDescent="0.3">
      <c r="B126" s="92"/>
      <c r="C126" s="92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2"/>
      <c r="P126" s="92"/>
      <c r="Q126" s="92"/>
      <c r="R126" s="92"/>
      <c r="S126" s="92"/>
      <c r="T126" s="92"/>
      <c r="U126" s="92"/>
      <c r="V126" s="92"/>
    </row>
    <row r="127" spans="2:156" x14ac:dyDescent="0.3">
      <c r="B127" s="92"/>
      <c r="C127" s="92"/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2"/>
      <c r="P127" s="92"/>
      <c r="Q127" s="92"/>
      <c r="R127" s="92"/>
      <c r="S127" s="92"/>
      <c r="T127" s="92"/>
      <c r="U127" s="92"/>
      <c r="V127" s="92"/>
    </row>
    <row r="128" spans="2:156" x14ac:dyDescent="0.3">
      <c r="B128" s="92"/>
      <c r="C128" s="92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2"/>
      <c r="S128" s="92"/>
      <c r="T128" s="92"/>
      <c r="U128" s="92"/>
      <c r="V128" s="92"/>
    </row>
    <row r="129" spans="2:22" x14ac:dyDescent="0.3">
      <c r="B129" s="92"/>
      <c r="C129" s="92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2"/>
      <c r="S129" s="92"/>
      <c r="T129" s="92"/>
      <c r="U129" s="92"/>
      <c r="V129" s="92"/>
    </row>
    <row r="130" spans="2:22" x14ac:dyDescent="0.3">
      <c r="B130" s="92"/>
      <c r="C130" s="92"/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2"/>
      <c r="S130" s="92"/>
      <c r="T130" s="92"/>
      <c r="U130" s="92"/>
      <c r="V130" s="92"/>
    </row>
    <row r="131" spans="2:22" x14ac:dyDescent="0.3">
      <c r="B131" s="92"/>
      <c r="C131" s="92"/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2"/>
      <c r="P131" s="92"/>
      <c r="Q131" s="92"/>
      <c r="R131" s="92"/>
      <c r="S131" s="92"/>
      <c r="T131" s="92"/>
      <c r="U131" s="92"/>
      <c r="V131" s="92"/>
    </row>
    <row r="132" spans="2:22" x14ac:dyDescent="0.3">
      <c r="B132" s="92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</row>
    <row r="133" spans="2:22" x14ac:dyDescent="0.3">
      <c r="B133" s="92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</row>
    <row r="134" spans="2:22" x14ac:dyDescent="0.3">
      <c r="B134" s="92"/>
      <c r="C134" s="92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2"/>
      <c r="S134" s="92"/>
      <c r="T134" s="92"/>
      <c r="U134" s="92"/>
      <c r="V134" s="92"/>
    </row>
    <row r="135" spans="2:22" x14ac:dyDescent="0.3">
      <c r="B135" s="92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</row>
    <row r="136" spans="2:22" x14ac:dyDescent="0.3">
      <c r="B136" s="92"/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2"/>
      <c r="U136" s="92"/>
      <c r="V136" s="92"/>
    </row>
    <row r="137" spans="2:22" x14ac:dyDescent="0.3">
      <c r="B137" s="92"/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2"/>
      <c r="S137" s="92"/>
      <c r="T137" s="92"/>
      <c r="U137" s="92"/>
      <c r="V137" s="92"/>
    </row>
    <row r="138" spans="2:22" x14ac:dyDescent="0.3">
      <c r="B138" s="92"/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92"/>
    </row>
    <row r="139" spans="2:22" x14ac:dyDescent="0.3">
      <c r="B139" s="92"/>
      <c r="C139" s="92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2"/>
      <c r="S139" s="92"/>
      <c r="T139" s="92"/>
      <c r="U139" s="92"/>
      <c r="V139" s="92"/>
    </row>
    <row r="140" spans="2:22" x14ac:dyDescent="0.3">
      <c r="B140" s="92"/>
      <c r="C140" s="92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2"/>
      <c r="S140" s="92"/>
      <c r="T140" s="92"/>
      <c r="U140" s="92"/>
      <c r="V140" s="92"/>
    </row>
    <row r="141" spans="2:22" x14ac:dyDescent="0.3">
      <c r="B141" s="92"/>
      <c r="C141" s="92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2"/>
      <c r="S141" s="92"/>
      <c r="T141" s="92"/>
      <c r="U141" s="92"/>
      <c r="V141" s="92"/>
    </row>
    <row r="142" spans="2:22" x14ac:dyDescent="0.3">
      <c r="B142" s="92"/>
      <c r="C142" s="92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2"/>
      <c r="S142" s="92"/>
      <c r="T142" s="92"/>
      <c r="U142" s="92"/>
      <c r="V142" s="92"/>
    </row>
    <row r="143" spans="2:22" x14ac:dyDescent="0.3">
      <c r="B143" s="92"/>
      <c r="C143" s="92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2"/>
      <c r="S143" s="92"/>
      <c r="T143" s="92"/>
      <c r="U143" s="92"/>
      <c r="V143" s="92"/>
    </row>
    <row r="144" spans="2:22" x14ac:dyDescent="0.3">
      <c r="B144" s="92"/>
      <c r="C144" s="92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2"/>
      <c r="S144" s="92"/>
      <c r="T144" s="92"/>
      <c r="U144" s="92"/>
      <c r="V144" s="92"/>
    </row>
    <row r="145" spans="2:22" x14ac:dyDescent="0.3">
      <c r="B145" s="92"/>
      <c r="C145" s="92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2"/>
      <c r="S145" s="92"/>
      <c r="T145" s="92"/>
      <c r="U145" s="92"/>
      <c r="V145" s="92"/>
    </row>
    <row r="146" spans="2:22" x14ac:dyDescent="0.3">
      <c r="B146" s="92"/>
      <c r="C146" s="92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2"/>
      <c r="S146" s="92"/>
      <c r="T146" s="92"/>
      <c r="U146" s="92"/>
      <c r="V146" s="92"/>
    </row>
    <row r="147" spans="2:22" x14ac:dyDescent="0.3">
      <c r="B147" s="92"/>
      <c r="C147" s="92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2"/>
      <c r="S147" s="92"/>
      <c r="T147" s="92"/>
      <c r="U147" s="92"/>
      <c r="V147" s="92"/>
    </row>
    <row r="148" spans="2:22" x14ac:dyDescent="0.3">
      <c r="B148" s="92"/>
      <c r="C148" s="92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2"/>
      <c r="S148" s="92"/>
      <c r="T148" s="92"/>
      <c r="U148" s="92"/>
      <c r="V148" s="92"/>
    </row>
    <row r="149" spans="2:22" x14ac:dyDescent="0.3">
      <c r="B149" s="92"/>
      <c r="C149" s="92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2"/>
      <c r="S149" s="92"/>
      <c r="T149" s="92"/>
      <c r="U149" s="92"/>
      <c r="V149" s="92"/>
    </row>
    <row r="150" spans="2:22" x14ac:dyDescent="0.3">
      <c r="B150" s="92"/>
      <c r="C150" s="92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2"/>
      <c r="S150" s="92"/>
      <c r="T150" s="92"/>
      <c r="U150" s="92"/>
      <c r="V150" s="92"/>
    </row>
    <row r="151" spans="2:22" x14ac:dyDescent="0.3">
      <c r="B151" s="92"/>
      <c r="C151" s="92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2"/>
      <c r="S151" s="92"/>
      <c r="T151" s="92"/>
      <c r="U151" s="92"/>
      <c r="V151" s="92"/>
    </row>
    <row r="152" spans="2:22" x14ac:dyDescent="0.3">
      <c r="B152" s="92"/>
      <c r="C152" s="92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2"/>
      <c r="S152" s="92"/>
      <c r="T152" s="92"/>
      <c r="U152" s="92"/>
      <c r="V152" s="92"/>
    </row>
    <row r="153" spans="2:22" x14ac:dyDescent="0.3">
      <c r="B153" s="92"/>
      <c r="C153" s="92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2"/>
      <c r="S153" s="92"/>
      <c r="T153" s="92"/>
      <c r="U153" s="92"/>
      <c r="V153" s="92"/>
    </row>
    <row r="154" spans="2:22" x14ac:dyDescent="0.3">
      <c r="B154" s="92"/>
      <c r="C154" s="92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2"/>
      <c r="S154" s="92"/>
      <c r="T154" s="92"/>
      <c r="U154" s="92"/>
      <c r="V154" s="92"/>
    </row>
    <row r="155" spans="2:22" x14ac:dyDescent="0.3">
      <c r="B155" s="92"/>
      <c r="C155" s="92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2"/>
      <c r="S155" s="92"/>
      <c r="T155" s="92"/>
      <c r="U155" s="92"/>
      <c r="V155" s="92"/>
    </row>
    <row r="156" spans="2:22" x14ac:dyDescent="0.3">
      <c r="B156" s="92"/>
      <c r="C156" s="92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2"/>
      <c r="S156" s="92"/>
      <c r="T156" s="92"/>
      <c r="U156" s="92"/>
      <c r="V156" s="92"/>
    </row>
    <row r="157" spans="2:22" x14ac:dyDescent="0.3">
      <c r="B157" s="92"/>
      <c r="C157" s="92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2"/>
      <c r="S157" s="92"/>
      <c r="T157" s="92"/>
      <c r="U157" s="92"/>
      <c r="V157" s="92"/>
    </row>
    <row r="158" spans="2:22" x14ac:dyDescent="0.3">
      <c r="B158" s="92"/>
      <c r="C158" s="92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2"/>
      <c r="S158" s="92"/>
      <c r="T158" s="92"/>
      <c r="U158" s="92"/>
      <c r="V158" s="92"/>
    </row>
    <row r="159" spans="2:22" x14ac:dyDescent="0.3">
      <c r="B159" s="92"/>
      <c r="C159" s="92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2"/>
      <c r="S159" s="92"/>
      <c r="T159" s="92"/>
      <c r="U159" s="92"/>
      <c r="V159" s="92"/>
    </row>
    <row r="160" spans="2:22" x14ac:dyDescent="0.3">
      <c r="B160" s="92"/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2"/>
      <c r="S160" s="92"/>
      <c r="T160" s="92"/>
      <c r="U160" s="92"/>
      <c r="V160" s="92"/>
    </row>
    <row r="161" spans="2:22" x14ac:dyDescent="0.3">
      <c r="B161" s="92"/>
      <c r="C161" s="92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2"/>
      <c r="S161" s="92"/>
      <c r="T161" s="92"/>
      <c r="U161" s="92"/>
      <c r="V161" s="92"/>
    </row>
    <row r="162" spans="2:22" x14ac:dyDescent="0.3">
      <c r="B162" s="92"/>
      <c r="C162" s="92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2"/>
      <c r="S162" s="92"/>
      <c r="T162" s="92"/>
      <c r="U162" s="92"/>
      <c r="V162" s="92"/>
    </row>
    <row r="163" spans="2:22" x14ac:dyDescent="0.3">
      <c r="B163" s="92"/>
      <c r="C163" s="92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2"/>
      <c r="S163" s="92"/>
      <c r="T163" s="92"/>
      <c r="U163" s="92"/>
      <c r="V163" s="92"/>
    </row>
    <row r="164" spans="2:22" x14ac:dyDescent="0.3">
      <c r="B164" s="92"/>
      <c r="C164" s="92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2"/>
      <c r="S164" s="92"/>
      <c r="T164" s="92"/>
      <c r="U164" s="92"/>
      <c r="V164" s="92"/>
    </row>
    <row r="165" spans="2:22" x14ac:dyDescent="0.3">
      <c r="B165" s="92"/>
      <c r="C165" s="92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2"/>
      <c r="S165" s="92"/>
      <c r="T165" s="92"/>
      <c r="U165" s="92"/>
      <c r="V165" s="92"/>
    </row>
    <row r="166" spans="2:22" x14ac:dyDescent="0.3">
      <c r="B166" s="92"/>
      <c r="C166" s="92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2"/>
      <c r="S166" s="92"/>
      <c r="T166" s="92"/>
      <c r="U166" s="92"/>
      <c r="V166" s="92"/>
    </row>
    <row r="167" spans="2:22" x14ac:dyDescent="0.3">
      <c r="B167" s="92"/>
      <c r="C167" s="92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2"/>
      <c r="S167" s="92"/>
      <c r="T167" s="92"/>
      <c r="U167" s="92"/>
      <c r="V167" s="92"/>
    </row>
    <row r="168" spans="2:22" x14ac:dyDescent="0.3">
      <c r="B168" s="92"/>
      <c r="C168" s="92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2"/>
      <c r="S168" s="92"/>
      <c r="T168" s="92"/>
      <c r="U168" s="92"/>
      <c r="V168" s="92"/>
    </row>
    <row r="169" spans="2:22" x14ac:dyDescent="0.3">
      <c r="B169" s="92"/>
      <c r="C169" s="92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2"/>
      <c r="S169" s="92"/>
      <c r="T169" s="92"/>
      <c r="U169" s="92"/>
      <c r="V169" s="92"/>
    </row>
    <row r="170" spans="2:22" x14ac:dyDescent="0.3">
      <c r="B170" s="92"/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2"/>
      <c r="S170" s="92"/>
      <c r="T170" s="92"/>
      <c r="U170" s="92"/>
      <c r="V170" s="92"/>
    </row>
    <row r="171" spans="2:22" x14ac:dyDescent="0.3">
      <c r="B171" s="92"/>
      <c r="C171" s="92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2"/>
      <c r="S171" s="92"/>
      <c r="T171" s="92"/>
      <c r="U171" s="92"/>
      <c r="V171" s="92"/>
    </row>
    <row r="172" spans="2:22" x14ac:dyDescent="0.3">
      <c r="B172" s="92"/>
      <c r="C172" s="92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2"/>
      <c r="S172" s="92"/>
      <c r="T172" s="92"/>
      <c r="U172" s="92"/>
      <c r="V172" s="92"/>
    </row>
    <row r="173" spans="2:22" x14ac:dyDescent="0.3">
      <c r="B173" s="92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2"/>
      <c r="U173" s="92"/>
      <c r="V173" s="92"/>
    </row>
    <row r="174" spans="2:22" x14ac:dyDescent="0.3">
      <c r="B174" s="92"/>
      <c r="C174" s="92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2"/>
      <c r="S174" s="92"/>
      <c r="T174" s="92"/>
      <c r="U174" s="92"/>
      <c r="V174" s="92"/>
    </row>
    <row r="175" spans="2:22" x14ac:dyDescent="0.3">
      <c r="B175" s="92"/>
      <c r="C175" s="92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2"/>
      <c r="S175" s="92"/>
      <c r="T175" s="92"/>
      <c r="U175" s="92"/>
      <c r="V175" s="92"/>
    </row>
    <row r="176" spans="2:22" x14ac:dyDescent="0.3">
      <c r="B176" s="92"/>
      <c r="C176" s="92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2"/>
      <c r="P176" s="92"/>
      <c r="Q176" s="92"/>
      <c r="R176" s="92"/>
      <c r="S176" s="92"/>
      <c r="T176" s="92"/>
      <c r="U176" s="92"/>
      <c r="V176" s="92"/>
    </row>
    <row r="177" spans="2:22" x14ac:dyDescent="0.3">
      <c r="B177" s="92"/>
      <c r="C177" s="92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2"/>
      <c r="P177" s="92"/>
      <c r="Q177" s="92"/>
      <c r="R177" s="92"/>
      <c r="S177" s="92"/>
      <c r="T177" s="92"/>
      <c r="U177" s="92"/>
      <c r="V177" s="92"/>
    </row>
    <row r="178" spans="2:22" x14ac:dyDescent="0.3">
      <c r="B178" s="92"/>
      <c r="C178" s="92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2"/>
      <c r="P178" s="92"/>
      <c r="Q178" s="92"/>
      <c r="R178" s="92"/>
      <c r="S178" s="92"/>
      <c r="T178" s="92"/>
      <c r="U178" s="92"/>
      <c r="V178" s="92"/>
    </row>
    <row r="179" spans="2:22" x14ac:dyDescent="0.3">
      <c r="B179" s="92"/>
      <c r="C179" s="92"/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2"/>
      <c r="P179" s="92"/>
      <c r="Q179" s="92"/>
      <c r="R179" s="92"/>
      <c r="S179" s="92"/>
      <c r="T179" s="92"/>
      <c r="U179" s="92"/>
      <c r="V179" s="92"/>
    </row>
    <row r="180" spans="2:22" x14ac:dyDescent="0.3">
      <c r="B180" s="92"/>
      <c r="C180" s="92"/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2"/>
      <c r="P180" s="92"/>
      <c r="Q180" s="92"/>
      <c r="R180" s="92"/>
      <c r="S180" s="92"/>
      <c r="T180" s="92"/>
      <c r="U180" s="92"/>
      <c r="V180" s="92"/>
    </row>
    <row r="181" spans="2:22" x14ac:dyDescent="0.3">
      <c r="B181" s="92"/>
      <c r="C181" s="92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2"/>
      <c r="P181" s="92"/>
      <c r="Q181" s="92"/>
      <c r="R181" s="92"/>
      <c r="S181" s="92"/>
      <c r="T181" s="92"/>
      <c r="U181" s="92"/>
      <c r="V181" s="92"/>
    </row>
    <row r="182" spans="2:22" x14ac:dyDescent="0.3">
      <c r="B182" s="92"/>
      <c r="C182" s="92"/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2"/>
      <c r="P182" s="92"/>
      <c r="Q182" s="92"/>
      <c r="R182" s="92"/>
      <c r="S182" s="92"/>
      <c r="T182" s="92"/>
      <c r="U182" s="92"/>
      <c r="V182" s="92"/>
    </row>
    <row r="183" spans="2:22" x14ac:dyDescent="0.3">
      <c r="B183" s="92"/>
      <c r="C183" s="92"/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2"/>
      <c r="P183" s="92"/>
      <c r="Q183" s="92"/>
      <c r="R183" s="92"/>
      <c r="S183" s="92"/>
      <c r="T183" s="92"/>
      <c r="U183" s="92"/>
      <c r="V183" s="92"/>
    </row>
  </sheetData>
  <mergeCells count="1">
    <mergeCell ref="B108:D108"/>
  </mergeCells>
  <printOptions horizontalCentered="1" verticalCentered="1"/>
  <pageMargins left="1.1417322834645669" right="1.1417322834645669" top="0.98425196850393704" bottom="1.05" header="0" footer="0"/>
  <pageSetup paperSize="9" scale="6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E4015-6A92-45AE-BEC9-FD0D7EEF4A6F}">
  <sheetPr codeName="Hoja67">
    <tabColor theme="0" tint="-0.499984740745262"/>
    <pageSetUpPr fitToPage="1"/>
  </sheetPr>
  <dimension ref="A1:FR110"/>
  <sheetViews>
    <sheetView zoomScaleNormal="100" workbookViewId="0"/>
  </sheetViews>
  <sheetFormatPr baseColWidth="10" defaultColWidth="11.44140625" defaultRowHeight="13.8" x14ac:dyDescent="0.3"/>
  <cols>
    <col min="1" max="1" width="1.6640625" style="12" customWidth="1"/>
    <col min="2" max="2" width="5.33203125" style="12" customWidth="1"/>
    <col min="3" max="3" width="23.44140625" style="12" customWidth="1"/>
    <col min="4" max="14" width="9.6640625" style="12" customWidth="1"/>
    <col min="15" max="16" width="10.5546875" style="12" bestFit="1" customWidth="1"/>
    <col min="17" max="18" width="9.6640625" style="12" customWidth="1"/>
    <col min="19" max="19" width="10.5546875" style="12" customWidth="1"/>
    <col min="20" max="20" width="9.6640625" style="12" customWidth="1"/>
    <col min="21" max="21" width="10.6640625" style="12" bestFit="1" customWidth="1"/>
    <col min="22" max="24" width="11.44140625" style="12"/>
    <col min="25" max="25" width="12.6640625" style="12" customWidth="1"/>
    <col min="26" max="16384" width="11.44140625" style="12"/>
  </cols>
  <sheetData>
    <row r="1" spans="1:174" s="69" customFormat="1" ht="30" customHeight="1" x14ac:dyDescent="0.55000000000000004">
      <c r="A1" s="12"/>
      <c r="B1" s="94" t="s">
        <v>241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Y1" s="70"/>
    </row>
    <row r="2" spans="1:174" s="73" customFormat="1" ht="18" customHeight="1" x14ac:dyDescent="0.35">
      <c r="A2" s="12"/>
      <c r="B2" s="71" t="str">
        <f>+[1]CT07!A2</f>
        <v>Al 31 de marzo de 2026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Y2" s="74"/>
    </row>
    <row r="3" spans="1:174" s="76" customFormat="1" ht="18.75" customHeight="1" x14ac:dyDescent="0.35">
      <c r="A3" s="12"/>
      <c r="B3" s="75" t="s">
        <v>39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Y3" s="77"/>
    </row>
    <row r="4" spans="1:174" s="29" customFormat="1" ht="7.5" customHeight="1" thickBot="1" x14ac:dyDescent="0.35">
      <c r="A4" s="12"/>
      <c r="B4" s="81"/>
      <c r="C4" s="81"/>
      <c r="D4" s="95"/>
      <c r="E4" s="81"/>
      <c r="F4" s="81"/>
      <c r="G4" s="81"/>
      <c r="H4" s="95"/>
      <c r="I4" s="81"/>
      <c r="J4" s="81"/>
      <c r="K4" s="95"/>
      <c r="L4" s="95"/>
      <c r="M4" s="95"/>
      <c r="N4" s="95"/>
      <c r="O4" s="95"/>
      <c r="P4" s="81"/>
      <c r="Q4" s="95"/>
      <c r="R4" s="95"/>
      <c r="S4" s="95"/>
      <c r="T4" s="95"/>
      <c r="U4" s="95"/>
    </row>
    <row r="5" spans="1:174" s="46" customFormat="1" ht="80.099999999999994" customHeight="1" thickTop="1" x14ac:dyDescent="0.3">
      <c r="A5" s="12"/>
      <c r="B5" s="45" t="s">
        <v>111</v>
      </c>
      <c r="C5" s="45" t="s">
        <v>113</v>
      </c>
      <c r="D5" s="45" t="s">
        <v>8</v>
      </c>
      <c r="E5" s="45" t="s">
        <v>41</v>
      </c>
      <c r="F5" s="45" t="s">
        <v>42</v>
      </c>
      <c r="G5" s="45" t="s">
        <v>11</v>
      </c>
      <c r="H5" s="45" t="s">
        <v>12</v>
      </c>
      <c r="I5" s="45" t="s">
        <v>13</v>
      </c>
      <c r="J5" s="45" t="s">
        <v>43</v>
      </c>
      <c r="K5" s="45" t="s">
        <v>15</v>
      </c>
      <c r="L5" s="45" t="s">
        <v>16</v>
      </c>
      <c r="M5" s="45" t="s">
        <v>17</v>
      </c>
      <c r="N5" s="45" t="s">
        <v>18</v>
      </c>
      <c r="O5" s="45" t="s">
        <v>45</v>
      </c>
      <c r="P5" s="45" t="s">
        <v>46</v>
      </c>
      <c r="Q5" s="45" t="s">
        <v>47</v>
      </c>
      <c r="R5" s="45" t="s">
        <v>22</v>
      </c>
      <c r="S5" s="45" t="s">
        <v>48</v>
      </c>
      <c r="T5" s="45" t="s">
        <v>49</v>
      </c>
      <c r="U5" s="45" t="s">
        <v>50</v>
      </c>
    </row>
    <row r="6" spans="1:174" s="29" customFormat="1" ht="4.5" customHeight="1" x14ac:dyDescent="0.3">
      <c r="A6" s="12"/>
      <c r="B6" s="80"/>
      <c r="C6" s="80"/>
      <c r="D6" s="81"/>
      <c r="E6" s="80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</row>
    <row r="7" spans="1:174" ht="15" customHeight="1" x14ac:dyDescent="0.3">
      <c r="B7" s="82">
        <v>1</v>
      </c>
      <c r="C7" s="83" t="s">
        <v>115</v>
      </c>
      <c r="D7" s="84">
        <v>0</v>
      </c>
      <c r="E7" s="84">
        <v>494.57137999999998</v>
      </c>
      <c r="F7" s="84">
        <v>0</v>
      </c>
      <c r="G7" s="84">
        <v>0</v>
      </c>
      <c r="H7" s="84">
        <v>119.047</v>
      </c>
      <c r="I7" s="84">
        <v>0</v>
      </c>
      <c r="J7" s="84">
        <v>866.21289999999999</v>
      </c>
      <c r="K7" s="84">
        <v>0</v>
      </c>
      <c r="L7" s="84">
        <v>8123.1574799999999</v>
      </c>
      <c r="M7" s="84">
        <v>0</v>
      </c>
      <c r="N7" s="84">
        <v>0</v>
      </c>
      <c r="O7" s="84">
        <v>1802.54927</v>
      </c>
      <c r="P7" s="84">
        <v>33970.001509999987</v>
      </c>
      <c r="Q7" s="84">
        <v>0</v>
      </c>
      <c r="R7" s="84">
        <v>0</v>
      </c>
      <c r="S7" s="84">
        <v>47513.001519999991</v>
      </c>
      <c r="T7" s="84">
        <v>0</v>
      </c>
      <c r="U7" s="84">
        <v>92888.541059999989</v>
      </c>
      <c r="V7" s="19"/>
      <c r="W7" s="19"/>
      <c r="X7" s="21"/>
      <c r="Y7" s="21"/>
      <c r="Z7" s="21"/>
      <c r="AA7" s="21"/>
      <c r="AB7" s="21"/>
      <c r="AC7" s="21"/>
      <c r="AD7" s="21"/>
      <c r="AE7" s="21"/>
      <c r="AF7" s="21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</row>
    <row r="8" spans="1:174" ht="15" customHeight="1" x14ac:dyDescent="0.3">
      <c r="B8" s="85">
        <v>2</v>
      </c>
      <c r="C8" s="86" t="s">
        <v>122</v>
      </c>
      <c r="D8" s="87">
        <v>0</v>
      </c>
      <c r="E8" s="87">
        <v>846.78341999999998</v>
      </c>
      <c r="F8" s="87">
        <v>0</v>
      </c>
      <c r="G8" s="87">
        <v>927.22381000000007</v>
      </c>
      <c r="H8" s="87">
        <v>50.798000000000002</v>
      </c>
      <c r="I8" s="87">
        <v>32.570770000000003</v>
      </c>
      <c r="J8" s="87">
        <v>904.19077000000004</v>
      </c>
      <c r="K8" s="87">
        <v>0</v>
      </c>
      <c r="L8" s="87">
        <v>3381.17013</v>
      </c>
      <c r="M8" s="87">
        <v>15807.720170000001</v>
      </c>
      <c r="N8" s="87">
        <v>0</v>
      </c>
      <c r="O8" s="87">
        <v>1214.6207199999999</v>
      </c>
      <c r="P8" s="87">
        <v>3851.20964</v>
      </c>
      <c r="Q8" s="87">
        <v>0</v>
      </c>
      <c r="R8" s="87">
        <v>0</v>
      </c>
      <c r="S8" s="87">
        <v>25524.377140000001</v>
      </c>
      <c r="T8" s="87">
        <v>0</v>
      </c>
      <c r="U8" s="87">
        <v>52540.664570000001</v>
      </c>
      <c r="V8" s="19"/>
      <c r="W8" s="19"/>
      <c r="X8" s="21"/>
      <c r="Y8" s="21"/>
      <c r="Z8" s="21"/>
      <c r="AA8" s="21"/>
      <c r="AB8" s="21"/>
      <c r="AC8" s="21"/>
      <c r="AD8" s="21"/>
      <c r="AE8" s="21"/>
      <c r="AF8" s="21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</row>
    <row r="9" spans="1:174" ht="15" customHeight="1" x14ac:dyDescent="0.3">
      <c r="B9" s="85">
        <v>3</v>
      </c>
      <c r="C9" s="86" t="s">
        <v>120</v>
      </c>
      <c r="D9" s="87">
        <v>104.92565999999999</v>
      </c>
      <c r="E9" s="87">
        <v>1379.7206000000001</v>
      </c>
      <c r="F9" s="87">
        <v>59.833750000000002</v>
      </c>
      <c r="G9" s="87">
        <v>2993.24521</v>
      </c>
      <c r="H9" s="87">
        <v>74.382999999999996</v>
      </c>
      <c r="I9" s="87">
        <v>546.73779000000002</v>
      </c>
      <c r="J9" s="87">
        <v>508.66759000000002</v>
      </c>
      <c r="K9" s="87">
        <v>1806.0211099999999</v>
      </c>
      <c r="L9" s="87">
        <v>3982.51962</v>
      </c>
      <c r="M9" s="87">
        <v>6995.0629299999991</v>
      </c>
      <c r="N9" s="87">
        <v>0</v>
      </c>
      <c r="O9" s="87">
        <v>4896.7294000000002</v>
      </c>
      <c r="P9" s="87">
        <v>5243.5566399999998</v>
      </c>
      <c r="Q9" s="87">
        <v>1588.7523100000001</v>
      </c>
      <c r="R9" s="87">
        <v>0</v>
      </c>
      <c r="S9" s="87">
        <v>19679.647710000001</v>
      </c>
      <c r="T9" s="87">
        <v>44.687280000000001</v>
      </c>
      <c r="U9" s="87">
        <v>49904.490599999997</v>
      </c>
      <c r="V9" s="19"/>
      <c r="W9" s="19"/>
      <c r="X9" s="21"/>
      <c r="Y9" s="21"/>
      <c r="Z9" s="21"/>
      <c r="AA9" s="21"/>
      <c r="AB9" s="21"/>
      <c r="AC9" s="21"/>
      <c r="AD9" s="21"/>
      <c r="AE9" s="21"/>
      <c r="AF9" s="21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</row>
    <row r="10" spans="1:174" ht="15" customHeight="1" x14ac:dyDescent="0.3">
      <c r="B10" s="85">
        <v>4</v>
      </c>
      <c r="C10" s="86" t="s">
        <v>117</v>
      </c>
      <c r="D10" s="87">
        <v>0</v>
      </c>
      <c r="E10" s="87">
        <v>250.92416</v>
      </c>
      <c r="F10" s="87">
        <v>0</v>
      </c>
      <c r="G10" s="87">
        <v>1832.7490299999999</v>
      </c>
      <c r="H10" s="87">
        <v>0.32300000000000001</v>
      </c>
      <c r="I10" s="87">
        <v>5.5571700000000002</v>
      </c>
      <c r="J10" s="87">
        <v>247.23354</v>
      </c>
      <c r="K10" s="87">
        <v>0</v>
      </c>
      <c r="L10" s="87">
        <v>542.47366999999997</v>
      </c>
      <c r="M10" s="87">
        <v>2249.8642</v>
      </c>
      <c r="N10" s="87">
        <v>0</v>
      </c>
      <c r="O10" s="87">
        <v>33940.745110000003</v>
      </c>
      <c r="P10" s="87">
        <v>932.34989000000007</v>
      </c>
      <c r="Q10" s="87">
        <v>0</v>
      </c>
      <c r="R10" s="87">
        <v>0</v>
      </c>
      <c r="S10" s="87">
        <v>931.97899000000029</v>
      </c>
      <c r="T10" s="87">
        <v>0</v>
      </c>
      <c r="U10" s="87">
        <v>40934.198759999999</v>
      </c>
      <c r="V10" s="19"/>
      <c r="W10" s="19"/>
      <c r="X10" s="21"/>
      <c r="Y10" s="21"/>
      <c r="Z10" s="21"/>
      <c r="AA10" s="21"/>
      <c r="AB10" s="21"/>
      <c r="AC10" s="21"/>
      <c r="AD10" s="21"/>
      <c r="AE10" s="21"/>
      <c r="AF10" s="21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</row>
    <row r="11" spans="1:174" ht="15" customHeight="1" x14ac:dyDescent="0.3">
      <c r="B11" s="85">
        <v>5</v>
      </c>
      <c r="C11" s="86" t="s">
        <v>128</v>
      </c>
      <c r="D11" s="87">
        <v>0</v>
      </c>
      <c r="E11" s="87">
        <v>678.72798999999998</v>
      </c>
      <c r="F11" s="87">
        <v>0</v>
      </c>
      <c r="G11" s="87">
        <v>256.83224999999999</v>
      </c>
      <c r="H11" s="87">
        <v>-6.77</v>
      </c>
      <c r="I11" s="87">
        <v>378.33530000000002</v>
      </c>
      <c r="J11" s="87">
        <v>355.71946000000003</v>
      </c>
      <c r="K11" s="87">
        <v>52.038710000000002</v>
      </c>
      <c r="L11" s="87">
        <v>2959.9496800000002</v>
      </c>
      <c r="M11" s="87">
        <v>3.8871799999999999</v>
      </c>
      <c r="N11" s="87">
        <v>6859.5553299999992</v>
      </c>
      <c r="O11" s="87">
        <v>4054.2545500000001</v>
      </c>
      <c r="P11" s="87">
        <v>3303.0867699999999</v>
      </c>
      <c r="Q11" s="87">
        <v>0</v>
      </c>
      <c r="R11" s="87">
        <v>0</v>
      </c>
      <c r="S11" s="87">
        <v>15180.411179999999</v>
      </c>
      <c r="T11" s="87">
        <v>5.5774900000000001</v>
      </c>
      <c r="U11" s="87">
        <v>34081.605889999999</v>
      </c>
      <c r="V11" s="19"/>
      <c r="W11" s="19"/>
      <c r="X11" s="21"/>
      <c r="Y11" s="21"/>
      <c r="Z11" s="21"/>
      <c r="AA11" s="21"/>
      <c r="AB11" s="21"/>
      <c r="AC11" s="21"/>
      <c r="AD11" s="21"/>
      <c r="AE11" s="21"/>
      <c r="AF11" s="21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</row>
    <row r="12" spans="1:174" ht="15" customHeight="1" x14ac:dyDescent="0.3">
      <c r="B12" s="85">
        <v>6</v>
      </c>
      <c r="C12" s="86" t="s">
        <v>126</v>
      </c>
      <c r="D12" s="87">
        <v>0</v>
      </c>
      <c r="E12" s="87">
        <v>37.737879999999997</v>
      </c>
      <c r="F12" s="87">
        <v>0</v>
      </c>
      <c r="G12" s="87">
        <v>0</v>
      </c>
      <c r="H12" s="87">
        <v>12472.347</v>
      </c>
      <c r="I12" s="87">
        <v>22.102370000000001</v>
      </c>
      <c r="J12" s="87">
        <v>-0.1442999999999999</v>
      </c>
      <c r="K12" s="87">
        <v>137.30573999999999</v>
      </c>
      <c r="L12" s="87">
        <v>313.97388999999998</v>
      </c>
      <c r="M12" s="87">
        <v>1.9253800000000001</v>
      </c>
      <c r="N12" s="87">
        <v>0</v>
      </c>
      <c r="O12" s="87">
        <v>381.74248</v>
      </c>
      <c r="P12" s="87">
        <v>-856.16679999999974</v>
      </c>
      <c r="Q12" s="87">
        <v>0</v>
      </c>
      <c r="R12" s="87">
        <v>0</v>
      </c>
      <c r="S12" s="87">
        <v>2655.3102199999998</v>
      </c>
      <c r="T12" s="87">
        <v>0</v>
      </c>
      <c r="U12" s="87">
        <v>15166.13386</v>
      </c>
      <c r="V12" s="19"/>
      <c r="W12" s="19"/>
      <c r="X12" s="21"/>
      <c r="Y12" s="21"/>
      <c r="Z12" s="21"/>
      <c r="AA12" s="21"/>
      <c r="AB12" s="21"/>
      <c r="AC12" s="21"/>
      <c r="AD12" s="21"/>
      <c r="AE12" s="21"/>
      <c r="AF12" s="21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</row>
    <row r="13" spans="1:174" ht="15" customHeight="1" x14ac:dyDescent="0.3">
      <c r="B13" s="85">
        <v>7</v>
      </c>
      <c r="C13" s="86" t="s">
        <v>132</v>
      </c>
      <c r="D13" s="87">
        <v>0</v>
      </c>
      <c r="E13" s="87">
        <v>0</v>
      </c>
      <c r="F13" s="87">
        <v>457.24000999999998</v>
      </c>
      <c r="G13" s="87">
        <v>0</v>
      </c>
      <c r="H13" s="87">
        <v>339.84800000000001</v>
      </c>
      <c r="I13" s="87">
        <v>0</v>
      </c>
      <c r="J13" s="87">
        <v>0</v>
      </c>
      <c r="K13" s="87">
        <v>17.0947</v>
      </c>
      <c r="L13" s="87">
        <v>206.45580000000001</v>
      </c>
      <c r="M13" s="87">
        <v>0.91505999999999998</v>
      </c>
      <c r="N13" s="87">
        <v>0</v>
      </c>
      <c r="O13" s="87">
        <v>1.0299400000000001</v>
      </c>
      <c r="P13" s="87">
        <v>649.31540999999993</v>
      </c>
      <c r="Q13" s="87">
        <v>0</v>
      </c>
      <c r="R13" s="87">
        <v>0</v>
      </c>
      <c r="S13" s="87">
        <v>10055.70434</v>
      </c>
      <c r="T13" s="87">
        <v>0</v>
      </c>
      <c r="U13" s="87">
        <v>11727.60326</v>
      </c>
      <c r="V13" s="19"/>
      <c r="W13" s="19"/>
      <c r="X13" s="21"/>
      <c r="Y13" s="21"/>
      <c r="Z13" s="21"/>
      <c r="AA13" s="21"/>
      <c r="AB13" s="21"/>
      <c r="AC13" s="21"/>
      <c r="AD13" s="21"/>
      <c r="AE13" s="21"/>
      <c r="AF13" s="21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</row>
    <row r="14" spans="1:174" ht="15" customHeight="1" x14ac:dyDescent="0.3">
      <c r="B14" s="85">
        <v>8</v>
      </c>
      <c r="C14" s="86" t="s">
        <v>130</v>
      </c>
      <c r="D14" s="87">
        <v>0</v>
      </c>
      <c r="E14" s="87">
        <v>458.79806000000002</v>
      </c>
      <c r="F14" s="87">
        <v>0</v>
      </c>
      <c r="G14" s="87">
        <v>0</v>
      </c>
      <c r="H14" s="87">
        <v>2.44</v>
      </c>
      <c r="I14" s="87">
        <v>552.28126999999995</v>
      </c>
      <c r="J14" s="87">
        <v>171.71499</v>
      </c>
      <c r="K14" s="87">
        <v>0</v>
      </c>
      <c r="L14" s="87">
        <v>448.78555</v>
      </c>
      <c r="M14" s="87">
        <v>0</v>
      </c>
      <c r="N14" s="87">
        <v>0</v>
      </c>
      <c r="O14" s="87">
        <v>315.80363</v>
      </c>
      <c r="P14" s="87">
        <v>824.83103000000006</v>
      </c>
      <c r="Q14" s="87">
        <v>0</v>
      </c>
      <c r="R14" s="87">
        <v>106.14136000000001</v>
      </c>
      <c r="S14" s="87">
        <v>5490.6649599999992</v>
      </c>
      <c r="T14" s="87">
        <v>0</v>
      </c>
      <c r="U14" s="87">
        <v>8371.4608499999995</v>
      </c>
      <c r="V14" s="19"/>
      <c r="W14" s="19"/>
      <c r="X14" s="21"/>
      <c r="Y14" s="21"/>
      <c r="Z14" s="21"/>
      <c r="AA14" s="21"/>
      <c r="AB14" s="21"/>
      <c r="AC14" s="21"/>
      <c r="AD14" s="21"/>
      <c r="AE14" s="21"/>
      <c r="AF14" s="21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</row>
    <row r="15" spans="1:174" ht="15" customHeight="1" x14ac:dyDescent="0.3">
      <c r="B15" s="85">
        <v>9</v>
      </c>
      <c r="C15" s="86" t="s">
        <v>147</v>
      </c>
      <c r="D15" s="87">
        <v>0</v>
      </c>
      <c r="E15" s="87">
        <v>1395.2960499999999</v>
      </c>
      <c r="F15" s="87">
        <v>0</v>
      </c>
      <c r="G15" s="87">
        <v>0</v>
      </c>
      <c r="H15" s="87">
        <v>0.44000000000000022</v>
      </c>
      <c r="I15" s="87">
        <v>461.32393000000002</v>
      </c>
      <c r="J15" s="87">
        <v>1.8671800000000001</v>
      </c>
      <c r="K15" s="87">
        <v>0</v>
      </c>
      <c r="L15" s="87">
        <v>493.86993999999999</v>
      </c>
      <c r="M15" s="87">
        <v>416.06475999999998</v>
      </c>
      <c r="N15" s="87">
        <v>0</v>
      </c>
      <c r="O15" s="87">
        <v>1297.7426</v>
      </c>
      <c r="P15" s="87">
        <v>315.2491</v>
      </c>
      <c r="Q15" s="87">
        <v>0</v>
      </c>
      <c r="R15" s="87">
        <v>0</v>
      </c>
      <c r="S15" s="87">
        <v>0</v>
      </c>
      <c r="T15" s="87">
        <v>0</v>
      </c>
      <c r="U15" s="87">
        <v>4381.8535599999996</v>
      </c>
      <c r="V15" s="19"/>
      <c r="W15" s="19"/>
      <c r="X15" s="21"/>
      <c r="Y15" s="21"/>
      <c r="Z15" s="21"/>
      <c r="AA15" s="21"/>
      <c r="AB15" s="21"/>
      <c r="AC15" s="21"/>
      <c r="AD15" s="21"/>
      <c r="AE15" s="21"/>
      <c r="AF15" s="21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</row>
    <row r="16" spans="1:174" ht="15" customHeight="1" x14ac:dyDescent="0.3">
      <c r="B16" s="85">
        <v>10</v>
      </c>
      <c r="C16" s="86" t="s">
        <v>169</v>
      </c>
      <c r="D16" s="87">
        <v>0</v>
      </c>
      <c r="E16" s="87">
        <v>851.99648000000002</v>
      </c>
      <c r="F16" s="87">
        <v>0</v>
      </c>
      <c r="G16" s="87">
        <v>290.51434</v>
      </c>
      <c r="H16" s="87">
        <v>0</v>
      </c>
      <c r="I16" s="87">
        <v>109.21289</v>
      </c>
      <c r="J16" s="87">
        <v>967.54539999999997</v>
      </c>
      <c r="K16" s="87">
        <v>0</v>
      </c>
      <c r="L16" s="87">
        <v>464.10464000000002</v>
      </c>
      <c r="M16" s="87">
        <v>0</v>
      </c>
      <c r="N16" s="87">
        <v>0</v>
      </c>
      <c r="O16" s="87">
        <v>3.0903499999999999</v>
      </c>
      <c r="P16" s="87">
        <v>374.40769</v>
      </c>
      <c r="Q16" s="87">
        <v>0</v>
      </c>
      <c r="R16" s="87">
        <v>0</v>
      </c>
      <c r="S16" s="87">
        <v>1128.37781</v>
      </c>
      <c r="T16" s="87">
        <v>0</v>
      </c>
      <c r="U16" s="87">
        <v>4189.2496000000001</v>
      </c>
      <c r="V16" s="19"/>
      <c r="W16" s="19"/>
      <c r="X16" s="21"/>
      <c r="Y16" s="21"/>
      <c r="Z16" s="21"/>
      <c r="AA16" s="21"/>
      <c r="AB16" s="21"/>
      <c r="AC16" s="21"/>
      <c r="AD16" s="21"/>
      <c r="AE16" s="21"/>
      <c r="AF16" s="21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</row>
    <row r="17" spans="2:174" ht="15" customHeight="1" x14ac:dyDescent="0.3">
      <c r="B17" s="85">
        <v>11</v>
      </c>
      <c r="C17" s="86" t="s">
        <v>143</v>
      </c>
      <c r="D17" s="87">
        <v>0</v>
      </c>
      <c r="E17" s="87">
        <v>134.01693</v>
      </c>
      <c r="F17" s="87">
        <v>0</v>
      </c>
      <c r="G17" s="87">
        <v>0</v>
      </c>
      <c r="H17" s="87">
        <v>0</v>
      </c>
      <c r="I17" s="87">
        <v>0</v>
      </c>
      <c r="J17" s="87">
        <v>0</v>
      </c>
      <c r="K17" s="87">
        <v>0</v>
      </c>
      <c r="L17" s="87">
        <v>3512.4147899999998</v>
      </c>
      <c r="M17" s="87">
        <v>0</v>
      </c>
      <c r="N17" s="87">
        <v>0</v>
      </c>
      <c r="O17" s="87">
        <v>0</v>
      </c>
      <c r="P17" s="87">
        <v>217.3726399999999</v>
      </c>
      <c r="Q17" s="87">
        <v>0</v>
      </c>
      <c r="R17" s="87">
        <v>0</v>
      </c>
      <c r="S17" s="87">
        <v>1.7682999999999569</v>
      </c>
      <c r="T17" s="87">
        <v>0</v>
      </c>
      <c r="U17" s="87">
        <v>3865.5726599999998</v>
      </c>
      <c r="V17" s="19"/>
      <c r="W17" s="19"/>
      <c r="X17" s="21"/>
      <c r="Y17" s="21"/>
      <c r="Z17" s="21"/>
      <c r="AA17" s="21"/>
      <c r="AB17" s="21"/>
      <c r="AC17" s="21"/>
      <c r="AD17" s="21"/>
      <c r="AE17" s="21"/>
      <c r="AF17" s="21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</row>
    <row r="18" spans="2:174" ht="15" customHeight="1" x14ac:dyDescent="0.3">
      <c r="B18" s="85">
        <v>12</v>
      </c>
      <c r="C18" s="86" t="s">
        <v>151</v>
      </c>
      <c r="D18" s="87">
        <v>0</v>
      </c>
      <c r="E18" s="87">
        <v>482.60595999999998</v>
      </c>
      <c r="F18" s="87">
        <v>0</v>
      </c>
      <c r="G18" s="87">
        <v>0</v>
      </c>
      <c r="H18" s="87">
        <v>0</v>
      </c>
      <c r="I18" s="87">
        <v>118.86279999999999</v>
      </c>
      <c r="J18" s="87">
        <v>212.53411</v>
      </c>
      <c r="K18" s="87">
        <v>0.47498000000000001</v>
      </c>
      <c r="L18" s="87">
        <v>106.23363999999999</v>
      </c>
      <c r="M18" s="87">
        <v>3.5425200000000001</v>
      </c>
      <c r="N18" s="87">
        <v>0</v>
      </c>
      <c r="O18" s="87">
        <v>169.50062</v>
      </c>
      <c r="P18" s="87">
        <v>888.16799000000003</v>
      </c>
      <c r="Q18" s="87">
        <v>0</v>
      </c>
      <c r="R18" s="87">
        <v>0</v>
      </c>
      <c r="S18" s="87">
        <v>1805.72333</v>
      </c>
      <c r="T18" s="87">
        <v>10.21119</v>
      </c>
      <c r="U18" s="87">
        <v>3797.8571400000001</v>
      </c>
      <c r="V18" s="19"/>
      <c r="W18" s="19"/>
      <c r="X18" s="21"/>
      <c r="Y18" s="21"/>
      <c r="Z18" s="21"/>
      <c r="AA18" s="21"/>
      <c r="AB18" s="21"/>
      <c r="AC18" s="21"/>
      <c r="AD18" s="21"/>
      <c r="AE18" s="21"/>
      <c r="AF18" s="21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</row>
    <row r="19" spans="2:174" ht="15" customHeight="1" x14ac:dyDescent="0.3">
      <c r="B19" s="85">
        <v>13</v>
      </c>
      <c r="C19" s="86" t="s">
        <v>141</v>
      </c>
      <c r="D19" s="87">
        <v>0</v>
      </c>
      <c r="E19" s="87">
        <v>13.11842</v>
      </c>
      <c r="F19" s="87">
        <v>0</v>
      </c>
      <c r="G19" s="87">
        <v>9.8879999999999996E-2</v>
      </c>
      <c r="H19" s="87">
        <v>0</v>
      </c>
      <c r="I19" s="87">
        <v>0</v>
      </c>
      <c r="J19" s="87">
        <v>173.96225000000001</v>
      </c>
      <c r="K19" s="87">
        <v>2.1089899999999999</v>
      </c>
      <c r="L19" s="87">
        <v>174.72442000000001</v>
      </c>
      <c r="M19" s="87">
        <v>0</v>
      </c>
      <c r="N19" s="87">
        <v>0</v>
      </c>
      <c r="O19" s="87">
        <v>149.28578999999999</v>
      </c>
      <c r="P19" s="87">
        <v>532.84200999999996</v>
      </c>
      <c r="Q19" s="87">
        <v>0</v>
      </c>
      <c r="R19" s="87">
        <v>0</v>
      </c>
      <c r="S19" s="87">
        <v>2157.5055400000001</v>
      </c>
      <c r="T19" s="87">
        <v>0</v>
      </c>
      <c r="U19" s="87">
        <v>3203.6462999999999</v>
      </c>
      <c r="V19" s="19"/>
      <c r="W19" s="19"/>
      <c r="X19" s="21"/>
      <c r="Y19" s="21"/>
      <c r="Z19" s="21"/>
      <c r="AA19" s="21"/>
      <c r="AB19" s="21"/>
      <c r="AC19" s="21"/>
      <c r="AD19" s="21"/>
      <c r="AE19" s="21"/>
      <c r="AF19" s="21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</row>
    <row r="20" spans="2:174" ht="15" customHeight="1" x14ac:dyDescent="0.3">
      <c r="B20" s="85">
        <v>14</v>
      </c>
      <c r="C20" s="86" t="s">
        <v>174</v>
      </c>
      <c r="D20" s="87">
        <v>0</v>
      </c>
      <c r="E20" s="87">
        <v>0</v>
      </c>
      <c r="F20" s="87">
        <v>0</v>
      </c>
      <c r="G20" s="87">
        <v>0</v>
      </c>
      <c r="H20" s="87">
        <v>0</v>
      </c>
      <c r="I20" s="87">
        <v>0</v>
      </c>
      <c r="J20" s="87">
        <v>0</v>
      </c>
      <c r="K20" s="87">
        <v>0</v>
      </c>
      <c r="L20" s="87">
        <v>1120.0749499999999</v>
      </c>
      <c r="M20" s="87">
        <v>0</v>
      </c>
      <c r="N20" s="87">
        <v>185.90791999999999</v>
      </c>
      <c r="O20" s="87">
        <v>265.30419999999998</v>
      </c>
      <c r="P20" s="87">
        <v>268.39999999999998</v>
      </c>
      <c r="Q20" s="87">
        <v>0</v>
      </c>
      <c r="R20" s="87">
        <v>0</v>
      </c>
      <c r="S20" s="87">
        <v>-21.218719999999959</v>
      </c>
      <c r="T20" s="87">
        <v>0</v>
      </c>
      <c r="U20" s="87">
        <v>1818.4683500000001</v>
      </c>
      <c r="V20" s="19"/>
      <c r="W20" s="19"/>
      <c r="X20" s="21"/>
      <c r="Y20" s="21"/>
      <c r="Z20" s="21"/>
      <c r="AA20" s="21"/>
      <c r="AB20" s="21"/>
      <c r="AC20" s="21"/>
      <c r="AD20" s="21"/>
      <c r="AE20" s="21"/>
      <c r="AF20" s="21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</row>
    <row r="21" spans="2:174" ht="15" customHeight="1" x14ac:dyDescent="0.3">
      <c r="B21" s="85">
        <v>15</v>
      </c>
      <c r="C21" s="86" t="s">
        <v>163</v>
      </c>
      <c r="D21" s="87">
        <v>0</v>
      </c>
      <c r="E21" s="87">
        <v>84.369489999999999</v>
      </c>
      <c r="F21" s="87">
        <v>0</v>
      </c>
      <c r="G21" s="87">
        <v>0</v>
      </c>
      <c r="H21" s="87">
        <v>0</v>
      </c>
      <c r="I21" s="87">
        <v>0</v>
      </c>
      <c r="J21" s="87">
        <v>0</v>
      </c>
      <c r="K21" s="87">
        <v>0</v>
      </c>
      <c r="L21" s="87">
        <v>119.76016</v>
      </c>
      <c r="M21" s="87">
        <v>0</v>
      </c>
      <c r="N21" s="87">
        <v>0</v>
      </c>
      <c r="O21" s="87">
        <v>766.52283999999997</v>
      </c>
      <c r="P21" s="87">
        <v>77.124350000000049</v>
      </c>
      <c r="Q21" s="87">
        <v>0</v>
      </c>
      <c r="R21" s="87">
        <v>0</v>
      </c>
      <c r="S21" s="87">
        <v>286.25058999999987</v>
      </c>
      <c r="T21" s="87">
        <v>0</v>
      </c>
      <c r="U21" s="87">
        <v>1334.0274300000001</v>
      </c>
      <c r="V21" s="19"/>
      <c r="W21" s="19"/>
      <c r="X21" s="21"/>
      <c r="Y21" s="21"/>
      <c r="Z21" s="21"/>
      <c r="AA21" s="21"/>
      <c r="AB21" s="21"/>
      <c r="AC21" s="21"/>
      <c r="AD21" s="21"/>
      <c r="AE21" s="21"/>
      <c r="AF21" s="21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</row>
    <row r="22" spans="2:174" ht="15" customHeight="1" x14ac:dyDescent="0.3">
      <c r="B22" s="85">
        <v>16</v>
      </c>
      <c r="C22" s="86" t="s">
        <v>161</v>
      </c>
      <c r="D22" s="87">
        <v>0</v>
      </c>
      <c r="E22" s="87">
        <v>0</v>
      </c>
      <c r="F22" s="87">
        <v>1268.2842599999999</v>
      </c>
      <c r="G22" s="87">
        <v>0</v>
      </c>
      <c r="H22" s="87">
        <v>0</v>
      </c>
      <c r="I22" s="87">
        <v>0</v>
      </c>
      <c r="J22" s="87">
        <v>0</v>
      </c>
      <c r="K22" s="87">
        <v>0</v>
      </c>
      <c r="L22" s="87">
        <v>0</v>
      </c>
      <c r="M22" s="87">
        <v>0</v>
      </c>
      <c r="N22" s="87">
        <v>0</v>
      </c>
      <c r="O22" s="87">
        <v>0</v>
      </c>
      <c r="P22" s="87">
        <v>0</v>
      </c>
      <c r="Q22" s="87">
        <v>0</v>
      </c>
      <c r="R22" s="87">
        <v>0</v>
      </c>
      <c r="S22" s="87">
        <v>0</v>
      </c>
      <c r="T22" s="87">
        <v>0</v>
      </c>
      <c r="U22" s="87">
        <v>1268.2842599999999</v>
      </c>
      <c r="V22" s="19"/>
      <c r="W22" s="19"/>
      <c r="X22" s="21"/>
      <c r="Y22" s="21"/>
      <c r="Z22" s="21"/>
      <c r="AA22" s="21"/>
      <c r="AB22" s="21"/>
      <c r="AC22" s="21"/>
      <c r="AD22" s="21"/>
      <c r="AE22" s="21"/>
      <c r="AF22" s="21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</row>
    <row r="23" spans="2:174" ht="15" customHeight="1" x14ac:dyDescent="0.3">
      <c r="B23" s="85">
        <v>17</v>
      </c>
      <c r="C23" s="86" t="s">
        <v>209</v>
      </c>
      <c r="D23" s="87">
        <v>0</v>
      </c>
      <c r="E23" s="87">
        <v>0</v>
      </c>
      <c r="F23" s="87">
        <v>0</v>
      </c>
      <c r="G23" s="87">
        <v>0</v>
      </c>
      <c r="H23" s="87">
        <v>0</v>
      </c>
      <c r="I23" s="87">
        <v>0</v>
      </c>
      <c r="J23" s="87">
        <v>0</v>
      </c>
      <c r="K23" s="87">
        <v>0</v>
      </c>
      <c r="L23" s="87">
        <v>485.11655000000002</v>
      </c>
      <c r="M23" s="87">
        <v>0</v>
      </c>
      <c r="N23" s="87">
        <v>0</v>
      </c>
      <c r="O23" s="87">
        <v>155.27047999999999</v>
      </c>
      <c r="P23" s="87">
        <v>48.375500000000002</v>
      </c>
      <c r="Q23" s="87">
        <v>0</v>
      </c>
      <c r="R23" s="87">
        <v>0</v>
      </c>
      <c r="S23" s="87">
        <v>372.06716999999998</v>
      </c>
      <c r="T23" s="87">
        <v>0</v>
      </c>
      <c r="U23" s="87">
        <v>1060.8297</v>
      </c>
      <c r="V23" s="19"/>
      <c r="W23" s="19"/>
      <c r="X23" s="21"/>
      <c r="Y23" s="21"/>
      <c r="Z23" s="21"/>
      <c r="AA23" s="21"/>
      <c r="AB23" s="21"/>
      <c r="AC23" s="21"/>
      <c r="AD23" s="21"/>
      <c r="AE23" s="21"/>
      <c r="AF23" s="21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</row>
    <row r="24" spans="2:174" ht="15" customHeight="1" x14ac:dyDescent="0.3">
      <c r="B24" s="85">
        <v>18</v>
      </c>
      <c r="C24" s="86" t="s">
        <v>177</v>
      </c>
      <c r="D24" s="87">
        <v>0</v>
      </c>
      <c r="E24" s="87">
        <v>0</v>
      </c>
      <c r="F24" s="87">
        <v>0</v>
      </c>
      <c r="G24" s="87">
        <v>0</v>
      </c>
      <c r="H24" s="87">
        <v>0</v>
      </c>
      <c r="I24" s="87">
        <v>0</v>
      </c>
      <c r="J24" s="87">
        <v>0</v>
      </c>
      <c r="K24" s="87">
        <v>0</v>
      </c>
      <c r="L24" s="87">
        <v>-3.0000000000000001E-5</v>
      </c>
      <c r="M24" s="87">
        <v>0</v>
      </c>
      <c r="N24" s="87">
        <v>0</v>
      </c>
      <c r="O24" s="87">
        <v>0</v>
      </c>
      <c r="P24" s="87">
        <v>-0.63227999999999929</v>
      </c>
      <c r="Q24" s="87">
        <v>0</v>
      </c>
      <c r="R24" s="87">
        <v>0</v>
      </c>
      <c r="S24" s="87">
        <v>972.49682000000018</v>
      </c>
      <c r="T24" s="87">
        <v>0</v>
      </c>
      <c r="U24" s="87">
        <v>971.86451000000011</v>
      </c>
      <c r="V24" s="19"/>
      <c r="W24" s="19"/>
      <c r="X24" s="21"/>
      <c r="Y24" s="21"/>
      <c r="Z24" s="21"/>
      <c r="AA24" s="21"/>
      <c r="AB24" s="21"/>
      <c r="AC24" s="21"/>
      <c r="AD24" s="21"/>
      <c r="AE24" s="21"/>
      <c r="AF24" s="21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</row>
    <row r="25" spans="2:174" ht="15" customHeight="1" x14ac:dyDescent="0.3">
      <c r="B25" s="85">
        <v>19</v>
      </c>
      <c r="C25" s="86" t="s">
        <v>228</v>
      </c>
      <c r="D25" s="87">
        <v>0</v>
      </c>
      <c r="E25" s="87">
        <v>0</v>
      </c>
      <c r="F25" s="87">
        <v>0</v>
      </c>
      <c r="G25" s="87">
        <v>0</v>
      </c>
      <c r="H25" s="87">
        <v>0</v>
      </c>
      <c r="I25" s="87">
        <v>0</v>
      </c>
      <c r="J25" s="87">
        <v>0</v>
      </c>
      <c r="K25" s="87">
        <v>0</v>
      </c>
      <c r="L25" s="87">
        <v>0</v>
      </c>
      <c r="M25" s="87">
        <v>0</v>
      </c>
      <c r="N25" s="87">
        <v>0</v>
      </c>
      <c r="O25" s="87">
        <v>0</v>
      </c>
      <c r="P25" s="87">
        <v>378.54223999999999</v>
      </c>
      <c r="Q25" s="87">
        <v>0</v>
      </c>
      <c r="R25" s="87">
        <v>0</v>
      </c>
      <c r="S25" s="87">
        <v>379.82673</v>
      </c>
      <c r="T25" s="87">
        <v>0</v>
      </c>
      <c r="U25" s="87">
        <v>758.36896999999999</v>
      </c>
      <c r="V25" s="19"/>
      <c r="W25" s="19"/>
      <c r="X25" s="21"/>
      <c r="Y25" s="21"/>
      <c r="Z25" s="21"/>
      <c r="AA25" s="21"/>
      <c r="AB25" s="21"/>
      <c r="AC25" s="21"/>
      <c r="AD25" s="21"/>
      <c r="AE25" s="21"/>
      <c r="AF25" s="21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</row>
    <row r="26" spans="2:174" ht="15" customHeight="1" x14ac:dyDescent="0.3">
      <c r="B26" s="85">
        <v>20</v>
      </c>
      <c r="C26" s="86" t="s">
        <v>193</v>
      </c>
      <c r="D26" s="87">
        <v>0</v>
      </c>
      <c r="E26" s="87">
        <v>2.3702999999999999</v>
      </c>
      <c r="F26" s="87">
        <v>0</v>
      </c>
      <c r="G26" s="87">
        <v>0</v>
      </c>
      <c r="H26" s="87">
        <v>0</v>
      </c>
      <c r="I26" s="87">
        <v>0</v>
      </c>
      <c r="J26" s="87">
        <v>0</v>
      </c>
      <c r="K26" s="87">
        <v>0</v>
      </c>
      <c r="L26" s="87">
        <v>514.19069000000002</v>
      </c>
      <c r="M26" s="87">
        <v>0.41098000000000001</v>
      </c>
      <c r="N26" s="87">
        <v>0</v>
      </c>
      <c r="O26" s="87">
        <v>0</v>
      </c>
      <c r="P26" s="87">
        <v>58.033569999999997</v>
      </c>
      <c r="Q26" s="87">
        <v>0</v>
      </c>
      <c r="R26" s="87">
        <v>0</v>
      </c>
      <c r="S26" s="87">
        <v>-17.507380000000008</v>
      </c>
      <c r="T26" s="87">
        <v>0</v>
      </c>
      <c r="U26" s="87">
        <v>557.49815999999998</v>
      </c>
      <c r="V26" s="19"/>
      <c r="W26" s="19"/>
      <c r="X26" s="21"/>
      <c r="Y26" s="21"/>
      <c r="Z26" s="21"/>
      <c r="AA26" s="21"/>
      <c r="AB26" s="21"/>
      <c r="AC26" s="21"/>
      <c r="AD26" s="21"/>
      <c r="AE26" s="21"/>
      <c r="AF26" s="21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</row>
    <row r="27" spans="2:174" ht="15" customHeight="1" x14ac:dyDescent="0.3">
      <c r="B27" s="85">
        <v>21</v>
      </c>
      <c r="C27" s="86" t="s">
        <v>197</v>
      </c>
      <c r="D27" s="87">
        <v>0</v>
      </c>
      <c r="E27" s="87">
        <v>15.09516</v>
      </c>
      <c r="F27" s="87">
        <v>0</v>
      </c>
      <c r="G27" s="87">
        <v>0</v>
      </c>
      <c r="H27" s="87">
        <v>0</v>
      </c>
      <c r="I27" s="87">
        <v>0</v>
      </c>
      <c r="J27" s="87">
        <v>0</v>
      </c>
      <c r="K27" s="87">
        <v>0</v>
      </c>
      <c r="L27" s="87">
        <v>142.59196</v>
      </c>
      <c r="M27" s="87">
        <v>26.6539</v>
      </c>
      <c r="N27" s="87">
        <v>0</v>
      </c>
      <c r="O27" s="87">
        <v>0.99946000000000002</v>
      </c>
      <c r="P27" s="87">
        <v>220.66222999999999</v>
      </c>
      <c r="Q27" s="87">
        <v>0</v>
      </c>
      <c r="R27" s="87">
        <v>0</v>
      </c>
      <c r="S27" s="87">
        <v>143.95587</v>
      </c>
      <c r="T27" s="87">
        <v>0</v>
      </c>
      <c r="U27" s="87">
        <v>549.9585800000001</v>
      </c>
      <c r="V27" s="19"/>
      <c r="W27" s="19"/>
      <c r="X27" s="21"/>
      <c r="Y27" s="21"/>
      <c r="Z27" s="21"/>
      <c r="AA27" s="21"/>
      <c r="AB27" s="21"/>
      <c r="AC27" s="21"/>
      <c r="AD27" s="21"/>
      <c r="AE27" s="21"/>
      <c r="AF27" s="21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</row>
    <row r="28" spans="2:174" ht="15" customHeight="1" x14ac:dyDescent="0.3">
      <c r="B28" s="85">
        <v>22</v>
      </c>
      <c r="C28" s="86" t="s">
        <v>222</v>
      </c>
      <c r="D28" s="87">
        <v>0</v>
      </c>
      <c r="E28" s="87">
        <v>0</v>
      </c>
      <c r="F28" s="87">
        <v>0</v>
      </c>
      <c r="G28" s="87">
        <v>0</v>
      </c>
      <c r="H28" s="87">
        <v>0</v>
      </c>
      <c r="I28" s="87">
        <v>0</v>
      </c>
      <c r="J28" s="87">
        <v>0</v>
      </c>
      <c r="K28" s="87">
        <v>0</v>
      </c>
      <c r="L28" s="87">
        <v>422.32893000000001</v>
      </c>
      <c r="M28" s="87">
        <v>17.69698</v>
      </c>
      <c r="N28" s="87">
        <v>0</v>
      </c>
      <c r="O28" s="87">
        <v>0</v>
      </c>
      <c r="P28" s="87">
        <v>0</v>
      </c>
      <c r="Q28" s="87">
        <v>0</v>
      </c>
      <c r="R28" s="87">
        <v>0</v>
      </c>
      <c r="S28" s="87">
        <v>0</v>
      </c>
      <c r="T28" s="87">
        <v>0</v>
      </c>
      <c r="U28" s="87">
        <v>440.02591000000001</v>
      </c>
      <c r="V28" s="19"/>
      <c r="W28" s="19"/>
      <c r="X28" s="21"/>
      <c r="Y28" s="21"/>
      <c r="Z28" s="21"/>
      <c r="AA28" s="21"/>
      <c r="AB28" s="21"/>
      <c r="AC28" s="21"/>
      <c r="AD28" s="21"/>
      <c r="AE28" s="21"/>
      <c r="AF28" s="21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</row>
    <row r="29" spans="2:174" ht="15" customHeight="1" x14ac:dyDescent="0.3">
      <c r="B29" s="85">
        <v>23</v>
      </c>
      <c r="C29" s="86" t="s">
        <v>219</v>
      </c>
      <c r="D29" s="87">
        <v>0</v>
      </c>
      <c r="E29" s="87">
        <v>0</v>
      </c>
      <c r="F29" s="87">
        <v>0</v>
      </c>
      <c r="G29" s="87">
        <v>0</v>
      </c>
      <c r="H29" s="87">
        <v>0</v>
      </c>
      <c r="I29" s="87">
        <v>0</v>
      </c>
      <c r="J29" s="87">
        <v>0</v>
      </c>
      <c r="K29" s="87">
        <v>0</v>
      </c>
      <c r="L29" s="87">
        <v>250.76002</v>
      </c>
      <c r="M29" s="87">
        <v>0</v>
      </c>
      <c r="N29" s="87">
        <v>0</v>
      </c>
      <c r="O29" s="87">
        <v>0</v>
      </c>
      <c r="P29" s="87">
        <v>8.9302399999999995</v>
      </c>
      <c r="Q29" s="87">
        <v>0</v>
      </c>
      <c r="R29" s="87">
        <v>0</v>
      </c>
      <c r="S29" s="87">
        <v>95.036699999999968</v>
      </c>
      <c r="T29" s="87">
        <v>0</v>
      </c>
      <c r="U29" s="87">
        <v>354.72696000000002</v>
      </c>
      <c r="V29" s="19"/>
      <c r="W29" s="19"/>
      <c r="X29" s="21"/>
      <c r="Y29" s="21"/>
      <c r="Z29" s="21"/>
      <c r="AA29" s="21"/>
      <c r="AB29" s="21"/>
      <c r="AC29" s="21"/>
      <c r="AD29" s="21"/>
      <c r="AE29" s="21"/>
      <c r="AF29" s="21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19"/>
      <c r="FH29" s="19"/>
      <c r="FI29" s="19"/>
      <c r="FJ29" s="19"/>
      <c r="FK29" s="19"/>
      <c r="FL29" s="19"/>
      <c r="FM29" s="19"/>
      <c r="FN29" s="19"/>
      <c r="FO29" s="19"/>
      <c r="FP29" s="19"/>
      <c r="FQ29" s="19"/>
      <c r="FR29" s="19"/>
    </row>
    <row r="30" spans="2:174" ht="15" customHeight="1" x14ac:dyDescent="0.3">
      <c r="B30" s="85">
        <v>24</v>
      </c>
      <c r="C30" s="86" t="s">
        <v>216</v>
      </c>
      <c r="D30" s="87">
        <v>0</v>
      </c>
      <c r="E30" s="87">
        <v>0</v>
      </c>
      <c r="F30" s="87">
        <v>0</v>
      </c>
      <c r="G30" s="87">
        <v>0</v>
      </c>
      <c r="H30" s="87">
        <v>0</v>
      </c>
      <c r="I30" s="87">
        <v>0</v>
      </c>
      <c r="J30" s="87">
        <v>0</v>
      </c>
      <c r="K30" s="87">
        <v>0</v>
      </c>
      <c r="L30" s="87">
        <v>14.40485</v>
      </c>
      <c r="M30" s="87">
        <v>0</v>
      </c>
      <c r="N30" s="87">
        <v>0</v>
      </c>
      <c r="O30" s="87">
        <v>0</v>
      </c>
      <c r="P30" s="87">
        <v>-0.11842999999999999</v>
      </c>
      <c r="Q30" s="87">
        <v>0</v>
      </c>
      <c r="R30" s="87">
        <v>0</v>
      </c>
      <c r="S30" s="87">
        <v>322.83197000000001</v>
      </c>
      <c r="T30" s="87">
        <v>0</v>
      </c>
      <c r="U30" s="87">
        <v>337.11838999999998</v>
      </c>
      <c r="V30" s="19"/>
      <c r="W30" s="19"/>
      <c r="X30" s="21"/>
      <c r="Y30" s="21"/>
      <c r="Z30" s="21"/>
      <c r="AA30" s="21"/>
      <c r="AB30" s="21"/>
      <c r="AC30" s="21"/>
      <c r="AD30" s="21"/>
      <c r="AE30" s="21"/>
      <c r="AF30" s="21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</row>
    <row r="31" spans="2:174" ht="15" customHeight="1" x14ac:dyDescent="0.3">
      <c r="B31" s="85">
        <v>25</v>
      </c>
      <c r="C31" s="86" t="s">
        <v>224</v>
      </c>
      <c r="D31" s="87">
        <v>0</v>
      </c>
      <c r="E31" s="87">
        <v>0</v>
      </c>
      <c r="F31" s="87">
        <v>0</v>
      </c>
      <c r="G31" s="87">
        <v>0</v>
      </c>
      <c r="H31" s="87">
        <v>0</v>
      </c>
      <c r="I31" s="87">
        <v>0</v>
      </c>
      <c r="J31" s="87">
        <v>0</v>
      </c>
      <c r="K31" s="87">
        <v>0</v>
      </c>
      <c r="L31" s="87">
        <v>33.192059999999998</v>
      </c>
      <c r="M31" s="87">
        <v>0</v>
      </c>
      <c r="N31" s="87">
        <v>0</v>
      </c>
      <c r="O31" s="87">
        <v>0</v>
      </c>
      <c r="P31" s="87">
        <v>300.70267000000001</v>
      </c>
      <c r="Q31" s="87">
        <v>0</v>
      </c>
      <c r="R31" s="87">
        <v>0</v>
      </c>
      <c r="S31" s="87">
        <v>0</v>
      </c>
      <c r="T31" s="87">
        <v>0</v>
      </c>
      <c r="U31" s="87">
        <v>333.89472999999998</v>
      </c>
      <c r="V31" s="19"/>
      <c r="W31" s="19"/>
      <c r="X31" s="21"/>
      <c r="Y31" s="21"/>
      <c r="Z31" s="21"/>
      <c r="AA31" s="21"/>
      <c r="AB31" s="21"/>
      <c r="AC31" s="21"/>
      <c r="AD31" s="21"/>
      <c r="AE31" s="21"/>
      <c r="AF31" s="21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</row>
    <row r="32" spans="2:174" ht="15" customHeight="1" x14ac:dyDescent="0.3">
      <c r="B32" s="85">
        <v>26</v>
      </c>
      <c r="C32" s="86" t="s">
        <v>242</v>
      </c>
      <c r="D32" s="87">
        <v>0</v>
      </c>
      <c r="E32" s="87">
        <v>0</v>
      </c>
      <c r="F32" s="87">
        <v>0</v>
      </c>
      <c r="G32" s="87">
        <v>0</v>
      </c>
      <c r="H32" s="87">
        <v>0</v>
      </c>
      <c r="I32" s="87">
        <v>0</v>
      </c>
      <c r="J32" s="87">
        <v>0</v>
      </c>
      <c r="K32" s="87">
        <v>0</v>
      </c>
      <c r="L32" s="87">
        <v>0</v>
      </c>
      <c r="M32" s="87">
        <v>0</v>
      </c>
      <c r="N32" s="87">
        <v>0</v>
      </c>
      <c r="O32" s="87">
        <v>74.31514</v>
      </c>
      <c r="P32" s="87">
        <v>239.95241999999999</v>
      </c>
      <c r="Q32" s="87">
        <v>0</v>
      </c>
      <c r="R32" s="87">
        <v>0</v>
      </c>
      <c r="S32" s="87">
        <v>0</v>
      </c>
      <c r="T32" s="87">
        <v>0</v>
      </c>
      <c r="U32" s="87">
        <v>314.26756</v>
      </c>
      <c r="V32" s="19"/>
      <c r="W32" s="19"/>
      <c r="X32" s="21"/>
      <c r="Y32" s="21"/>
      <c r="Z32" s="21"/>
      <c r="AA32" s="21"/>
      <c r="AB32" s="21"/>
      <c r="AC32" s="21"/>
      <c r="AD32" s="21"/>
      <c r="AE32" s="21"/>
      <c r="AF32" s="21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</row>
    <row r="33" spans="1:174" ht="15" customHeight="1" x14ac:dyDescent="0.3">
      <c r="B33" s="85"/>
      <c r="C33" s="86" t="s">
        <v>243</v>
      </c>
      <c r="D33" s="87">
        <v>118.17898</v>
      </c>
      <c r="E33" s="87">
        <v>190.54883000000001</v>
      </c>
      <c r="F33" s="87">
        <v>0</v>
      </c>
      <c r="G33" s="87">
        <v>56.987569999999998</v>
      </c>
      <c r="H33" s="87">
        <v>0</v>
      </c>
      <c r="I33" s="87">
        <v>0</v>
      </c>
      <c r="J33" s="87">
        <v>0.54762</v>
      </c>
      <c r="K33" s="87">
        <v>0</v>
      </c>
      <c r="L33" s="87">
        <v>147.84392000000003</v>
      </c>
      <c r="M33" s="87">
        <v>3.0704199999999999</v>
      </c>
      <c r="N33" s="87">
        <v>0</v>
      </c>
      <c r="O33" s="87">
        <v>33.705249999999999</v>
      </c>
      <c r="P33" s="87">
        <v>151.20085</v>
      </c>
      <c r="Q33" s="87">
        <v>0</v>
      </c>
      <c r="R33" s="87">
        <v>0</v>
      </c>
      <c r="S33" s="87">
        <v>-476.64390999999921</v>
      </c>
      <c r="T33" s="87">
        <v>0</v>
      </c>
      <c r="U33" s="87">
        <v>225.4395300000009</v>
      </c>
      <c r="V33" s="19"/>
      <c r="W33" s="19"/>
      <c r="X33" s="21"/>
      <c r="Y33" s="21"/>
      <c r="Z33" s="21"/>
      <c r="AA33" s="21"/>
      <c r="AB33" s="21"/>
      <c r="AC33" s="21"/>
      <c r="AD33" s="21"/>
      <c r="AE33" s="21"/>
      <c r="AF33" s="21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</row>
    <row r="34" spans="1:174" s="91" customFormat="1" ht="15" customHeight="1" thickBot="1" x14ac:dyDescent="0.35">
      <c r="A34" s="12"/>
      <c r="B34" s="96" t="s">
        <v>5</v>
      </c>
      <c r="C34" s="96"/>
      <c r="D34" s="90">
        <v>223.10463999999999</v>
      </c>
      <c r="E34" s="90">
        <v>7316.6811100000004</v>
      </c>
      <c r="F34" s="90">
        <v>1785.3580199999999</v>
      </c>
      <c r="G34" s="90">
        <v>6357.6510900000003</v>
      </c>
      <c r="H34" s="90">
        <v>13052.856</v>
      </c>
      <c r="I34" s="90">
        <v>2226.9842899999999</v>
      </c>
      <c r="J34" s="90">
        <v>4410.0515100000002</v>
      </c>
      <c r="K34" s="90">
        <v>2015.04423</v>
      </c>
      <c r="L34" s="90">
        <v>27960.097310000001</v>
      </c>
      <c r="M34" s="90">
        <v>25526.814480000001</v>
      </c>
      <c r="N34" s="90">
        <v>7045.4632499999998</v>
      </c>
      <c r="O34" s="90">
        <v>49523.21183</v>
      </c>
      <c r="P34" s="90">
        <v>51997.39688</v>
      </c>
      <c r="Q34" s="90">
        <v>1588.7523100000001</v>
      </c>
      <c r="R34" s="90">
        <v>106.14136000000001</v>
      </c>
      <c r="S34" s="90">
        <v>134181.56688</v>
      </c>
      <c r="T34" s="90">
        <v>60.475960000000001</v>
      </c>
      <c r="U34" s="90">
        <v>335377.65114999987</v>
      </c>
    </row>
    <row r="35" spans="1:174" ht="15.75" customHeight="1" thickTop="1" x14ac:dyDescent="0.3">
      <c r="B35" s="26" t="s">
        <v>25</v>
      </c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</row>
    <row r="36" spans="1:174" x14ac:dyDescent="0.3">
      <c r="B36" s="26" t="s">
        <v>26</v>
      </c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</row>
    <row r="37" spans="1:174" x14ac:dyDescent="0.3">
      <c r="B37" s="26" t="s">
        <v>27</v>
      </c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</row>
    <row r="38" spans="1:174" x14ac:dyDescent="0.3">
      <c r="B38" s="26" t="s">
        <v>28</v>
      </c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</row>
    <row r="39" spans="1:174" x14ac:dyDescent="0.3">
      <c r="B39" s="26" t="s">
        <v>29</v>
      </c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</row>
    <row r="40" spans="1:174" x14ac:dyDescent="0.3">
      <c r="B40" s="26" t="s">
        <v>31</v>
      </c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</row>
    <row r="41" spans="1:174" x14ac:dyDescent="0.3">
      <c r="B41" s="26" t="s">
        <v>32</v>
      </c>
      <c r="C41" s="28"/>
      <c r="D41" s="19"/>
      <c r="E41" s="28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  <c r="DV41" s="19"/>
      <c r="DW41" s="19"/>
      <c r="DX41" s="19"/>
      <c r="DY41" s="19"/>
      <c r="DZ41" s="19"/>
      <c r="EA41" s="19"/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19"/>
      <c r="EP41" s="19"/>
      <c r="EQ41" s="19"/>
      <c r="ER41" s="19"/>
      <c r="ES41" s="19"/>
      <c r="ET41" s="19"/>
      <c r="EU41" s="19"/>
      <c r="EV41" s="19"/>
      <c r="EW41" s="19"/>
      <c r="EX41" s="19"/>
      <c r="EY41" s="19"/>
      <c r="EZ41" s="19"/>
    </row>
    <row r="42" spans="1:174" x14ac:dyDescent="0.3">
      <c r="B42" s="26" t="s">
        <v>33</v>
      </c>
      <c r="C42" s="28"/>
      <c r="D42" s="19"/>
      <c r="E42" s="28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  <c r="EW42" s="19"/>
      <c r="EX42" s="19"/>
      <c r="EY42" s="19"/>
      <c r="EZ42" s="19"/>
    </row>
    <row r="43" spans="1:174" x14ac:dyDescent="0.3">
      <c r="B43" s="26" t="s">
        <v>35</v>
      </c>
      <c r="C43" s="28"/>
      <c r="D43" s="19"/>
      <c r="E43" s="28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</row>
    <row r="44" spans="1:174" x14ac:dyDescent="0.3">
      <c r="B44" s="26" t="s">
        <v>36</v>
      </c>
      <c r="C44" s="28"/>
      <c r="D44" s="19"/>
      <c r="E44" s="28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</row>
    <row r="45" spans="1:174" x14ac:dyDescent="0.3">
      <c r="B45" s="26" t="s">
        <v>37</v>
      </c>
      <c r="C45" s="28"/>
      <c r="D45" s="19"/>
      <c r="E45" s="28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</row>
    <row r="46" spans="1:174" x14ac:dyDescent="0.3">
      <c r="B46" s="26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</row>
    <row r="47" spans="1:174" x14ac:dyDescent="0.3"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</row>
    <row r="48" spans="1:174" x14ac:dyDescent="0.3">
      <c r="B48" s="92"/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</row>
    <row r="49" spans="2:21" x14ac:dyDescent="0.3">
      <c r="B49" s="92"/>
      <c r="C49" s="92"/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</row>
    <row r="50" spans="2:21" x14ac:dyDescent="0.3">
      <c r="B50" s="92"/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</row>
    <row r="51" spans="2:21" x14ac:dyDescent="0.3"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</row>
    <row r="52" spans="2:21" x14ac:dyDescent="0.3"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</row>
    <row r="53" spans="2:21" x14ac:dyDescent="0.3"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</row>
    <row r="54" spans="2:21" x14ac:dyDescent="0.3">
      <c r="B54" s="92"/>
      <c r="C54" s="92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</row>
    <row r="55" spans="2:21" x14ac:dyDescent="0.3"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</row>
    <row r="56" spans="2:21" x14ac:dyDescent="0.3"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</row>
    <row r="57" spans="2:21" x14ac:dyDescent="0.3">
      <c r="B57" s="92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</row>
    <row r="58" spans="2:21" x14ac:dyDescent="0.3">
      <c r="B58" s="92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</row>
    <row r="59" spans="2:21" x14ac:dyDescent="0.3">
      <c r="B59" s="92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</row>
    <row r="60" spans="2:21" x14ac:dyDescent="0.3">
      <c r="B60" s="92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</row>
    <row r="61" spans="2:21" x14ac:dyDescent="0.3">
      <c r="B61" s="92"/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</row>
    <row r="62" spans="2:21" x14ac:dyDescent="0.3">
      <c r="B62" s="92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</row>
    <row r="63" spans="2:21" x14ac:dyDescent="0.3">
      <c r="B63" s="92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</row>
    <row r="64" spans="2:21" x14ac:dyDescent="0.3">
      <c r="B64" s="92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</row>
    <row r="65" spans="2:21" x14ac:dyDescent="0.3">
      <c r="B65" s="92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</row>
    <row r="66" spans="2:21" x14ac:dyDescent="0.3">
      <c r="B66" s="92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</row>
    <row r="67" spans="2:21" x14ac:dyDescent="0.3">
      <c r="B67" s="92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</row>
    <row r="68" spans="2:21" x14ac:dyDescent="0.3">
      <c r="B68" s="92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</row>
    <row r="69" spans="2:21" x14ac:dyDescent="0.3">
      <c r="B69" s="92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</row>
    <row r="70" spans="2:21" x14ac:dyDescent="0.3">
      <c r="B70" s="92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</row>
    <row r="71" spans="2:21" x14ac:dyDescent="0.3">
      <c r="B71" s="92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</row>
    <row r="72" spans="2:21" x14ac:dyDescent="0.3">
      <c r="B72" s="92"/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</row>
    <row r="73" spans="2:21" x14ac:dyDescent="0.3">
      <c r="B73" s="92"/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</row>
    <row r="74" spans="2:21" x14ac:dyDescent="0.3">
      <c r="B74" s="92"/>
      <c r="C74" s="92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</row>
    <row r="75" spans="2:21" x14ac:dyDescent="0.3">
      <c r="B75" s="92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</row>
    <row r="76" spans="2:21" x14ac:dyDescent="0.3">
      <c r="B76" s="92"/>
      <c r="C76" s="92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</row>
    <row r="77" spans="2:21" x14ac:dyDescent="0.3">
      <c r="B77" s="92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</row>
    <row r="78" spans="2:21" x14ac:dyDescent="0.3">
      <c r="B78" s="92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</row>
    <row r="79" spans="2:21" x14ac:dyDescent="0.3">
      <c r="B79" s="92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</row>
    <row r="80" spans="2:21" x14ac:dyDescent="0.3">
      <c r="B80" s="92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</row>
    <row r="81" spans="2:21" x14ac:dyDescent="0.3">
      <c r="B81" s="92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</row>
    <row r="82" spans="2:21" x14ac:dyDescent="0.3">
      <c r="B82" s="92"/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</row>
    <row r="83" spans="2:21" x14ac:dyDescent="0.3">
      <c r="B83" s="92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</row>
    <row r="84" spans="2:21" x14ac:dyDescent="0.3">
      <c r="B84" s="92"/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2"/>
      <c r="P84" s="92"/>
      <c r="Q84" s="92"/>
      <c r="R84" s="92"/>
      <c r="S84" s="92"/>
      <c r="T84" s="92"/>
      <c r="U84" s="92"/>
    </row>
    <row r="85" spans="2:21" x14ac:dyDescent="0.3">
      <c r="B85" s="92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2"/>
      <c r="P85" s="92"/>
      <c r="Q85" s="92"/>
      <c r="R85" s="92"/>
      <c r="S85" s="92"/>
      <c r="T85" s="92"/>
      <c r="U85" s="92"/>
    </row>
    <row r="86" spans="2:21" x14ac:dyDescent="0.3">
      <c r="B86" s="92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2"/>
      <c r="P86" s="92"/>
      <c r="Q86" s="92"/>
      <c r="R86" s="92"/>
      <c r="S86" s="92"/>
      <c r="T86" s="92"/>
      <c r="U86" s="92"/>
    </row>
    <row r="87" spans="2:21" x14ac:dyDescent="0.3">
      <c r="B87" s="92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</row>
    <row r="88" spans="2:21" x14ac:dyDescent="0.3">
      <c r="B88" s="92"/>
      <c r="C88" s="92"/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2"/>
      <c r="P88" s="92"/>
      <c r="Q88" s="92"/>
      <c r="R88" s="92"/>
      <c r="S88" s="92"/>
      <c r="T88" s="92"/>
      <c r="U88" s="92"/>
    </row>
    <row r="89" spans="2:21" x14ac:dyDescent="0.3">
      <c r="B89" s="92"/>
      <c r="C89" s="92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2"/>
      <c r="P89" s="92"/>
      <c r="Q89" s="92"/>
      <c r="R89" s="92"/>
      <c r="S89" s="92"/>
      <c r="T89" s="92"/>
      <c r="U89" s="92"/>
    </row>
    <row r="90" spans="2:21" x14ac:dyDescent="0.3">
      <c r="B90" s="92"/>
      <c r="C90" s="92"/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</row>
    <row r="91" spans="2:21" x14ac:dyDescent="0.3">
      <c r="B91" s="92"/>
      <c r="C91" s="92"/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2"/>
      <c r="P91" s="92"/>
      <c r="Q91" s="92"/>
      <c r="R91" s="92"/>
      <c r="S91" s="92"/>
      <c r="T91" s="92"/>
      <c r="U91" s="92"/>
    </row>
    <row r="92" spans="2:21" x14ac:dyDescent="0.3">
      <c r="B92" s="92"/>
      <c r="C92" s="92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</row>
    <row r="93" spans="2:21" x14ac:dyDescent="0.3">
      <c r="B93" s="92"/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</row>
    <row r="94" spans="2:21" x14ac:dyDescent="0.3">
      <c r="B94" s="92"/>
      <c r="C94" s="92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92"/>
    </row>
    <row r="95" spans="2:21" x14ac:dyDescent="0.3">
      <c r="B95" s="92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</row>
    <row r="96" spans="2:21" x14ac:dyDescent="0.3">
      <c r="B96" s="92"/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92"/>
      <c r="S96" s="92"/>
      <c r="T96" s="92"/>
      <c r="U96" s="92"/>
    </row>
    <row r="97" spans="2:21" x14ac:dyDescent="0.3">
      <c r="B97" s="92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</row>
    <row r="98" spans="2:21" x14ac:dyDescent="0.3">
      <c r="B98" s="92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2"/>
      <c r="P98" s="92"/>
      <c r="Q98" s="92"/>
      <c r="R98" s="92"/>
      <c r="S98" s="92"/>
      <c r="T98" s="92"/>
      <c r="U98" s="92"/>
    </row>
    <row r="99" spans="2:21" x14ac:dyDescent="0.3">
      <c r="B99" s="92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  <c r="S99" s="92"/>
      <c r="T99" s="92"/>
      <c r="U99" s="92"/>
    </row>
    <row r="100" spans="2:21" x14ac:dyDescent="0.3">
      <c r="B100" s="92"/>
      <c r="C100" s="92"/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2"/>
      <c r="P100" s="92"/>
      <c r="Q100" s="92"/>
      <c r="R100" s="92"/>
      <c r="S100" s="92"/>
      <c r="T100" s="92"/>
      <c r="U100" s="92"/>
    </row>
    <row r="101" spans="2:21" x14ac:dyDescent="0.3">
      <c r="B101" s="92"/>
      <c r="C101" s="92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2"/>
      <c r="P101" s="92"/>
      <c r="Q101" s="92"/>
      <c r="R101" s="92"/>
      <c r="S101" s="92"/>
      <c r="T101" s="92"/>
      <c r="U101" s="92"/>
    </row>
    <row r="102" spans="2:21" x14ac:dyDescent="0.3">
      <c r="B102" s="92"/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</row>
    <row r="103" spans="2:21" x14ac:dyDescent="0.3">
      <c r="B103" s="92"/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2"/>
      <c r="P103" s="92"/>
      <c r="Q103" s="92"/>
      <c r="R103" s="92"/>
      <c r="S103" s="92"/>
      <c r="T103" s="92"/>
      <c r="U103" s="92"/>
    </row>
    <row r="104" spans="2:21" x14ac:dyDescent="0.3">
      <c r="B104" s="92"/>
      <c r="C104" s="92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2"/>
      <c r="P104" s="92"/>
      <c r="Q104" s="92"/>
      <c r="R104" s="92"/>
      <c r="S104" s="92"/>
      <c r="T104" s="92"/>
      <c r="U104" s="92"/>
    </row>
    <row r="105" spans="2:21" x14ac:dyDescent="0.3">
      <c r="B105" s="92"/>
      <c r="C105" s="92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2"/>
      <c r="P105" s="92"/>
      <c r="Q105" s="92"/>
      <c r="R105" s="92"/>
      <c r="S105" s="92"/>
      <c r="T105" s="92"/>
      <c r="U105" s="92"/>
    </row>
    <row r="106" spans="2:21" x14ac:dyDescent="0.3">
      <c r="B106" s="92"/>
      <c r="C106" s="92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2"/>
      <c r="P106" s="92"/>
      <c r="Q106" s="92"/>
      <c r="R106" s="92"/>
      <c r="S106" s="92"/>
      <c r="T106" s="92"/>
      <c r="U106" s="92"/>
    </row>
    <row r="107" spans="2:21" x14ac:dyDescent="0.3">
      <c r="B107" s="92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92"/>
      <c r="S107" s="92"/>
      <c r="T107" s="92"/>
      <c r="U107" s="92"/>
    </row>
    <row r="108" spans="2:21" x14ac:dyDescent="0.3">
      <c r="B108" s="92"/>
      <c r="C108" s="92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2"/>
      <c r="P108" s="92"/>
      <c r="Q108" s="92"/>
      <c r="R108" s="92"/>
      <c r="S108" s="92"/>
      <c r="T108" s="92"/>
      <c r="U108" s="92"/>
    </row>
    <row r="109" spans="2:21" x14ac:dyDescent="0.3">
      <c r="B109" s="92"/>
      <c r="C109" s="92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2"/>
      <c r="P109" s="92"/>
      <c r="Q109" s="92"/>
      <c r="R109" s="92"/>
      <c r="S109" s="92"/>
      <c r="T109" s="92"/>
      <c r="U109" s="92"/>
    </row>
    <row r="110" spans="2:21" x14ac:dyDescent="0.3">
      <c r="B110" s="92"/>
      <c r="C110" s="92"/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2"/>
      <c r="S110" s="92"/>
      <c r="T110" s="92"/>
      <c r="U110" s="92"/>
    </row>
  </sheetData>
  <printOptions horizontalCentered="1" verticalCentered="1"/>
  <pageMargins left="0.62" right="0.6" top="0.13" bottom="0.1" header="0" footer="0"/>
  <pageSetup paperSize="9" scale="78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7BCEA-6F0A-449A-A162-0A15495F3C1E}">
  <sheetPr codeName="Hoja68">
    <tabColor theme="0" tint="-0.499984740745262"/>
  </sheetPr>
  <dimension ref="A1:FL99"/>
  <sheetViews>
    <sheetView zoomScaleNormal="100" workbookViewId="0">
      <selection activeCell="B1" sqref="B1"/>
    </sheetView>
  </sheetViews>
  <sheetFormatPr baseColWidth="10" defaultColWidth="11.44140625" defaultRowHeight="13.8" x14ac:dyDescent="0.3"/>
  <cols>
    <col min="1" max="1" width="1.6640625" style="12" customWidth="1"/>
    <col min="2" max="2" width="6.5546875" style="12" customWidth="1"/>
    <col min="3" max="3" width="70" style="12" customWidth="1"/>
    <col min="4" max="4" width="10.33203125" style="12" customWidth="1"/>
    <col min="5" max="5" width="12.6640625" style="12" customWidth="1"/>
    <col min="6" max="6" width="10.33203125" style="12" customWidth="1"/>
    <col min="7" max="10" width="9.6640625" style="12" customWidth="1"/>
    <col min="11" max="11" width="12.6640625" style="12" bestFit="1" customWidth="1"/>
    <col min="12" max="12" width="9.6640625" style="12" customWidth="1"/>
    <col min="13" max="14" width="12.6640625" style="12" customWidth="1"/>
    <col min="15" max="17" width="11.44140625" style="12"/>
    <col min="18" max="18" width="12.6640625" style="12" customWidth="1"/>
    <col min="19" max="16384" width="11.44140625" style="12"/>
  </cols>
  <sheetData>
    <row r="1" spans="1:168" s="69" customFormat="1" ht="30" customHeight="1" x14ac:dyDescent="0.55000000000000004">
      <c r="A1" s="12"/>
      <c r="B1" s="97" t="s">
        <v>244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R1" s="70"/>
    </row>
    <row r="2" spans="1:168" s="73" customFormat="1" ht="18" customHeight="1" x14ac:dyDescent="0.35">
      <c r="A2" s="12"/>
      <c r="B2" s="71" t="str">
        <f>+[1]CT07!A2</f>
        <v>Al 31 de marzo de 2026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R2" s="74"/>
    </row>
    <row r="3" spans="1:168" s="76" customFormat="1" ht="18.75" customHeight="1" x14ac:dyDescent="0.35">
      <c r="A3" s="12"/>
      <c r="B3" s="75" t="s">
        <v>39</v>
      </c>
      <c r="C3" s="75"/>
      <c r="D3" s="75"/>
      <c r="E3" s="98"/>
      <c r="F3" s="75"/>
      <c r="G3" s="75"/>
      <c r="H3" s="75"/>
      <c r="I3" s="75"/>
      <c r="J3" s="75"/>
      <c r="K3" s="75"/>
      <c r="L3" s="75"/>
      <c r="M3" s="98"/>
      <c r="N3" s="98"/>
      <c r="R3" s="77"/>
    </row>
    <row r="4" spans="1:168" s="9" customFormat="1" ht="7.5" customHeight="1" thickBot="1" x14ac:dyDescent="0.45">
      <c r="A4" s="12"/>
      <c r="B4" s="99"/>
      <c r="C4" s="99"/>
      <c r="D4" s="99"/>
      <c r="E4" s="100"/>
      <c r="F4" s="99"/>
      <c r="G4" s="100"/>
      <c r="H4" s="100"/>
      <c r="I4" s="100"/>
      <c r="J4" s="100"/>
      <c r="K4" s="100"/>
      <c r="L4" s="100"/>
      <c r="M4" s="100"/>
      <c r="N4" s="100"/>
      <c r="R4" s="8"/>
    </row>
    <row r="5" spans="1:168" s="32" customFormat="1" ht="80.099999999999994" customHeight="1" thickTop="1" x14ac:dyDescent="0.3">
      <c r="A5" s="12"/>
      <c r="B5" s="45" t="s">
        <v>245</v>
      </c>
      <c r="C5" s="45" t="s">
        <v>246</v>
      </c>
      <c r="D5" s="45" t="s">
        <v>41</v>
      </c>
      <c r="E5" s="45" t="s">
        <v>11</v>
      </c>
      <c r="F5" s="45" t="s">
        <v>13</v>
      </c>
      <c r="G5" s="45" t="s">
        <v>43</v>
      </c>
      <c r="H5" s="45" t="s">
        <v>16</v>
      </c>
      <c r="I5" s="45" t="s">
        <v>247</v>
      </c>
      <c r="J5" s="45" t="s">
        <v>45</v>
      </c>
      <c r="K5" s="45" t="s">
        <v>46</v>
      </c>
      <c r="L5" s="45" t="s">
        <v>22</v>
      </c>
      <c r="M5" s="45" t="s">
        <v>48</v>
      </c>
      <c r="N5" s="45" t="s">
        <v>50</v>
      </c>
      <c r="O5" s="101"/>
    </row>
    <row r="6" spans="1:168" s="29" customFormat="1" ht="4.5" customHeight="1" x14ac:dyDescent="0.3">
      <c r="A6" s="12"/>
      <c r="B6" s="80"/>
      <c r="C6" s="80"/>
      <c r="D6" s="80"/>
      <c r="E6" s="81"/>
      <c r="F6" s="80"/>
      <c r="G6" s="81"/>
      <c r="H6" s="81"/>
      <c r="I6" s="81"/>
      <c r="J6" s="81"/>
      <c r="K6" s="81"/>
      <c r="L6" s="81"/>
      <c r="M6" s="81"/>
      <c r="N6" s="81"/>
    </row>
    <row r="7" spans="1:168" ht="15" customHeight="1" x14ac:dyDescent="0.3">
      <c r="B7" s="82" t="s">
        <v>248</v>
      </c>
      <c r="C7" s="83" t="s">
        <v>249</v>
      </c>
      <c r="D7" s="84">
        <v>2138.6016100000002</v>
      </c>
      <c r="E7" s="84">
        <v>300.25315999999998</v>
      </c>
      <c r="F7" s="84">
        <v>2184.6095</v>
      </c>
      <c r="G7" s="84">
        <v>3663.3753200000001</v>
      </c>
      <c r="H7" s="84">
        <v>5356.0726400000003</v>
      </c>
      <c r="I7" s="84">
        <v>0</v>
      </c>
      <c r="J7" s="84">
        <v>198.13705999999999</v>
      </c>
      <c r="K7" s="84">
        <v>1041.54988</v>
      </c>
      <c r="L7" s="84">
        <v>0</v>
      </c>
      <c r="M7" s="84">
        <v>42433.18331</v>
      </c>
      <c r="N7" s="84">
        <v>57315.782480000002</v>
      </c>
      <c r="O7" s="21"/>
      <c r="P7" s="20"/>
      <c r="Q7" s="21"/>
      <c r="R7" s="21"/>
      <c r="S7" s="21"/>
      <c r="T7" s="21"/>
      <c r="U7" s="21"/>
      <c r="V7" s="21"/>
      <c r="W7" s="21"/>
      <c r="X7" s="21"/>
      <c r="Y7" s="21"/>
      <c r="Z7" s="21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</row>
    <row r="8" spans="1:168" ht="15" customHeight="1" x14ac:dyDescent="0.3">
      <c r="B8" s="85" t="s">
        <v>250</v>
      </c>
      <c r="C8" s="86" t="s">
        <v>251</v>
      </c>
      <c r="D8" s="87">
        <v>0</v>
      </c>
      <c r="E8" s="87">
        <v>0</v>
      </c>
      <c r="F8" s="87">
        <v>0</v>
      </c>
      <c r="G8" s="87">
        <v>0</v>
      </c>
      <c r="H8" s="87">
        <v>658.14547000000005</v>
      </c>
      <c r="I8" s="87">
        <v>0</v>
      </c>
      <c r="J8" s="87">
        <v>17.954619999999998</v>
      </c>
      <c r="K8" s="87">
        <v>628.16750999999999</v>
      </c>
      <c r="L8" s="87">
        <v>0</v>
      </c>
      <c r="M8" s="87">
        <v>30559.664250000002</v>
      </c>
      <c r="N8" s="87">
        <v>31863.931850000001</v>
      </c>
      <c r="O8" s="21"/>
      <c r="P8" s="20"/>
      <c r="Q8" s="21"/>
      <c r="R8" s="21"/>
      <c r="S8" s="21"/>
      <c r="T8" s="21"/>
      <c r="U8" s="21"/>
      <c r="V8" s="21"/>
      <c r="W8" s="21"/>
      <c r="X8" s="21"/>
      <c r="Y8" s="21"/>
      <c r="Z8" s="21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</row>
    <row r="9" spans="1:168" ht="15" customHeight="1" x14ac:dyDescent="0.3">
      <c r="B9" s="85" t="s">
        <v>252</v>
      </c>
      <c r="C9" s="86" t="s">
        <v>253</v>
      </c>
      <c r="D9" s="87">
        <v>4696.3002900000001</v>
      </c>
      <c r="E9" s="87">
        <v>496.33055999999999</v>
      </c>
      <c r="F9" s="87">
        <v>0</v>
      </c>
      <c r="G9" s="87">
        <v>0</v>
      </c>
      <c r="H9" s="87">
        <v>1808.1525799999999</v>
      </c>
      <c r="I9" s="87">
        <v>0</v>
      </c>
      <c r="J9" s="87">
        <v>0</v>
      </c>
      <c r="K9" s="87">
        <v>5124.5712299999996</v>
      </c>
      <c r="L9" s="87">
        <v>0</v>
      </c>
      <c r="M9" s="87">
        <v>19422.156060000001</v>
      </c>
      <c r="N9" s="87">
        <v>31547.510719999998</v>
      </c>
      <c r="O9" s="21"/>
      <c r="P9" s="20"/>
      <c r="Q9" s="21"/>
      <c r="R9" s="21"/>
      <c r="S9" s="21"/>
      <c r="T9" s="21"/>
      <c r="U9" s="21"/>
      <c r="V9" s="21"/>
      <c r="W9" s="21"/>
      <c r="X9" s="21"/>
      <c r="Y9" s="21"/>
      <c r="Z9" s="21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</row>
    <row r="10" spans="1:168" s="29" customFormat="1" ht="15.75" customHeight="1" x14ac:dyDescent="0.3">
      <c r="A10" s="12"/>
      <c r="B10" s="82" t="s">
        <v>254</v>
      </c>
      <c r="C10" s="83" t="s">
        <v>255</v>
      </c>
      <c r="D10" s="84">
        <v>30.47165</v>
      </c>
      <c r="E10" s="84">
        <v>0</v>
      </c>
      <c r="F10" s="84">
        <v>0</v>
      </c>
      <c r="G10" s="84">
        <v>0</v>
      </c>
      <c r="H10" s="84">
        <v>11647.694320000001</v>
      </c>
      <c r="I10" s="84">
        <v>0</v>
      </c>
      <c r="J10" s="84">
        <v>4994.4850200000001</v>
      </c>
      <c r="K10" s="84">
        <v>743.73933999999974</v>
      </c>
      <c r="L10" s="84">
        <v>0</v>
      </c>
      <c r="M10" s="84">
        <v>11384.28674</v>
      </c>
      <c r="N10" s="84">
        <v>28800.677070000002</v>
      </c>
      <c r="P10" s="20"/>
    </row>
    <row r="11" spans="1:168" ht="15" customHeight="1" x14ac:dyDescent="0.3">
      <c r="B11" s="85" t="s">
        <v>256</v>
      </c>
      <c r="C11" s="86" t="s">
        <v>257</v>
      </c>
      <c r="D11" s="87">
        <v>19.2773</v>
      </c>
      <c r="E11" s="87">
        <v>0</v>
      </c>
      <c r="F11" s="87">
        <v>0</v>
      </c>
      <c r="G11" s="87">
        <v>0</v>
      </c>
      <c r="H11" s="87">
        <v>3343.44092</v>
      </c>
      <c r="I11" s="87">
        <v>1010.09376</v>
      </c>
      <c r="J11" s="87">
        <v>3503.0474100000001</v>
      </c>
      <c r="K11" s="87">
        <v>7033.9564499999997</v>
      </c>
      <c r="L11" s="87">
        <v>0</v>
      </c>
      <c r="M11" s="87">
        <v>3951.9469199999999</v>
      </c>
      <c r="N11" s="87">
        <v>18861.762760000001</v>
      </c>
      <c r="O11" s="21"/>
      <c r="P11" s="20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</row>
    <row r="12" spans="1:168" s="29" customFormat="1" ht="15.75" customHeight="1" x14ac:dyDescent="0.3">
      <c r="A12" s="12"/>
      <c r="B12" s="85" t="s">
        <v>258</v>
      </c>
      <c r="C12" s="86" t="s">
        <v>259</v>
      </c>
      <c r="D12" s="87">
        <v>254.37466000000001</v>
      </c>
      <c r="E12" s="87">
        <v>0</v>
      </c>
      <c r="F12" s="87">
        <v>0</v>
      </c>
      <c r="G12" s="87">
        <v>0</v>
      </c>
      <c r="H12" s="87">
        <v>193.21845999999999</v>
      </c>
      <c r="I12" s="87">
        <v>0</v>
      </c>
      <c r="J12" s="87">
        <v>413.08434</v>
      </c>
      <c r="K12" s="87">
        <v>-427.49430000000012</v>
      </c>
      <c r="L12" s="87">
        <v>0</v>
      </c>
      <c r="M12" s="87">
        <v>5988.3162299999894</v>
      </c>
      <c r="N12" s="87">
        <v>6421.499389999989</v>
      </c>
      <c r="P12" s="20"/>
    </row>
    <row r="13" spans="1:168" s="29" customFormat="1" ht="15.75" customHeight="1" x14ac:dyDescent="0.3">
      <c r="A13" s="12"/>
      <c r="B13" s="82" t="s">
        <v>260</v>
      </c>
      <c r="C13" s="83" t="s">
        <v>261</v>
      </c>
      <c r="D13" s="84">
        <v>0</v>
      </c>
      <c r="E13" s="84">
        <v>0</v>
      </c>
      <c r="F13" s="84">
        <v>0</v>
      </c>
      <c r="G13" s="84">
        <v>0</v>
      </c>
      <c r="H13" s="84">
        <v>736.34775999999999</v>
      </c>
      <c r="I13" s="84">
        <v>0</v>
      </c>
      <c r="J13" s="84">
        <v>0</v>
      </c>
      <c r="K13" s="84">
        <v>2188.0243399999999</v>
      </c>
      <c r="L13" s="84">
        <v>0</v>
      </c>
      <c r="M13" s="84">
        <v>1686.9498000000001</v>
      </c>
      <c r="N13" s="84">
        <v>4611.3218999999999</v>
      </c>
      <c r="P13" s="20"/>
    </row>
    <row r="14" spans="1:168" s="29" customFormat="1" ht="15.75" customHeight="1" x14ac:dyDescent="0.3">
      <c r="A14" s="12"/>
      <c r="B14" s="85" t="s">
        <v>262</v>
      </c>
      <c r="C14" s="86" t="s">
        <v>263</v>
      </c>
      <c r="D14" s="87">
        <v>-37.13897</v>
      </c>
      <c r="E14" s="87">
        <v>0</v>
      </c>
      <c r="F14" s="87">
        <v>0</v>
      </c>
      <c r="G14" s="87">
        <v>0</v>
      </c>
      <c r="H14" s="87">
        <v>601.45181000000002</v>
      </c>
      <c r="I14" s="87">
        <v>0</v>
      </c>
      <c r="J14" s="87">
        <v>2941.8436499999998</v>
      </c>
      <c r="K14" s="87">
        <v>829.47613999999987</v>
      </c>
      <c r="L14" s="87">
        <v>0</v>
      </c>
      <c r="M14" s="87">
        <v>-2.5959899999996812</v>
      </c>
      <c r="N14" s="87">
        <v>4333.0366400000003</v>
      </c>
      <c r="P14" s="20"/>
    </row>
    <row r="15" spans="1:168" s="29" customFormat="1" ht="15.75" customHeight="1" x14ac:dyDescent="0.3">
      <c r="A15" s="12"/>
      <c r="B15" s="85" t="s">
        <v>264</v>
      </c>
      <c r="C15" s="86" t="s">
        <v>265</v>
      </c>
      <c r="D15" s="87">
        <v>16.60585</v>
      </c>
      <c r="E15" s="87">
        <v>0</v>
      </c>
      <c r="F15" s="87">
        <v>0</v>
      </c>
      <c r="G15" s="87">
        <v>0</v>
      </c>
      <c r="H15" s="87">
        <v>1080.98334</v>
      </c>
      <c r="I15" s="87">
        <v>0</v>
      </c>
      <c r="J15" s="87">
        <v>599.69850999999994</v>
      </c>
      <c r="K15" s="87">
        <v>502.12067000000002</v>
      </c>
      <c r="L15" s="87">
        <v>0</v>
      </c>
      <c r="M15" s="87">
        <v>867.38815999999997</v>
      </c>
      <c r="N15" s="87">
        <v>3066.7965300000001</v>
      </c>
      <c r="P15" s="20"/>
    </row>
    <row r="16" spans="1:168" ht="15" customHeight="1" x14ac:dyDescent="0.3">
      <c r="B16" s="82" t="s">
        <v>266</v>
      </c>
      <c r="C16" s="83" t="s">
        <v>267</v>
      </c>
      <c r="D16" s="84">
        <v>0</v>
      </c>
      <c r="E16" s="84">
        <v>0</v>
      </c>
      <c r="F16" s="84">
        <v>0</v>
      </c>
      <c r="G16" s="84">
        <v>746.67619000000002</v>
      </c>
      <c r="H16" s="84">
        <v>0</v>
      </c>
      <c r="I16" s="84">
        <v>0</v>
      </c>
      <c r="J16" s="84">
        <v>0</v>
      </c>
      <c r="K16" s="84">
        <v>18.982289999999999</v>
      </c>
      <c r="L16" s="84">
        <v>0</v>
      </c>
      <c r="M16" s="84">
        <v>0</v>
      </c>
      <c r="N16" s="84">
        <v>765.65848000000005</v>
      </c>
      <c r="O16" s="19"/>
      <c r="P16" s="20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</row>
    <row r="17" spans="1:168" ht="15" customHeight="1" x14ac:dyDescent="0.3">
      <c r="B17" s="85" t="s">
        <v>268</v>
      </c>
      <c r="C17" s="86" t="s">
        <v>269</v>
      </c>
      <c r="D17" s="87">
        <v>0</v>
      </c>
      <c r="E17" s="87">
        <v>0</v>
      </c>
      <c r="F17" s="87">
        <v>0</v>
      </c>
      <c r="G17" s="87">
        <v>0</v>
      </c>
      <c r="H17" s="87">
        <v>14.100630000000001</v>
      </c>
      <c r="I17" s="87">
        <v>0</v>
      </c>
      <c r="J17" s="87">
        <v>578.81556</v>
      </c>
      <c r="K17" s="87">
        <v>0</v>
      </c>
      <c r="L17" s="87">
        <v>0</v>
      </c>
      <c r="M17" s="87">
        <v>0</v>
      </c>
      <c r="N17" s="87">
        <v>592.91619000000003</v>
      </c>
      <c r="O17" s="19"/>
      <c r="P17" s="20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</row>
    <row r="18" spans="1:168" s="29" customFormat="1" ht="15.75" customHeight="1" x14ac:dyDescent="0.3">
      <c r="A18" s="12"/>
      <c r="B18" s="85" t="s">
        <v>270</v>
      </c>
      <c r="C18" s="86" t="s">
        <v>271</v>
      </c>
      <c r="D18" s="87">
        <v>0</v>
      </c>
      <c r="E18" s="87">
        <v>0</v>
      </c>
      <c r="F18" s="87">
        <v>0</v>
      </c>
      <c r="G18" s="87">
        <v>0</v>
      </c>
      <c r="H18" s="87">
        <v>17.368020000000001</v>
      </c>
      <c r="I18" s="87">
        <v>0</v>
      </c>
      <c r="J18" s="87">
        <v>-1.1988099999999979</v>
      </c>
      <c r="K18" s="87">
        <v>439.00880999999998</v>
      </c>
      <c r="L18" s="87">
        <v>0</v>
      </c>
      <c r="M18" s="87">
        <v>39.444110000000023</v>
      </c>
      <c r="N18" s="87">
        <v>494.62213000000003</v>
      </c>
      <c r="P18" s="20"/>
    </row>
    <row r="19" spans="1:168" s="29" customFormat="1" ht="15.75" customHeight="1" x14ac:dyDescent="0.3">
      <c r="A19" s="12"/>
      <c r="B19" s="82" t="s">
        <v>272</v>
      </c>
      <c r="C19" s="83" t="s">
        <v>273</v>
      </c>
      <c r="D19" s="84">
        <v>0</v>
      </c>
      <c r="E19" s="84">
        <v>0</v>
      </c>
      <c r="F19" s="84">
        <v>0</v>
      </c>
      <c r="G19" s="84">
        <v>0</v>
      </c>
      <c r="H19" s="84">
        <v>284.49401000000012</v>
      </c>
      <c r="I19" s="84">
        <v>0</v>
      </c>
      <c r="J19" s="84">
        <v>0</v>
      </c>
      <c r="K19" s="84">
        <v>0</v>
      </c>
      <c r="L19" s="84">
        <v>0</v>
      </c>
      <c r="M19" s="84">
        <v>0</v>
      </c>
      <c r="N19" s="84">
        <v>284.49401000000012</v>
      </c>
      <c r="P19" s="20"/>
    </row>
    <row r="20" spans="1:168" s="29" customFormat="1" ht="15.75" customHeight="1" x14ac:dyDescent="0.3">
      <c r="A20" s="12"/>
      <c r="B20" s="85" t="s">
        <v>274</v>
      </c>
      <c r="C20" s="86" t="s">
        <v>275</v>
      </c>
      <c r="D20" s="87">
        <v>0</v>
      </c>
      <c r="E20" s="87">
        <v>0</v>
      </c>
      <c r="F20" s="87">
        <v>0</v>
      </c>
      <c r="G20" s="87">
        <v>0</v>
      </c>
      <c r="H20" s="87">
        <v>92.458800000000011</v>
      </c>
      <c r="I20" s="87">
        <v>0</v>
      </c>
      <c r="J20" s="87">
        <v>0</v>
      </c>
      <c r="K20" s="87">
        <v>85.430559999999986</v>
      </c>
      <c r="L20" s="87"/>
      <c r="M20" s="87">
        <v>14.09454</v>
      </c>
      <c r="N20" s="87">
        <v>191.98390000000001</v>
      </c>
      <c r="P20" s="20"/>
    </row>
    <row r="21" spans="1:168" s="29" customFormat="1" ht="15.75" customHeight="1" x14ac:dyDescent="0.3">
      <c r="A21" s="12"/>
      <c r="B21" s="85" t="s">
        <v>276</v>
      </c>
      <c r="C21" s="86" t="s">
        <v>277</v>
      </c>
      <c r="D21" s="87">
        <v>0</v>
      </c>
      <c r="E21" s="87">
        <v>0</v>
      </c>
      <c r="F21" s="87">
        <v>0</v>
      </c>
      <c r="G21" s="87">
        <v>0</v>
      </c>
      <c r="H21" s="87">
        <v>0</v>
      </c>
      <c r="I21" s="87">
        <v>0</v>
      </c>
      <c r="J21" s="87">
        <v>0</v>
      </c>
      <c r="K21" s="87">
        <v>6.1143000000000001</v>
      </c>
      <c r="L21" s="87">
        <v>0</v>
      </c>
      <c r="M21" s="87">
        <v>120.41719999999999</v>
      </c>
      <c r="N21" s="87">
        <v>126.53149999999999</v>
      </c>
      <c r="P21" s="20"/>
    </row>
    <row r="22" spans="1:168" s="29" customFormat="1" ht="15.75" customHeight="1" x14ac:dyDescent="0.3">
      <c r="A22" s="12"/>
      <c r="B22" s="82" t="s">
        <v>278</v>
      </c>
      <c r="C22" s="83" t="s">
        <v>279</v>
      </c>
      <c r="D22" s="84">
        <v>0</v>
      </c>
      <c r="E22" s="84">
        <v>0</v>
      </c>
      <c r="F22" s="84">
        <v>0</v>
      </c>
      <c r="G22" s="84">
        <v>0</v>
      </c>
      <c r="H22" s="84">
        <v>81.509250000000009</v>
      </c>
      <c r="I22" s="84">
        <v>0</v>
      </c>
      <c r="J22" s="84">
        <v>0</v>
      </c>
      <c r="K22" s="84">
        <v>0</v>
      </c>
      <c r="L22" s="84">
        <v>0</v>
      </c>
      <c r="M22" s="84">
        <v>0</v>
      </c>
      <c r="N22" s="84">
        <v>81.509250000000009</v>
      </c>
      <c r="P22" s="20"/>
    </row>
    <row r="23" spans="1:168" s="29" customFormat="1" ht="15.75" customHeight="1" x14ac:dyDescent="0.3">
      <c r="A23" s="12"/>
      <c r="B23" s="85" t="s">
        <v>280</v>
      </c>
      <c r="C23" s="86" t="s">
        <v>281</v>
      </c>
      <c r="D23" s="87">
        <v>0</v>
      </c>
      <c r="E23" s="87">
        <v>0</v>
      </c>
      <c r="F23" s="87">
        <v>28.596630000000001</v>
      </c>
      <c r="G23" s="87">
        <v>0</v>
      </c>
      <c r="H23" s="87">
        <v>0</v>
      </c>
      <c r="I23" s="87">
        <v>0</v>
      </c>
      <c r="J23" s="87">
        <v>0</v>
      </c>
      <c r="K23" s="87">
        <v>0</v>
      </c>
      <c r="L23" s="87">
        <v>0</v>
      </c>
      <c r="M23" s="87">
        <v>0</v>
      </c>
      <c r="N23" s="87">
        <v>28.596630000000001</v>
      </c>
      <c r="P23" s="20"/>
    </row>
    <row r="24" spans="1:168" s="29" customFormat="1" ht="15.75" customHeight="1" x14ac:dyDescent="0.3">
      <c r="A24" s="12"/>
      <c r="B24" s="85" t="s">
        <v>282</v>
      </c>
      <c r="C24" s="86" t="s">
        <v>283</v>
      </c>
      <c r="D24" s="87">
        <v>0</v>
      </c>
      <c r="E24" s="87">
        <v>0</v>
      </c>
      <c r="F24" s="87">
        <v>13.77816</v>
      </c>
      <c r="G24" s="87">
        <v>0</v>
      </c>
      <c r="H24" s="87">
        <v>0</v>
      </c>
      <c r="I24" s="87">
        <v>0</v>
      </c>
      <c r="J24" s="87">
        <v>0</v>
      </c>
      <c r="K24" s="87">
        <v>0</v>
      </c>
      <c r="L24" s="87">
        <v>0</v>
      </c>
      <c r="M24" s="87">
        <v>0</v>
      </c>
      <c r="N24" s="87">
        <v>13.77816</v>
      </c>
      <c r="P24" s="20"/>
    </row>
    <row r="25" spans="1:168" s="29" customFormat="1" ht="15.75" customHeight="1" x14ac:dyDescent="0.3">
      <c r="A25" s="12"/>
      <c r="B25" s="82" t="s">
        <v>284</v>
      </c>
      <c r="C25" s="83" t="s">
        <v>285</v>
      </c>
      <c r="D25" s="84">
        <v>12.112679999999999</v>
      </c>
      <c r="E25" s="84">
        <v>0</v>
      </c>
      <c r="F25" s="84">
        <v>0</v>
      </c>
      <c r="G25" s="84">
        <v>0</v>
      </c>
      <c r="H25" s="84">
        <v>0</v>
      </c>
      <c r="I25" s="84">
        <v>0</v>
      </c>
      <c r="J25" s="84">
        <v>0</v>
      </c>
      <c r="K25" s="84">
        <v>0</v>
      </c>
      <c r="L25" s="84"/>
      <c r="M25" s="84">
        <v>0</v>
      </c>
      <c r="N25" s="84">
        <v>12.112679999999999</v>
      </c>
      <c r="P25" s="20"/>
    </row>
    <row r="26" spans="1:168" s="29" customFormat="1" ht="15.75" customHeight="1" x14ac:dyDescent="0.3">
      <c r="A26" s="12"/>
      <c r="B26" s="85" t="s">
        <v>286</v>
      </c>
      <c r="C26" s="86" t="s">
        <v>287</v>
      </c>
      <c r="D26" s="87">
        <v>0</v>
      </c>
      <c r="E26" s="87">
        <v>0</v>
      </c>
      <c r="F26" s="87">
        <v>0</v>
      </c>
      <c r="G26" s="87">
        <v>0</v>
      </c>
      <c r="H26" s="87">
        <v>3.5193599999999998</v>
      </c>
      <c r="I26" s="87">
        <v>0</v>
      </c>
      <c r="J26" s="87">
        <v>0</v>
      </c>
      <c r="K26" s="87">
        <v>0</v>
      </c>
      <c r="L26" s="87"/>
      <c r="M26" s="87">
        <v>3.28159</v>
      </c>
      <c r="N26" s="87">
        <v>6.8009500000000003</v>
      </c>
      <c r="P26" s="20"/>
    </row>
    <row r="27" spans="1:168" ht="15" customHeight="1" thickBot="1" x14ac:dyDescent="0.35">
      <c r="B27" s="96" t="s">
        <v>5</v>
      </c>
      <c r="C27" s="96"/>
      <c r="D27" s="90">
        <v>7130.6050699999996</v>
      </c>
      <c r="E27" s="90">
        <v>796.58371999999997</v>
      </c>
      <c r="F27" s="90">
        <v>2226.9842899999999</v>
      </c>
      <c r="G27" s="90">
        <v>4410.0515100000002</v>
      </c>
      <c r="H27" s="90">
        <v>25918.95737</v>
      </c>
      <c r="I27" s="90">
        <v>1010.09376</v>
      </c>
      <c r="J27" s="90">
        <v>13245.86736</v>
      </c>
      <c r="K27" s="90">
        <v>18213.647219999999</v>
      </c>
      <c r="L27" s="90">
        <v>0</v>
      </c>
      <c r="M27" s="90">
        <v>116468.53292</v>
      </c>
      <c r="N27" s="90">
        <v>189421.32321999999</v>
      </c>
      <c r="O27" s="19"/>
      <c r="P27" s="20"/>
      <c r="Q27" s="19"/>
      <c r="R27" s="21"/>
      <c r="S27" s="21"/>
      <c r="T27" s="21"/>
      <c r="U27" s="21"/>
      <c r="V27" s="21"/>
      <c r="W27" s="21"/>
      <c r="X27" s="21"/>
      <c r="Y27" s="21"/>
      <c r="Z27" s="21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</row>
    <row r="28" spans="1:168" ht="15.75" customHeight="1" thickTop="1" x14ac:dyDescent="0.3">
      <c r="B28" s="26" t="s">
        <v>25</v>
      </c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</row>
    <row r="29" spans="1:168" ht="15.75" customHeight="1" x14ac:dyDescent="0.3">
      <c r="B29" s="26" t="s">
        <v>28</v>
      </c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</row>
    <row r="30" spans="1:168" ht="15.75" customHeight="1" x14ac:dyDescent="0.3">
      <c r="B30" s="26" t="s">
        <v>29</v>
      </c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</row>
    <row r="31" spans="1:168" ht="15.75" customHeight="1" x14ac:dyDescent="0.3">
      <c r="B31" s="26" t="s">
        <v>35</v>
      </c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</row>
    <row r="32" spans="1:168" x14ac:dyDescent="0.3">
      <c r="B32" s="26" t="s">
        <v>36</v>
      </c>
      <c r="C32" s="92"/>
      <c r="D32" s="92"/>
      <c r="E32" s="93"/>
      <c r="F32" s="92"/>
      <c r="G32" s="93"/>
      <c r="H32" s="93"/>
      <c r="I32" s="93"/>
      <c r="J32" s="93"/>
      <c r="K32" s="93"/>
      <c r="L32" s="93"/>
      <c r="M32" s="93"/>
      <c r="N32" s="93"/>
    </row>
    <row r="33" spans="2:14" x14ac:dyDescent="0.3"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</row>
    <row r="34" spans="2:14" x14ac:dyDescent="0.3">
      <c r="B34" s="92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</row>
    <row r="35" spans="2:14" x14ac:dyDescent="0.3"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</row>
    <row r="36" spans="2:14" x14ac:dyDescent="0.3"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</row>
    <row r="37" spans="2:14" x14ac:dyDescent="0.3"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</row>
    <row r="38" spans="2:14" x14ac:dyDescent="0.3"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</row>
    <row r="39" spans="2:14" x14ac:dyDescent="0.3"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</row>
    <row r="40" spans="2:14" x14ac:dyDescent="0.3"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</row>
    <row r="41" spans="2:14" x14ac:dyDescent="0.3"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</row>
    <row r="42" spans="2:14" x14ac:dyDescent="0.3"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</row>
    <row r="43" spans="2:14" x14ac:dyDescent="0.3"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</row>
    <row r="44" spans="2:14" x14ac:dyDescent="0.3"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</row>
    <row r="45" spans="2:14" x14ac:dyDescent="0.3">
      <c r="B45" s="92"/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</row>
    <row r="46" spans="2:14" x14ac:dyDescent="0.3"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</row>
    <row r="47" spans="2:14" x14ac:dyDescent="0.3"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</row>
    <row r="48" spans="2:14" x14ac:dyDescent="0.3">
      <c r="B48" s="92"/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</row>
    <row r="49" spans="2:14" x14ac:dyDescent="0.3">
      <c r="B49" s="92"/>
      <c r="C49" s="92"/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</row>
    <row r="50" spans="2:14" x14ac:dyDescent="0.3">
      <c r="B50" s="92"/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</row>
    <row r="51" spans="2:14" x14ac:dyDescent="0.3"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</row>
    <row r="52" spans="2:14" x14ac:dyDescent="0.3"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</row>
    <row r="53" spans="2:14" x14ac:dyDescent="0.3"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</row>
    <row r="54" spans="2:14" x14ac:dyDescent="0.3">
      <c r="B54" s="92"/>
      <c r="C54" s="92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</row>
    <row r="55" spans="2:14" x14ac:dyDescent="0.3"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</row>
    <row r="56" spans="2:14" x14ac:dyDescent="0.3"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</row>
    <row r="57" spans="2:14" x14ac:dyDescent="0.3">
      <c r="B57" s="92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</row>
    <row r="58" spans="2:14" x14ac:dyDescent="0.3">
      <c r="B58" s="92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</row>
    <row r="59" spans="2:14" x14ac:dyDescent="0.3">
      <c r="B59" s="92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</row>
    <row r="60" spans="2:14" x14ac:dyDescent="0.3">
      <c r="B60" s="92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</row>
    <row r="61" spans="2:14" x14ac:dyDescent="0.3">
      <c r="B61" s="92"/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</row>
    <row r="62" spans="2:14" x14ac:dyDescent="0.3">
      <c r="B62" s="92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</row>
    <row r="63" spans="2:14" x14ac:dyDescent="0.3">
      <c r="B63" s="92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</row>
    <row r="64" spans="2:14" x14ac:dyDescent="0.3">
      <c r="B64" s="92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</row>
    <row r="65" spans="2:14" x14ac:dyDescent="0.3">
      <c r="B65" s="92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</row>
    <row r="66" spans="2:14" x14ac:dyDescent="0.3">
      <c r="B66" s="92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</row>
    <row r="67" spans="2:14" x14ac:dyDescent="0.3">
      <c r="B67" s="92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</row>
    <row r="68" spans="2:14" x14ac:dyDescent="0.3">
      <c r="B68" s="92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</row>
    <row r="69" spans="2:14" x14ac:dyDescent="0.3">
      <c r="B69" s="92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</row>
    <row r="70" spans="2:14" x14ac:dyDescent="0.3">
      <c r="B70" s="92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</row>
    <row r="71" spans="2:14" x14ac:dyDescent="0.3">
      <c r="B71" s="92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</row>
    <row r="72" spans="2:14" x14ac:dyDescent="0.3">
      <c r="B72" s="92"/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</row>
    <row r="73" spans="2:14" x14ac:dyDescent="0.3">
      <c r="B73" s="92"/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</row>
    <row r="74" spans="2:14" x14ac:dyDescent="0.3">
      <c r="B74" s="92"/>
      <c r="C74" s="92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</row>
    <row r="75" spans="2:14" x14ac:dyDescent="0.3">
      <c r="B75" s="92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</row>
    <row r="76" spans="2:14" x14ac:dyDescent="0.3">
      <c r="B76" s="92"/>
      <c r="C76" s="92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</row>
    <row r="77" spans="2:14" x14ac:dyDescent="0.3">
      <c r="B77" s="92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</row>
    <row r="78" spans="2:14" x14ac:dyDescent="0.3">
      <c r="B78" s="92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</row>
    <row r="79" spans="2:14" x14ac:dyDescent="0.3">
      <c r="B79" s="92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</row>
    <row r="80" spans="2:14" x14ac:dyDescent="0.3">
      <c r="B80" s="92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</row>
    <row r="81" spans="2:14" x14ac:dyDescent="0.3">
      <c r="B81" s="92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</row>
    <row r="82" spans="2:14" x14ac:dyDescent="0.3">
      <c r="B82" s="92"/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</row>
    <row r="83" spans="2:14" x14ac:dyDescent="0.3">
      <c r="B83" s="92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</row>
    <row r="84" spans="2:14" x14ac:dyDescent="0.3">
      <c r="B84" s="92"/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</row>
    <row r="85" spans="2:14" x14ac:dyDescent="0.3">
      <c r="B85" s="92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</row>
    <row r="86" spans="2:14" x14ac:dyDescent="0.3">
      <c r="B86" s="92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</row>
    <row r="87" spans="2:14" x14ac:dyDescent="0.3">
      <c r="B87" s="92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</row>
    <row r="88" spans="2:14" x14ac:dyDescent="0.3">
      <c r="B88" s="92"/>
      <c r="C88" s="92"/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</row>
    <row r="89" spans="2:14" x14ac:dyDescent="0.3">
      <c r="B89" s="92"/>
      <c r="C89" s="92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</row>
    <row r="90" spans="2:14" x14ac:dyDescent="0.3">
      <c r="B90" s="92"/>
      <c r="C90" s="92"/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</row>
    <row r="91" spans="2:14" x14ac:dyDescent="0.3">
      <c r="B91" s="92"/>
      <c r="C91" s="92"/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</row>
    <row r="92" spans="2:14" x14ac:dyDescent="0.3">
      <c r="B92" s="92"/>
      <c r="C92" s="92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</row>
    <row r="93" spans="2:14" x14ac:dyDescent="0.3">
      <c r="B93" s="92"/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</row>
    <row r="94" spans="2:14" x14ac:dyDescent="0.3">
      <c r="B94" s="92"/>
      <c r="C94" s="92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</row>
    <row r="95" spans="2:14" x14ac:dyDescent="0.3">
      <c r="B95" s="92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</row>
    <row r="96" spans="2:14" x14ac:dyDescent="0.3">
      <c r="B96" s="92"/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</row>
    <row r="97" spans="2:14" x14ac:dyDescent="0.3">
      <c r="B97" s="92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</row>
    <row r="98" spans="2:14" x14ac:dyDescent="0.3">
      <c r="B98" s="92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</row>
    <row r="99" spans="2:14" x14ac:dyDescent="0.3">
      <c r="B99" s="92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</row>
  </sheetData>
  <printOptions horizontalCentered="1" verticalCentered="1"/>
  <pageMargins left="1.1417322834645669" right="1.1417322834645669" top="0.98425196850393704" bottom="1.05" header="0" footer="0"/>
  <pageSetup paperSize="9" scale="6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2E421-EED9-47BA-91ED-97C4B53A04A2}">
  <sheetPr codeName="Hoja74">
    <tabColor theme="0" tint="-0.499984740745262"/>
  </sheetPr>
  <dimension ref="A1:FY107"/>
  <sheetViews>
    <sheetView zoomScaleNormal="100" workbookViewId="0"/>
  </sheetViews>
  <sheetFormatPr baseColWidth="10" defaultColWidth="11.44140625" defaultRowHeight="13.8" x14ac:dyDescent="0.3"/>
  <cols>
    <col min="1" max="1" width="1.6640625" style="12" customWidth="1"/>
    <col min="2" max="2" width="45.33203125" style="12" customWidth="1"/>
    <col min="3" max="3" width="70.6640625" style="12" bestFit="1" customWidth="1"/>
    <col min="4" max="9" width="9.6640625" style="12" customWidth="1"/>
    <col min="10" max="10" width="10.44140625" style="12" customWidth="1"/>
    <col min="11" max="13" width="9.6640625" style="12" customWidth="1"/>
    <col min="14" max="14" width="12.6640625" style="12" customWidth="1"/>
    <col min="15" max="34" width="11.44140625" style="12"/>
    <col min="35" max="35" width="12.44140625" style="12" customWidth="1"/>
    <col min="36" max="36" width="13.33203125" style="12" customWidth="1"/>
    <col min="37" max="38" width="11.44140625" style="12"/>
    <col min="39" max="39" width="12.33203125" style="12" customWidth="1"/>
    <col min="40" max="16384" width="11.44140625" style="12"/>
  </cols>
  <sheetData>
    <row r="1" spans="1:181" s="69" customFormat="1" ht="30" customHeight="1" x14ac:dyDescent="0.55000000000000004">
      <c r="A1" s="12"/>
      <c r="B1" s="97" t="s">
        <v>288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</row>
    <row r="2" spans="1:181" s="73" customFormat="1" ht="18" customHeight="1" x14ac:dyDescent="0.35">
      <c r="A2" s="12"/>
      <c r="B2" s="71" t="str">
        <f>+[1]CT07!A2</f>
        <v>Al 31 de marzo de 2026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81" s="76" customFormat="1" ht="18.75" customHeight="1" x14ac:dyDescent="0.35">
      <c r="A3" s="12"/>
      <c r="B3" s="75" t="s">
        <v>39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98"/>
    </row>
    <row r="4" spans="1:181" s="9" customFormat="1" ht="7.5" customHeight="1" x14ac:dyDescent="0.4">
      <c r="A4" s="12"/>
      <c r="B4" s="99"/>
      <c r="C4" s="99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</row>
    <row r="5" spans="1:181" s="9" customFormat="1" ht="7.5" customHeight="1" thickBot="1" x14ac:dyDescent="0.45">
      <c r="A5" s="12"/>
      <c r="B5" s="99"/>
      <c r="C5" s="99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</row>
    <row r="6" spans="1:181" s="32" customFormat="1" ht="80.099999999999994" customHeight="1" thickTop="1" x14ac:dyDescent="0.3">
      <c r="A6" s="12"/>
      <c r="B6" s="45" t="s">
        <v>289</v>
      </c>
      <c r="C6" s="45" t="s">
        <v>290</v>
      </c>
      <c r="D6" s="45" t="s">
        <v>291</v>
      </c>
      <c r="E6" s="45" t="s">
        <v>82</v>
      </c>
      <c r="F6" s="45" t="s">
        <v>75</v>
      </c>
      <c r="G6" s="45" t="s">
        <v>292</v>
      </c>
      <c r="H6" s="45" t="s">
        <v>293</v>
      </c>
      <c r="I6" s="45" t="s">
        <v>294</v>
      </c>
      <c r="J6" s="45" t="s">
        <v>295</v>
      </c>
      <c r="K6" s="45" t="s">
        <v>80</v>
      </c>
      <c r="L6" s="45" t="s">
        <v>296</v>
      </c>
      <c r="M6" s="45" t="s">
        <v>56</v>
      </c>
      <c r="N6" s="45" t="s">
        <v>297</v>
      </c>
      <c r="O6" s="45" t="s">
        <v>298</v>
      </c>
      <c r="P6" s="45" t="s">
        <v>76</v>
      </c>
      <c r="Q6" s="45" t="s">
        <v>86</v>
      </c>
      <c r="R6" s="45" t="s">
        <v>73</v>
      </c>
      <c r="S6" s="45" t="s">
        <v>74</v>
      </c>
      <c r="T6" s="45" t="s">
        <v>299</v>
      </c>
      <c r="U6" s="45" t="s">
        <v>300</v>
      </c>
      <c r="V6" s="45" t="s">
        <v>301</v>
      </c>
      <c r="W6" s="45" t="s">
        <v>302</v>
      </c>
      <c r="X6" s="45" t="s">
        <v>303</v>
      </c>
      <c r="Y6" s="45" t="s">
        <v>304</v>
      </c>
      <c r="Z6" s="45" t="s">
        <v>305</v>
      </c>
      <c r="AA6" s="45" t="s">
        <v>83</v>
      </c>
      <c r="AB6" s="45" t="s">
        <v>306</v>
      </c>
      <c r="AC6" s="45" t="s">
        <v>81</v>
      </c>
      <c r="AD6" s="45" t="s">
        <v>307</v>
      </c>
      <c r="AE6" s="45" t="s">
        <v>108</v>
      </c>
      <c r="AF6" s="45" t="s">
        <v>106</v>
      </c>
      <c r="AG6" s="45" t="s">
        <v>105</v>
      </c>
      <c r="AH6" s="45" t="s">
        <v>308</v>
      </c>
      <c r="AI6" s="45" t="s">
        <v>309</v>
      </c>
      <c r="AJ6" s="45" t="s">
        <v>310</v>
      </c>
      <c r="AK6" s="45" t="s">
        <v>311</v>
      </c>
      <c r="AL6" s="45" t="s">
        <v>312</v>
      </c>
      <c r="AM6" s="45" t="s">
        <v>313</v>
      </c>
      <c r="AN6" s="45" t="s">
        <v>314</v>
      </c>
      <c r="AO6" s="45" t="s">
        <v>315</v>
      </c>
      <c r="AP6" s="45" t="s">
        <v>316</v>
      </c>
      <c r="AQ6" s="45" t="s">
        <v>54</v>
      </c>
      <c r="AR6" s="45" t="s">
        <v>317</v>
      </c>
      <c r="AS6" s="45" t="s">
        <v>318</v>
      </c>
      <c r="AT6" s="45" t="s">
        <v>319</v>
      </c>
      <c r="AU6" s="45" t="s">
        <v>57</v>
      </c>
      <c r="AV6" s="45" t="s">
        <v>320</v>
      </c>
      <c r="AW6" s="45" t="s">
        <v>321</v>
      </c>
      <c r="AX6" s="45" t="s">
        <v>322</v>
      </c>
      <c r="AY6" s="45" t="s">
        <v>323</v>
      </c>
      <c r="AZ6" s="45" t="s">
        <v>324</v>
      </c>
      <c r="BA6" s="45" t="s">
        <v>325</v>
      </c>
      <c r="BB6" s="45" t="s">
        <v>5</v>
      </c>
    </row>
    <row r="7" spans="1:181" s="29" customFormat="1" ht="15.75" customHeight="1" x14ac:dyDescent="0.3">
      <c r="A7" s="12"/>
      <c r="B7" s="82" t="s">
        <v>326</v>
      </c>
      <c r="C7" s="83" t="s">
        <v>249</v>
      </c>
      <c r="D7" s="84">
        <v>0</v>
      </c>
      <c r="E7" s="84">
        <v>0</v>
      </c>
      <c r="F7" s="84">
        <v>0</v>
      </c>
      <c r="G7" s="84">
        <v>0</v>
      </c>
      <c r="H7" s="84">
        <v>0</v>
      </c>
      <c r="I7" s="84">
        <v>0</v>
      </c>
      <c r="J7" s="84">
        <v>9.7162699999999997</v>
      </c>
      <c r="K7" s="84">
        <v>0</v>
      </c>
      <c r="L7" s="84">
        <v>0</v>
      </c>
      <c r="M7" s="84">
        <v>0</v>
      </c>
      <c r="N7" s="84">
        <v>0</v>
      </c>
      <c r="O7" s="84">
        <v>2.968</v>
      </c>
      <c r="P7" s="84">
        <v>0</v>
      </c>
      <c r="Q7" s="84">
        <v>0</v>
      </c>
      <c r="R7" s="84">
        <v>0</v>
      </c>
      <c r="S7" s="84">
        <v>0</v>
      </c>
      <c r="T7" s="84">
        <v>0</v>
      </c>
      <c r="U7" s="84">
        <v>20.139669999999999</v>
      </c>
      <c r="V7" s="84">
        <v>36.120600000000003</v>
      </c>
      <c r="W7" s="84">
        <v>0</v>
      </c>
      <c r="X7" s="84">
        <v>2.66255</v>
      </c>
      <c r="Y7" s="84">
        <v>1.07077</v>
      </c>
      <c r="Z7" s="84">
        <v>0</v>
      </c>
      <c r="AA7" s="84">
        <v>0</v>
      </c>
      <c r="AB7" s="84">
        <v>102.98426000000001</v>
      </c>
      <c r="AC7" s="84">
        <v>0</v>
      </c>
      <c r="AD7" s="84">
        <v>0</v>
      </c>
      <c r="AE7" s="84">
        <v>0</v>
      </c>
      <c r="AF7" s="84">
        <v>0</v>
      </c>
      <c r="AG7" s="84">
        <v>0</v>
      </c>
      <c r="AH7" s="84">
        <v>0</v>
      </c>
      <c r="AI7" s="84">
        <v>66.906080000000003</v>
      </c>
      <c r="AJ7" s="84">
        <v>3.2169400000000001</v>
      </c>
      <c r="AK7" s="84">
        <v>6.6870900000000004</v>
      </c>
      <c r="AL7" s="84">
        <v>0</v>
      </c>
      <c r="AM7" s="84">
        <v>0</v>
      </c>
      <c r="AN7" s="84">
        <v>0</v>
      </c>
      <c r="AO7" s="84">
        <v>0</v>
      </c>
      <c r="AP7" s="84">
        <v>0</v>
      </c>
      <c r="AQ7" s="84">
        <v>144.58858000000001</v>
      </c>
      <c r="AR7" s="84">
        <v>6.5841099999999999</v>
      </c>
      <c r="AS7" s="84">
        <v>82.34326999999999</v>
      </c>
      <c r="AT7" s="84">
        <v>1485.2100499999999</v>
      </c>
      <c r="AU7" s="84">
        <v>167.40337</v>
      </c>
      <c r="AV7" s="84">
        <v>0</v>
      </c>
      <c r="AW7" s="84">
        <v>0</v>
      </c>
      <c r="AX7" s="84">
        <v>0</v>
      </c>
      <c r="AY7" s="84">
        <v>0</v>
      </c>
      <c r="AZ7" s="84">
        <v>0</v>
      </c>
      <c r="BA7" s="84">
        <v>0</v>
      </c>
      <c r="BB7" s="84">
        <v>2138.6016100000002</v>
      </c>
      <c r="BE7" s="102"/>
    </row>
    <row r="8" spans="1:181" s="29" customFormat="1" ht="15.75" customHeight="1" x14ac:dyDescent="0.3">
      <c r="A8" s="12"/>
      <c r="B8" s="85" t="s">
        <v>326</v>
      </c>
      <c r="C8" s="86" t="s">
        <v>257</v>
      </c>
      <c r="D8" s="87">
        <v>0</v>
      </c>
      <c r="E8" s="87">
        <v>0</v>
      </c>
      <c r="F8" s="87">
        <v>0</v>
      </c>
      <c r="G8" s="87">
        <v>0</v>
      </c>
      <c r="H8" s="87">
        <v>0</v>
      </c>
      <c r="I8" s="87">
        <v>0</v>
      </c>
      <c r="J8" s="87">
        <v>0</v>
      </c>
      <c r="K8" s="87">
        <v>0</v>
      </c>
      <c r="L8" s="87">
        <v>0</v>
      </c>
      <c r="M8" s="87">
        <v>0</v>
      </c>
      <c r="N8" s="87">
        <v>0</v>
      </c>
      <c r="O8" s="87">
        <v>0</v>
      </c>
      <c r="P8" s="87">
        <v>0</v>
      </c>
      <c r="Q8" s="87">
        <v>0</v>
      </c>
      <c r="R8" s="87">
        <v>0</v>
      </c>
      <c r="S8" s="87">
        <v>0</v>
      </c>
      <c r="T8" s="87">
        <v>0</v>
      </c>
      <c r="U8" s="87">
        <v>0</v>
      </c>
      <c r="V8" s="87">
        <v>0</v>
      </c>
      <c r="W8" s="87">
        <v>0</v>
      </c>
      <c r="X8" s="87">
        <v>0</v>
      </c>
      <c r="Y8" s="87">
        <v>0</v>
      </c>
      <c r="Z8" s="87">
        <v>0</v>
      </c>
      <c r="AA8" s="87">
        <v>0</v>
      </c>
      <c r="AB8" s="87">
        <v>0</v>
      </c>
      <c r="AC8" s="87">
        <v>0</v>
      </c>
      <c r="AD8" s="87">
        <v>0</v>
      </c>
      <c r="AE8" s="87">
        <v>0</v>
      </c>
      <c r="AF8" s="87">
        <v>0</v>
      </c>
      <c r="AG8" s="87">
        <v>0</v>
      </c>
      <c r="AH8" s="87">
        <v>0</v>
      </c>
      <c r="AI8" s="87">
        <v>19.2773</v>
      </c>
      <c r="AJ8" s="87">
        <v>0</v>
      </c>
      <c r="AK8" s="87">
        <v>0</v>
      </c>
      <c r="AL8" s="87">
        <v>0</v>
      </c>
      <c r="AM8" s="87">
        <v>0</v>
      </c>
      <c r="AN8" s="87">
        <v>0</v>
      </c>
      <c r="AO8" s="87">
        <v>0</v>
      </c>
      <c r="AP8" s="87">
        <v>0</v>
      </c>
      <c r="AQ8" s="87">
        <v>0</v>
      </c>
      <c r="AR8" s="87">
        <v>0</v>
      </c>
      <c r="AS8" s="87">
        <v>0</v>
      </c>
      <c r="AT8" s="87">
        <v>0</v>
      </c>
      <c r="AU8" s="87">
        <v>0</v>
      </c>
      <c r="AV8" s="87">
        <v>0</v>
      </c>
      <c r="AW8" s="87">
        <v>0</v>
      </c>
      <c r="AX8" s="87">
        <v>0</v>
      </c>
      <c r="AY8" s="87">
        <v>0</v>
      </c>
      <c r="AZ8" s="87">
        <v>0</v>
      </c>
      <c r="BA8" s="87">
        <v>0</v>
      </c>
      <c r="BB8" s="87">
        <v>19.2773</v>
      </c>
      <c r="BE8" s="102"/>
    </row>
    <row r="9" spans="1:181" s="29" customFormat="1" ht="15.75" customHeight="1" x14ac:dyDescent="0.3">
      <c r="A9" s="12"/>
      <c r="B9" s="85" t="s">
        <v>326</v>
      </c>
      <c r="C9" s="86" t="s">
        <v>255</v>
      </c>
      <c r="D9" s="87">
        <v>0</v>
      </c>
      <c r="E9" s="87">
        <v>0</v>
      </c>
      <c r="F9" s="87">
        <v>0</v>
      </c>
      <c r="G9" s="87">
        <v>0</v>
      </c>
      <c r="H9" s="87">
        <v>0</v>
      </c>
      <c r="I9" s="87">
        <v>0</v>
      </c>
      <c r="J9" s="87">
        <v>0</v>
      </c>
      <c r="K9" s="87">
        <v>0</v>
      </c>
      <c r="L9" s="87">
        <v>0</v>
      </c>
      <c r="M9" s="87">
        <v>0</v>
      </c>
      <c r="N9" s="87">
        <v>0</v>
      </c>
      <c r="O9" s="87">
        <v>0</v>
      </c>
      <c r="P9" s="87">
        <v>0</v>
      </c>
      <c r="Q9" s="87">
        <v>0</v>
      </c>
      <c r="R9" s="87">
        <v>0</v>
      </c>
      <c r="S9" s="87">
        <v>0</v>
      </c>
      <c r="T9" s="87">
        <v>0</v>
      </c>
      <c r="U9" s="87">
        <v>0</v>
      </c>
      <c r="V9" s="87">
        <v>0</v>
      </c>
      <c r="W9" s="87">
        <v>0</v>
      </c>
      <c r="X9" s="87">
        <v>0</v>
      </c>
      <c r="Y9" s="87">
        <v>0</v>
      </c>
      <c r="Z9" s="87">
        <v>0</v>
      </c>
      <c r="AA9" s="87">
        <v>0</v>
      </c>
      <c r="AB9" s="87">
        <v>0</v>
      </c>
      <c r="AC9" s="87">
        <v>0</v>
      </c>
      <c r="AD9" s="87">
        <v>0</v>
      </c>
      <c r="AE9" s="87">
        <v>0</v>
      </c>
      <c r="AF9" s="87">
        <v>0</v>
      </c>
      <c r="AG9" s="87">
        <v>0</v>
      </c>
      <c r="AH9" s="87">
        <v>0</v>
      </c>
      <c r="AI9" s="87">
        <v>6.0629600000000003</v>
      </c>
      <c r="AJ9" s="87">
        <v>0</v>
      </c>
      <c r="AK9" s="87">
        <v>0</v>
      </c>
      <c r="AL9" s="87">
        <v>0</v>
      </c>
      <c r="AM9" s="87">
        <v>0</v>
      </c>
      <c r="AN9" s="87">
        <v>0</v>
      </c>
      <c r="AO9" s="87">
        <v>0</v>
      </c>
      <c r="AP9" s="87">
        <v>0</v>
      </c>
      <c r="AQ9" s="87">
        <v>0</v>
      </c>
      <c r="AR9" s="87">
        <v>0</v>
      </c>
      <c r="AS9" s="87">
        <v>0</v>
      </c>
      <c r="AT9" s="87">
        <v>24.40869</v>
      </c>
      <c r="AU9" s="87">
        <v>0</v>
      </c>
      <c r="AV9" s="87">
        <v>0</v>
      </c>
      <c r="AW9" s="87">
        <v>0</v>
      </c>
      <c r="AX9" s="87">
        <v>0</v>
      </c>
      <c r="AY9" s="87">
        <v>0</v>
      </c>
      <c r="AZ9" s="87">
        <v>0</v>
      </c>
      <c r="BA9" s="87">
        <v>0</v>
      </c>
      <c r="BB9" s="87">
        <v>30.47165</v>
      </c>
      <c r="BE9" s="102"/>
    </row>
    <row r="10" spans="1:181" s="29" customFormat="1" ht="15.75" customHeight="1" x14ac:dyDescent="0.3">
      <c r="A10" s="12"/>
      <c r="B10" s="82" t="s">
        <v>326</v>
      </c>
      <c r="C10" s="83" t="s">
        <v>253</v>
      </c>
      <c r="D10" s="84">
        <v>0</v>
      </c>
      <c r="E10" s="84">
        <v>0</v>
      </c>
      <c r="F10" s="84">
        <v>0</v>
      </c>
      <c r="G10" s="84">
        <v>0</v>
      </c>
      <c r="H10" s="84">
        <v>0</v>
      </c>
      <c r="I10" s="84">
        <v>973.31416000000002</v>
      </c>
      <c r="J10" s="84">
        <v>0</v>
      </c>
      <c r="K10" s="84">
        <v>180.89675</v>
      </c>
      <c r="L10" s="84">
        <v>702.68330000000003</v>
      </c>
      <c r="M10" s="84">
        <v>0</v>
      </c>
      <c r="N10" s="84">
        <v>0</v>
      </c>
      <c r="O10" s="84">
        <v>0</v>
      </c>
      <c r="P10" s="84">
        <v>0</v>
      </c>
      <c r="Q10" s="84">
        <v>0</v>
      </c>
      <c r="R10" s="84">
        <v>0</v>
      </c>
      <c r="S10" s="84">
        <v>2467.2755900000002</v>
      </c>
      <c r="T10" s="84">
        <v>0</v>
      </c>
      <c r="U10" s="84">
        <v>0</v>
      </c>
      <c r="V10" s="84">
        <v>0</v>
      </c>
      <c r="W10" s="84">
        <v>0</v>
      </c>
      <c r="X10" s="84">
        <v>0</v>
      </c>
      <c r="Y10" s="84">
        <v>0</v>
      </c>
      <c r="Z10" s="84">
        <v>0</v>
      </c>
      <c r="AA10" s="84">
        <v>0</v>
      </c>
      <c r="AB10" s="84">
        <v>15.563510000000001</v>
      </c>
      <c r="AC10" s="84">
        <v>0</v>
      </c>
      <c r="AD10" s="84">
        <v>0</v>
      </c>
      <c r="AE10" s="84">
        <v>0</v>
      </c>
      <c r="AF10" s="84">
        <v>0</v>
      </c>
      <c r="AG10" s="84">
        <v>0</v>
      </c>
      <c r="AH10" s="84">
        <v>0</v>
      </c>
      <c r="AI10" s="84">
        <v>2.8427699999999998</v>
      </c>
      <c r="AJ10" s="84">
        <v>0</v>
      </c>
      <c r="AK10" s="84">
        <v>0</v>
      </c>
      <c r="AL10" s="84">
        <v>0</v>
      </c>
      <c r="AM10" s="84">
        <v>0</v>
      </c>
      <c r="AN10" s="84">
        <v>0</v>
      </c>
      <c r="AO10" s="84">
        <v>0</v>
      </c>
      <c r="AP10" s="84">
        <v>0</v>
      </c>
      <c r="AQ10" s="84">
        <v>0</v>
      </c>
      <c r="AR10" s="84">
        <v>0</v>
      </c>
      <c r="AS10" s="84">
        <v>0</v>
      </c>
      <c r="AT10" s="84">
        <v>353.72421000000003</v>
      </c>
      <c r="AU10" s="84">
        <v>0</v>
      </c>
      <c r="AV10" s="84">
        <v>0</v>
      </c>
      <c r="AW10" s="84">
        <v>0</v>
      </c>
      <c r="AX10" s="84">
        <v>0</v>
      </c>
      <c r="AY10" s="84">
        <v>0</v>
      </c>
      <c r="AZ10" s="84">
        <v>0</v>
      </c>
      <c r="BA10" s="84">
        <v>0</v>
      </c>
      <c r="BB10" s="84">
        <v>4696.3002900000001</v>
      </c>
      <c r="BE10" s="102"/>
    </row>
    <row r="11" spans="1:181" s="29" customFormat="1" ht="15.75" customHeight="1" x14ac:dyDescent="0.3">
      <c r="A11" s="12"/>
      <c r="B11" s="85" t="s">
        <v>326</v>
      </c>
      <c r="C11" s="86" t="s">
        <v>285</v>
      </c>
      <c r="D11" s="87">
        <v>0</v>
      </c>
      <c r="E11" s="87">
        <v>0</v>
      </c>
      <c r="F11" s="87">
        <v>0</v>
      </c>
      <c r="G11" s="87">
        <v>0</v>
      </c>
      <c r="H11" s="87">
        <v>0</v>
      </c>
      <c r="I11" s="87">
        <v>0</v>
      </c>
      <c r="J11" s="87">
        <v>0</v>
      </c>
      <c r="K11" s="87">
        <v>0</v>
      </c>
      <c r="L11" s="87">
        <v>0</v>
      </c>
      <c r="M11" s="87">
        <v>0</v>
      </c>
      <c r="N11" s="87">
        <v>0</v>
      </c>
      <c r="O11" s="87">
        <v>0</v>
      </c>
      <c r="P11" s="87">
        <v>0</v>
      </c>
      <c r="Q11" s="87">
        <v>0</v>
      </c>
      <c r="R11" s="87">
        <v>0</v>
      </c>
      <c r="S11" s="87">
        <v>0</v>
      </c>
      <c r="T11" s="87">
        <v>0</v>
      </c>
      <c r="U11" s="87">
        <v>0</v>
      </c>
      <c r="V11" s="87">
        <v>0</v>
      </c>
      <c r="W11" s="87">
        <v>0</v>
      </c>
      <c r="X11" s="87">
        <v>0</v>
      </c>
      <c r="Y11" s="87">
        <v>0</v>
      </c>
      <c r="Z11" s="87">
        <v>0</v>
      </c>
      <c r="AA11" s="87">
        <v>0</v>
      </c>
      <c r="AB11" s="87">
        <v>0</v>
      </c>
      <c r="AC11" s="87">
        <v>0</v>
      </c>
      <c r="AD11" s="87">
        <v>0</v>
      </c>
      <c r="AE11" s="87">
        <v>0</v>
      </c>
      <c r="AF11" s="87">
        <v>0</v>
      </c>
      <c r="AG11" s="87">
        <v>0</v>
      </c>
      <c r="AH11" s="87">
        <v>0</v>
      </c>
      <c r="AI11" s="87">
        <v>12.112679999999999</v>
      </c>
      <c r="AJ11" s="87">
        <v>0</v>
      </c>
      <c r="AK11" s="87">
        <v>0</v>
      </c>
      <c r="AL11" s="87">
        <v>0</v>
      </c>
      <c r="AM11" s="87">
        <v>0</v>
      </c>
      <c r="AN11" s="87">
        <v>0</v>
      </c>
      <c r="AO11" s="87">
        <v>0</v>
      </c>
      <c r="AP11" s="87">
        <v>0</v>
      </c>
      <c r="AQ11" s="87">
        <v>0</v>
      </c>
      <c r="AR11" s="87">
        <v>0</v>
      </c>
      <c r="AS11" s="87">
        <v>0</v>
      </c>
      <c r="AT11" s="87">
        <v>0</v>
      </c>
      <c r="AU11" s="87">
        <v>0</v>
      </c>
      <c r="AV11" s="87">
        <v>0</v>
      </c>
      <c r="AW11" s="87">
        <v>0</v>
      </c>
      <c r="AX11" s="87">
        <v>0</v>
      </c>
      <c r="AY11" s="87">
        <v>0</v>
      </c>
      <c r="AZ11" s="87">
        <v>0</v>
      </c>
      <c r="BA11" s="87">
        <v>0</v>
      </c>
      <c r="BB11" s="87">
        <v>12.112679999999999</v>
      </c>
      <c r="BE11" s="102"/>
    </row>
    <row r="12" spans="1:181" ht="15" customHeight="1" x14ac:dyDescent="0.3">
      <c r="B12" s="85" t="s">
        <v>326</v>
      </c>
      <c r="C12" s="86" t="s">
        <v>263</v>
      </c>
      <c r="D12" s="87">
        <v>0</v>
      </c>
      <c r="E12" s="87">
        <v>0</v>
      </c>
      <c r="F12" s="87">
        <v>0</v>
      </c>
      <c r="G12" s="87">
        <v>0</v>
      </c>
      <c r="H12" s="87">
        <v>0</v>
      </c>
      <c r="I12" s="87">
        <v>0</v>
      </c>
      <c r="J12" s="87">
        <v>0</v>
      </c>
      <c r="K12" s="87">
        <v>0</v>
      </c>
      <c r="L12" s="87">
        <v>0</v>
      </c>
      <c r="M12" s="87">
        <v>0</v>
      </c>
      <c r="N12" s="87">
        <v>0</v>
      </c>
      <c r="O12" s="87">
        <v>0</v>
      </c>
      <c r="P12" s="87">
        <v>0</v>
      </c>
      <c r="Q12" s="87">
        <v>0</v>
      </c>
      <c r="R12" s="87">
        <v>0</v>
      </c>
      <c r="S12" s="87">
        <v>0</v>
      </c>
      <c r="T12" s="87">
        <v>0</v>
      </c>
      <c r="U12" s="87">
        <v>-3.8020200000000002</v>
      </c>
      <c r="V12" s="87">
        <v>-5.8226399999999998</v>
      </c>
      <c r="W12" s="87">
        <v>0</v>
      </c>
      <c r="X12" s="87">
        <v>-6.6817099999999998</v>
      </c>
      <c r="Y12" s="87">
        <v>0</v>
      </c>
      <c r="Z12" s="87">
        <v>0</v>
      </c>
      <c r="AA12" s="87">
        <v>0</v>
      </c>
      <c r="AB12" s="87">
        <v>0</v>
      </c>
      <c r="AC12" s="87">
        <v>0</v>
      </c>
      <c r="AD12" s="87">
        <v>0</v>
      </c>
      <c r="AE12" s="87">
        <v>0</v>
      </c>
      <c r="AF12" s="87">
        <v>0</v>
      </c>
      <c r="AG12" s="87">
        <v>0</v>
      </c>
      <c r="AH12" s="87">
        <v>0</v>
      </c>
      <c r="AI12" s="87">
        <v>4.9417800000000014</v>
      </c>
      <c r="AJ12" s="87">
        <v>0</v>
      </c>
      <c r="AK12" s="87">
        <v>-1.16E-3</v>
      </c>
      <c r="AL12" s="87">
        <v>0</v>
      </c>
      <c r="AM12" s="87">
        <v>0</v>
      </c>
      <c r="AN12" s="87">
        <v>0</v>
      </c>
      <c r="AO12" s="87">
        <v>0</v>
      </c>
      <c r="AP12" s="87">
        <v>0</v>
      </c>
      <c r="AQ12" s="87">
        <v>-25.773219999999998</v>
      </c>
      <c r="AR12" s="87">
        <v>0</v>
      </c>
      <c r="AS12" s="87">
        <v>0</v>
      </c>
      <c r="AT12" s="87">
        <v>0</v>
      </c>
      <c r="AU12" s="87">
        <v>0</v>
      </c>
      <c r="AV12" s="87">
        <v>0</v>
      </c>
      <c r="AW12" s="87">
        <v>0</v>
      </c>
      <c r="AX12" s="87">
        <v>0</v>
      </c>
      <c r="AY12" s="87">
        <v>0</v>
      </c>
      <c r="AZ12" s="87">
        <v>0</v>
      </c>
      <c r="BA12" s="87">
        <v>0</v>
      </c>
      <c r="BB12" s="87">
        <v>-37.13897</v>
      </c>
      <c r="BC12" s="19"/>
      <c r="BD12" s="19"/>
      <c r="BE12" s="102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</row>
    <row r="13" spans="1:181" ht="15" customHeight="1" x14ac:dyDescent="0.3">
      <c r="B13" s="82" t="s">
        <v>326</v>
      </c>
      <c r="C13" s="83" t="s">
        <v>265</v>
      </c>
      <c r="D13" s="84">
        <v>0</v>
      </c>
      <c r="E13" s="84">
        <v>0</v>
      </c>
      <c r="F13" s="84">
        <v>0</v>
      </c>
      <c r="G13" s="84">
        <v>0</v>
      </c>
      <c r="H13" s="84">
        <v>0</v>
      </c>
      <c r="I13" s="84">
        <v>0</v>
      </c>
      <c r="J13" s="84">
        <v>0</v>
      </c>
      <c r="K13" s="84">
        <v>0</v>
      </c>
      <c r="L13" s="84">
        <v>0</v>
      </c>
      <c r="M13" s="84">
        <v>0</v>
      </c>
      <c r="N13" s="84">
        <v>0</v>
      </c>
      <c r="O13" s="84">
        <v>0</v>
      </c>
      <c r="P13" s="84">
        <v>0</v>
      </c>
      <c r="Q13" s="84">
        <v>0</v>
      </c>
      <c r="R13" s="84">
        <v>0</v>
      </c>
      <c r="S13" s="84">
        <v>0</v>
      </c>
      <c r="T13" s="84">
        <v>0</v>
      </c>
      <c r="U13" s="84">
        <v>0</v>
      </c>
      <c r="V13" s="84">
        <v>0</v>
      </c>
      <c r="W13" s="84">
        <v>0</v>
      </c>
      <c r="X13" s="84">
        <v>0</v>
      </c>
      <c r="Y13" s="84">
        <v>0</v>
      </c>
      <c r="Z13" s="84">
        <v>0</v>
      </c>
      <c r="AA13" s="84">
        <v>0</v>
      </c>
      <c r="AB13" s="84">
        <v>0</v>
      </c>
      <c r="AC13" s="84">
        <v>0</v>
      </c>
      <c r="AD13" s="84">
        <v>0</v>
      </c>
      <c r="AE13" s="84">
        <v>0</v>
      </c>
      <c r="AF13" s="84">
        <v>0</v>
      </c>
      <c r="AG13" s="84">
        <v>0</v>
      </c>
      <c r="AH13" s="84">
        <v>0</v>
      </c>
      <c r="AI13" s="84">
        <v>0</v>
      </c>
      <c r="AJ13" s="84">
        <v>0</v>
      </c>
      <c r="AK13" s="84">
        <v>0</v>
      </c>
      <c r="AL13" s="84">
        <v>0</v>
      </c>
      <c r="AM13" s="84">
        <v>0</v>
      </c>
      <c r="AN13" s="84">
        <v>0</v>
      </c>
      <c r="AO13" s="84">
        <v>0</v>
      </c>
      <c r="AP13" s="84">
        <v>0</v>
      </c>
      <c r="AQ13" s="84">
        <v>0</v>
      </c>
      <c r="AR13" s="84">
        <v>0</v>
      </c>
      <c r="AS13" s="84">
        <v>0</v>
      </c>
      <c r="AT13" s="84">
        <v>16.60585</v>
      </c>
      <c r="AU13" s="84">
        <v>0</v>
      </c>
      <c r="AV13" s="84">
        <v>0</v>
      </c>
      <c r="AW13" s="84">
        <v>0</v>
      </c>
      <c r="AX13" s="84">
        <v>0</v>
      </c>
      <c r="AY13" s="84">
        <v>0</v>
      </c>
      <c r="AZ13" s="84">
        <v>0</v>
      </c>
      <c r="BA13" s="84">
        <v>0</v>
      </c>
      <c r="BB13" s="84">
        <v>16.60585</v>
      </c>
      <c r="BC13" s="19"/>
      <c r="BD13" s="19"/>
      <c r="BE13" s="102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</row>
    <row r="14" spans="1:181" ht="15" customHeight="1" x14ac:dyDescent="0.3">
      <c r="B14" s="85" t="s">
        <v>326</v>
      </c>
      <c r="C14" s="86" t="s">
        <v>259</v>
      </c>
      <c r="D14" s="87">
        <v>0</v>
      </c>
      <c r="E14" s="87">
        <v>0</v>
      </c>
      <c r="F14" s="87">
        <v>0</v>
      </c>
      <c r="G14" s="87">
        <v>0</v>
      </c>
      <c r="H14" s="87">
        <v>0</v>
      </c>
      <c r="I14" s="87">
        <v>21.158190000000001</v>
      </c>
      <c r="J14" s="87">
        <v>0</v>
      </c>
      <c r="K14" s="87">
        <v>0</v>
      </c>
      <c r="L14" s="87">
        <v>0</v>
      </c>
      <c r="M14" s="87">
        <v>0</v>
      </c>
      <c r="N14" s="87">
        <v>0</v>
      </c>
      <c r="O14" s="87">
        <v>0</v>
      </c>
      <c r="P14" s="87">
        <v>0</v>
      </c>
      <c r="Q14" s="87">
        <v>0</v>
      </c>
      <c r="R14" s="87">
        <v>0</v>
      </c>
      <c r="S14" s="87">
        <v>194.28924000000001</v>
      </c>
      <c r="T14" s="87">
        <v>0</v>
      </c>
      <c r="U14" s="87">
        <v>0</v>
      </c>
      <c r="V14" s="87">
        <v>0</v>
      </c>
      <c r="W14" s="87">
        <v>0</v>
      </c>
      <c r="X14" s="87">
        <v>0</v>
      </c>
      <c r="Y14" s="87">
        <v>0</v>
      </c>
      <c r="Z14" s="87">
        <v>0</v>
      </c>
      <c r="AA14" s="87">
        <v>0</v>
      </c>
      <c r="AB14" s="87">
        <v>-3.406E-2</v>
      </c>
      <c r="AC14" s="87">
        <v>0</v>
      </c>
      <c r="AD14" s="87">
        <v>0</v>
      </c>
      <c r="AE14" s="87">
        <v>0</v>
      </c>
      <c r="AF14" s="87">
        <v>0</v>
      </c>
      <c r="AG14" s="87">
        <v>0</v>
      </c>
      <c r="AH14" s="87">
        <v>0</v>
      </c>
      <c r="AI14" s="87">
        <v>38.961289999999998</v>
      </c>
      <c r="AJ14" s="87">
        <v>0</v>
      </c>
      <c r="AK14" s="87">
        <v>0</v>
      </c>
      <c r="AL14" s="87">
        <v>0</v>
      </c>
      <c r="AM14" s="87">
        <v>0</v>
      </c>
      <c r="AN14" s="87">
        <v>0</v>
      </c>
      <c r="AO14" s="87">
        <v>0</v>
      </c>
      <c r="AP14" s="87">
        <v>0</v>
      </c>
      <c r="AQ14" s="87">
        <v>0</v>
      </c>
      <c r="AR14" s="87">
        <v>0</v>
      </c>
      <c r="AS14" s="87">
        <v>0</v>
      </c>
      <c r="AT14" s="87">
        <v>0</v>
      </c>
      <c r="AU14" s="87">
        <v>0</v>
      </c>
      <c r="AV14" s="87">
        <v>0</v>
      </c>
      <c r="AW14" s="87">
        <v>0</v>
      </c>
      <c r="AX14" s="87">
        <v>0</v>
      </c>
      <c r="AY14" s="87">
        <v>0</v>
      </c>
      <c r="AZ14" s="87">
        <v>0</v>
      </c>
      <c r="BA14" s="87">
        <v>0</v>
      </c>
      <c r="BB14" s="87">
        <v>254.37466000000001</v>
      </c>
      <c r="BC14" s="19"/>
      <c r="BD14" s="19"/>
      <c r="BE14" s="102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</row>
    <row r="15" spans="1:181" ht="15" customHeight="1" x14ac:dyDescent="0.3">
      <c r="B15" s="85" t="s">
        <v>11</v>
      </c>
      <c r="C15" s="86" t="s">
        <v>249</v>
      </c>
      <c r="D15" s="87">
        <v>0</v>
      </c>
      <c r="E15" s="87">
        <v>0</v>
      </c>
      <c r="F15" s="87">
        <v>0</v>
      </c>
      <c r="G15" s="87">
        <v>0</v>
      </c>
      <c r="H15" s="87">
        <v>0</v>
      </c>
      <c r="I15" s="87">
        <v>-5.9340900000000003</v>
      </c>
      <c r="J15" s="87">
        <v>0</v>
      </c>
      <c r="K15" s="87">
        <v>4.4208400000000001</v>
      </c>
      <c r="L15" s="87">
        <v>15.61359</v>
      </c>
      <c r="M15" s="87">
        <v>0</v>
      </c>
      <c r="N15" s="87">
        <v>0</v>
      </c>
      <c r="O15" s="87">
        <v>0</v>
      </c>
      <c r="P15" s="87">
        <v>0</v>
      </c>
      <c r="Q15" s="87">
        <v>0</v>
      </c>
      <c r="R15" s="87">
        <v>0</v>
      </c>
      <c r="S15" s="87">
        <v>286.15282000000002</v>
      </c>
      <c r="T15" s="87">
        <v>0</v>
      </c>
      <c r="U15" s="87">
        <v>0</v>
      </c>
      <c r="V15" s="87">
        <v>0</v>
      </c>
      <c r="W15" s="87">
        <v>0</v>
      </c>
      <c r="X15" s="87">
        <v>0</v>
      </c>
      <c r="Y15" s="87">
        <v>0</v>
      </c>
      <c r="Z15" s="87">
        <v>0</v>
      </c>
      <c r="AA15" s="87">
        <v>0</v>
      </c>
      <c r="AB15" s="87">
        <v>0</v>
      </c>
      <c r="AC15" s="87">
        <v>0</v>
      </c>
      <c r="AD15" s="87">
        <v>0</v>
      </c>
      <c r="AE15" s="87">
        <v>0</v>
      </c>
      <c r="AF15" s="87">
        <v>0</v>
      </c>
      <c r="AG15" s="87">
        <v>0</v>
      </c>
      <c r="AH15" s="87">
        <v>0</v>
      </c>
      <c r="AI15" s="87">
        <v>0</v>
      </c>
      <c r="AJ15" s="87">
        <v>0</v>
      </c>
      <c r="AK15" s="87">
        <v>0</v>
      </c>
      <c r="AL15" s="87">
        <v>0</v>
      </c>
      <c r="AM15" s="87">
        <v>0</v>
      </c>
      <c r="AN15" s="87">
        <v>0</v>
      </c>
      <c r="AO15" s="87">
        <v>0</v>
      </c>
      <c r="AP15" s="87">
        <v>0</v>
      </c>
      <c r="AQ15" s="87">
        <v>0</v>
      </c>
      <c r="AR15" s="87">
        <v>0</v>
      </c>
      <c r="AS15" s="87">
        <v>0</v>
      </c>
      <c r="AT15" s="87">
        <v>0</v>
      </c>
      <c r="AU15" s="87">
        <v>0</v>
      </c>
      <c r="AV15" s="87">
        <v>0</v>
      </c>
      <c r="AW15" s="87">
        <v>0</v>
      </c>
      <c r="AX15" s="87">
        <v>0</v>
      </c>
      <c r="AY15" s="87">
        <v>0</v>
      </c>
      <c r="AZ15" s="87">
        <v>0</v>
      </c>
      <c r="BA15" s="87">
        <v>0</v>
      </c>
      <c r="BB15" s="87">
        <v>300.25315999999998</v>
      </c>
      <c r="BC15" s="19"/>
      <c r="BD15" s="19"/>
      <c r="BE15" s="102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</row>
    <row r="16" spans="1:181" ht="15" customHeight="1" x14ac:dyDescent="0.3">
      <c r="B16" s="82" t="s">
        <v>11</v>
      </c>
      <c r="C16" s="83" t="s">
        <v>253</v>
      </c>
      <c r="D16" s="84">
        <v>0</v>
      </c>
      <c r="E16" s="84">
        <v>0</v>
      </c>
      <c r="F16" s="84">
        <v>0</v>
      </c>
      <c r="G16" s="84">
        <v>0</v>
      </c>
      <c r="H16" s="84">
        <v>0</v>
      </c>
      <c r="I16" s="84">
        <v>-10.56194</v>
      </c>
      <c r="J16" s="84">
        <v>0</v>
      </c>
      <c r="K16" s="84">
        <v>7.9241200000000003</v>
      </c>
      <c r="L16" s="84">
        <v>28.334420000000001</v>
      </c>
      <c r="M16" s="84">
        <v>0</v>
      </c>
      <c r="N16" s="84">
        <v>0</v>
      </c>
      <c r="O16" s="84">
        <v>0</v>
      </c>
      <c r="P16" s="84">
        <v>0</v>
      </c>
      <c r="Q16" s="84">
        <v>0</v>
      </c>
      <c r="R16" s="84">
        <v>0</v>
      </c>
      <c r="S16" s="84">
        <v>470.63396</v>
      </c>
      <c r="T16" s="84">
        <v>0</v>
      </c>
      <c r="U16" s="84">
        <v>0</v>
      </c>
      <c r="V16" s="84">
        <v>0</v>
      </c>
      <c r="W16" s="84">
        <v>0</v>
      </c>
      <c r="X16" s="84">
        <v>0</v>
      </c>
      <c r="Y16" s="84">
        <v>0</v>
      </c>
      <c r="Z16" s="84">
        <v>0</v>
      </c>
      <c r="AA16" s="84">
        <v>0</v>
      </c>
      <c r="AB16" s="84">
        <v>0</v>
      </c>
      <c r="AC16" s="84">
        <v>0</v>
      </c>
      <c r="AD16" s="84">
        <v>0</v>
      </c>
      <c r="AE16" s="84">
        <v>0</v>
      </c>
      <c r="AF16" s="84">
        <v>0</v>
      </c>
      <c r="AG16" s="84">
        <v>0</v>
      </c>
      <c r="AH16" s="84">
        <v>0</v>
      </c>
      <c r="AI16" s="84">
        <v>0</v>
      </c>
      <c r="AJ16" s="84">
        <v>0</v>
      </c>
      <c r="AK16" s="84">
        <v>0</v>
      </c>
      <c r="AL16" s="84">
        <v>0</v>
      </c>
      <c r="AM16" s="84">
        <v>0</v>
      </c>
      <c r="AN16" s="84">
        <v>0</v>
      </c>
      <c r="AO16" s="84">
        <v>0</v>
      </c>
      <c r="AP16" s="84">
        <v>0</v>
      </c>
      <c r="AQ16" s="84">
        <v>0</v>
      </c>
      <c r="AR16" s="84">
        <v>0</v>
      </c>
      <c r="AS16" s="84">
        <v>0</v>
      </c>
      <c r="AT16" s="84">
        <v>0</v>
      </c>
      <c r="AU16" s="84">
        <v>0</v>
      </c>
      <c r="AV16" s="84">
        <v>0</v>
      </c>
      <c r="AW16" s="84">
        <v>0</v>
      </c>
      <c r="AX16" s="84">
        <v>0</v>
      </c>
      <c r="AY16" s="84">
        <v>0</v>
      </c>
      <c r="AZ16" s="84">
        <v>0</v>
      </c>
      <c r="BA16" s="84">
        <v>0</v>
      </c>
      <c r="BB16" s="84">
        <v>496.33055999999999</v>
      </c>
      <c r="BC16" s="19"/>
      <c r="BD16" s="19"/>
      <c r="BE16" s="102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</row>
    <row r="17" spans="2:181" ht="15" customHeight="1" x14ac:dyDescent="0.3">
      <c r="B17" s="85" t="s">
        <v>13</v>
      </c>
      <c r="C17" s="86" t="s">
        <v>249</v>
      </c>
      <c r="D17" s="87">
        <v>1.06359</v>
      </c>
      <c r="E17" s="87">
        <v>0</v>
      </c>
      <c r="F17" s="87">
        <v>0</v>
      </c>
      <c r="G17" s="87">
        <v>0</v>
      </c>
      <c r="H17" s="87">
        <v>0</v>
      </c>
      <c r="I17" s="87">
        <v>150.56686999999999</v>
      </c>
      <c r="J17" s="87">
        <v>0</v>
      </c>
      <c r="K17" s="87">
        <v>0</v>
      </c>
      <c r="L17" s="87">
        <v>0</v>
      </c>
      <c r="M17" s="87">
        <v>0</v>
      </c>
      <c r="N17" s="87">
        <v>169.75175999999999</v>
      </c>
      <c r="O17" s="87">
        <v>0</v>
      </c>
      <c r="P17" s="87">
        <v>0</v>
      </c>
      <c r="Q17" s="87">
        <v>0</v>
      </c>
      <c r="R17" s="87">
        <v>0</v>
      </c>
      <c r="S17" s="87">
        <v>1451.4358500000001</v>
      </c>
      <c r="T17" s="87">
        <v>0</v>
      </c>
      <c r="U17" s="87">
        <v>0</v>
      </c>
      <c r="V17" s="87">
        <v>0</v>
      </c>
      <c r="W17" s="87">
        <v>0</v>
      </c>
      <c r="X17" s="87">
        <v>0</v>
      </c>
      <c r="Y17" s="87">
        <v>0</v>
      </c>
      <c r="Z17" s="87">
        <v>0</v>
      </c>
      <c r="AA17" s="87">
        <v>0</v>
      </c>
      <c r="AB17" s="87">
        <v>0</v>
      </c>
      <c r="AC17" s="87">
        <v>0</v>
      </c>
      <c r="AD17" s="87">
        <v>0</v>
      </c>
      <c r="AE17" s="87">
        <v>0</v>
      </c>
      <c r="AF17" s="87">
        <v>0</v>
      </c>
      <c r="AG17" s="87">
        <v>0</v>
      </c>
      <c r="AH17" s="87">
        <v>0</v>
      </c>
      <c r="AI17" s="87">
        <v>0</v>
      </c>
      <c r="AJ17" s="87">
        <v>0</v>
      </c>
      <c r="AK17" s="87">
        <v>0</v>
      </c>
      <c r="AL17" s="87">
        <v>0</v>
      </c>
      <c r="AM17" s="87">
        <v>237.35488000000001</v>
      </c>
      <c r="AN17" s="87">
        <v>0</v>
      </c>
      <c r="AO17" s="87">
        <v>0</v>
      </c>
      <c r="AP17" s="87">
        <v>0</v>
      </c>
      <c r="AQ17" s="87">
        <v>0</v>
      </c>
      <c r="AR17" s="87">
        <v>0</v>
      </c>
      <c r="AS17" s="87">
        <v>0</v>
      </c>
      <c r="AT17" s="87">
        <v>88.734999999999999</v>
      </c>
      <c r="AU17" s="87">
        <v>0</v>
      </c>
      <c r="AV17" s="87">
        <v>0</v>
      </c>
      <c r="AW17" s="87">
        <v>3.5110000000000002E-2</v>
      </c>
      <c r="AX17" s="87">
        <v>47.554370000000013</v>
      </c>
      <c r="AY17" s="87">
        <v>37.879350000000002</v>
      </c>
      <c r="AZ17" s="87">
        <v>0.23272000000000001</v>
      </c>
      <c r="BA17" s="87">
        <v>0</v>
      </c>
      <c r="BB17" s="87">
        <v>2184.6095</v>
      </c>
      <c r="BC17" s="19"/>
      <c r="BD17" s="19"/>
      <c r="BE17" s="102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</row>
    <row r="18" spans="2:181" ht="15" customHeight="1" x14ac:dyDescent="0.3">
      <c r="B18" s="85" t="s">
        <v>13</v>
      </c>
      <c r="C18" s="86" t="s">
        <v>283</v>
      </c>
      <c r="D18" s="87">
        <v>0</v>
      </c>
      <c r="E18" s="87">
        <v>0</v>
      </c>
      <c r="F18" s="87">
        <v>0</v>
      </c>
      <c r="G18" s="87">
        <v>0</v>
      </c>
      <c r="H18" s="87">
        <v>0</v>
      </c>
      <c r="I18" s="87">
        <v>0</v>
      </c>
      <c r="J18" s="87">
        <v>0</v>
      </c>
      <c r="K18" s="87">
        <v>0</v>
      </c>
      <c r="L18" s="87">
        <v>0</v>
      </c>
      <c r="M18" s="87">
        <v>0</v>
      </c>
      <c r="N18" s="87">
        <v>0</v>
      </c>
      <c r="O18" s="87">
        <v>0</v>
      </c>
      <c r="P18" s="87">
        <v>0</v>
      </c>
      <c r="Q18" s="87">
        <v>0</v>
      </c>
      <c r="R18" s="87">
        <v>0</v>
      </c>
      <c r="S18" s="87">
        <v>13.77816</v>
      </c>
      <c r="T18" s="87">
        <v>0</v>
      </c>
      <c r="U18" s="87">
        <v>0</v>
      </c>
      <c r="V18" s="87">
        <v>0</v>
      </c>
      <c r="W18" s="87">
        <v>0</v>
      </c>
      <c r="X18" s="87">
        <v>0</v>
      </c>
      <c r="Y18" s="87">
        <v>0</v>
      </c>
      <c r="Z18" s="87">
        <v>0</v>
      </c>
      <c r="AA18" s="87">
        <v>0</v>
      </c>
      <c r="AB18" s="87">
        <v>0</v>
      </c>
      <c r="AC18" s="87">
        <v>0</v>
      </c>
      <c r="AD18" s="87">
        <v>0</v>
      </c>
      <c r="AE18" s="87">
        <v>0</v>
      </c>
      <c r="AF18" s="87">
        <v>0</v>
      </c>
      <c r="AG18" s="87">
        <v>0</v>
      </c>
      <c r="AH18" s="87">
        <v>0</v>
      </c>
      <c r="AI18" s="87">
        <v>0</v>
      </c>
      <c r="AJ18" s="87">
        <v>0</v>
      </c>
      <c r="AK18" s="87">
        <v>0</v>
      </c>
      <c r="AL18" s="87">
        <v>0</v>
      </c>
      <c r="AM18" s="87">
        <v>0</v>
      </c>
      <c r="AN18" s="87">
        <v>0</v>
      </c>
      <c r="AO18" s="87">
        <v>0</v>
      </c>
      <c r="AP18" s="87">
        <v>0</v>
      </c>
      <c r="AQ18" s="87">
        <v>0</v>
      </c>
      <c r="AR18" s="87">
        <v>0</v>
      </c>
      <c r="AS18" s="87">
        <v>0</v>
      </c>
      <c r="AT18" s="87">
        <v>0</v>
      </c>
      <c r="AU18" s="87">
        <v>0</v>
      </c>
      <c r="AV18" s="87">
        <v>0</v>
      </c>
      <c r="AW18" s="87">
        <v>0</v>
      </c>
      <c r="AX18" s="87">
        <v>0</v>
      </c>
      <c r="AY18" s="87">
        <v>0</v>
      </c>
      <c r="AZ18" s="87">
        <v>0</v>
      </c>
      <c r="BA18" s="87">
        <v>0</v>
      </c>
      <c r="BB18" s="87">
        <v>13.77816</v>
      </c>
      <c r="BC18" s="19"/>
      <c r="BD18" s="19"/>
      <c r="BE18" s="102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</row>
    <row r="19" spans="2:181" x14ac:dyDescent="0.3">
      <c r="B19" s="82" t="s">
        <v>13</v>
      </c>
      <c r="C19" s="83" t="s">
        <v>281</v>
      </c>
      <c r="D19" s="84">
        <v>0</v>
      </c>
      <c r="E19" s="84">
        <v>0</v>
      </c>
      <c r="F19" s="84">
        <v>0</v>
      </c>
      <c r="G19" s="84">
        <v>0</v>
      </c>
      <c r="H19" s="84">
        <v>0</v>
      </c>
      <c r="I19" s="84">
        <v>0</v>
      </c>
      <c r="J19" s="84">
        <v>0</v>
      </c>
      <c r="K19" s="84">
        <v>0</v>
      </c>
      <c r="L19" s="84">
        <v>0</v>
      </c>
      <c r="M19" s="84">
        <v>0</v>
      </c>
      <c r="N19" s="84">
        <v>0</v>
      </c>
      <c r="O19" s="84">
        <v>0</v>
      </c>
      <c r="P19" s="84">
        <v>0</v>
      </c>
      <c r="Q19" s="84">
        <v>0</v>
      </c>
      <c r="R19" s="84">
        <v>0</v>
      </c>
      <c r="S19" s="84">
        <v>28.596630000000001</v>
      </c>
      <c r="T19" s="84">
        <v>0</v>
      </c>
      <c r="U19" s="84">
        <v>0</v>
      </c>
      <c r="V19" s="84">
        <v>0</v>
      </c>
      <c r="W19" s="84">
        <v>0</v>
      </c>
      <c r="X19" s="84">
        <v>0</v>
      </c>
      <c r="Y19" s="84">
        <v>0</v>
      </c>
      <c r="Z19" s="84">
        <v>0</v>
      </c>
      <c r="AA19" s="84">
        <v>0</v>
      </c>
      <c r="AB19" s="84">
        <v>0</v>
      </c>
      <c r="AC19" s="84">
        <v>0</v>
      </c>
      <c r="AD19" s="84">
        <v>0</v>
      </c>
      <c r="AE19" s="84">
        <v>0</v>
      </c>
      <c r="AF19" s="84">
        <v>0</v>
      </c>
      <c r="AG19" s="84">
        <v>0</v>
      </c>
      <c r="AH19" s="84">
        <v>0</v>
      </c>
      <c r="AI19" s="84">
        <v>0</v>
      </c>
      <c r="AJ19" s="84">
        <v>0</v>
      </c>
      <c r="AK19" s="84">
        <v>0</v>
      </c>
      <c r="AL19" s="84">
        <v>0</v>
      </c>
      <c r="AM19" s="84">
        <v>0</v>
      </c>
      <c r="AN19" s="84">
        <v>0</v>
      </c>
      <c r="AO19" s="84">
        <v>0</v>
      </c>
      <c r="AP19" s="84">
        <v>0</v>
      </c>
      <c r="AQ19" s="84">
        <v>0</v>
      </c>
      <c r="AR19" s="84">
        <v>0</v>
      </c>
      <c r="AS19" s="84">
        <v>0</v>
      </c>
      <c r="AT19" s="84">
        <v>0</v>
      </c>
      <c r="AU19" s="84">
        <v>0</v>
      </c>
      <c r="AV19" s="84">
        <v>0</v>
      </c>
      <c r="AW19" s="84">
        <v>0</v>
      </c>
      <c r="AX19" s="84">
        <v>0</v>
      </c>
      <c r="AY19" s="84">
        <v>0</v>
      </c>
      <c r="AZ19" s="84">
        <v>0</v>
      </c>
      <c r="BA19" s="84">
        <v>0</v>
      </c>
      <c r="BB19" s="84">
        <v>28.596630000000001</v>
      </c>
      <c r="BC19" s="19"/>
      <c r="BD19" s="19"/>
      <c r="BE19" s="102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</row>
    <row r="20" spans="2:181" ht="15" customHeight="1" x14ac:dyDescent="0.3">
      <c r="B20" s="85" t="s">
        <v>13</v>
      </c>
      <c r="C20" s="86" t="s">
        <v>275</v>
      </c>
      <c r="D20" s="87">
        <v>0</v>
      </c>
      <c r="E20" s="87">
        <v>0</v>
      </c>
      <c r="F20" s="87">
        <v>0</v>
      </c>
      <c r="G20" s="87">
        <v>0</v>
      </c>
      <c r="H20" s="87">
        <v>0</v>
      </c>
      <c r="I20" s="87">
        <v>0</v>
      </c>
      <c r="J20" s="87">
        <v>0</v>
      </c>
      <c r="K20" s="87">
        <v>0</v>
      </c>
      <c r="L20" s="87">
        <v>0</v>
      </c>
      <c r="M20" s="87">
        <v>0</v>
      </c>
      <c r="N20" s="87">
        <v>0</v>
      </c>
      <c r="O20" s="87">
        <v>0</v>
      </c>
      <c r="P20" s="87">
        <v>0</v>
      </c>
      <c r="Q20" s="87">
        <v>0</v>
      </c>
      <c r="R20" s="87">
        <v>0</v>
      </c>
      <c r="S20" s="87">
        <v>0</v>
      </c>
      <c r="T20" s="87">
        <v>0</v>
      </c>
      <c r="U20" s="87">
        <v>0</v>
      </c>
      <c r="V20" s="87">
        <v>0</v>
      </c>
      <c r="W20" s="87">
        <v>0</v>
      </c>
      <c r="X20" s="87">
        <v>0</v>
      </c>
      <c r="Y20" s="87">
        <v>0</v>
      </c>
      <c r="Z20" s="87">
        <v>0</v>
      </c>
      <c r="AA20" s="87">
        <v>0</v>
      </c>
      <c r="AB20" s="87">
        <v>0</v>
      </c>
      <c r="AC20" s="87">
        <v>0</v>
      </c>
      <c r="AD20" s="87">
        <v>0</v>
      </c>
      <c r="AE20" s="87">
        <v>0</v>
      </c>
      <c r="AF20" s="87">
        <v>0</v>
      </c>
      <c r="AG20" s="87">
        <v>0</v>
      </c>
      <c r="AH20" s="87">
        <v>0</v>
      </c>
      <c r="AI20" s="87">
        <v>0</v>
      </c>
      <c r="AJ20" s="87">
        <v>0</v>
      </c>
      <c r="AK20" s="87">
        <v>0</v>
      </c>
      <c r="AL20" s="87">
        <v>0</v>
      </c>
      <c r="AM20" s="87">
        <v>0</v>
      </c>
      <c r="AN20" s="87">
        <v>0</v>
      </c>
      <c r="AO20" s="87">
        <v>0</v>
      </c>
      <c r="AP20" s="87">
        <v>0</v>
      </c>
      <c r="AQ20" s="87">
        <v>0</v>
      </c>
      <c r="AR20" s="87">
        <v>0</v>
      </c>
      <c r="AS20" s="87">
        <v>0</v>
      </c>
      <c r="AT20" s="87">
        <v>0</v>
      </c>
      <c r="AU20" s="87">
        <v>0</v>
      </c>
      <c r="AV20" s="87">
        <v>0</v>
      </c>
      <c r="AW20" s="87">
        <v>0</v>
      </c>
      <c r="AX20" s="87">
        <v>0</v>
      </c>
      <c r="AY20" s="87">
        <v>0</v>
      </c>
      <c r="AZ20" s="87">
        <v>0</v>
      </c>
      <c r="BA20" s="87">
        <v>0</v>
      </c>
      <c r="BB20" s="87">
        <v>0</v>
      </c>
      <c r="BC20" s="19"/>
      <c r="BD20" s="19"/>
      <c r="BE20" s="102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</row>
    <row r="21" spans="2:181" ht="15" customHeight="1" x14ac:dyDescent="0.3">
      <c r="B21" s="85" t="s">
        <v>13</v>
      </c>
      <c r="C21" s="86" t="s">
        <v>265</v>
      </c>
      <c r="D21" s="87">
        <v>0</v>
      </c>
      <c r="E21" s="87">
        <v>0</v>
      </c>
      <c r="F21" s="87">
        <v>0</v>
      </c>
      <c r="G21" s="87">
        <v>0</v>
      </c>
      <c r="H21" s="87">
        <v>0</v>
      </c>
      <c r="I21" s="87">
        <v>0</v>
      </c>
      <c r="J21" s="87">
        <v>0</v>
      </c>
      <c r="K21" s="87">
        <v>0</v>
      </c>
      <c r="L21" s="87">
        <v>0</v>
      </c>
      <c r="M21" s="87">
        <v>0</v>
      </c>
      <c r="N21" s="87">
        <v>0</v>
      </c>
      <c r="O21" s="87">
        <v>0</v>
      </c>
      <c r="P21" s="87">
        <v>0</v>
      </c>
      <c r="Q21" s="87">
        <v>0</v>
      </c>
      <c r="R21" s="87">
        <v>0</v>
      </c>
      <c r="S21" s="87">
        <v>0</v>
      </c>
      <c r="T21" s="87">
        <v>0</v>
      </c>
      <c r="U21" s="87">
        <v>0</v>
      </c>
      <c r="V21" s="87">
        <v>0</v>
      </c>
      <c r="W21" s="87">
        <v>0</v>
      </c>
      <c r="X21" s="87">
        <v>0</v>
      </c>
      <c r="Y21" s="87">
        <v>0</v>
      </c>
      <c r="Z21" s="87">
        <v>0</v>
      </c>
      <c r="AA21" s="87">
        <v>0</v>
      </c>
      <c r="AB21" s="87">
        <v>0</v>
      </c>
      <c r="AC21" s="87">
        <v>0</v>
      </c>
      <c r="AD21" s="87">
        <v>0</v>
      </c>
      <c r="AE21" s="87">
        <v>0</v>
      </c>
      <c r="AF21" s="87">
        <v>0</v>
      </c>
      <c r="AG21" s="87">
        <v>0</v>
      </c>
      <c r="AH21" s="87">
        <v>0</v>
      </c>
      <c r="AI21" s="87">
        <v>0</v>
      </c>
      <c r="AJ21" s="87">
        <v>0</v>
      </c>
      <c r="AK21" s="87">
        <v>0</v>
      </c>
      <c r="AL21" s="87">
        <v>0</v>
      </c>
      <c r="AM21" s="87">
        <v>0</v>
      </c>
      <c r="AN21" s="87">
        <v>0</v>
      </c>
      <c r="AO21" s="87">
        <v>0</v>
      </c>
      <c r="AP21" s="87">
        <v>0</v>
      </c>
      <c r="AQ21" s="87">
        <v>0</v>
      </c>
      <c r="AR21" s="87">
        <v>0</v>
      </c>
      <c r="AS21" s="87">
        <v>0</v>
      </c>
      <c r="AT21" s="87">
        <v>0</v>
      </c>
      <c r="AU21" s="87">
        <v>0</v>
      </c>
      <c r="AV21" s="87">
        <v>0</v>
      </c>
      <c r="AW21" s="87">
        <v>0</v>
      </c>
      <c r="AX21" s="87">
        <v>0</v>
      </c>
      <c r="AY21" s="87">
        <v>0</v>
      </c>
      <c r="AZ21" s="87">
        <v>0</v>
      </c>
      <c r="BA21" s="87">
        <v>0</v>
      </c>
      <c r="BB21" s="87">
        <v>0</v>
      </c>
      <c r="BC21" s="19"/>
      <c r="BD21" s="19"/>
      <c r="BE21" s="102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  <c r="FX21" s="19"/>
      <c r="FY21" s="19"/>
    </row>
    <row r="22" spans="2:181" ht="15" customHeight="1" x14ac:dyDescent="0.3">
      <c r="B22" s="82" t="s">
        <v>14</v>
      </c>
      <c r="C22" s="83" t="s">
        <v>249</v>
      </c>
      <c r="D22" s="84">
        <v>0</v>
      </c>
      <c r="E22" s="84">
        <v>0</v>
      </c>
      <c r="F22" s="84">
        <v>0</v>
      </c>
      <c r="G22" s="84">
        <v>0</v>
      </c>
      <c r="H22" s="84">
        <v>0</v>
      </c>
      <c r="I22" s="84">
        <v>422.86311000000001</v>
      </c>
      <c r="J22" s="84">
        <v>0</v>
      </c>
      <c r="K22" s="84">
        <v>292.19945000000001</v>
      </c>
      <c r="L22" s="84">
        <v>957.44471999999996</v>
      </c>
      <c r="M22" s="84">
        <v>0</v>
      </c>
      <c r="N22" s="84">
        <v>0</v>
      </c>
      <c r="O22" s="84">
        <v>0</v>
      </c>
      <c r="P22" s="84">
        <v>0</v>
      </c>
      <c r="Q22" s="84">
        <v>0</v>
      </c>
      <c r="R22" s="84">
        <v>0</v>
      </c>
      <c r="S22" s="84">
        <v>1990.8680400000001</v>
      </c>
      <c r="T22" s="84">
        <v>0</v>
      </c>
      <c r="U22" s="84">
        <v>0</v>
      </c>
      <c r="V22" s="84">
        <v>0</v>
      </c>
      <c r="W22" s="84">
        <v>0</v>
      </c>
      <c r="X22" s="84">
        <v>0</v>
      </c>
      <c r="Y22" s="84">
        <v>0</v>
      </c>
      <c r="Z22" s="84">
        <v>0</v>
      </c>
      <c r="AA22" s="84">
        <v>0</v>
      </c>
      <c r="AB22" s="84">
        <v>0</v>
      </c>
      <c r="AC22" s="84">
        <v>0</v>
      </c>
      <c r="AD22" s="84">
        <v>0</v>
      </c>
      <c r="AE22" s="84">
        <v>0</v>
      </c>
      <c r="AF22" s="84">
        <v>0</v>
      </c>
      <c r="AG22" s="84">
        <v>0</v>
      </c>
      <c r="AH22" s="84">
        <v>0</v>
      </c>
      <c r="AI22" s="84">
        <v>0</v>
      </c>
      <c r="AJ22" s="84">
        <v>0</v>
      </c>
      <c r="AK22" s="84">
        <v>0</v>
      </c>
      <c r="AL22" s="84">
        <v>0</v>
      </c>
      <c r="AM22" s="84">
        <v>0</v>
      </c>
      <c r="AN22" s="84">
        <v>0</v>
      </c>
      <c r="AO22" s="84">
        <v>0</v>
      </c>
      <c r="AP22" s="84">
        <v>0</v>
      </c>
      <c r="AQ22" s="84">
        <v>0</v>
      </c>
      <c r="AR22" s="84">
        <v>0</v>
      </c>
      <c r="AS22" s="84">
        <v>0</v>
      </c>
      <c r="AT22" s="84">
        <v>0</v>
      </c>
      <c r="AU22" s="84">
        <v>0</v>
      </c>
      <c r="AV22" s="84">
        <v>0</v>
      </c>
      <c r="AW22" s="84">
        <v>0</v>
      </c>
      <c r="AX22" s="84">
        <v>0</v>
      </c>
      <c r="AY22" s="84">
        <v>0</v>
      </c>
      <c r="AZ22" s="84">
        <v>0</v>
      </c>
      <c r="BA22" s="84">
        <v>0</v>
      </c>
      <c r="BB22" s="84">
        <v>3663.3753200000001</v>
      </c>
      <c r="BC22" s="19"/>
      <c r="BD22" s="19"/>
      <c r="BE22" s="102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  <c r="FT22" s="19"/>
      <c r="FU22" s="19"/>
      <c r="FV22" s="19"/>
      <c r="FW22" s="19"/>
      <c r="FX22" s="19"/>
      <c r="FY22" s="19"/>
    </row>
    <row r="23" spans="2:181" ht="15" customHeight="1" x14ac:dyDescent="0.3">
      <c r="B23" s="85" t="s">
        <v>14</v>
      </c>
      <c r="C23" s="86" t="s">
        <v>267</v>
      </c>
      <c r="D23" s="87">
        <v>0</v>
      </c>
      <c r="E23" s="87">
        <v>0</v>
      </c>
      <c r="F23" s="87">
        <v>0</v>
      </c>
      <c r="G23" s="87">
        <v>0</v>
      </c>
      <c r="H23" s="87">
        <v>0</v>
      </c>
      <c r="I23" s="87">
        <v>746.67619000000002</v>
      </c>
      <c r="J23" s="87">
        <v>0</v>
      </c>
      <c r="K23" s="87">
        <v>0</v>
      </c>
      <c r="L23" s="87">
        <v>0</v>
      </c>
      <c r="M23" s="87">
        <v>0</v>
      </c>
      <c r="N23" s="87">
        <v>0</v>
      </c>
      <c r="O23" s="87">
        <v>0</v>
      </c>
      <c r="P23" s="87">
        <v>0</v>
      </c>
      <c r="Q23" s="87">
        <v>0</v>
      </c>
      <c r="R23" s="87">
        <v>0</v>
      </c>
      <c r="S23" s="87">
        <v>0</v>
      </c>
      <c r="T23" s="87">
        <v>0</v>
      </c>
      <c r="U23" s="87">
        <v>0</v>
      </c>
      <c r="V23" s="87">
        <v>0</v>
      </c>
      <c r="W23" s="87">
        <v>0</v>
      </c>
      <c r="X23" s="87">
        <v>0</v>
      </c>
      <c r="Y23" s="87">
        <v>0</v>
      </c>
      <c r="Z23" s="87">
        <v>0</v>
      </c>
      <c r="AA23" s="87">
        <v>0</v>
      </c>
      <c r="AB23" s="87">
        <v>0</v>
      </c>
      <c r="AC23" s="87">
        <v>0</v>
      </c>
      <c r="AD23" s="87">
        <v>0</v>
      </c>
      <c r="AE23" s="87">
        <v>0</v>
      </c>
      <c r="AF23" s="87">
        <v>0</v>
      </c>
      <c r="AG23" s="87">
        <v>0</v>
      </c>
      <c r="AH23" s="87">
        <v>0</v>
      </c>
      <c r="AI23" s="87">
        <v>0</v>
      </c>
      <c r="AJ23" s="87">
        <v>0</v>
      </c>
      <c r="AK23" s="87">
        <v>0</v>
      </c>
      <c r="AL23" s="87">
        <v>0</v>
      </c>
      <c r="AM23" s="87">
        <v>0</v>
      </c>
      <c r="AN23" s="87">
        <v>0</v>
      </c>
      <c r="AO23" s="87">
        <v>0</v>
      </c>
      <c r="AP23" s="87">
        <v>0</v>
      </c>
      <c r="AQ23" s="87">
        <v>0</v>
      </c>
      <c r="AR23" s="87">
        <v>0</v>
      </c>
      <c r="AS23" s="87">
        <v>0</v>
      </c>
      <c r="AT23" s="87">
        <v>0</v>
      </c>
      <c r="AU23" s="87">
        <v>0</v>
      </c>
      <c r="AV23" s="87">
        <v>0</v>
      </c>
      <c r="AW23" s="87">
        <v>0</v>
      </c>
      <c r="AX23" s="87">
        <v>0</v>
      </c>
      <c r="AY23" s="87">
        <v>0</v>
      </c>
      <c r="AZ23" s="87">
        <v>0</v>
      </c>
      <c r="BA23" s="87">
        <v>0</v>
      </c>
      <c r="BB23" s="87">
        <v>746.67619000000002</v>
      </c>
      <c r="BC23" s="19"/>
      <c r="BD23" s="19"/>
      <c r="BE23" s="102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</row>
    <row r="24" spans="2:181" ht="15" customHeight="1" x14ac:dyDescent="0.3">
      <c r="B24" s="85" t="s">
        <v>16</v>
      </c>
      <c r="C24" s="86" t="s">
        <v>249</v>
      </c>
      <c r="D24" s="87">
        <v>58.54289</v>
      </c>
      <c r="E24" s="87">
        <v>0</v>
      </c>
      <c r="F24" s="87">
        <v>0</v>
      </c>
      <c r="G24" s="87">
        <v>0</v>
      </c>
      <c r="H24" s="87">
        <v>13.517810000000001</v>
      </c>
      <c r="I24" s="87">
        <v>0</v>
      </c>
      <c r="J24" s="87">
        <v>7.3063999999999991</v>
      </c>
      <c r="K24" s="87">
        <v>0</v>
      </c>
      <c r="L24" s="87">
        <v>0</v>
      </c>
      <c r="M24" s="87">
        <v>0</v>
      </c>
      <c r="N24" s="87">
        <v>0</v>
      </c>
      <c r="O24" s="87">
        <v>1.70434</v>
      </c>
      <c r="P24" s="87">
        <v>32.001269999999998</v>
      </c>
      <c r="Q24" s="87">
        <v>0</v>
      </c>
      <c r="R24" s="87">
        <v>0</v>
      </c>
      <c r="S24" s="87">
        <v>327.90136000000001</v>
      </c>
      <c r="T24" s="87">
        <v>0</v>
      </c>
      <c r="U24" s="87">
        <v>159.11428000000001</v>
      </c>
      <c r="V24" s="87">
        <v>239.32642999999999</v>
      </c>
      <c r="W24" s="87">
        <v>0</v>
      </c>
      <c r="X24" s="87">
        <v>4.93011</v>
      </c>
      <c r="Y24" s="87">
        <v>0</v>
      </c>
      <c r="Z24" s="87">
        <v>97.057549999999992</v>
      </c>
      <c r="AA24" s="87">
        <v>0</v>
      </c>
      <c r="AB24" s="87">
        <v>17.18976</v>
      </c>
      <c r="AC24" s="87">
        <v>0</v>
      </c>
      <c r="AD24" s="87">
        <v>0</v>
      </c>
      <c r="AE24" s="87">
        <v>0</v>
      </c>
      <c r="AF24" s="87">
        <v>0</v>
      </c>
      <c r="AG24" s="87">
        <v>0</v>
      </c>
      <c r="AH24" s="87">
        <v>0</v>
      </c>
      <c r="AI24" s="87">
        <v>109.55889000000001</v>
      </c>
      <c r="AJ24" s="87">
        <v>0.47382000000000019</v>
      </c>
      <c r="AK24" s="87">
        <v>62.233960000000003</v>
      </c>
      <c r="AL24" s="87">
        <v>0</v>
      </c>
      <c r="AM24" s="87">
        <v>0</v>
      </c>
      <c r="AN24" s="87">
        <v>69.214089999999999</v>
      </c>
      <c r="AO24" s="87">
        <v>0</v>
      </c>
      <c r="AP24" s="87">
        <v>0</v>
      </c>
      <c r="AQ24" s="87">
        <v>2877.2106699999999</v>
      </c>
      <c r="AR24" s="87">
        <v>49.269109999999998</v>
      </c>
      <c r="AS24" s="87">
        <v>255.88849999999999</v>
      </c>
      <c r="AT24" s="87">
        <v>991.32742999999994</v>
      </c>
      <c r="AU24" s="87">
        <v>-43.961460000000002</v>
      </c>
      <c r="AV24" s="87">
        <v>26.265429999999999</v>
      </c>
      <c r="AW24" s="87">
        <v>0</v>
      </c>
      <c r="AX24" s="87">
        <v>0</v>
      </c>
      <c r="AY24" s="87">
        <v>0</v>
      </c>
      <c r="AZ24" s="87">
        <v>0</v>
      </c>
      <c r="BA24" s="87">
        <v>0</v>
      </c>
      <c r="BB24" s="87">
        <v>5356.0726400000003</v>
      </c>
      <c r="BC24" s="19"/>
      <c r="BD24" s="19"/>
      <c r="BE24" s="102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  <c r="FT24" s="19"/>
      <c r="FU24" s="19"/>
      <c r="FV24" s="19"/>
      <c r="FW24" s="19"/>
      <c r="FX24" s="19"/>
      <c r="FY24" s="19"/>
    </row>
    <row r="25" spans="2:181" ht="15" customHeight="1" x14ac:dyDescent="0.3">
      <c r="B25" s="82" t="s">
        <v>16</v>
      </c>
      <c r="C25" s="83" t="s">
        <v>257</v>
      </c>
      <c r="D25" s="84">
        <v>0</v>
      </c>
      <c r="E25" s="84">
        <v>0</v>
      </c>
      <c r="F25" s="84">
        <v>0</v>
      </c>
      <c r="G25" s="84">
        <v>0</v>
      </c>
      <c r="H25" s="84">
        <v>33.528680000000001</v>
      </c>
      <c r="I25" s="84">
        <v>0</v>
      </c>
      <c r="J25" s="84">
        <v>0</v>
      </c>
      <c r="K25" s="84">
        <v>0</v>
      </c>
      <c r="L25" s="84">
        <v>0</v>
      </c>
      <c r="M25" s="84">
        <v>0</v>
      </c>
      <c r="N25" s="84">
        <v>0</v>
      </c>
      <c r="O25" s="84">
        <v>0</v>
      </c>
      <c r="P25" s="84">
        <v>0</v>
      </c>
      <c r="Q25" s="84">
        <v>0</v>
      </c>
      <c r="R25" s="84">
        <v>0</v>
      </c>
      <c r="S25" s="84">
        <v>0</v>
      </c>
      <c r="T25" s="84">
        <v>0</v>
      </c>
      <c r="U25" s="84">
        <v>449.80923000000001</v>
      </c>
      <c r="V25" s="84">
        <v>111.41457</v>
      </c>
      <c r="W25" s="84">
        <v>0</v>
      </c>
      <c r="X25" s="84">
        <v>0</v>
      </c>
      <c r="Y25" s="84">
        <v>0</v>
      </c>
      <c r="Z25" s="84">
        <v>5.3531499999999994</v>
      </c>
      <c r="AA25" s="84">
        <v>0</v>
      </c>
      <c r="AB25" s="84">
        <v>0</v>
      </c>
      <c r="AC25" s="84">
        <v>0</v>
      </c>
      <c r="AD25" s="84">
        <v>0</v>
      </c>
      <c r="AE25" s="84">
        <v>0</v>
      </c>
      <c r="AF25" s="84">
        <v>0</v>
      </c>
      <c r="AG25" s="84">
        <v>0</v>
      </c>
      <c r="AH25" s="84">
        <v>0</v>
      </c>
      <c r="AI25" s="84">
        <v>629.59328000000005</v>
      </c>
      <c r="AJ25" s="84">
        <v>0</v>
      </c>
      <c r="AK25" s="84">
        <v>125.57764</v>
      </c>
      <c r="AL25" s="84">
        <v>0</v>
      </c>
      <c r="AM25" s="84">
        <v>0</v>
      </c>
      <c r="AN25" s="84">
        <v>15.004200000000001</v>
      </c>
      <c r="AO25" s="84">
        <v>0</v>
      </c>
      <c r="AP25" s="84">
        <v>0</v>
      </c>
      <c r="AQ25" s="84">
        <v>1446.6219799999999</v>
      </c>
      <c r="AR25" s="84">
        <v>474.34818999999999</v>
      </c>
      <c r="AS25" s="84">
        <v>20.0459</v>
      </c>
      <c r="AT25" s="84">
        <v>32.144100000000002</v>
      </c>
      <c r="AU25" s="84">
        <v>0</v>
      </c>
      <c r="AV25" s="84">
        <v>0</v>
      </c>
      <c r="AW25" s="84">
        <v>0</v>
      </c>
      <c r="AX25" s="84">
        <v>0</v>
      </c>
      <c r="AY25" s="84">
        <v>0</v>
      </c>
      <c r="AZ25" s="84">
        <v>0</v>
      </c>
      <c r="BA25" s="84">
        <v>0</v>
      </c>
      <c r="BB25" s="84">
        <v>3343.44092</v>
      </c>
      <c r="BC25" s="19"/>
      <c r="BD25" s="19"/>
      <c r="BE25" s="102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  <c r="FS25" s="19"/>
      <c r="FT25" s="19"/>
      <c r="FU25" s="19"/>
      <c r="FV25" s="19"/>
      <c r="FW25" s="19"/>
      <c r="FX25" s="19"/>
      <c r="FY25" s="19"/>
    </row>
    <row r="26" spans="2:181" ht="15" customHeight="1" x14ac:dyDescent="0.3">
      <c r="B26" s="85" t="s">
        <v>16</v>
      </c>
      <c r="C26" s="86" t="s">
        <v>287</v>
      </c>
      <c r="D26" s="87">
        <v>0</v>
      </c>
      <c r="E26" s="87">
        <v>0</v>
      </c>
      <c r="F26" s="87">
        <v>0</v>
      </c>
      <c r="G26" s="87">
        <v>0</v>
      </c>
      <c r="H26" s="87">
        <v>0</v>
      </c>
      <c r="I26" s="87">
        <v>0</v>
      </c>
      <c r="J26" s="87">
        <v>0</v>
      </c>
      <c r="K26" s="87">
        <v>0</v>
      </c>
      <c r="L26" s="87">
        <v>0</v>
      </c>
      <c r="M26" s="87">
        <v>0</v>
      </c>
      <c r="N26" s="87">
        <v>0</v>
      </c>
      <c r="O26" s="87">
        <v>0</v>
      </c>
      <c r="P26" s="87">
        <v>0</v>
      </c>
      <c r="Q26" s="87">
        <v>0</v>
      </c>
      <c r="R26" s="87">
        <v>0</v>
      </c>
      <c r="S26" s="87">
        <v>0</v>
      </c>
      <c r="T26" s="87">
        <v>0</v>
      </c>
      <c r="U26" s="87">
        <v>0</v>
      </c>
      <c r="V26" s="87">
        <v>0</v>
      </c>
      <c r="W26" s="87">
        <v>0</v>
      </c>
      <c r="X26" s="87">
        <v>0</v>
      </c>
      <c r="Y26" s="87">
        <v>0</v>
      </c>
      <c r="Z26" s="87">
        <v>0</v>
      </c>
      <c r="AA26" s="87">
        <v>0</v>
      </c>
      <c r="AB26" s="87">
        <v>0</v>
      </c>
      <c r="AC26" s="87">
        <v>0</v>
      </c>
      <c r="AD26" s="87">
        <v>0</v>
      </c>
      <c r="AE26" s="87">
        <v>0</v>
      </c>
      <c r="AF26" s="87">
        <v>0</v>
      </c>
      <c r="AG26" s="87">
        <v>0</v>
      </c>
      <c r="AH26" s="87">
        <v>0</v>
      </c>
      <c r="AI26" s="87">
        <v>3.5193599999999998</v>
      </c>
      <c r="AJ26" s="87">
        <v>0</v>
      </c>
      <c r="AK26" s="87">
        <v>0</v>
      </c>
      <c r="AL26" s="87">
        <v>0</v>
      </c>
      <c r="AM26" s="87">
        <v>0</v>
      </c>
      <c r="AN26" s="87">
        <v>0</v>
      </c>
      <c r="AO26" s="87">
        <v>0</v>
      </c>
      <c r="AP26" s="87">
        <v>0</v>
      </c>
      <c r="AQ26" s="87">
        <v>0</v>
      </c>
      <c r="AR26" s="87">
        <v>0</v>
      </c>
      <c r="AS26" s="87">
        <v>0</v>
      </c>
      <c r="AT26" s="87">
        <v>0</v>
      </c>
      <c r="AU26" s="87">
        <v>0</v>
      </c>
      <c r="AV26" s="87">
        <v>0</v>
      </c>
      <c r="AW26" s="87">
        <v>0</v>
      </c>
      <c r="AX26" s="87">
        <v>0</v>
      </c>
      <c r="AY26" s="87">
        <v>0</v>
      </c>
      <c r="AZ26" s="87">
        <v>0</v>
      </c>
      <c r="BA26" s="87">
        <v>0</v>
      </c>
      <c r="BB26" s="87">
        <v>3.5193599999999998</v>
      </c>
      <c r="BC26" s="19"/>
      <c r="BD26" s="19"/>
      <c r="BE26" s="102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  <c r="FT26" s="19"/>
      <c r="FU26" s="19"/>
      <c r="FV26" s="19"/>
      <c r="FW26" s="19"/>
      <c r="FX26" s="19"/>
      <c r="FY26" s="19"/>
    </row>
    <row r="27" spans="2:181" ht="15" customHeight="1" x14ac:dyDescent="0.3">
      <c r="B27" s="85" t="s">
        <v>16</v>
      </c>
      <c r="C27" s="86" t="s">
        <v>269</v>
      </c>
      <c r="D27" s="87">
        <v>0</v>
      </c>
      <c r="E27" s="87">
        <v>0</v>
      </c>
      <c r="F27" s="87">
        <v>0</v>
      </c>
      <c r="G27" s="87">
        <v>0</v>
      </c>
      <c r="H27" s="87">
        <v>0</v>
      </c>
      <c r="I27" s="87">
        <v>0</v>
      </c>
      <c r="J27" s="87">
        <v>0</v>
      </c>
      <c r="K27" s="87">
        <v>0</v>
      </c>
      <c r="L27" s="87">
        <v>0</v>
      </c>
      <c r="M27" s="87">
        <v>0</v>
      </c>
      <c r="N27" s="87">
        <v>0</v>
      </c>
      <c r="O27" s="87">
        <v>0</v>
      </c>
      <c r="P27" s="87">
        <v>0</v>
      </c>
      <c r="Q27" s="87">
        <v>0</v>
      </c>
      <c r="R27" s="87">
        <v>0</v>
      </c>
      <c r="S27" s="87">
        <v>0</v>
      </c>
      <c r="T27" s="87">
        <v>0</v>
      </c>
      <c r="U27" s="87">
        <v>0</v>
      </c>
      <c r="V27" s="87">
        <v>0</v>
      </c>
      <c r="W27" s="87">
        <v>0</v>
      </c>
      <c r="X27" s="87">
        <v>0</v>
      </c>
      <c r="Y27" s="87">
        <v>0</v>
      </c>
      <c r="Z27" s="87">
        <v>0</v>
      </c>
      <c r="AA27" s="87">
        <v>0</v>
      </c>
      <c r="AB27" s="87">
        <v>0</v>
      </c>
      <c r="AC27" s="87">
        <v>0</v>
      </c>
      <c r="AD27" s="87">
        <v>0</v>
      </c>
      <c r="AE27" s="87">
        <v>0</v>
      </c>
      <c r="AF27" s="87">
        <v>0</v>
      </c>
      <c r="AG27" s="87">
        <v>0</v>
      </c>
      <c r="AH27" s="87">
        <v>0</v>
      </c>
      <c r="AI27" s="87">
        <v>14.100630000000001</v>
      </c>
      <c r="AJ27" s="87">
        <v>0</v>
      </c>
      <c r="AK27" s="87">
        <v>0</v>
      </c>
      <c r="AL27" s="87">
        <v>0</v>
      </c>
      <c r="AM27" s="87">
        <v>0</v>
      </c>
      <c r="AN27" s="87">
        <v>0</v>
      </c>
      <c r="AO27" s="87">
        <v>0</v>
      </c>
      <c r="AP27" s="87">
        <v>0</v>
      </c>
      <c r="AQ27" s="87">
        <v>0</v>
      </c>
      <c r="AR27" s="87">
        <v>0</v>
      </c>
      <c r="AS27" s="87">
        <v>0</v>
      </c>
      <c r="AT27" s="87">
        <v>0</v>
      </c>
      <c r="AU27" s="87">
        <v>0</v>
      </c>
      <c r="AV27" s="87">
        <v>0</v>
      </c>
      <c r="AW27" s="87">
        <v>0</v>
      </c>
      <c r="AX27" s="87">
        <v>0</v>
      </c>
      <c r="AY27" s="87">
        <v>0</v>
      </c>
      <c r="AZ27" s="87">
        <v>0</v>
      </c>
      <c r="BA27" s="87">
        <v>0</v>
      </c>
      <c r="BB27" s="87">
        <v>14.100630000000001</v>
      </c>
      <c r="BC27" s="19"/>
      <c r="BD27" s="19"/>
      <c r="BE27" s="102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  <c r="FT27" s="19"/>
      <c r="FU27" s="19"/>
      <c r="FV27" s="19"/>
      <c r="FW27" s="19"/>
      <c r="FX27" s="19"/>
      <c r="FY27" s="19"/>
    </row>
    <row r="28" spans="2:181" ht="15" customHeight="1" x14ac:dyDescent="0.3">
      <c r="B28" s="82" t="s">
        <v>16</v>
      </c>
      <c r="C28" s="83" t="s">
        <v>255</v>
      </c>
      <c r="D28" s="84">
        <v>0</v>
      </c>
      <c r="E28" s="84">
        <v>0</v>
      </c>
      <c r="F28" s="84">
        <v>0</v>
      </c>
      <c r="G28" s="84">
        <v>0</v>
      </c>
      <c r="H28" s="84">
        <v>19.99671</v>
      </c>
      <c r="I28" s="84">
        <v>0</v>
      </c>
      <c r="J28" s="84">
        <v>0</v>
      </c>
      <c r="K28" s="84">
        <v>0</v>
      </c>
      <c r="L28" s="84">
        <v>0</v>
      </c>
      <c r="M28" s="84">
        <v>0</v>
      </c>
      <c r="N28" s="84">
        <v>0</v>
      </c>
      <c r="O28" s="84">
        <v>0</v>
      </c>
      <c r="P28" s="84">
        <v>0</v>
      </c>
      <c r="Q28" s="84">
        <v>0</v>
      </c>
      <c r="R28" s="84">
        <v>0</v>
      </c>
      <c r="S28" s="84">
        <v>0</v>
      </c>
      <c r="T28" s="84">
        <v>0</v>
      </c>
      <c r="U28" s="84">
        <v>973.56730000000005</v>
      </c>
      <c r="V28" s="84">
        <v>634.91412000000003</v>
      </c>
      <c r="W28" s="84">
        <v>0</v>
      </c>
      <c r="X28" s="84">
        <v>-1.7500100000000001</v>
      </c>
      <c r="Y28" s="84">
        <v>0</v>
      </c>
      <c r="Z28" s="84">
        <v>0</v>
      </c>
      <c r="AA28" s="84">
        <v>0</v>
      </c>
      <c r="AB28" s="84">
        <v>27.088719999999999</v>
      </c>
      <c r="AC28" s="84">
        <v>0</v>
      </c>
      <c r="AD28" s="84">
        <v>0</v>
      </c>
      <c r="AE28" s="84">
        <v>0</v>
      </c>
      <c r="AF28" s="84">
        <v>0</v>
      </c>
      <c r="AG28" s="84">
        <v>0</v>
      </c>
      <c r="AH28" s="84">
        <v>0</v>
      </c>
      <c r="AI28" s="84">
        <v>267.48996</v>
      </c>
      <c r="AJ28" s="84">
        <v>117.04464</v>
      </c>
      <c r="AK28" s="84">
        <v>11.533149999999999</v>
      </c>
      <c r="AL28" s="84">
        <v>0</v>
      </c>
      <c r="AM28" s="84">
        <v>0</v>
      </c>
      <c r="AN28" s="84">
        <v>0</v>
      </c>
      <c r="AO28" s="84">
        <v>0</v>
      </c>
      <c r="AP28" s="84">
        <v>0</v>
      </c>
      <c r="AQ28" s="84">
        <v>9427.1959299999999</v>
      </c>
      <c r="AR28" s="84">
        <v>0.21590999999999991</v>
      </c>
      <c r="AS28" s="84">
        <v>6.59422</v>
      </c>
      <c r="AT28" s="84">
        <v>153.98122000000001</v>
      </c>
      <c r="AU28" s="84">
        <v>9.8224499999999999</v>
      </c>
      <c r="AV28" s="84">
        <v>0</v>
      </c>
      <c r="AW28" s="84">
        <v>0</v>
      </c>
      <c r="AX28" s="84">
        <v>0</v>
      </c>
      <c r="AY28" s="84">
        <v>0</v>
      </c>
      <c r="AZ28" s="84">
        <v>0</v>
      </c>
      <c r="BA28" s="84">
        <v>0</v>
      </c>
      <c r="BB28" s="84">
        <v>11647.694320000001</v>
      </c>
      <c r="BC28" s="19"/>
      <c r="BD28" s="19"/>
      <c r="BE28" s="102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  <c r="FT28" s="19"/>
      <c r="FU28" s="19"/>
      <c r="FV28" s="19"/>
      <c r="FW28" s="19"/>
      <c r="FX28" s="19"/>
      <c r="FY28" s="19"/>
    </row>
    <row r="29" spans="2:181" ht="15.75" customHeight="1" x14ac:dyDescent="0.3">
      <c r="B29" s="85" t="s">
        <v>16</v>
      </c>
      <c r="C29" s="86" t="s">
        <v>253</v>
      </c>
      <c r="D29" s="87">
        <v>28.48554</v>
      </c>
      <c r="E29" s="87">
        <v>0</v>
      </c>
      <c r="F29" s="87">
        <v>0</v>
      </c>
      <c r="G29" s="87">
        <v>0</v>
      </c>
      <c r="H29" s="87">
        <v>0</v>
      </c>
      <c r="I29" s="87">
        <v>0</v>
      </c>
      <c r="J29" s="87">
        <v>3.4064000000000001</v>
      </c>
      <c r="K29" s="87">
        <v>0</v>
      </c>
      <c r="L29" s="87">
        <v>0</v>
      </c>
      <c r="M29" s="87">
        <v>0</v>
      </c>
      <c r="N29" s="87">
        <v>0</v>
      </c>
      <c r="O29" s="87">
        <v>0.81164999999999998</v>
      </c>
      <c r="P29" s="87">
        <v>20.430789999999998</v>
      </c>
      <c r="Q29" s="87">
        <v>0</v>
      </c>
      <c r="R29" s="87">
        <v>0</v>
      </c>
      <c r="S29" s="87">
        <v>95.294420000000002</v>
      </c>
      <c r="T29" s="87">
        <v>0</v>
      </c>
      <c r="U29" s="87">
        <v>61.980150000000009</v>
      </c>
      <c r="V29" s="87">
        <v>80.678319999999999</v>
      </c>
      <c r="W29" s="87">
        <v>0</v>
      </c>
      <c r="X29" s="87">
        <v>2.5865100000000001</v>
      </c>
      <c r="Y29" s="87">
        <v>0</v>
      </c>
      <c r="Z29" s="87">
        <v>0</v>
      </c>
      <c r="AA29" s="87">
        <v>0</v>
      </c>
      <c r="AB29" s="87">
        <v>8.9485700000000001</v>
      </c>
      <c r="AC29" s="87">
        <v>0</v>
      </c>
      <c r="AD29" s="87">
        <v>0</v>
      </c>
      <c r="AE29" s="87">
        <v>0</v>
      </c>
      <c r="AF29" s="87">
        <v>0</v>
      </c>
      <c r="AG29" s="87">
        <v>0</v>
      </c>
      <c r="AH29" s="87">
        <v>0</v>
      </c>
      <c r="AI29" s="87">
        <v>15.75042</v>
      </c>
      <c r="AJ29" s="87">
        <v>0.33987000000000001</v>
      </c>
      <c r="AK29" s="87">
        <v>29.068470000000001</v>
      </c>
      <c r="AL29" s="87">
        <v>0</v>
      </c>
      <c r="AM29" s="87">
        <v>0</v>
      </c>
      <c r="AN29" s="87">
        <v>0</v>
      </c>
      <c r="AO29" s="87">
        <v>0</v>
      </c>
      <c r="AP29" s="87">
        <v>0</v>
      </c>
      <c r="AQ29" s="87">
        <v>1172.19129</v>
      </c>
      <c r="AR29" s="87">
        <v>24.67173</v>
      </c>
      <c r="AS29" s="87">
        <v>96.462850000000003</v>
      </c>
      <c r="AT29" s="87">
        <v>121.87442</v>
      </c>
      <c r="AU29" s="87">
        <v>20.93928</v>
      </c>
      <c r="AV29" s="87">
        <v>24.2319</v>
      </c>
      <c r="AW29" s="87">
        <v>0</v>
      </c>
      <c r="AX29" s="87">
        <v>0</v>
      </c>
      <c r="AY29" s="87">
        <v>0</v>
      </c>
      <c r="AZ29" s="87">
        <v>0</v>
      </c>
      <c r="BA29" s="87">
        <v>0</v>
      </c>
      <c r="BB29" s="87">
        <v>1808.1525799999999</v>
      </c>
      <c r="BE29" s="102"/>
    </row>
    <row r="30" spans="2:181" x14ac:dyDescent="0.3">
      <c r="B30" s="85" t="s">
        <v>16</v>
      </c>
      <c r="C30" s="86" t="s">
        <v>273</v>
      </c>
      <c r="D30" s="87">
        <v>0</v>
      </c>
      <c r="E30" s="87">
        <v>0</v>
      </c>
      <c r="F30" s="87">
        <v>0</v>
      </c>
      <c r="G30" s="87">
        <v>0</v>
      </c>
      <c r="H30" s="87">
        <v>67.203039999999987</v>
      </c>
      <c r="I30" s="87">
        <v>0</v>
      </c>
      <c r="J30" s="87">
        <v>0</v>
      </c>
      <c r="K30" s="87">
        <v>0</v>
      </c>
      <c r="L30" s="87">
        <v>0</v>
      </c>
      <c r="M30" s="87">
        <v>0</v>
      </c>
      <c r="N30" s="87">
        <v>0</v>
      </c>
      <c r="O30" s="87">
        <v>0</v>
      </c>
      <c r="P30" s="87">
        <v>0</v>
      </c>
      <c r="Q30" s="87">
        <v>0</v>
      </c>
      <c r="R30" s="87">
        <v>0</v>
      </c>
      <c r="S30" s="87">
        <v>0</v>
      </c>
      <c r="T30" s="87">
        <v>0</v>
      </c>
      <c r="U30" s="87">
        <v>0</v>
      </c>
      <c r="V30" s="87">
        <v>0</v>
      </c>
      <c r="W30" s="87">
        <v>0</v>
      </c>
      <c r="X30" s="87">
        <v>0</v>
      </c>
      <c r="Y30" s="87">
        <v>0</v>
      </c>
      <c r="Z30" s="87">
        <v>0</v>
      </c>
      <c r="AA30" s="87">
        <v>0</v>
      </c>
      <c r="AB30" s="87">
        <v>0</v>
      </c>
      <c r="AC30" s="87">
        <v>0</v>
      </c>
      <c r="AD30" s="87">
        <v>0</v>
      </c>
      <c r="AE30" s="87">
        <v>0</v>
      </c>
      <c r="AF30" s="87">
        <v>0</v>
      </c>
      <c r="AG30" s="87">
        <v>0</v>
      </c>
      <c r="AH30" s="87">
        <v>0</v>
      </c>
      <c r="AI30" s="87">
        <v>217.29096999999999</v>
      </c>
      <c r="AJ30" s="87">
        <v>0</v>
      </c>
      <c r="AK30" s="87">
        <v>0</v>
      </c>
      <c r="AL30" s="87">
        <v>0</v>
      </c>
      <c r="AM30" s="87">
        <v>0</v>
      </c>
      <c r="AN30" s="87">
        <v>0</v>
      </c>
      <c r="AO30" s="87">
        <v>0</v>
      </c>
      <c r="AP30" s="87">
        <v>0</v>
      </c>
      <c r="AQ30" s="87">
        <v>0</v>
      </c>
      <c r="AR30" s="87">
        <v>0</v>
      </c>
      <c r="AS30" s="87">
        <v>0</v>
      </c>
      <c r="AT30" s="87">
        <v>0</v>
      </c>
      <c r="AU30" s="87">
        <v>0</v>
      </c>
      <c r="AV30" s="87">
        <v>0</v>
      </c>
      <c r="AW30" s="87">
        <v>0</v>
      </c>
      <c r="AX30" s="87">
        <v>0</v>
      </c>
      <c r="AY30" s="87">
        <v>0</v>
      </c>
      <c r="AZ30" s="87">
        <v>0</v>
      </c>
      <c r="BA30" s="87">
        <v>0</v>
      </c>
      <c r="BB30" s="87">
        <v>284.49401000000012</v>
      </c>
      <c r="BE30" s="102"/>
    </row>
    <row r="31" spans="2:181" x14ac:dyDescent="0.3">
      <c r="B31" s="82" t="s">
        <v>16</v>
      </c>
      <c r="C31" s="83" t="s">
        <v>279</v>
      </c>
      <c r="D31" s="84">
        <v>0</v>
      </c>
      <c r="E31" s="84">
        <v>0</v>
      </c>
      <c r="F31" s="84">
        <v>0</v>
      </c>
      <c r="G31" s="84">
        <v>0</v>
      </c>
      <c r="H31" s="84">
        <v>0</v>
      </c>
      <c r="I31" s="84">
        <v>0</v>
      </c>
      <c r="J31" s="84">
        <v>0</v>
      </c>
      <c r="K31" s="84">
        <v>0</v>
      </c>
      <c r="L31" s="84">
        <v>0</v>
      </c>
      <c r="M31" s="84">
        <v>0</v>
      </c>
      <c r="N31" s="84">
        <v>0</v>
      </c>
      <c r="O31" s="84">
        <v>0</v>
      </c>
      <c r="P31" s="84">
        <v>0</v>
      </c>
      <c r="Q31" s="84">
        <v>0</v>
      </c>
      <c r="R31" s="84">
        <v>0</v>
      </c>
      <c r="S31" s="84">
        <v>0</v>
      </c>
      <c r="T31" s="84">
        <v>0</v>
      </c>
      <c r="U31" s="84">
        <v>0</v>
      </c>
      <c r="V31" s="84">
        <v>1.15116</v>
      </c>
      <c r="W31" s="84">
        <v>0</v>
      </c>
      <c r="X31" s="84">
        <v>0</v>
      </c>
      <c r="Y31" s="84">
        <v>0</v>
      </c>
      <c r="Z31" s="84">
        <v>0</v>
      </c>
      <c r="AA31" s="84">
        <v>0</v>
      </c>
      <c r="AB31" s="84">
        <v>0</v>
      </c>
      <c r="AC31" s="84">
        <v>0</v>
      </c>
      <c r="AD31" s="84">
        <v>0</v>
      </c>
      <c r="AE31" s="84">
        <v>0</v>
      </c>
      <c r="AF31" s="84">
        <v>0</v>
      </c>
      <c r="AG31" s="84">
        <v>0</v>
      </c>
      <c r="AH31" s="84">
        <v>0</v>
      </c>
      <c r="AI31" s="84">
        <v>80.358090000000004</v>
      </c>
      <c r="AJ31" s="84">
        <v>0</v>
      </c>
      <c r="AK31" s="84">
        <v>0</v>
      </c>
      <c r="AL31" s="84">
        <v>0</v>
      </c>
      <c r="AM31" s="84">
        <v>0</v>
      </c>
      <c r="AN31" s="84">
        <v>0</v>
      </c>
      <c r="AO31" s="84">
        <v>0</v>
      </c>
      <c r="AP31" s="84">
        <v>0</v>
      </c>
      <c r="AQ31" s="84">
        <v>0</v>
      </c>
      <c r="AR31" s="84">
        <v>0</v>
      </c>
      <c r="AS31" s="84">
        <v>0</v>
      </c>
      <c r="AT31" s="84">
        <v>0</v>
      </c>
      <c r="AU31" s="84">
        <v>0</v>
      </c>
      <c r="AV31" s="84">
        <v>0</v>
      </c>
      <c r="AW31" s="84">
        <v>0</v>
      </c>
      <c r="AX31" s="84">
        <v>0</v>
      </c>
      <c r="AY31" s="84">
        <v>0</v>
      </c>
      <c r="AZ31" s="84">
        <v>0</v>
      </c>
      <c r="BA31" s="84">
        <v>0</v>
      </c>
      <c r="BB31" s="84">
        <v>81.509250000000009</v>
      </c>
      <c r="BE31" s="102"/>
    </row>
    <row r="32" spans="2:181" x14ac:dyDescent="0.3">
      <c r="B32" s="85" t="s">
        <v>16</v>
      </c>
      <c r="C32" s="86" t="s">
        <v>251</v>
      </c>
      <c r="D32" s="87">
        <v>0</v>
      </c>
      <c r="E32" s="87">
        <v>0</v>
      </c>
      <c r="F32" s="87">
        <v>0</v>
      </c>
      <c r="G32" s="87">
        <v>0</v>
      </c>
      <c r="H32" s="87">
        <v>0</v>
      </c>
      <c r="I32" s="87">
        <v>0</v>
      </c>
      <c r="J32" s="87">
        <v>0</v>
      </c>
      <c r="K32" s="87">
        <v>0</v>
      </c>
      <c r="L32" s="87">
        <v>0</v>
      </c>
      <c r="M32" s="87">
        <v>0</v>
      </c>
      <c r="N32" s="87">
        <v>0</v>
      </c>
      <c r="O32" s="87">
        <v>0</v>
      </c>
      <c r="P32" s="87">
        <v>0</v>
      </c>
      <c r="Q32" s="87">
        <v>0</v>
      </c>
      <c r="R32" s="87">
        <v>0</v>
      </c>
      <c r="S32" s="87">
        <v>0</v>
      </c>
      <c r="T32" s="87">
        <v>0</v>
      </c>
      <c r="U32" s="87">
        <v>173.16028</v>
      </c>
      <c r="V32" s="87">
        <v>31.302990000000001</v>
      </c>
      <c r="W32" s="87">
        <v>0</v>
      </c>
      <c r="X32" s="87">
        <v>0</v>
      </c>
      <c r="Y32" s="87">
        <v>0</v>
      </c>
      <c r="Z32" s="87">
        <v>0</v>
      </c>
      <c r="AA32" s="87">
        <v>0</v>
      </c>
      <c r="AB32" s="87">
        <v>0</v>
      </c>
      <c r="AC32" s="87">
        <v>0</v>
      </c>
      <c r="AD32" s="87">
        <v>0</v>
      </c>
      <c r="AE32" s="87">
        <v>0</v>
      </c>
      <c r="AF32" s="87">
        <v>0</v>
      </c>
      <c r="AG32" s="87">
        <v>0</v>
      </c>
      <c r="AH32" s="87">
        <v>0</v>
      </c>
      <c r="AI32" s="87">
        <v>285.18833999999998</v>
      </c>
      <c r="AJ32" s="87">
        <v>55.476860000000002</v>
      </c>
      <c r="AK32" s="87">
        <v>6.8352599999999999</v>
      </c>
      <c r="AL32" s="87">
        <v>0</v>
      </c>
      <c r="AM32" s="87">
        <v>0</v>
      </c>
      <c r="AN32" s="87">
        <v>0</v>
      </c>
      <c r="AO32" s="87">
        <v>0</v>
      </c>
      <c r="AP32" s="87">
        <v>0</v>
      </c>
      <c r="AQ32" s="87">
        <v>69.635130000000004</v>
      </c>
      <c r="AR32" s="87">
        <v>0.85444000000000009</v>
      </c>
      <c r="AS32" s="87">
        <v>0.37974999999999998</v>
      </c>
      <c r="AT32" s="87">
        <v>1.1392599999999999</v>
      </c>
      <c r="AU32" s="87">
        <v>34.173160000000003</v>
      </c>
      <c r="AV32" s="87">
        <v>0</v>
      </c>
      <c r="AW32" s="87">
        <v>0</v>
      </c>
      <c r="AX32" s="87">
        <v>0</v>
      </c>
      <c r="AY32" s="87">
        <v>0</v>
      </c>
      <c r="AZ32" s="87">
        <v>0</v>
      </c>
      <c r="BA32" s="87">
        <v>0</v>
      </c>
      <c r="BB32" s="87">
        <v>658.14547000000005</v>
      </c>
      <c r="BE32" s="102"/>
    </row>
    <row r="33" spans="2:57" x14ac:dyDescent="0.3">
      <c r="B33" s="85" t="s">
        <v>16</v>
      </c>
      <c r="C33" s="86" t="s">
        <v>277</v>
      </c>
      <c r="D33" s="87">
        <v>0</v>
      </c>
      <c r="E33" s="87">
        <v>0</v>
      </c>
      <c r="F33" s="87">
        <v>0</v>
      </c>
      <c r="G33" s="87">
        <v>0</v>
      </c>
      <c r="H33" s="87">
        <v>0</v>
      </c>
      <c r="I33" s="87">
        <v>0</v>
      </c>
      <c r="J33" s="87">
        <v>0</v>
      </c>
      <c r="K33" s="87">
        <v>0</v>
      </c>
      <c r="L33" s="87">
        <v>0</v>
      </c>
      <c r="M33" s="87">
        <v>0</v>
      </c>
      <c r="N33" s="87">
        <v>0</v>
      </c>
      <c r="O33" s="87">
        <v>0</v>
      </c>
      <c r="P33" s="87">
        <v>0</v>
      </c>
      <c r="Q33" s="87">
        <v>0</v>
      </c>
      <c r="R33" s="87">
        <v>0</v>
      </c>
      <c r="S33" s="87">
        <v>0</v>
      </c>
      <c r="T33" s="87">
        <v>0</v>
      </c>
      <c r="U33" s="87">
        <v>0</v>
      </c>
      <c r="V33" s="87">
        <v>0</v>
      </c>
      <c r="W33" s="87">
        <v>0</v>
      </c>
      <c r="X33" s="87">
        <v>0</v>
      </c>
      <c r="Y33" s="87">
        <v>0</v>
      </c>
      <c r="Z33" s="87">
        <v>0</v>
      </c>
      <c r="AA33" s="87">
        <v>0</v>
      </c>
      <c r="AB33" s="87">
        <v>0</v>
      </c>
      <c r="AC33" s="87">
        <v>0</v>
      </c>
      <c r="AD33" s="87">
        <v>0</v>
      </c>
      <c r="AE33" s="87">
        <v>0</v>
      </c>
      <c r="AF33" s="87">
        <v>0</v>
      </c>
      <c r="AG33" s="87">
        <v>0</v>
      </c>
      <c r="AH33" s="87">
        <v>0</v>
      </c>
      <c r="AI33" s="87">
        <v>0</v>
      </c>
      <c r="AJ33" s="87">
        <v>0</v>
      </c>
      <c r="AK33" s="87">
        <v>0</v>
      </c>
      <c r="AL33" s="87">
        <v>0</v>
      </c>
      <c r="AM33" s="87">
        <v>0</v>
      </c>
      <c r="AN33" s="87">
        <v>0</v>
      </c>
      <c r="AO33" s="87">
        <v>0</v>
      </c>
      <c r="AP33" s="87">
        <v>0</v>
      </c>
      <c r="AQ33" s="87">
        <v>0</v>
      </c>
      <c r="AR33" s="87">
        <v>0</v>
      </c>
      <c r="AS33" s="87">
        <v>0</v>
      </c>
      <c r="AT33" s="87">
        <v>0</v>
      </c>
      <c r="AU33" s="87">
        <v>0</v>
      </c>
      <c r="AV33" s="87">
        <v>0</v>
      </c>
      <c r="AW33" s="87">
        <v>0</v>
      </c>
      <c r="AX33" s="87">
        <v>0</v>
      </c>
      <c r="AY33" s="87">
        <v>0</v>
      </c>
      <c r="AZ33" s="87">
        <v>0</v>
      </c>
      <c r="BA33" s="87">
        <v>0</v>
      </c>
      <c r="BB33" s="87">
        <v>0</v>
      </c>
      <c r="BE33" s="102"/>
    </row>
    <row r="34" spans="2:57" x14ac:dyDescent="0.3">
      <c r="B34" s="82" t="s">
        <v>16</v>
      </c>
      <c r="C34" s="83" t="s">
        <v>261</v>
      </c>
      <c r="D34" s="84">
        <v>0</v>
      </c>
      <c r="E34" s="84">
        <v>0</v>
      </c>
      <c r="F34" s="84">
        <v>0</v>
      </c>
      <c r="G34" s="84">
        <v>0</v>
      </c>
      <c r="H34" s="84">
        <v>2.56623</v>
      </c>
      <c r="I34" s="84">
        <v>0</v>
      </c>
      <c r="J34" s="84">
        <v>0</v>
      </c>
      <c r="K34" s="84">
        <v>0</v>
      </c>
      <c r="L34" s="84">
        <v>0</v>
      </c>
      <c r="M34" s="84">
        <v>0</v>
      </c>
      <c r="N34" s="84">
        <v>0</v>
      </c>
      <c r="O34" s="84">
        <v>0</v>
      </c>
      <c r="P34" s="84">
        <v>0</v>
      </c>
      <c r="Q34" s="84">
        <v>0</v>
      </c>
      <c r="R34" s="84">
        <v>0</v>
      </c>
      <c r="S34" s="84">
        <v>0</v>
      </c>
      <c r="T34" s="84">
        <v>0</v>
      </c>
      <c r="U34" s="84">
        <v>147.73688999999999</v>
      </c>
      <c r="V34" s="84">
        <v>7.3175699999999999</v>
      </c>
      <c r="W34" s="84">
        <v>0</v>
      </c>
      <c r="X34" s="84">
        <v>0</v>
      </c>
      <c r="Y34" s="84">
        <v>0</v>
      </c>
      <c r="Z34" s="84">
        <v>-0.28888000000000003</v>
      </c>
      <c r="AA34" s="84">
        <v>0</v>
      </c>
      <c r="AB34" s="84">
        <v>2.76424</v>
      </c>
      <c r="AC34" s="84">
        <v>0</v>
      </c>
      <c r="AD34" s="84">
        <v>0</v>
      </c>
      <c r="AE34" s="84">
        <v>0</v>
      </c>
      <c r="AF34" s="84">
        <v>0</v>
      </c>
      <c r="AG34" s="84">
        <v>0</v>
      </c>
      <c r="AH34" s="84">
        <v>0</v>
      </c>
      <c r="AI34" s="84">
        <v>151.21668</v>
      </c>
      <c r="AJ34" s="84">
        <v>0</v>
      </c>
      <c r="AK34" s="84">
        <v>5.5284800000000001</v>
      </c>
      <c r="AL34" s="84">
        <v>0</v>
      </c>
      <c r="AM34" s="84">
        <v>0</v>
      </c>
      <c r="AN34" s="84">
        <v>0</v>
      </c>
      <c r="AO34" s="84">
        <v>0</v>
      </c>
      <c r="AP34" s="84">
        <v>0</v>
      </c>
      <c r="AQ34" s="84">
        <v>87.716430000000003</v>
      </c>
      <c r="AR34" s="84">
        <v>4.1461100000000002</v>
      </c>
      <c r="AS34" s="84">
        <v>1.3821099999999999</v>
      </c>
      <c r="AT34" s="84">
        <v>326.26190000000003</v>
      </c>
      <c r="AU34" s="84">
        <v>0</v>
      </c>
      <c r="AV34" s="84">
        <v>0</v>
      </c>
      <c r="AW34" s="84">
        <v>0</v>
      </c>
      <c r="AX34" s="84">
        <v>0</v>
      </c>
      <c r="AY34" s="84">
        <v>0</v>
      </c>
      <c r="AZ34" s="84">
        <v>0</v>
      </c>
      <c r="BA34" s="84">
        <v>0</v>
      </c>
      <c r="BB34" s="84">
        <v>736.34775999999999</v>
      </c>
      <c r="BE34" s="102"/>
    </row>
    <row r="35" spans="2:57" x14ac:dyDescent="0.3">
      <c r="B35" s="85" t="s">
        <v>16</v>
      </c>
      <c r="C35" s="86" t="s">
        <v>275</v>
      </c>
      <c r="D35" s="87">
        <v>0</v>
      </c>
      <c r="E35" s="87">
        <v>0</v>
      </c>
      <c r="F35" s="87">
        <v>0</v>
      </c>
      <c r="G35" s="87">
        <v>0</v>
      </c>
      <c r="H35" s="87">
        <v>13.301270000000001</v>
      </c>
      <c r="I35" s="87">
        <v>0</v>
      </c>
      <c r="J35" s="87">
        <v>0</v>
      </c>
      <c r="K35" s="87">
        <v>0</v>
      </c>
      <c r="L35" s="87">
        <v>0</v>
      </c>
      <c r="M35" s="87">
        <v>0</v>
      </c>
      <c r="N35" s="87">
        <v>0</v>
      </c>
      <c r="O35" s="87">
        <v>0</v>
      </c>
      <c r="P35" s="87">
        <v>0</v>
      </c>
      <c r="Q35" s="87">
        <v>0</v>
      </c>
      <c r="R35" s="87">
        <v>0</v>
      </c>
      <c r="S35" s="87">
        <v>0</v>
      </c>
      <c r="T35" s="87">
        <v>0</v>
      </c>
      <c r="U35" s="87">
        <v>0</v>
      </c>
      <c r="V35" s="87">
        <v>0</v>
      </c>
      <c r="W35" s="87">
        <v>0</v>
      </c>
      <c r="X35" s="87">
        <v>0</v>
      </c>
      <c r="Y35" s="87">
        <v>0</v>
      </c>
      <c r="Z35" s="87">
        <v>0</v>
      </c>
      <c r="AA35" s="87">
        <v>0</v>
      </c>
      <c r="AB35" s="87">
        <v>0</v>
      </c>
      <c r="AC35" s="87">
        <v>0</v>
      </c>
      <c r="AD35" s="87">
        <v>0</v>
      </c>
      <c r="AE35" s="87">
        <v>0</v>
      </c>
      <c r="AF35" s="87">
        <v>0</v>
      </c>
      <c r="AG35" s="87">
        <v>0</v>
      </c>
      <c r="AH35" s="87">
        <v>0</v>
      </c>
      <c r="AI35" s="87">
        <v>24.04945</v>
      </c>
      <c r="AJ35" s="87">
        <v>0</v>
      </c>
      <c r="AK35" s="87">
        <v>0</v>
      </c>
      <c r="AL35" s="87">
        <v>0</v>
      </c>
      <c r="AM35" s="87">
        <v>0</v>
      </c>
      <c r="AN35" s="87">
        <v>0</v>
      </c>
      <c r="AO35" s="87">
        <v>0</v>
      </c>
      <c r="AP35" s="87">
        <v>0</v>
      </c>
      <c r="AQ35" s="87">
        <v>0</v>
      </c>
      <c r="AR35" s="87">
        <v>0</v>
      </c>
      <c r="AS35" s="87">
        <v>0</v>
      </c>
      <c r="AT35" s="87">
        <v>55.108080000000001</v>
      </c>
      <c r="AU35" s="87">
        <v>0</v>
      </c>
      <c r="AV35" s="87">
        <v>0</v>
      </c>
      <c r="AW35" s="87">
        <v>0</v>
      </c>
      <c r="AX35" s="87">
        <v>0</v>
      </c>
      <c r="AY35" s="87">
        <v>0</v>
      </c>
      <c r="AZ35" s="87">
        <v>0</v>
      </c>
      <c r="BA35" s="87">
        <v>0</v>
      </c>
      <c r="BB35" s="87">
        <v>92.458800000000011</v>
      </c>
      <c r="BE35" s="102"/>
    </row>
    <row r="36" spans="2:57" x14ac:dyDescent="0.3">
      <c r="B36" s="85" t="s">
        <v>16</v>
      </c>
      <c r="C36" s="86" t="s">
        <v>263</v>
      </c>
      <c r="D36" s="87">
        <v>1.1357899999999861</v>
      </c>
      <c r="E36" s="87">
        <v>0</v>
      </c>
      <c r="F36" s="87">
        <v>0</v>
      </c>
      <c r="G36" s="87">
        <v>0</v>
      </c>
      <c r="H36" s="87">
        <v>0</v>
      </c>
      <c r="I36" s="87">
        <v>0</v>
      </c>
      <c r="J36" s="87">
        <v>0</v>
      </c>
      <c r="K36" s="87">
        <v>0</v>
      </c>
      <c r="L36" s="87">
        <v>0</v>
      </c>
      <c r="M36" s="87">
        <v>0</v>
      </c>
      <c r="N36" s="87">
        <v>0</v>
      </c>
      <c r="O36" s="87">
        <v>0</v>
      </c>
      <c r="P36" s="87">
        <v>0</v>
      </c>
      <c r="Q36" s="87">
        <v>0</v>
      </c>
      <c r="R36" s="87">
        <v>0</v>
      </c>
      <c r="S36" s="87">
        <v>0</v>
      </c>
      <c r="T36" s="87">
        <v>0</v>
      </c>
      <c r="U36" s="87">
        <v>52.792110000000001</v>
      </c>
      <c r="V36" s="87">
        <v>-13.954650000000001</v>
      </c>
      <c r="W36" s="87">
        <v>0</v>
      </c>
      <c r="X36" s="87">
        <v>0</v>
      </c>
      <c r="Y36" s="87">
        <v>0</v>
      </c>
      <c r="Z36" s="87">
        <v>0</v>
      </c>
      <c r="AA36" s="87">
        <v>0</v>
      </c>
      <c r="AB36" s="87">
        <v>3.5869999999999999E-2</v>
      </c>
      <c r="AC36" s="87">
        <v>0</v>
      </c>
      <c r="AD36" s="87">
        <v>0</v>
      </c>
      <c r="AE36" s="87">
        <v>0</v>
      </c>
      <c r="AF36" s="87">
        <v>0</v>
      </c>
      <c r="AG36" s="87">
        <v>0</v>
      </c>
      <c r="AH36" s="87">
        <v>0</v>
      </c>
      <c r="AI36" s="87">
        <v>522.35605999999996</v>
      </c>
      <c r="AJ36" s="87">
        <v>0.99444999999999995</v>
      </c>
      <c r="AK36" s="87">
        <v>7.9338800000000003</v>
      </c>
      <c r="AL36" s="87">
        <v>0</v>
      </c>
      <c r="AM36" s="87">
        <v>0</v>
      </c>
      <c r="AN36" s="87">
        <v>0</v>
      </c>
      <c r="AO36" s="87">
        <v>0</v>
      </c>
      <c r="AP36" s="87">
        <v>0</v>
      </c>
      <c r="AQ36" s="87">
        <v>18.517939999999999</v>
      </c>
      <c r="AR36" s="87">
        <v>2.0255000000000001</v>
      </c>
      <c r="AS36" s="87">
        <v>-45.994999999999997</v>
      </c>
      <c r="AT36" s="87">
        <v>55.609859999999998</v>
      </c>
      <c r="AU36" s="87">
        <v>0</v>
      </c>
      <c r="AV36" s="87">
        <v>0</v>
      </c>
      <c r="AW36" s="87">
        <v>0</v>
      </c>
      <c r="AX36" s="87">
        <v>0</v>
      </c>
      <c r="AY36" s="87">
        <v>0</v>
      </c>
      <c r="AZ36" s="87">
        <v>0</v>
      </c>
      <c r="BA36" s="87">
        <v>0</v>
      </c>
      <c r="BB36" s="87">
        <v>601.45181000000002</v>
      </c>
      <c r="BE36" s="102"/>
    </row>
    <row r="37" spans="2:57" x14ac:dyDescent="0.3">
      <c r="B37" s="85" t="s">
        <v>16</v>
      </c>
      <c r="C37" s="86" t="s">
        <v>265</v>
      </c>
      <c r="D37" s="87">
        <v>0</v>
      </c>
      <c r="E37" s="87">
        <v>0</v>
      </c>
      <c r="F37" s="87">
        <v>0</v>
      </c>
      <c r="G37" s="87">
        <v>0</v>
      </c>
      <c r="H37" s="87">
        <v>102.08019</v>
      </c>
      <c r="I37" s="87">
        <v>0</v>
      </c>
      <c r="J37" s="87">
        <v>-1.000000000317414E-5</v>
      </c>
      <c r="K37" s="87">
        <v>0</v>
      </c>
      <c r="L37" s="87">
        <v>0</v>
      </c>
      <c r="M37" s="87">
        <v>0</v>
      </c>
      <c r="N37" s="87">
        <v>0</v>
      </c>
      <c r="O37" s="87">
        <v>0</v>
      </c>
      <c r="P37" s="87">
        <v>0</v>
      </c>
      <c r="Q37" s="87">
        <v>0</v>
      </c>
      <c r="R37" s="87">
        <v>0</v>
      </c>
      <c r="S37" s="87">
        <v>0</v>
      </c>
      <c r="T37" s="87">
        <v>0</v>
      </c>
      <c r="U37" s="87">
        <v>170.11094</v>
      </c>
      <c r="V37" s="87">
        <v>36.06991</v>
      </c>
      <c r="W37" s="87">
        <v>0</v>
      </c>
      <c r="X37" s="87">
        <v>0</v>
      </c>
      <c r="Y37" s="87">
        <v>0</v>
      </c>
      <c r="Z37" s="87">
        <v>16.645299999999999</v>
      </c>
      <c r="AA37" s="87">
        <v>0</v>
      </c>
      <c r="AB37" s="87">
        <v>0</v>
      </c>
      <c r="AC37" s="87">
        <v>0</v>
      </c>
      <c r="AD37" s="87">
        <v>0</v>
      </c>
      <c r="AE37" s="87">
        <v>0</v>
      </c>
      <c r="AF37" s="87">
        <v>0</v>
      </c>
      <c r="AG37" s="87">
        <v>0</v>
      </c>
      <c r="AH37" s="87">
        <v>0</v>
      </c>
      <c r="AI37" s="87">
        <v>321.44409999999999</v>
      </c>
      <c r="AJ37" s="87">
        <v>0</v>
      </c>
      <c r="AK37" s="87">
        <v>3.12174</v>
      </c>
      <c r="AL37" s="87">
        <v>0</v>
      </c>
      <c r="AM37" s="87">
        <v>0</v>
      </c>
      <c r="AN37" s="87">
        <v>215.16793999999999</v>
      </c>
      <c r="AO37" s="87">
        <v>0</v>
      </c>
      <c r="AP37" s="87">
        <v>0</v>
      </c>
      <c r="AQ37" s="87">
        <v>74.075350000000014</v>
      </c>
      <c r="AR37" s="87">
        <v>0.26365</v>
      </c>
      <c r="AS37" s="87">
        <v>50.992780000000003</v>
      </c>
      <c r="AT37" s="87">
        <v>1.7577100000000001</v>
      </c>
      <c r="AU37" s="87">
        <v>89.253739999999993</v>
      </c>
      <c r="AV37" s="87">
        <v>0</v>
      </c>
      <c r="AW37" s="87">
        <v>0</v>
      </c>
      <c r="AX37" s="87">
        <v>0</v>
      </c>
      <c r="AY37" s="87">
        <v>0</v>
      </c>
      <c r="AZ37" s="87">
        <v>0</v>
      </c>
      <c r="BA37" s="87">
        <v>0</v>
      </c>
      <c r="BB37" s="87">
        <v>1080.98334</v>
      </c>
      <c r="BE37" s="102"/>
    </row>
    <row r="38" spans="2:57" x14ac:dyDescent="0.3">
      <c r="B38" s="85" t="s">
        <v>16</v>
      </c>
      <c r="C38" s="86" t="s">
        <v>271</v>
      </c>
      <c r="D38" s="87">
        <v>0</v>
      </c>
      <c r="E38" s="87">
        <v>0</v>
      </c>
      <c r="F38" s="87">
        <v>0</v>
      </c>
      <c r="G38" s="87">
        <v>0</v>
      </c>
      <c r="H38" s="87">
        <v>14.939500000000001</v>
      </c>
      <c r="I38" s="87">
        <v>0</v>
      </c>
      <c r="J38" s="87">
        <v>0</v>
      </c>
      <c r="K38" s="87">
        <v>0</v>
      </c>
      <c r="L38" s="87">
        <v>0</v>
      </c>
      <c r="M38" s="87">
        <v>0</v>
      </c>
      <c r="N38" s="87">
        <v>0</v>
      </c>
      <c r="O38" s="87">
        <v>0</v>
      </c>
      <c r="P38" s="87">
        <v>0</v>
      </c>
      <c r="Q38" s="87">
        <v>0</v>
      </c>
      <c r="R38" s="87">
        <v>0</v>
      </c>
      <c r="S38" s="87">
        <v>0</v>
      </c>
      <c r="T38" s="87">
        <v>0</v>
      </c>
      <c r="U38" s="87">
        <v>0</v>
      </c>
      <c r="V38" s="87">
        <v>0</v>
      </c>
      <c r="W38" s="87">
        <v>0</v>
      </c>
      <c r="X38" s="87">
        <v>0</v>
      </c>
      <c r="Y38" s="87">
        <v>0</v>
      </c>
      <c r="Z38" s="87">
        <v>0</v>
      </c>
      <c r="AA38" s="87">
        <v>0</v>
      </c>
      <c r="AB38" s="87">
        <v>0</v>
      </c>
      <c r="AC38" s="87">
        <v>0</v>
      </c>
      <c r="AD38" s="87">
        <v>0</v>
      </c>
      <c r="AE38" s="87">
        <v>0</v>
      </c>
      <c r="AF38" s="87">
        <v>0</v>
      </c>
      <c r="AG38" s="87">
        <v>0</v>
      </c>
      <c r="AH38" s="87">
        <v>0</v>
      </c>
      <c r="AI38" s="87">
        <v>2.4285199999999998</v>
      </c>
      <c r="AJ38" s="87">
        <v>0</v>
      </c>
      <c r="AK38" s="87">
        <v>0</v>
      </c>
      <c r="AL38" s="87">
        <v>0</v>
      </c>
      <c r="AM38" s="87">
        <v>0</v>
      </c>
      <c r="AN38" s="87">
        <v>0</v>
      </c>
      <c r="AO38" s="87">
        <v>0</v>
      </c>
      <c r="AP38" s="87">
        <v>0</v>
      </c>
      <c r="AQ38" s="87">
        <v>0</v>
      </c>
      <c r="AR38" s="87">
        <v>0</v>
      </c>
      <c r="AS38" s="87">
        <v>0</v>
      </c>
      <c r="AT38" s="87">
        <v>0</v>
      </c>
      <c r="AU38" s="87">
        <v>0</v>
      </c>
      <c r="AV38" s="87">
        <v>0</v>
      </c>
      <c r="AW38" s="87">
        <v>0</v>
      </c>
      <c r="AX38" s="87">
        <v>0</v>
      </c>
      <c r="AY38" s="87">
        <v>0</v>
      </c>
      <c r="AZ38" s="87">
        <v>0</v>
      </c>
      <c r="BA38" s="87">
        <v>0</v>
      </c>
      <c r="BB38" s="87">
        <v>17.368020000000001</v>
      </c>
      <c r="BE38" s="102"/>
    </row>
    <row r="39" spans="2:57" x14ac:dyDescent="0.3">
      <c r="B39" s="85" t="s">
        <v>16</v>
      </c>
      <c r="C39" s="86" t="s">
        <v>259</v>
      </c>
      <c r="D39" s="87">
        <v>0</v>
      </c>
      <c r="E39" s="87">
        <v>0</v>
      </c>
      <c r="F39" s="87">
        <v>0</v>
      </c>
      <c r="G39" s="87">
        <v>0</v>
      </c>
      <c r="H39" s="87">
        <v>-22.266159999999999</v>
      </c>
      <c r="I39" s="87">
        <v>0</v>
      </c>
      <c r="J39" s="87">
        <v>0</v>
      </c>
      <c r="K39" s="87">
        <v>0</v>
      </c>
      <c r="L39" s="87">
        <v>0</v>
      </c>
      <c r="M39" s="87">
        <v>0</v>
      </c>
      <c r="N39" s="87">
        <v>0</v>
      </c>
      <c r="O39" s="87">
        <v>0</v>
      </c>
      <c r="P39" s="87">
        <v>0</v>
      </c>
      <c r="Q39" s="87">
        <v>0</v>
      </c>
      <c r="R39" s="87">
        <v>0</v>
      </c>
      <c r="S39" s="87">
        <v>0</v>
      </c>
      <c r="T39" s="87">
        <v>0</v>
      </c>
      <c r="U39" s="87">
        <v>0</v>
      </c>
      <c r="V39" s="87">
        <v>0</v>
      </c>
      <c r="W39" s="87">
        <v>0</v>
      </c>
      <c r="X39" s="87">
        <v>0</v>
      </c>
      <c r="Y39" s="87">
        <v>0</v>
      </c>
      <c r="Z39" s="87">
        <v>0</v>
      </c>
      <c r="AA39" s="87">
        <v>0</v>
      </c>
      <c r="AB39" s="87">
        <v>0</v>
      </c>
      <c r="AC39" s="87">
        <v>0</v>
      </c>
      <c r="AD39" s="87">
        <v>0</v>
      </c>
      <c r="AE39" s="87">
        <v>0</v>
      </c>
      <c r="AF39" s="87">
        <v>0</v>
      </c>
      <c r="AG39" s="87">
        <v>0</v>
      </c>
      <c r="AH39" s="87">
        <v>0</v>
      </c>
      <c r="AI39" s="87">
        <v>183.56648999999999</v>
      </c>
      <c r="AJ39" s="87">
        <v>0</v>
      </c>
      <c r="AK39" s="87">
        <v>0.98577000000000004</v>
      </c>
      <c r="AL39" s="87">
        <v>0</v>
      </c>
      <c r="AM39" s="87">
        <v>0</v>
      </c>
      <c r="AN39" s="87">
        <v>0</v>
      </c>
      <c r="AO39" s="87">
        <v>0</v>
      </c>
      <c r="AP39" s="87">
        <v>0</v>
      </c>
      <c r="AQ39" s="87">
        <v>0</v>
      </c>
      <c r="AR39" s="87">
        <v>0</v>
      </c>
      <c r="AS39" s="87">
        <v>30.932359999999999</v>
      </c>
      <c r="AT39" s="87">
        <v>0</v>
      </c>
      <c r="AU39" s="87">
        <v>0</v>
      </c>
      <c r="AV39" s="87">
        <v>0</v>
      </c>
      <c r="AW39" s="87">
        <v>0</v>
      </c>
      <c r="AX39" s="87">
        <v>0</v>
      </c>
      <c r="AY39" s="87">
        <v>0</v>
      </c>
      <c r="AZ39" s="87">
        <v>0</v>
      </c>
      <c r="BA39" s="87">
        <v>0</v>
      </c>
      <c r="BB39" s="87">
        <v>193.21845999999999</v>
      </c>
      <c r="BE39" s="102"/>
    </row>
    <row r="40" spans="2:57" x14ac:dyDescent="0.3">
      <c r="B40" s="82" t="s">
        <v>17</v>
      </c>
      <c r="C40" s="83" t="s">
        <v>257</v>
      </c>
      <c r="D40" s="84">
        <v>0</v>
      </c>
      <c r="E40" s="84">
        <v>0</v>
      </c>
      <c r="F40" s="84">
        <v>0</v>
      </c>
      <c r="G40" s="84">
        <v>0</v>
      </c>
      <c r="H40" s="84">
        <v>0</v>
      </c>
      <c r="I40" s="84">
        <v>0</v>
      </c>
      <c r="J40" s="84">
        <v>0</v>
      </c>
      <c r="K40" s="84">
        <v>0</v>
      </c>
      <c r="L40" s="84">
        <v>0</v>
      </c>
      <c r="M40" s="84">
        <v>0</v>
      </c>
      <c r="N40" s="84">
        <v>22.814769999999982</v>
      </c>
      <c r="O40" s="84">
        <v>0</v>
      </c>
      <c r="P40" s="84">
        <v>0</v>
      </c>
      <c r="Q40" s="84">
        <v>0</v>
      </c>
      <c r="R40" s="84">
        <v>0</v>
      </c>
      <c r="S40" s="84">
        <v>0</v>
      </c>
      <c r="T40" s="84">
        <v>0</v>
      </c>
      <c r="U40" s="84">
        <v>0</v>
      </c>
      <c r="V40" s="84">
        <v>0</v>
      </c>
      <c r="W40" s="84">
        <v>0</v>
      </c>
      <c r="X40" s="84">
        <v>0</v>
      </c>
      <c r="Y40" s="84">
        <v>0</v>
      </c>
      <c r="Z40" s="84">
        <v>0</v>
      </c>
      <c r="AA40" s="84">
        <v>0</v>
      </c>
      <c r="AB40" s="84">
        <v>0</v>
      </c>
      <c r="AC40" s="84">
        <v>0</v>
      </c>
      <c r="AD40" s="84">
        <v>0</v>
      </c>
      <c r="AE40" s="84">
        <v>0</v>
      </c>
      <c r="AF40" s="84">
        <v>0</v>
      </c>
      <c r="AG40" s="84">
        <v>0</v>
      </c>
      <c r="AH40" s="84">
        <v>0</v>
      </c>
      <c r="AI40" s="84">
        <v>0</v>
      </c>
      <c r="AJ40" s="84">
        <v>0</v>
      </c>
      <c r="AK40" s="84">
        <v>0</v>
      </c>
      <c r="AL40" s="84">
        <v>0</v>
      </c>
      <c r="AM40" s="84">
        <v>987.27898999999991</v>
      </c>
      <c r="AN40" s="84">
        <v>0</v>
      </c>
      <c r="AO40" s="84">
        <v>0</v>
      </c>
      <c r="AP40" s="84">
        <v>0</v>
      </c>
      <c r="AQ40" s="84">
        <v>0</v>
      </c>
      <c r="AR40" s="84">
        <v>0</v>
      </c>
      <c r="AS40" s="84">
        <v>0</v>
      </c>
      <c r="AT40" s="84">
        <v>0</v>
      </c>
      <c r="AU40" s="84">
        <v>0</v>
      </c>
      <c r="AV40" s="84">
        <v>0</v>
      </c>
      <c r="AW40" s="84">
        <v>0</v>
      </c>
      <c r="AX40" s="84">
        <v>0</v>
      </c>
      <c r="AY40" s="84">
        <v>0</v>
      </c>
      <c r="AZ40" s="84">
        <v>0</v>
      </c>
      <c r="BA40" s="84">
        <v>0</v>
      </c>
      <c r="BB40" s="84">
        <v>1010.09376</v>
      </c>
      <c r="BE40" s="102"/>
    </row>
    <row r="41" spans="2:57" x14ac:dyDescent="0.3">
      <c r="B41" s="85" t="s">
        <v>45</v>
      </c>
      <c r="C41" s="86" t="s">
        <v>249</v>
      </c>
      <c r="D41" s="87">
        <v>0</v>
      </c>
      <c r="E41" s="87">
        <v>0</v>
      </c>
      <c r="F41" s="87">
        <v>0</v>
      </c>
      <c r="G41" s="87">
        <v>0</v>
      </c>
      <c r="H41" s="87">
        <v>1.97587</v>
      </c>
      <c r="I41" s="87">
        <v>0</v>
      </c>
      <c r="J41" s="87">
        <v>-2.2347999999999999</v>
      </c>
      <c r="K41" s="87">
        <v>0</v>
      </c>
      <c r="L41" s="87">
        <v>0</v>
      </c>
      <c r="M41" s="87">
        <v>0</v>
      </c>
      <c r="N41" s="87">
        <v>0</v>
      </c>
      <c r="O41" s="87">
        <v>0</v>
      </c>
      <c r="P41" s="87">
        <v>0</v>
      </c>
      <c r="Q41" s="87">
        <v>0</v>
      </c>
      <c r="R41" s="87">
        <v>0</v>
      </c>
      <c r="S41" s="87">
        <v>0</v>
      </c>
      <c r="T41" s="87">
        <v>0</v>
      </c>
      <c r="U41" s="87">
        <v>42.674669999999999</v>
      </c>
      <c r="V41" s="87">
        <v>0</v>
      </c>
      <c r="W41" s="87">
        <v>0</v>
      </c>
      <c r="X41" s="87">
        <v>0</v>
      </c>
      <c r="Y41" s="87">
        <v>0</v>
      </c>
      <c r="Z41" s="87">
        <v>5.7613899999999996</v>
      </c>
      <c r="AA41" s="87">
        <v>0</v>
      </c>
      <c r="AB41" s="87">
        <v>1.1199999999999999E-3</v>
      </c>
      <c r="AC41" s="87">
        <v>0</v>
      </c>
      <c r="AD41" s="87">
        <v>0</v>
      </c>
      <c r="AE41" s="87">
        <v>0</v>
      </c>
      <c r="AF41" s="87">
        <v>0</v>
      </c>
      <c r="AG41" s="87">
        <v>0</v>
      </c>
      <c r="AH41" s="87">
        <v>0</v>
      </c>
      <c r="AI41" s="87">
        <v>7.2663699999999993</v>
      </c>
      <c r="AJ41" s="87">
        <v>0</v>
      </c>
      <c r="AK41" s="87">
        <v>5.1399999999999996E-3</v>
      </c>
      <c r="AL41" s="87">
        <v>0</v>
      </c>
      <c r="AM41" s="87">
        <v>0</v>
      </c>
      <c r="AN41" s="87">
        <v>0</v>
      </c>
      <c r="AO41" s="87">
        <v>0</v>
      </c>
      <c r="AP41" s="87">
        <v>0</v>
      </c>
      <c r="AQ41" s="87">
        <v>29.869240000000001</v>
      </c>
      <c r="AR41" s="87">
        <v>5.2690000000000001E-2</v>
      </c>
      <c r="AS41" s="87">
        <v>57.045019999999987</v>
      </c>
      <c r="AT41" s="87">
        <v>50.15634</v>
      </c>
      <c r="AU41" s="87">
        <v>5.5640099999999997</v>
      </c>
      <c r="AV41" s="87">
        <v>0</v>
      </c>
      <c r="AW41" s="87">
        <v>0</v>
      </c>
      <c r="AX41" s="87">
        <v>0</v>
      </c>
      <c r="AY41" s="87">
        <v>0</v>
      </c>
      <c r="AZ41" s="87">
        <v>0</v>
      </c>
      <c r="BA41" s="87">
        <v>0</v>
      </c>
      <c r="BB41" s="87">
        <v>198.13705999999999</v>
      </c>
      <c r="BE41" s="102"/>
    </row>
    <row r="42" spans="2:57" x14ac:dyDescent="0.3">
      <c r="B42" s="85" t="s">
        <v>45</v>
      </c>
      <c r="C42" s="86" t="s">
        <v>257</v>
      </c>
      <c r="D42" s="87">
        <v>364.15665000000001</v>
      </c>
      <c r="E42" s="87">
        <v>0</v>
      </c>
      <c r="F42" s="87">
        <v>0</v>
      </c>
      <c r="G42" s="87">
        <v>93.770149999999987</v>
      </c>
      <c r="H42" s="87">
        <v>0</v>
      </c>
      <c r="I42" s="87">
        <v>-5.5459099999999992</v>
      </c>
      <c r="J42" s="87">
        <v>27.72996999999998</v>
      </c>
      <c r="K42" s="87">
        <v>1.1079499999999991</v>
      </c>
      <c r="L42" s="87">
        <v>46.694389999999999</v>
      </c>
      <c r="M42" s="87">
        <v>0</v>
      </c>
      <c r="N42" s="87">
        <v>101.83463999999999</v>
      </c>
      <c r="O42" s="87">
        <v>-12.651389999999999</v>
      </c>
      <c r="P42" s="87">
        <v>0</v>
      </c>
      <c r="Q42" s="87">
        <v>0</v>
      </c>
      <c r="R42" s="87">
        <v>0</v>
      </c>
      <c r="S42" s="87">
        <v>0</v>
      </c>
      <c r="T42" s="87">
        <v>0</v>
      </c>
      <c r="U42" s="87">
        <v>90.56908</v>
      </c>
      <c r="V42" s="87">
        <v>0</v>
      </c>
      <c r="W42" s="87">
        <v>0</v>
      </c>
      <c r="X42" s="87">
        <v>0</v>
      </c>
      <c r="Y42" s="87">
        <v>0</v>
      </c>
      <c r="Z42" s="87">
        <v>33.335380000000001</v>
      </c>
      <c r="AA42" s="87">
        <v>0</v>
      </c>
      <c r="AB42" s="87">
        <v>-1.3208200000000001</v>
      </c>
      <c r="AC42" s="87">
        <v>0.91506999999999961</v>
      </c>
      <c r="AD42" s="87">
        <v>0</v>
      </c>
      <c r="AE42" s="87">
        <v>0</v>
      </c>
      <c r="AF42" s="87">
        <v>0</v>
      </c>
      <c r="AG42" s="87">
        <v>0</v>
      </c>
      <c r="AH42" s="87">
        <v>0</v>
      </c>
      <c r="AI42" s="87">
        <v>126.52482999999999</v>
      </c>
      <c r="AJ42" s="87">
        <v>3.99166</v>
      </c>
      <c r="AK42" s="87">
        <v>-0.65539999999999998</v>
      </c>
      <c r="AL42" s="87">
        <v>0</v>
      </c>
      <c r="AM42" s="87">
        <v>478.18462</v>
      </c>
      <c r="AN42" s="87">
        <v>0.72301000000000004</v>
      </c>
      <c r="AO42" s="87">
        <v>0</v>
      </c>
      <c r="AP42" s="87">
        <v>0</v>
      </c>
      <c r="AQ42" s="87">
        <v>1484.7184999999999</v>
      </c>
      <c r="AR42" s="87">
        <v>-0.94385999999999981</v>
      </c>
      <c r="AS42" s="87">
        <v>6.0394699999999997</v>
      </c>
      <c r="AT42" s="87">
        <v>30.73704</v>
      </c>
      <c r="AU42" s="87">
        <v>27.291689999999999</v>
      </c>
      <c r="AV42" s="87">
        <v>456.01305999999988</v>
      </c>
      <c r="AW42" s="87">
        <v>0</v>
      </c>
      <c r="AX42" s="87">
        <v>149.82763</v>
      </c>
      <c r="AY42" s="87">
        <v>0</v>
      </c>
      <c r="AZ42" s="87">
        <v>0</v>
      </c>
      <c r="BA42" s="87">
        <v>0</v>
      </c>
      <c r="BB42" s="87">
        <v>3503.0474100000001</v>
      </c>
      <c r="BE42" s="102"/>
    </row>
    <row r="43" spans="2:57" x14ac:dyDescent="0.3">
      <c r="B43" s="82" t="s">
        <v>45</v>
      </c>
      <c r="C43" s="83" t="s">
        <v>269</v>
      </c>
      <c r="D43" s="84">
        <v>-1.134510000000001</v>
      </c>
      <c r="E43" s="84">
        <v>0</v>
      </c>
      <c r="F43" s="84">
        <v>0</v>
      </c>
      <c r="G43" s="84">
        <v>0</v>
      </c>
      <c r="H43" s="84">
        <v>0</v>
      </c>
      <c r="I43" s="84">
        <v>0</v>
      </c>
      <c r="J43" s="84">
        <v>0</v>
      </c>
      <c r="K43" s="84">
        <v>0</v>
      </c>
      <c r="L43" s="84">
        <v>0</v>
      </c>
      <c r="M43" s="84">
        <v>0</v>
      </c>
      <c r="N43" s="84">
        <v>328.88240000000002</v>
      </c>
      <c r="O43" s="84">
        <v>0</v>
      </c>
      <c r="P43" s="84">
        <v>0</v>
      </c>
      <c r="Q43" s="84">
        <v>0</v>
      </c>
      <c r="R43" s="84">
        <v>0</v>
      </c>
      <c r="S43" s="84">
        <v>0</v>
      </c>
      <c r="T43" s="84">
        <v>0</v>
      </c>
      <c r="U43" s="84">
        <v>14.719469999999999</v>
      </c>
      <c r="V43" s="84">
        <v>0</v>
      </c>
      <c r="W43" s="84">
        <v>0</v>
      </c>
      <c r="X43" s="84">
        <v>0</v>
      </c>
      <c r="Y43" s="84">
        <v>0</v>
      </c>
      <c r="Z43" s="84">
        <v>0</v>
      </c>
      <c r="AA43" s="84">
        <v>0</v>
      </c>
      <c r="AB43" s="84">
        <v>1.3820000000000001E-2</v>
      </c>
      <c r="AC43" s="84">
        <v>0</v>
      </c>
      <c r="AD43" s="84">
        <v>0</v>
      </c>
      <c r="AE43" s="84">
        <v>0</v>
      </c>
      <c r="AF43" s="84">
        <v>0</v>
      </c>
      <c r="AG43" s="84">
        <v>0</v>
      </c>
      <c r="AH43" s="84">
        <v>0</v>
      </c>
      <c r="AI43" s="84">
        <v>6.9768800000000004</v>
      </c>
      <c r="AJ43" s="84">
        <v>0</v>
      </c>
      <c r="AK43" s="84">
        <v>2.7660000000000001E-2</v>
      </c>
      <c r="AL43" s="84">
        <v>0</v>
      </c>
      <c r="AM43" s="84">
        <v>0</v>
      </c>
      <c r="AN43" s="84">
        <v>0</v>
      </c>
      <c r="AO43" s="84">
        <v>0</v>
      </c>
      <c r="AP43" s="84">
        <v>0</v>
      </c>
      <c r="AQ43" s="84">
        <v>21.98564</v>
      </c>
      <c r="AR43" s="84">
        <v>5.1880000000000003E-2</v>
      </c>
      <c r="AS43" s="84">
        <v>6.7730800000000002</v>
      </c>
      <c r="AT43" s="84">
        <v>1.3820000000000001E-2</v>
      </c>
      <c r="AU43" s="84">
        <v>2.0746099999999998</v>
      </c>
      <c r="AV43" s="84">
        <v>0</v>
      </c>
      <c r="AW43" s="84">
        <v>0</v>
      </c>
      <c r="AX43" s="84">
        <v>0</v>
      </c>
      <c r="AY43" s="84">
        <v>198.43081000000001</v>
      </c>
      <c r="AZ43" s="84">
        <v>0</v>
      </c>
      <c r="BA43" s="84">
        <v>0</v>
      </c>
      <c r="BB43" s="84">
        <v>578.81556</v>
      </c>
      <c r="BE43" s="102"/>
    </row>
    <row r="44" spans="2:57" x14ac:dyDescent="0.3">
      <c r="B44" s="85" t="s">
        <v>45</v>
      </c>
      <c r="C44" s="86" t="s">
        <v>255</v>
      </c>
      <c r="D44" s="87">
        <v>60.432830000000003</v>
      </c>
      <c r="E44" s="87">
        <v>0</v>
      </c>
      <c r="F44" s="87">
        <v>0</v>
      </c>
      <c r="G44" s="87">
        <v>0</v>
      </c>
      <c r="H44" s="87">
        <v>9.3352599999999999</v>
      </c>
      <c r="I44" s="87">
        <v>0</v>
      </c>
      <c r="J44" s="87">
        <v>114.67865999999999</v>
      </c>
      <c r="K44" s="87">
        <v>0</v>
      </c>
      <c r="L44" s="87">
        <v>0</v>
      </c>
      <c r="M44" s="87">
        <v>0</v>
      </c>
      <c r="N44" s="87">
        <v>0</v>
      </c>
      <c r="O44" s="87">
        <v>0</v>
      </c>
      <c r="P44" s="87">
        <v>0</v>
      </c>
      <c r="Q44" s="87">
        <v>0</v>
      </c>
      <c r="R44" s="87">
        <v>0</v>
      </c>
      <c r="S44" s="87">
        <v>0</v>
      </c>
      <c r="T44" s="87">
        <v>0</v>
      </c>
      <c r="U44" s="87">
        <v>1919.41138</v>
      </c>
      <c r="V44" s="87">
        <v>0</v>
      </c>
      <c r="W44" s="87">
        <v>0</v>
      </c>
      <c r="X44" s="87">
        <v>0</v>
      </c>
      <c r="Y44" s="87">
        <v>0</v>
      </c>
      <c r="Z44" s="87">
        <v>0</v>
      </c>
      <c r="AA44" s="87">
        <v>0</v>
      </c>
      <c r="AB44" s="87">
        <v>4.9774700000000003</v>
      </c>
      <c r="AC44" s="87">
        <v>0</v>
      </c>
      <c r="AD44" s="87">
        <v>0</v>
      </c>
      <c r="AE44" s="87">
        <v>0</v>
      </c>
      <c r="AF44" s="87">
        <v>1.0000000000000001E-5</v>
      </c>
      <c r="AG44" s="87">
        <v>0</v>
      </c>
      <c r="AH44" s="87">
        <v>0</v>
      </c>
      <c r="AI44" s="87">
        <v>214.55722</v>
      </c>
      <c r="AJ44" s="87">
        <v>0</v>
      </c>
      <c r="AK44" s="87">
        <v>14.82484</v>
      </c>
      <c r="AL44" s="87">
        <v>0</v>
      </c>
      <c r="AM44" s="87">
        <v>0</v>
      </c>
      <c r="AN44" s="87">
        <v>0</v>
      </c>
      <c r="AO44" s="87">
        <v>0</v>
      </c>
      <c r="AP44" s="87">
        <v>0</v>
      </c>
      <c r="AQ44" s="87">
        <v>2575.87023</v>
      </c>
      <c r="AR44" s="87">
        <v>8.8397699999999997</v>
      </c>
      <c r="AS44" s="87">
        <v>-4.8451899999999988</v>
      </c>
      <c r="AT44" s="87">
        <v>14.081379999999999</v>
      </c>
      <c r="AU44" s="87">
        <v>62.321159999999999</v>
      </c>
      <c r="AV44" s="87">
        <v>0</v>
      </c>
      <c r="AW44" s="87">
        <v>0</v>
      </c>
      <c r="AX44" s="87">
        <v>0</v>
      </c>
      <c r="AY44" s="87">
        <v>0</v>
      </c>
      <c r="AZ44" s="87">
        <v>0</v>
      </c>
      <c r="BA44" s="87">
        <v>0</v>
      </c>
      <c r="BB44" s="87">
        <v>4994.4850200000001</v>
      </c>
      <c r="BE44" s="102"/>
    </row>
    <row r="45" spans="2:57" x14ac:dyDescent="0.3">
      <c r="B45" s="85" t="s">
        <v>45</v>
      </c>
      <c r="C45" s="86" t="s">
        <v>251</v>
      </c>
      <c r="D45" s="87">
        <v>0</v>
      </c>
      <c r="E45" s="87">
        <v>0</v>
      </c>
      <c r="F45" s="87">
        <v>0</v>
      </c>
      <c r="G45" s="87">
        <v>0</v>
      </c>
      <c r="H45" s="87">
        <v>0</v>
      </c>
      <c r="I45" s="87">
        <v>0</v>
      </c>
      <c r="J45" s="87">
        <v>0</v>
      </c>
      <c r="K45" s="87">
        <v>0</v>
      </c>
      <c r="L45" s="87">
        <v>0</v>
      </c>
      <c r="M45" s="87">
        <v>-1.41E-3</v>
      </c>
      <c r="N45" s="87">
        <v>0</v>
      </c>
      <c r="O45" s="87">
        <v>0</v>
      </c>
      <c r="P45" s="87">
        <v>0</v>
      </c>
      <c r="Q45" s="87">
        <v>0</v>
      </c>
      <c r="R45" s="87">
        <v>0</v>
      </c>
      <c r="S45" s="87">
        <v>0</v>
      </c>
      <c r="T45" s="87">
        <v>0</v>
      </c>
      <c r="U45" s="87">
        <v>0</v>
      </c>
      <c r="V45" s="87">
        <v>0</v>
      </c>
      <c r="W45" s="87">
        <v>0</v>
      </c>
      <c r="X45" s="87">
        <v>0</v>
      </c>
      <c r="Y45" s="87">
        <v>0</v>
      </c>
      <c r="Z45" s="87">
        <v>0</v>
      </c>
      <c r="AA45" s="87">
        <v>0</v>
      </c>
      <c r="AB45" s="87">
        <v>0</v>
      </c>
      <c r="AC45" s="87">
        <v>0</v>
      </c>
      <c r="AD45" s="87">
        <v>0</v>
      </c>
      <c r="AE45" s="87">
        <v>0</v>
      </c>
      <c r="AF45" s="87">
        <v>0</v>
      </c>
      <c r="AG45" s="87">
        <v>0</v>
      </c>
      <c r="AH45" s="87">
        <v>0</v>
      </c>
      <c r="AI45" s="87">
        <v>17.954619999999998</v>
      </c>
      <c r="AJ45" s="87">
        <v>0</v>
      </c>
      <c r="AK45" s="87">
        <v>0</v>
      </c>
      <c r="AL45" s="87">
        <v>0</v>
      </c>
      <c r="AM45" s="87">
        <v>0</v>
      </c>
      <c r="AN45" s="87">
        <v>0</v>
      </c>
      <c r="AO45" s="87">
        <v>0</v>
      </c>
      <c r="AP45" s="87">
        <v>0</v>
      </c>
      <c r="AQ45" s="87">
        <v>0</v>
      </c>
      <c r="AR45" s="87">
        <v>0</v>
      </c>
      <c r="AS45" s="87">
        <v>0</v>
      </c>
      <c r="AT45" s="87">
        <v>0</v>
      </c>
      <c r="AU45" s="87">
        <v>0</v>
      </c>
      <c r="AV45" s="87">
        <v>0</v>
      </c>
      <c r="AW45" s="87">
        <v>0</v>
      </c>
      <c r="AX45" s="87">
        <v>0</v>
      </c>
      <c r="AY45" s="87">
        <v>0</v>
      </c>
      <c r="AZ45" s="87">
        <v>0</v>
      </c>
      <c r="BA45" s="87">
        <v>0</v>
      </c>
      <c r="BB45" s="87">
        <v>17.954619999999998</v>
      </c>
      <c r="BE45" s="102"/>
    </row>
    <row r="46" spans="2:57" x14ac:dyDescent="0.3">
      <c r="B46" s="82" t="s">
        <v>45</v>
      </c>
      <c r="C46" s="83" t="s">
        <v>263</v>
      </c>
      <c r="D46" s="84">
        <v>0</v>
      </c>
      <c r="E46" s="84">
        <v>0</v>
      </c>
      <c r="F46" s="84">
        <v>0</v>
      </c>
      <c r="G46" s="84">
        <v>0</v>
      </c>
      <c r="H46" s="84">
        <v>0</v>
      </c>
      <c r="I46" s="84">
        <v>0</v>
      </c>
      <c r="J46" s="84">
        <v>0</v>
      </c>
      <c r="K46" s="84">
        <v>0</v>
      </c>
      <c r="L46" s="84">
        <v>0</v>
      </c>
      <c r="M46" s="84">
        <v>0</v>
      </c>
      <c r="N46" s="84">
        <v>0</v>
      </c>
      <c r="O46" s="84">
        <v>0</v>
      </c>
      <c r="P46" s="84">
        <v>0</v>
      </c>
      <c r="Q46" s="84">
        <v>0</v>
      </c>
      <c r="R46" s="84">
        <v>0</v>
      </c>
      <c r="S46" s="84">
        <v>0</v>
      </c>
      <c r="T46" s="84">
        <v>0</v>
      </c>
      <c r="U46" s="84">
        <v>-9.5918900000000011</v>
      </c>
      <c r="V46" s="84">
        <v>0</v>
      </c>
      <c r="W46" s="84">
        <v>0</v>
      </c>
      <c r="X46" s="84">
        <v>0</v>
      </c>
      <c r="Y46" s="84">
        <v>0</v>
      </c>
      <c r="Z46" s="84">
        <v>0</v>
      </c>
      <c r="AA46" s="84">
        <v>0</v>
      </c>
      <c r="AB46" s="84">
        <v>0</v>
      </c>
      <c r="AC46" s="84">
        <v>2.3063899999999999</v>
      </c>
      <c r="AD46" s="84">
        <v>0</v>
      </c>
      <c r="AE46" s="84">
        <v>0</v>
      </c>
      <c r="AF46" s="84">
        <v>0</v>
      </c>
      <c r="AG46" s="84">
        <v>0</v>
      </c>
      <c r="AH46" s="84">
        <v>0</v>
      </c>
      <c r="AI46" s="84">
        <v>0</v>
      </c>
      <c r="AJ46" s="84">
        <v>0</v>
      </c>
      <c r="AK46" s="84">
        <v>0</v>
      </c>
      <c r="AL46" s="84">
        <v>0</v>
      </c>
      <c r="AM46" s="84">
        <v>0</v>
      </c>
      <c r="AN46" s="84">
        <v>0</v>
      </c>
      <c r="AO46" s="84">
        <v>0</v>
      </c>
      <c r="AP46" s="84">
        <v>0</v>
      </c>
      <c r="AQ46" s="84">
        <v>2215.9056</v>
      </c>
      <c r="AR46" s="84">
        <v>0</v>
      </c>
      <c r="AS46" s="84">
        <v>10.03702</v>
      </c>
      <c r="AT46" s="84">
        <v>0</v>
      </c>
      <c r="AU46" s="84">
        <v>0</v>
      </c>
      <c r="AV46" s="84">
        <v>0</v>
      </c>
      <c r="AW46" s="84">
        <v>0</v>
      </c>
      <c r="AX46" s="84">
        <v>0</v>
      </c>
      <c r="AY46" s="84">
        <v>723.18652999999995</v>
      </c>
      <c r="AZ46" s="84">
        <v>0</v>
      </c>
      <c r="BA46" s="84">
        <v>0</v>
      </c>
      <c r="BB46" s="84">
        <v>2941.8436499999998</v>
      </c>
      <c r="BE46" s="102"/>
    </row>
    <row r="47" spans="2:57" x14ac:dyDescent="0.3">
      <c r="B47" s="85" t="s">
        <v>45</v>
      </c>
      <c r="C47" s="86" t="s">
        <v>265</v>
      </c>
      <c r="D47" s="87">
        <v>0</v>
      </c>
      <c r="E47" s="87">
        <v>0</v>
      </c>
      <c r="F47" s="87">
        <v>0</v>
      </c>
      <c r="G47" s="87">
        <v>0</v>
      </c>
      <c r="H47" s="87">
        <v>0</v>
      </c>
      <c r="I47" s="87">
        <v>0</v>
      </c>
      <c r="J47" s="87">
        <v>599.69850999999994</v>
      </c>
      <c r="K47" s="87">
        <v>0</v>
      </c>
      <c r="L47" s="87">
        <v>0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0</v>
      </c>
      <c r="V47" s="87">
        <v>0</v>
      </c>
      <c r="W47" s="87">
        <v>0</v>
      </c>
      <c r="X47" s="87">
        <v>0</v>
      </c>
      <c r="Y47" s="87">
        <v>0</v>
      </c>
      <c r="Z47" s="87">
        <v>0</v>
      </c>
      <c r="AA47" s="87">
        <v>0</v>
      </c>
      <c r="AB47" s="87">
        <v>0</v>
      </c>
      <c r="AC47" s="87">
        <v>0</v>
      </c>
      <c r="AD47" s="87">
        <v>0</v>
      </c>
      <c r="AE47" s="87">
        <v>0</v>
      </c>
      <c r="AF47" s="87">
        <v>0</v>
      </c>
      <c r="AG47" s="87">
        <v>0</v>
      </c>
      <c r="AH47" s="87">
        <v>0</v>
      </c>
      <c r="AI47" s="87">
        <v>0</v>
      </c>
      <c r="AJ47" s="87">
        <v>0</v>
      </c>
      <c r="AK47" s="87">
        <v>0</v>
      </c>
      <c r="AL47" s="87">
        <v>0</v>
      </c>
      <c r="AM47" s="87">
        <v>0</v>
      </c>
      <c r="AN47" s="87">
        <v>0</v>
      </c>
      <c r="AO47" s="87">
        <v>0</v>
      </c>
      <c r="AP47" s="87">
        <v>0</v>
      </c>
      <c r="AQ47" s="87">
        <v>0</v>
      </c>
      <c r="AR47" s="87">
        <v>0</v>
      </c>
      <c r="AS47" s="87">
        <v>0</v>
      </c>
      <c r="AT47" s="87">
        <v>0</v>
      </c>
      <c r="AU47" s="87">
        <v>0</v>
      </c>
      <c r="AV47" s="87">
        <v>0</v>
      </c>
      <c r="AW47" s="87">
        <v>0</v>
      </c>
      <c r="AX47" s="87">
        <v>0</v>
      </c>
      <c r="AY47" s="87">
        <v>0</v>
      </c>
      <c r="AZ47" s="87">
        <v>0</v>
      </c>
      <c r="BA47" s="87">
        <v>0</v>
      </c>
      <c r="BB47" s="87">
        <v>599.69850999999994</v>
      </c>
      <c r="BE47" s="102"/>
    </row>
    <row r="48" spans="2:57" x14ac:dyDescent="0.3">
      <c r="B48" s="85" t="s">
        <v>45</v>
      </c>
      <c r="C48" s="86" t="s">
        <v>271</v>
      </c>
      <c r="D48" s="87">
        <v>0</v>
      </c>
      <c r="E48" s="87">
        <v>0</v>
      </c>
      <c r="F48" s="87">
        <v>0</v>
      </c>
      <c r="G48" s="87">
        <v>0</v>
      </c>
      <c r="H48" s="87">
        <v>0</v>
      </c>
      <c r="I48" s="87">
        <v>0</v>
      </c>
      <c r="J48" s="87">
        <v>0</v>
      </c>
      <c r="K48" s="87">
        <v>0</v>
      </c>
      <c r="L48" s="87">
        <v>0</v>
      </c>
      <c r="M48" s="87">
        <v>0</v>
      </c>
      <c r="N48" s="87">
        <v>0</v>
      </c>
      <c r="O48" s="87">
        <v>0</v>
      </c>
      <c r="P48" s="87">
        <v>0</v>
      </c>
      <c r="Q48" s="87">
        <v>0</v>
      </c>
      <c r="R48" s="87">
        <v>0</v>
      </c>
      <c r="S48" s="87">
        <v>0</v>
      </c>
      <c r="T48" s="87">
        <v>0</v>
      </c>
      <c r="U48" s="87">
        <v>0</v>
      </c>
      <c r="V48" s="87">
        <v>0</v>
      </c>
      <c r="W48" s="87">
        <v>0</v>
      </c>
      <c r="X48" s="87">
        <v>0</v>
      </c>
      <c r="Y48" s="87">
        <v>0</v>
      </c>
      <c r="Z48" s="87">
        <v>0</v>
      </c>
      <c r="AA48" s="87">
        <v>0</v>
      </c>
      <c r="AB48" s="87">
        <v>0</v>
      </c>
      <c r="AC48" s="87">
        <v>0</v>
      </c>
      <c r="AD48" s="87">
        <v>0</v>
      </c>
      <c r="AE48" s="87">
        <v>0</v>
      </c>
      <c r="AF48" s="87">
        <v>0</v>
      </c>
      <c r="AG48" s="87">
        <v>0</v>
      </c>
      <c r="AH48" s="87">
        <v>0</v>
      </c>
      <c r="AI48" s="87">
        <v>-1.1988099999999979</v>
      </c>
      <c r="AJ48" s="87">
        <v>0</v>
      </c>
      <c r="AK48" s="87">
        <v>0</v>
      </c>
      <c r="AL48" s="87">
        <v>0</v>
      </c>
      <c r="AM48" s="87">
        <v>0</v>
      </c>
      <c r="AN48" s="87">
        <v>0</v>
      </c>
      <c r="AO48" s="87">
        <v>0</v>
      </c>
      <c r="AP48" s="87">
        <v>0</v>
      </c>
      <c r="AQ48" s="87">
        <v>0</v>
      </c>
      <c r="AR48" s="87">
        <v>0</v>
      </c>
      <c r="AS48" s="87">
        <v>0</v>
      </c>
      <c r="AT48" s="87">
        <v>0</v>
      </c>
      <c r="AU48" s="87">
        <v>0</v>
      </c>
      <c r="AV48" s="87">
        <v>0</v>
      </c>
      <c r="AW48" s="87">
        <v>0</v>
      </c>
      <c r="AX48" s="87">
        <v>0</v>
      </c>
      <c r="AY48" s="87">
        <v>0</v>
      </c>
      <c r="AZ48" s="87">
        <v>0</v>
      </c>
      <c r="BA48" s="87">
        <v>0</v>
      </c>
      <c r="BB48" s="87">
        <v>-1.1988099999999979</v>
      </c>
      <c r="BE48" s="102"/>
    </row>
    <row r="49" spans="2:57" x14ac:dyDescent="0.3">
      <c r="B49" s="82" t="s">
        <v>45</v>
      </c>
      <c r="C49" s="83" t="s">
        <v>259</v>
      </c>
      <c r="D49" s="84">
        <v>0</v>
      </c>
      <c r="E49" s="84">
        <v>0</v>
      </c>
      <c r="F49" s="84">
        <v>0</v>
      </c>
      <c r="G49" s="84">
        <v>0</v>
      </c>
      <c r="H49" s="84">
        <v>0</v>
      </c>
      <c r="I49" s="84">
        <v>0</v>
      </c>
      <c r="J49" s="84">
        <v>0</v>
      </c>
      <c r="K49" s="84">
        <v>0</v>
      </c>
      <c r="L49" s="84">
        <v>0</v>
      </c>
      <c r="M49" s="84">
        <v>0</v>
      </c>
      <c r="N49" s="84">
        <v>0</v>
      </c>
      <c r="O49" s="84">
        <v>0</v>
      </c>
      <c r="P49" s="84">
        <v>0</v>
      </c>
      <c r="Q49" s="84">
        <v>0</v>
      </c>
      <c r="R49" s="84">
        <v>0</v>
      </c>
      <c r="S49" s="84">
        <v>0</v>
      </c>
      <c r="T49" s="84">
        <v>0</v>
      </c>
      <c r="U49" s="84">
        <v>3.1297299999999999</v>
      </c>
      <c r="V49" s="84">
        <v>0</v>
      </c>
      <c r="W49" s="84">
        <v>0</v>
      </c>
      <c r="X49" s="84">
        <v>0</v>
      </c>
      <c r="Y49" s="84">
        <v>0</v>
      </c>
      <c r="Z49" s="84">
        <v>0</v>
      </c>
      <c r="AA49" s="84">
        <v>0</v>
      </c>
      <c r="AB49" s="84">
        <v>0</v>
      </c>
      <c r="AC49" s="84">
        <v>0</v>
      </c>
      <c r="AD49" s="84">
        <v>0</v>
      </c>
      <c r="AE49" s="84">
        <v>0</v>
      </c>
      <c r="AF49" s="84">
        <v>0</v>
      </c>
      <c r="AG49" s="84">
        <v>0</v>
      </c>
      <c r="AH49" s="84">
        <v>0</v>
      </c>
      <c r="AI49" s="84">
        <v>297.96870000000001</v>
      </c>
      <c r="AJ49" s="84">
        <v>0</v>
      </c>
      <c r="AK49" s="84">
        <v>0</v>
      </c>
      <c r="AL49" s="84">
        <v>0</v>
      </c>
      <c r="AM49" s="84">
        <v>0</v>
      </c>
      <c r="AN49" s="84">
        <v>0</v>
      </c>
      <c r="AO49" s="84">
        <v>0</v>
      </c>
      <c r="AP49" s="84">
        <v>0</v>
      </c>
      <c r="AQ49" s="84">
        <v>0</v>
      </c>
      <c r="AR49" s="84">
        <v>0</v>
      </c>
      <c r="AS49" s="84">
        <v>83.498639999999995</v>
      </c>
      <c r="AT49" s="84">
        <v>0</v>
      </c>
      <c r="AU49" s="84">
        <v>28.487269999999999</v>
      </c>
      <c r="AV49" s="84">
        <v>0</v>
      </c>
      <c r="AW49" s="84">
        <v>0</v>
      </c>
      <c r="AX49" s="84">
        <v>0</v>
      </c>
      <c r="AY49" s="84">
        <v>0</v>
      </c>
      <c r="AZ49" s="84">
        <v>0</v>
      </c>
      <c r="BA49" s="84">
        <v>0</v>
      </c>
      <c r="BB49" s="84">
        <v>413.08434</v>
      </c>
      <c r="BE49" s="102"/>
    </row>
    <row r="50" spans="2:57" x14ac:dyDescent="0.3">
      <c r="B50" s="85" t="s">
        <v>46</v>
      </c>
      <c r="C50" s="86" t="s">
        <v>249</v>
      </c>
      <c r="D50" s="87">
        <v>0</v>
      </c>
      <c r="E50" s="87">
        <v>0</v>
      </c>
      <c r="F50" s="87">
        <v>0</v>
      </c>
      <c r="G50" s="87">
        <v>0</v>
      </c>
      <c r="H50" s="87">
        <v>-137.29228000000001</v>
      </c>
      <c r="I50" s="87">
        <v>0</v>
      </c>
      <c r="J50" s="87">
        <v>0</v>
      </c>
      <c r="K50" s="87">
        <v>0</v>
      </c>
      <c r="L50" s="87">
        <v>0</v>
      </c>
      <c r="M50" s="87">
        <v>0</v>
      </c>
      <c r="N50" s="87">
        <v>0</v>
      </c>
      <c r="O50" s="87">
        <v>0</v>
      </c>
      <c r="P50" s="87">
        <v>0</v>
      </c>
      <c r="Q50" s="87">
        <v>0</v>
      </c>
      <c r="R50" s="87">
        <v>0</v>
      </c>
      <c r="S50" s="87">
        <v>0</v>
      </c>
      <c r="T50" s="87">
        <v>0</v>
      </c>
      <c r="U50" s="87">
        <v>-26.32563</v>
      </c>
      <c r="V50" s="87">
        <v>34.637790000000003</v>
      </c>
      <c r="W50" s="87">
        <v>0</v>
      </c>
      <c r="X50" s="87">
        <v>0</v>
      </c>
      <c r="Y50" s="87">
        <v>0</v>
      </c>
      <c r="Z50" s="87">
        <v>539.21374000000003</v>
      </c>
      <c r="AA50" s="87">
        <v>7.5</v>
      </c>
      <c r="AB50" s="87">
        <v>7.2999999999999996E-4</v>
      </c>
      <c r="AC50" s="87">
        <v>0</v>
      </c>
      <c r="AD50" s="87">
        <v>0</v>
      </c>
      <c r="AE50" s="87">
        <v>0</v>
      </c>
      <c r="AF50" s="87">
        <v>0</v>
      </c>
      <c r="AG50" s="87">
        <v>0</v>
      </c>
      <c r="AH50" s="87">
        <v>0</v>
      </c>
      <c r="AI50" s="87">
        <v>281.88871999999998</v>
      </c>
      <c r="AJ50" s="87">
        <v>5.314E-2</v>
      </c>
      <c r="AK50" s="87">
        <v>1.050160000000002</v>
      </c>
      <c r="AL50" s="87">
        <v>0</v>
      </c>
      <c r="AM50" s="87">
        <v>0</v>
      </c>
      <c r="AN50" s="87">
        <v>11.9</v>
      </c>
      <c r="AO50" s="87">
        <v>0</v>
      </c>
      <c r="AP50" s="87">
        <v>0</v>
      </c>
      <c r="AQ50" s="87">
        <v>82.866940000000014</v>
      </c>
      <c r="AR50" s="87">
        <v>0.30027999999999988</v>
      </c>
      <c r="AS50" s="87">
        <v>21.715779999999999</v>
      </c>
      <c r="AT50" s="87">
        <v>222.66623999999999</v>
      </c>
      <c r="AU50" s="87">
        <v>1.3742700000000001</v>
      </c>
      <c r="AV50" s="87">
        <v>0</v>
      </c>
      <c r="AW50" s="87">
        <v>0</v>
      </c>
      <c r="AX50" s="87">
        <v>0</v>
      </c>
      <c r="AY50" s="87">
        <v>0</v>
      </c>
      <c r="AZ50" s="87">
        <v>0</v>
      </c>
      <c r="BA50" s="87">
        <v>0</v>
      </c>
      <c r="BB50" s="87">
        <v>1041.54988</v>
      </c>
      <c r="BE50" s="102"/>
    </row>
    <row r="51" spans="2:57" x14ac:dyDescent="0.3">
      <c r="B51" s="85" t="s">
        <v>46</v>
      </c>
      <c r="C51" s="86" t="s">
        <v>257</v>
      </c>
      <c r="D51" s="87">
        <v>65.496320000000011</v>
      </c>
      <c r="E51" s="87">
        <v>0</v>
      </c>
      <c r="F51" s="87">
        <v>0</v>
      </c>
      <c r="G51" s="87">
        <v>948.2046600000001</v>
      </c>
      <c r="H51" s="87">
        <v>-46.219900000000003</v>
      </c>
      <c r="I51" s="87">
        <v>0</v>
      </c>
      <c r="J51" s="87">
        <v>0</v>
      </c>
      <c r="K51" s="87">
        <v>0</v>
      </c>
      <c r="L51" s="87">
        <v>0</v>
      </c>
      <c r="M51" s="87">
        <v>-5.6000000000000006E-4</v>
      </c>
      <c r="N51" s="87">
        <v>0</v>
      </c>
      <c r="O51" s="87">
        <v>0</v>
      </c>
      <c r="P51" s="87">
        <v>325.73543999999998</v>
      </c>
      <c r="Q51" s="87">
        <v>0</v>
      </c>
      <c r="R51" s="87">
        <v>0</v>
      </c>
      <c r="S51" s="87">
        <v>0</v>
      </c>
      <c r="T51" s="87">
        <v>0</v>
      </c>
      <c r="U51" s="87">
        <v>456.06930999999997</v>
      </c>
      <c r="V51" s="87">
        <v>161.56527</v>
      </c>
      <c r="W51" s="87">
        <v>0</v>
      </c>
      <c r="X51" s="87">
        <v>0</v>
      </c>
      <c r="Y51" s="87">
        <v>0</v>
      </c>
      <c r="Z51" s="87">
        <v>725.09103000000005</v>
      </c>
      <c r="AA51" s="87">
        <v>1.3</v>
      </c>
      <c r="AB51" s="87">
        <v>19.91732</v>
      </c>
      <c r="AC51" s="87">
        <v>0</v>
      </c>
      <c r="AD51" s="87">
        <v>0</v>
      </c>
      <c r="AE51" s="87">
        <v>0</v>
      </c>
      <c r="AF51" s="87">
        <v>0</v>
      </c>
      <c r="AG51" s="87">
        <v>0</v>
      </c>
      <c r="AH51" s="87">
        <v>0</v>
      </c>
      <c r="AI51" s="87">
        <v>194.88524000000001</v>
      </c>
      <c r="AJ51" s="87">
        <v>8.6444100000000006</v>
      </c>
      <c r="AK51" s="87">
        <v>13.37928</v>
      </c>
      <c r="AL51" s="87">
        <v>0</v>
      </c>
      <c r="AM51" s="87">
        <v>0</v>
      </c>
      <c r="AN51" s="87">
        <v>-1.55304</v>
      </c>
      <c r="AO51" s="87">
        <v>0</v>
      </c>
      <c r="AP51" s="87">
        <v>0</v>
      </c>
      <c r="AQ51" s="87">
        <v>2981.8853899999999</v>
      </c>
      <c r="AR51" s="87">
        <v>46.891719999999999</v>
      </c>
      <c r="AS51" s="87">
        <v>30.471550000000001</v>
      </c>
      <c r="AT51" s="87">
        <v>522.27848000000006</v>
      </c>
      <c r="AU51" s="87">
        <v>532.33271000000002</v>
      </c>
      <c r="AV51" s="87">
        <v>47.58126</v>
      </c>
      <c r="AW51" s="87">
        <v>0</v>
      </c>
      <c r="AX51" s="87">
        <v>0</v>
      </c>
      <c r="AY51" s="87">
        <v>0</v>
      </c>
      <c r="AZ51" s="87">
        <v>0</v>
      </c>
      <c r="BA51" s="87">
        <v>0</v>
      </c>
      <c r="BB51" s="87">
        <v>7033.9564499999997</v>
      </c>
      <c r="BE51" s="102"/>
    </row>
    <row r="52" spans="2:57" x14ac:dyDescent="0.3">
      <c r="B52" s="82" t="s">
        <v>46</v>
      </c>
      <c r="C52" s="83" t="s">
        <v>255</v>
      </c>
      <c r="D52" s="84">
        <v>4.7663799999999998</v>
      </c>
      <c r="E52" s="84">
        <v>0</v>
      </c>
      <c r="F52" s="84">
        <v>0</v>
      </c>
      <c r="G52" s="84">
        <v>0</v>
      </c>
      <c r="H52" s="84">
        <v>0</v>
      </c>
      <c r="I52" s="84">
        <v>0</v>
      </c>
      <c r="J52" s="84">
        <v>0</v>
      </c>
      <c r="K52" s="84">
        <v>0</v>
      </c>
      <c r="L52" s="84">
        <v>0</v>
      </c>
      <c r="M52" s="84">
        <v>0</v>
      </c>
      <c r="N52" s="84">
        <v>0</v>
      </c>
      <c r="O52" s="84">
        <v>131.76148000000001</v>
      </c>
      <c r="P52" s="84">
        <v>0</v>
      </c>
      <c r="Q52" s="84">
        <v>103.77664</v>
      </c>
      <c r="R52" s="84">
        <v>0</v>
      </c>
      <c r="S52" s="84">
        <v>0</v>
      </c>
      <c r="T52" s="84">
        <v>0</v>
      </c>
      <c r="U52" s="84">
        <v>-19.922609999999999</v>
      </c>
      <c r="V52" s="84">
        <v>-156.39068</v>
      </c>
      <c r="W52" s="84">
        <v>0</v>
      </c>
      <c r="X52" s="84">
        <v>0</v>
      </c>
      <c r="Y52" s="84">
        <v>0</v>
      </c>
      <c r="Z52" s="84">
        <v>-256.01858000000033</v>
      </c>
      <c r="AA52" s="84">
        <v>107.00001</v>
      </c>
      <c r="AB52" s="84">
        <v>1.47E-3</v>
      </c>
      <c r="AC52" s="84">
        <v>0</v>
      </c>
      <c r="AD52" s="84">
        <v>0</v>
      </c>
      <c r="AE52" s="84">
        <v>0</v>
      </c>
      <c r="AF52" s="84">
        <v>0</v>
      </c>
      <c r="AG52" s="84">
        <v>0</v>
      </c>
      <c r="AH52" s="84">
        <v>0</v>
      </c>
      <c r="AI52" s="84">
        <v>475.73131000000001</v>
      </c>
      <c r="AJ52" s="84">
        <v>5.7549999999999997E-2</v>
      </c>
      <c r="AK52" s="84">
        <v>19.30257000000001</v>
      </c>
      <c r="AL52" s="84">
        <v>0</v>
      </c>
      <c r="AM52" s="84">
        <v>0</v>
      </c>
      <c r="AN52" s="84">
        <v>-13.071249999999999</v>
      </c>
      <c r="AO52" s="84">
        <v>0</v>
      </c>
      <c r="AP52" s="84">
        <v>0</v>
      </c>
      <c r="AQ52" s="84">
        <v>194.36203</v>
      </c>
      <c r="AR52" s="84">
        <v>1.08287</v>
      </c>
      <c r="AS52" s="84">
        <v>86.854330000000004</v>
      </c>
      <c r="AT52" s="84">
        <v>63.80912</v>
      </c>
      <c r="AU52" s="84">
        <v>0.63670000000000004</v>
      </c>
      <c r="AV52" s="84">
        <v>0</v>
      </c>
      <c r="AW52" s="84">
        <v>0</v>
      </c>
      <c r="AX52" s="84">
        <v>0</v>
      </c>
      <c r="AY52" s="84">
        <v>0</v>
      </c>
      <c r="AZ52" s="84">
        <v>0</v>
      </c>
      <c r="BA52" s="84">
        <v>0</v>
      </c>
      <c r="BB52" s="84">
        <v>743.73933999999974</v>
      </c>
      <c r="BE52" s="102"/>
    </row>
    <row r="53" spans="2:57" x14ac:dyDescent="0.3">
      <c r="B53" s="85" t="s">
        <v>46</v>
      </c>
      <c r="C53" s="86" t="s">
        <v>253</v>
      </c>
      <c r="D53" s="87">
        <v>14.04696</v>
      </c>
      <c r="E53" s="87">
        <v>0</v>
      </c>
      <c r="F53" s="87">
        <v>0</v>
      </c>
      <c r="G53" s="87">
        <v>0</v>
      </c>
      <c r="H53" s="87">
        <v>0</v>
      </c>
      <c r="I53" s="87">
        <v>0</v>
      </c>
      <c r="J53" s="87">
        <v>0</v>
      </c>
      <c r="K53" s="87">
        <v>0</v>
      </c>
      <c r="L53" s="87">
        <v>0</v>
      </c>
      <c r="M53" s="87">
        <v>0</v>
      </c>
      <c r="N53" s="87">
        <v>0</v>
      </c>
      <c r="O53" s="87">
        <v>11.547420000000001</v>
      </c>
      <c r="P53" s="87">
        <v>264.46467999999999</v>
      </c>
      <c r="Q53" s="87">
        <v>0</v>
      </c>
      <c r="R53" s="87">
        <v>0</v>
      </c>
      <c r="S53" s="87">
        <v>0</v>
      </c>
      <c r="T53" s="87">
        <v>0</v>
      </c>
      <c r="U53" s="87">
        <v>247.73343</v>
      </c>
      <c r="V53" s="87">
        <v>116.10475</v>
      </c>
      <c r="W53" s="87">
        <v>0</v>
      </c>
      <c r="X53" s="87">
        <v>0</v>
      </c>
      <c r="Y53" s="87">
        <v>0</v>
      </c>
      <c r="Z53" s="87">
        <v>0</v>
      </c>
      <c r="AA53" s="87">
        <v>25.99231</v>
      </c>
      <c r="AB53" s="87">
        <v>25.254750000000001</v>
      </c>
      <c r="AC53" s="87">
        <v>0</v>
      </c>
      <c r="AD53" s="87">
        <v>0</v>
      </c>
      <c r="AE53" s="87">
        <v>0</v>
      </c>
      <c r="AF53" s="87">
        <v>0</v>
      </c>
      <c r="AG53" s="87">
        <v>0</v>
      </c>
      <c r="AH53" s="87">
        <v>0</v>
      </c>
      <c r="AI53" s="87">
        <v>0</v>
      </c>
      <c r="AJ53" s="87">
        <v>14.5007</v>
      </c>
      <c r="AK53" s="87">
        <v>19.79834</v>
      </c>
      <c r="AL53" s="87">
        <v>0</v>
      </c>
      <c r="AM53" s="87">
        <v>0</v>
      </c>
      <c r="AN53" s="87">
        <v>0</v>
      </c>
      <c r="AO53" s="87">
        <v>0</v>
      </c>
      <c r="AP53" s="87">
        <v>0</v>
      </c>
      <c r="AQ53" s="87">
        <v>3940.6721200000002</v>
      </c>
      <c r="AR53" s="87">
        <v>31.896080000000001</v>
      </c>
      <c r="AS53" s="87">
        <v>29.8018</v>
      </c>
      <c r="AT53" s="87">
        <v>303.63553000000002</v>
      </c>
      <c r="AU53" s="87">
        <v>0</v>
      </c>
      <c r="AV53" s="87">
        <v>79.12236</v>
      </c>
      <c r="AW53" s="87">
        <v>0</v>
      </c>
      <c r="AX53" s="87">
        <v>0</v>
      </c>
      <c r="AY53" s="87">
        <v>0</v>
      </c>
      <c r="AZ53" s="87">
        <v>0</v>
      </c>
      <c r="BA53" s="87">
        <v>0</v>
      </c>
      <c r="BB53" s="87">
        <v>5124.5712299999996</v>
      </c>
      <c r="BE53" s="102"/>
    </row>
    <row r="54" spans="2:57" x14ac:dyDescent="0.3">
      <c r="B54" s="85" t="s">
        <v>46</v>
      </c>
      <c r="C54" s="86" t="s">
        <v>251</v>
      </c>
      <c r="D54" s="87">
        <v>0</v>
      </c>
      <c r="E54" s="87">
        <v>0</v>
      </c>
      <c r="F54" s="87">
        <v>0</v>
      </c>
      <c r="G54" s="87">
        <v>0</v>
      </c>
      <c r="H54" s="87">
        <v>0</v>
      </c>
      <c r="I54" s="87">
        <v>0</v>
      </c>
      <c r="J54" s="87">
        <v>-4.0000000002038412E-5</v>
      </c>
      <c r="K54" s="87">
        <v>0</v>
      </c>
      <c r="L54" s="87">
        <v>0</v>
      </c>
      <c r="M54" s="87">
        <v>0</v>
      </c>
      <c r="N54" s="87">
        <v>0</v>
      </c>
      <c r="O54" s="87">
        <v>0</v>
      </c>
      <c r="P54" s="87">
        <v>0</v>
      </c>
      <c r="Q54" s="87">
        <v>0</v>
      </c>
      <c r="R54" s="87">
        <v>0</v>
      </c>
      <c r="S54" s="87">
        <v>0</v>
      </c>
      <c r="T54" s="87">
        <v>0</v>
      </c>
      <c r="U54" s="87">
        <v>1.95909</v>
      </c>
      <c r="V54" s="87">
        <v>-16.22559</v>
      </c>
      <c r="W54" s="87">
        <v>0</v>
      </c>
      <c r="X54" s="87">
        <v>0</v>
      </c>
      <c r="Y54" s="87">
        <v>0</v>
      </c>
      <c r="Z54" s="87">
        <v>0</v>
      </c>
      <c r="AA54" s="87">
        <v>59.7</v>
      </c>
      <c r="AB54" s="87">
        <v>0</v>
      </c>
      <c r="AC54" s="87">
        <v>0</v>
      </c>
      <c r="AD54" s="87">
        <v>0</v>
      </c>
      <c r="AE54" s="87">
        <v>0</v>
      </c>
      <c r="AF54" s="87">
        <v>0</v>
      </c>
      <c r="AG54" s="87">
        <v>0</v>
      </c>
      <c r="AH54" s="87">
        <v>0</v>
      </c>
      <c r="AI54" s="87">
        <v>77.118400000000022</v>
      </c>
      <c r="AJ54" s="87">
        <v>2.197E-2</v>
      </c>
      <c r="AK54" s="87">
        <v>-7.3817300000000001</v>
      </c>
      <c r="AL54" s="87">
        <v>0</v>
      </c>
      <c r="AM54" s="87">
        <v>0</v>
      </c>
      <c r="AN54" s="87">
        <v>133.76740000000001</v>
      </c>
      <c r="AO54" s="87">
        <v>0</v>
      </c>
      <c r="AP54" s="87">
        <v>0</v>
      </c>
      <c r="AQ54" s="87">
        <v>53.330300000000001</v>
      </c>
      <c r="AR54" s="87">
        <v>6.8985900000000004</v>
      </c>
      <c r="AS54" s="87">
        <v>236.23495</v>
      </c>
      <c r="AT54" s="87">
        <v>82.721010000000007</v>
      </c>
      <c r="AU54" s="87">
        <v>2.316E-2</v>
      </c>
      <c r="AV54" s="87">
        <v>0</v>
      </c>
      <c r="AW54" s="87">
        <v>0</v>
      </c>
      <c r="AX54" s="87">
        <v>0</v>
      </c>
      <c r="AY54" s="87">
        <v>0</v>
      </c>
      <c r="AZ54" s="87">
        <v>0</v>
      </c>
      <c r="BA54" s="87">
        <v>0</v>
      </c>
      <c r="BB54" s="87">
        <v>628.16750999999999</v>
      </c>
      <c r="BE54" s="102"/>
    </row>
    <row r="55" spans="2:57" x14ac:dyDescent="0.3">
      <c r="B55" s="82" t="s">
        <v>46</v>
      </c>
      <c r="C55" s="83" t="s">
        <v>277</v>
      </c>
      <c r="D55" s="84">
        <v>0</v>
      </c>
      <c r="E55" s="84">
        <v>0</v>
      </c>
      <c r="F55" s="84">
        <v>0</v>
      </c>
      <c r="G55" s="84">
        <v>0</v>
      </c>
      <c r="H55" s="84">
        <v>17.60548</v>
      </c>
      <c r="I55" s="84">
        <v>0</v>
      </c>
      <c r="J55" s="84">
        <v>0</v>
      </c>
      <c r="K55" s="84">
        <v>0</v>
      </c>
      <c r="L55" s="84">
        <v>0</v>
      </c>
      <c r="M55" s="84">
        <v>0</v>
      </c>
      <c r="N55" s="84">
        <v>0</v>
      </c>
      <c r="O55" s="84">
        <v>0</v>
      </c>
      <c r="P55" s="84">
        <v>0</v>
      </c>
      <c r="Q55" s="84">
        <v>0</v>
      </c>
      <c r="R55" s="84">
        <v>0</v>
      </c>
      <c r="S55" s="84">
        <v>0</v>
      </c>
      <c r="T55" s="84">
        <v>0</v>
      </c>
      <c r="U55" s="84">
        <v>-37.836860000000001</v>
      </c>
      <c r="V55" s="84">
        <v>0</v>
      </c>
      <c r="W55" s="84">
        <v>0</v>
      </c>
      <c r="X55" s="84">
        <v>0</v>
      </c>
      <c r="Y55" s="84">
        <v>0</v>
      </c>
      <c r="Z55" s="84">
        <v>-5.0043199999999999</v>
      </c>
      <c r="AA55" s="84">
        <v>0</v>
      </c>
      <c r="AB55" s="84">
        <v>0</v>
      </c>
      <c r="AC55" s="84">
        <v>0</v>
      </c>
      <c r="AD55" s="84">
        <v>0</v>
      </c>
      <c r="AE55" s="84">
        <v>0</v>
      </c>
      <c r="AF55" s="84">
        <v>0</v>
      </c>
      <c r="AG55" s="84">
        <v>0</v>
      </c>
      <c r="AH55" s="84">
        <v>0</v>
      </c>
      <c r="AI55" s="84">
        <v>31.35</v>
      </c>
      <c r="AJ55" s="84">
        <v>0</v>
      </c>
      <c r="AK55" s="84">
        <v>0</v>
      </c>
      <c r="AL55" s="84">
        <v>0</v>
      </c>
      <c r="AM55" s="84">
        <v>0</v>
      </c>
      <c r="AN55" s="84">
        <v>0</v>
      </c>
      <c r="AO55" s="84">
        <v>0</v>
      </c>
      <c r="AP55" s="84">
        <v>0</v>
      </c>
      <c r="AQ55" s="84">
        <v>0</v>
      </c>
      <c r="AR55" s="84">
        <v>0</v>
      </c>
      <c r="AS55" s="84">
        <v>0</v>
      </c>
      <c r="AT55" s="84">
        <v>0</v>
      </c>
      <c r="AU55" s="84">
        <v>0</v>
      </c>
      <c r="AV55" s="84">
        <v>0</v>
      </c>
      <c r="AW55" s="84">
        <v>0</v>
      </c>
      <c r="AX55" s="84">
        <v>0</v>
      </c>
      <c r="AY55" s="84">
        <v>0</v>
      </c>
      <c r="AZ55" s="84">
        <v>0</v>
      </c>
      <c r="BA55" s="84">
        <v>0</v>
      </c>
      <c r="BB55" s="84">
        <v>6.1143000000000001</v>
      </c>
      <c r="BE55" s="102"/>
    </row>
    <row r="56" spans="2:57" x14ac:dyDescent="0.3">
      <c r="B56" s="85" t="s">
        <v>46</v>
      </c>
      <c r="C56" s="86" t="s">
        <v>261</v>
      </c>
      <c r="D56" s="87">
        <v>0</v>
      </c>
      <c r="E56" s="87">
        <v>0</v>
      </c>
      <c r="F56" s="87">
        <v>0</v>
      </c>
      <c r="G56" s="87">
        <v>0</v>
      </c>
      <c r="H56" s="87">
        <v>0</v>
      </c>
      <c r="I56" s="87">
        <v>0</v>
      </c>
      <c r="J56" s="87">
        <v>0</v>
      </c>
      <c r="K56" s="87">
        <v>0</v>
      </c>
      <c r="L56" s="87">
        <v>0</v>
      </c>
      <c r="M56" s="87">
        <v>0</v>
      </c>
      <c r="N56" s="87">
        <v>0</v>
      </c>
      <c r="O56" s="87">
        <v>0</v>
      </c>
      <c r="P56" s="87">
        <v>0</v>
      </c>
      <c r="Q56" s="87">
        <v>0</v>
      </c>
      <c r="R56" s="87">
        <v>0</v>
      </c>
      <c r="S56" s="87">
        <v>0</v>
      </c>
      <c r="T56" s="87">
        <v>0</v>
      </c>
      <c r="U56" s="87">
        <v>0</v>
      </c>
      <c r="V56" s="87">
        <v>654.14356999999995</v>
      </c>
      <c r="W56" s="87">
        <v>0</v>
      </c>
      <c r="X56" s="87">
        <v>0</v>
      </c>
      <c r="Y56" s="87">
        <v>0</v>
      </c>
      <c r="Z56" s="87">
        <v>107.3231</v>
      </c>
      <c r="AA56" s="87">
        <v>0</v>
      </c>
      <c r="AB56" s="87">
        <v>0</v>
      </c>
      <c r="AC56" s="87">
        <v>0</v>
      </c>
      <c r="AD56" s="87">
        <v>0</v>
      </c>
      <c r="AE56" s="87">
        <v>0</v>
      </c>
      <c r="AF56" s="87">
        <v>0</v>
      </c>
      <c r="AG56" s="87">
        <v>0</v>
      </c>
      <c r="AH56" s="87">
        <v>0</v>
      </c>
      <c r="AI56" s="87">
        <v>276.76033999999999</v>
      </c>
      <c r="AJ56" s="87">
        <v>7.625</v>
      </c>
      <c r="AK56" s="87">
        <v>152.49955</v>
      </c>
      <c r="AL56" s="87">
        <v>0</v>
      </c>
      <c r="AM56" s="87">
        <v>0</v>
      </c>
      <c r="AN56" s="87">
        <v>0</v>
      </c>
      <c r="AO56" s="87">
        <v>0</v>
      </c>
      <c r="AP56" s="87">
        <v>0</v>
      </c>
      <c r="AQ56" s="87">
        <v>848.82401000000004</v>
      </c>
      <c r="AR56" s="87">
        <v>38.124910000000007</v>
      </c>
      <c r="AS56" s="87">
        <v>38.124879999999997</v>
      </c>
      <c r="AT56" s="87">
        <v>45.749890000000001</v>
      </c>
      <c r="AU56" s="87">
        <v>18.84909</v>
      </c>
      <c r="AV56" s="87">
        <v>0</v>
      </c>
      <c r="AW56" s="87">
        <v>0</v>
      </c>
      <c r="AX56" s="87">
        <v>0</v>
      </c>
      <c r="AY56" s="87">
        <v>0</v>
      </c>
      <c r="AZ56" s="87">
        <v>0</v>
      </c>
      <c r="BA56" s="87">
        <v>0</v>
      </c>
      <c r="BB56" s="87">
        <v>2188.0243399999999</v>
      </c>
      <c r="BE56" s="102"/>
    </row>
    <row r="57" spans="2:57" x14ac:dyDescent="0.3">
      <c r="B57" s="85" t="s">
        <v>46</v>
      </c>
      <c r="C57" s="86" t="s">
        <v>275</v>
      </c>
      <c r="D57" s="87">
        <v>0</v>
      </c>
      <c r="E57" s="87">
        <v>0</v>
      </c>
      <c r="F57" s="87">
        <v>0</v>
      </c>
      <c r="G57" s="87">
        <v>0</v>
      </c>
      <c r="H57" s="87">
        <v>0</v>
      </c>
      <c r="I57" s="87">
        <v>0</v>
      </c>
      <c r="J57" s="87">
        <v>0</v>
      </c>
      <c r="K57" s="87">
        <v>0</v>
      </c>
      <c r="L57" s="87">
        <v>0</v>
      </c>
      <c r="M57" s="87">
        <v>0</v>
      </c>
      <c r="N57" s="87">
        <v>0</v>
      </c>
      <c r="O57" s="87">
        <v>0</v>
      </c>
      <c r="P57" s="87">
        <v>0</v>
      </c>
      <c r="Q57" s="87">
        <v>0</v>
      </c>
      <c r="R57" s="87">
        <v>0</v>
      </c>
      <c r="S57" s="87">
        <v>0</v>
      </c>
      <c r="T57" s="87">
        <v>0</v>
      </c>
      <c r="U57" s="87">
        <v>0</v>
      </c>
      <c r="V57" s="87">
        <v>-7.0534099999999986</v>
      </c>
      <c r="W57" s="87">
        <v>0</v>
      </c>
      <c r="X57" s="87">
        <v>0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0</v>
      </c>
      <c r="AH57" s="87">
        <v>0</v>
      </c>
      <c r="AI57" s="87">
        <v>10.74471</v>
      </c>
      <c r="AJ57" s="87">
        <v>0</v>
      </c>
      <c r="AK57" s="87">
        <v>0</v>
      </c>
      <c r="AL57" s="87">
        <v>0</v>
      </c>
      <c r="AM57" s="87">
        <v>0</v>
      </c>
      <c r="AN57" s="87">
        <v>0</v>
      </c>
      <c r="AO57" s="87">
        <v>0</v>
      </c>
      <c r="AP57" s="87">
        <v>0</v>
      </c>
      <c r="AQ57" s="87">
        <v>0</v>
      </c>
      <c r="AR57" s="87">
        <v>0</v>
      </c>
      <c r="AS57" s="87">
        <v>43.241849999999992</v>
      </c>
      <c r="AT57" s="87">
        <v>0</v>
      </c>
      <c r="AU57" s="87">
        <v>38.497410000000002</v>
      </c>
      <c r="AV57" s="87">
        <v>0</v>
      </c>
      <c r="AW57" s="87">
        <v>0</v>
      </c>
      <c r="AX57" s="87">
        <v>0</v>
      </c>
      <c r="AY57" s="87">
        <v>0</v>
      </c>
      <c r="AZ57" s="87">
        <v>0</v>
      </c>
      <c r="BA57" s="87">
        <v>0</v>
      </c>
      <c r="BB57" s="87">
        <v>85.430559999999986</v>
      </c>
      <c r="BE57" s="102"/>
    </row>
    <row r="58" spans="2:57" x14ac:dyDescent="0.3">
      <c r="B58" s="82" t="s">
        <v>46</v>
      </c>
      <c r="C58" s="83" t="s">
        <v>263</v>
      </c>
      <c r="D58" s="84">
        <v>0</v>
      </c>
      <c r="E58" s="84">
        <v>0</v>
      </c>
      <c r="F58" s="84">
        <v>0</v>
      </c>
      <c r="G58" s="84">
        <v>0</v>
      </c>
      <c r="H58" s="84">
        <v>26.559170000000002</v>
      </c>
      <c r="I58" s="84">
        <v>0</v>
      </c>
      <c r="J58" s="84">
        <v>0</v>
      </c>
      <c r="K58" s="84">
        <v>0</v>
      </c>
      <c r="L58" s="84">
        <v>0</v>
      </c>
      <c r="M58" s="84">
        <v>0</v>
      </c>
      <c r="N58" s="84">
        <v>0</v>
      </c>
      <c r="O58" s="84">
        <v>0</v>
      </c>
      <c r="P58" s="84">
        <v>0</v>
      </c>
      <c r="Q58" s="84">
        <v>0</v>
      </c>
      <c r="R58" s="84">
        <v>0</v>
      </c>
      <c r="S58" s="84">
        <v>0</v>
      </c>
      <c r="T58" s="84">
        <v>0</v>
      </c>
      <c r="U58" s="84">
        <v>0</v>
      </c>
      <c r="V58" s="84">
        <v>0.18734999999999999</v>
      </c>
      <c r="W58" s="84">
        <v>0</v>
      </c>
      <c r="X58" s="84">
        <v>0</v>
      </c>
      <c r="Y58" s="84">
        <v>0</v>
      </c>
      <c r="Z58" s="84">
        <v>6.0747299999999926</v>
      </c>
      <c r="AA58" s="84">
        <v>0</v>
      </c>
      <c r="AB58" s="84">
        <v>0</v>
      </c>
      <c r="AC58" s="84">
        <v>0</v>
      </c>
      <c r="AD58" s="84">
        <v>0</v>
      </c>
      <c r="AE58" s="84">
        <v>0</v>
      </c>
      <c r="AF58" s="84">
        <v>0</v>
      </c>
      <c r="AG58" s="84">
        <v>0</v>
      </c>
      <c r="AH58" s="84">
        <v>0</v>
      </c>
      <c r="AI58" s="84">
        <v>908.20372999999995</v>
      </c>
      <c r="AJ58" s="84">
        <v>0</v>
      </c>
      <c r="AK58" s="84">
        <v>0</v>
      </c>
      <c r="AL58" s="84">
        <v>0</v>
      </c>
      <c r="AM58" s="84">
        <v>0</v>
      </c>
      <c r="AN58" s="84">
        <v>0</v>
      </c>
      <c r="AO58" s="84">
        <v>0</v>
      </c>
      <c r="AP58" s="84">
        <v>0</v>
      </c>
      <c r="AQ58" s="84">
        <v>1.1375999999999999</v>
      </c>
      <c r="AR58" s="84">
        <v>0</v>
      </c>
      <c r="AS58" s="84">
        <v>38.451539999999987</v>
      </c>
      <c r="AT58" s="84">
        <v>-150.88991999999999</v>
      </c>
      <c r="AU58" s="84">
        <v>-0.24806</v>
      </c>
      <c r="AV58" s="84">
        <v>0</v>
      </c>
      <c r="AW58" s="84">
        <v>0</v>
      </c>
      <c r="AX58" s="84">
        <v>0</v>
      </c>
      <c r="AY58" s="84">
        <v>0</v>
      </c>
      <c r="AZ58" s="84">
        <v>0</v>
      </c>
      <c r="BA58" s="84">
        <v>0</v>
      </c>
      <c r="BB58" s="84">
        <v>829.47613999999987</v>
      </c>
      <c r="BE58" s="102"/>
    </row>
    <row r="59" spans="2:57" x14ac:dyDescent="0.3">
      <c r="B59" s="85" t="s">
        <v>46</v>
      </c>
      <c r="C59" s="86" t="s">
        <v>267</v>
      </c>
      <c r="D59" s="87">
        <v>0</v>
      </c>
      <c r="E59" s="87">
        <v>0</v>
      </c>
      <c r="F59" s="87">
        <v>0</v>
      </c>
      <c r="G59" s="87">
        <v>0</v>
      </c>
      <c r="H59" s="87">
        <v>0</v>
      </c>
      <c r="I59" s="87">
        <v>0</v>
      </c>
      <c r="J59" s="87">
        <v>0</v>
      </c>
      <c r="K59" s="87">
        <v>0</v>
      </c>
      <c r="L59" s="87">
        <v>0</v>
      </c>
      <c r="M59" s="87">
        <v>0</v>
      </c>
      <c r="N59" s="87">
        <v>0</v>
      </c>
      <c r="O59" s="87">
        <v>0</v>
      </c>
      <c r="P59" s="87">
        <v>0</v>
      </c>
      <c r="Q59" s="87">
        <v>0</v>
      </c>
      <c r="R59" s="87">
        <v>0</v>
      </c>
      <c r="S59" s="87">
        <v>0</v>
      </c>
      <c r="T59" s="87">
        <v>0</v>
      </c>
      <c r="U59" s="87">
        <v>0</v>
      </c>
      <c r="V59" s="87">
        <v>0</v>
      </c>
      <c r="W59" s="87">
        <v>0</v>
      </c>
      <c r="X59" s="87">
        <v>0</v>
      </c>
      <c r="Y59" s="87">
        <v>0</v>
      </c>
      <c r="Z59" s="87">
        <v>0</v>
      </c>
      <c r="AA59" s="87">
        <v>0</v>
      </c>
      <c r="AB59" s="87">
        <v>0</v>
      </c>
      <c r="AC59" s="87">
        <v>0</v>
      </c>
      <c r="AD59" s="87">
        <v>0</v>
      </c>
      <c r="AE59" s="87">
        <v>0</v>
      </c>
      <c r="AF59" s="87">
        <v>0</v>
      </c>
      <c r="AG59" s="87">
        <v>0</v>
      </c>
      <c r="AH59" s="87">
        <v>0</v>
      </c>
      <c r="AI59" s="87">
        <v>18.982289999999999</v>
      </c>
      <c r="AJ59" s="87">
        <v>0</v>
      </c>
      <c r="AK59" s="87">
        <v>0</v>
      </c>
      <c r="AL59" s="87">
        <v>0</v>
      </c>
      <c r="AM59" s="87">
        <v>0</v>
      </c>
      <c r="AN59" s="87">
        <v>0</v>
      </c>
      <c r="AO59" s="87">
        <v>0</v>
      </c>
      <c r="AP59" s="87">
        <v>0</v>
      </c>
      <c r="AQ59" s="87">
        <v>0</v>
      </c>
      <c r="AR59" s="87">
        <v>0</v>
      </c>
      <c r="AS59" s="87">
        <v>0</v>
      </c>
      <c r="AT59" s="87">
        <v>0</v>
      </c>
      <c r="AU59" s="87">
        <v>0</v>
      </c>
      <c r="AV59" s="87">
        <v>0</v>
      </c>
      <c r="AW59" s="87">
        <v>0</v>
      </c>
      <c r="AX59" s="87">
        <v>0</v>
      </c>
      <c r="AY59" s="87">
        <v>0</v>
      </c>
      <c r="AZ59" s="87">
        <v>0</v>
      </c>
      <c r="BA59" s="87">
        <v>0</v>
      </c>
      <c r="BB59" s="87">
        <v>18.982289999999999</v>
      </c>
      <c r="BE59" s="102"/>
    </row>
    <row r="60" spans="2:57" x14ac:dyDescent="0.3">
      <c r="B60" s="85" t="s">
        <v>46</v>
      </c>
      <c r="C60" s="86" t="s">
        <v>265</v>
      </c>
      <c r="D60" s="87">
        <v>0</v>
      </c>
      <c r="E60" s="87">
        <v>0</v>
      </c>
      <c r="F60" s="87">
        <v>0</v>
      </c>
      <c r="G60" s="87">
        <v>0</v>
      </c>
      <c r="H60" s="87">
        <v>68.355490000000003</v>
      </c>
      <c r="I60" s="87">
        <v>0</v>
      </c>
      <c r="J60" s="87">
        <v>337.23581999999999</v>
      </c>
      <c r="K60" s="87">
        <v>0</v>
      </c>
      <c r="L60" s="87">
        <v>0</v>
      </c>
      <c r="M60" s="87">
        <v>0</v>
      </c>
      <c r="N60" s="87">
        <v>0</v>
      </c>
      <c r="O60" s="87">
        <v>3.9763700000000002</v>
      </c>
      <c r="P60" s="87">
        <v>0</v>
      </c>
      <c r="Q60" s="87">
        <v>0</v>
      </c>
      <c r="R60" s="87">
        <v>0</v>
      </c>
      <c r="S60" s="87">
        <v>0</v>
      </c>
      <c r="T60" s="87">
        <v>0</v>
      </c>
      <c r="U60" s="87">
        <v>0</v>
      </c>
      <c r="V60" s="87">
        <v>0</v>
      </c>
      <c r="W60" s="87">
        <v>0</v>
      </c>
      <c r="X60" s="87">
        <v>0</v>
      </c>
      <c r="Y60" s="87">
        <v>0</v>
      </c>
      <c r="Z60" s="87">
        <v>0</v>
      </c>
      <c r="AA60" s="87">
        <v>0</v>
      </c>
      <c r="AB60" s="87">
        <v>0</v>
      </c>
      <c r="AC60" s="87">
        <v>0</v>
      </c>
      <c r="AD60" s="87">
        <v>0</v>
      </c>
      <c r="AE60" s="87">
        <v>0</v>
      </c>
      <c r="AF60" s="87">
        <v>0</v>
      </c>
      <c r="AG60" s="87">
        <v>0</v>
      </c>
      <c r="AH60" s="87">
        <v>0</v>
      </c>
      <c r="AI60" s="87">
        <v>42.200569999999999</v>
      </c>
      <c r="AJ60" s="87">
        <v>0</v>
      </c>
      <c r="AK60" s="87">
        <v>0</v>
      </c>
      <c r="AL60" s="87">
        <v>0</v>
      </c>
      <c r="AM60" s="87">
        <v>0</v>
      </c>
      <c r="AN60" s="87">
        <v>20.352419999999999</v>
      </c>
      <c r="AO60" s="87">
        <v>0</v>
      </c>
      <c r="AP60" s="87">
        <v>0</v>
      </c>
      <c r="AQ60" s="87">
        <v>0</v>
      </c>
      <c r="AR60" s="87">
        <v>0</v>
      </c>
      <c r="AS60" s="87">
        <v>0</v>
      </c>
      <c r="AT60" s="87">
        <v>0</v>
      </c>
      <c r="AU60" s="87">
        <v>30</v>
      </c>
      <c r="AV60" s="87">
        <v>0</v>
      </c>
      <c r="AW60" s="87">
        <v>0</v>
      </c>
      <c r="AX60" s="87">
        <v>0</v>
      </c>
      <c r="AY60" s="87">
        <v>0</v>
      </c>
      <c r="AZ60" s="87">
        <v>0</v>
      </c>
      <c r="BA60" s="87">
        <v>0</v>
      </c>
      <c r="BB60" s="87">
        <v>502.12067000000002</v>
      </c>
      <c r="BE60" s="102"/>
    </row>
    <row r="61" spans="2:57" x14ac:dyDescent="0.3">
      <c r="B61" s="85" t="s">
        <v>46</v>
      </c>
      <c r="C61" s="86" t="s">
        <v>271</v>
      </c>
      <c r="D61" s="87">
        <v>8.949959999999999</v>
      </c>
      <c r="E61" s="87">
        <v>0</v>
      </c>
      <c r="F61" s="87">
        <v>0</v>
      </c>
      <c r="G61" s="87">
        <v>0</v>
      </c>
      <c r="H61" s="87">
        <v>56.583159999999999</v>
      </c>
      <c r="I61" s="87">
        <v>0</v>
      </c>
      <c r="J61" s="87">
        <v>0</v>
      </c>
      <c r="K61" s="87">
        <v>0</v>
      </c>
      <c r="L61" s="87">
        <v>0</v>
      </c>
      <c r="M61" s="87">
        <v>0</v>
      </c>
      <c r="N61" s="87">
        <v>0</v>
      </c>
      <c r="O61" s="87">
        <v>0</v>
      </c>
      <c r="P61" s="87">
        <v>0</v>
      </c>
      <c r="Q61" s="87">
        <v>0</v>
      </c>
      <c r="R61" s="87">
        <v>0</v>
      </c>
      <c r="S61" s="87">
        <v>0</v>
      </c>
      <c r="T61" s="87">
        <v>0</v>
      </c>
      <c r="U61" s="87">
        <v>0</v>
      </c>
      <c r="V61" s="87">
        <v>28.999980000000001</v>
      </c>
      <c r="W61" s="87">
        <v>0</v>
      </c>
      <c r="X61" s="87">
        <v>0</v>
      </c>
      <c r="Y61" s="87">
        <v>0</v>
      </c>
      <c r="Z61" s="87">
        <v>238.66478000000001</v>
      </c>
      <c r="AA61" s="87">
        <v>0</v>
      </c>
      <c r="AB61" s="87">
        <v>0</v>
      </c>
      <c r="AC61" s="87">
        <v>0</v>
      </c>
      <c r="AD61" s="87">
        <v>0</v>
      </c>
      <c r="AE61" s="87">
        <v>0</v>
      </c>
      <c r="AF61" s="87">
        <v>0</v>
      </c>
      <c r="AG61" s="87">
        <v>0</v>
      </c>
      <c r="AH61" s="87">
        <v>0</v>
      </c>
      <c r="AI61" s="87">
        <v>15.692399999999999</v>
      </c>
      <c r="AJ61" s="87">
        <v>0</v>
      </c>
      <c r="AK61" s="87">
        <v>0</v>
      </c>
      <c r="AL61" s="87">
        <v>0</v>
      </c>
      <c r="AM61" s="87">
        <v>0</v>
      </c>
      <c r="AN61" s="87">
        <v>33.08</v>
      </c>
      <c r="AO61" s="87">
        <v>0</v>
      </c>
      <c r="AP61" s="87">
        <v>0</v>
      </c>
      <c r="AQ61" s="87">
        <v>0</v>
      </c>
      <c r="AR61" s="87">
        <v>0</v>
      </c>
      <c r="AS61" s="87">
        <v>57.038530000000002</v>
      </c>
      <c r="AT61" s="87">
        <v>0</v>
      </c>
      <c r="AU61" s="87">
        <v>0</v>
      </c>
      <c r="AV61" s="87">
        <v>0</v>
      </c>
      <c r="AW61" s="87">
        <v>0</v>
      </c>
      <c r="AX61" s="87">
        <v>0</v>
      </c>
      <c r="AY61" s="87">
        <v>0</v>
      </c>
      <c r="AZ61" s="87">
        <v>0</v>
      </c>
      <c r="BA61" s="87">
        <v>0</v>
      </c>
      <c r="BB61" s="87">
        <v>439.00880999999998</v>
      </c>
      <c r="BE61" s="102"/>
    </row>
    <row r="62" spans="2:57" x14ac:dyDescent="0.3">
      <c r="B62" s="85" t="s">
        <v>46</v>
      </c>
      <c r="C62" s="86" t="s">
        <v>259</v>
      </c>
      <c r="D62" s="87">
        <v>0</v>
      </c>
      <c r="E62" s="87">
        <v>0</v>
      </c>
      <c r="F62" s="87">
        <v>0</v>
      </c>
      <c r="G62" s="87">
        <v>0</v>
      </c>
      <c r="H62" s="87">
        <v>12.50005</v>
      </c>
      <c r="I62" s="87">
        <v>0</v>
      </c>
      <c r="J62" s="87">
        <v>2.5599999999972312E-3</v>
      </c>
      <c r="K62" s="87">
        <v>0</v>
      </c>
      <c r="L62" s="87">
        <v>0</v>
      </c>
      <c r="M62" s="87">
        <v>0</v>
      </c>
      <c r="N62" s="87">
        <v>0</v>
      </c>
      <c r="O62" s="87">
        <v>0</v>
      </c>
      <c r="P62" s="87">
        <v>0</v>
      </c>
      <c r="Q62" s="87">
        <v>0</v>
      </c>
      <c r="R62" s="87">
        <v>0</v>
      </c>
      <c r="S62" s="87">
        <v>0</v>
      </c>
      <c r="T62" s="87">
        <v>0</v>
      </c>
      <c r="U62" s="87">
        <v>16.332509999999989</v>
      </c>
      <c r="V62" s="87">
        <v>-6564.0532199999998</v>
      </c>
      <c r="W62" s="87">
        <v>0</v>
      </c>
      <c r="X62" s="87">
        <v>0</v>
      </c>
      <c r="Y62" s="87">
        <v>0</v>
      </c>
      <c r="Z62" s="87">
        <v>18.399999999999999</v>
      </c>
      <c r="AA62" s="87">
        <v>0</v>
      </c>
      <c r="AB62" s="87">
        <v>0</v>
      </c>
      <c r="AC62" s="87">
        <v>0</v>
      </c>
      <c r="AD62" s="87">
        <v>0</v>
      </c>
      <c r="AE62" s="87">
        <v>0</v>
      </c>
      <c r="AF62" s="87">
        <v>0</v>
      </c>
      <c r="AG62" s="87">
        <v>0</v>
      </c>
      <c r="AH62" s="87">
        <v>0</v>
      </c>
      <c r="AI62" s="87">
        <v>-164.48059000000001</v>
      </c>
      <c r="AJ62" s="87">
        <v>0.65213999999999994</v>
      </c>
      <c r="AK62" s="87">
        <v>18.63065000000001</v>
      </c>
      <c r="AL62" s="87">
        <v>0</v>
      </c>
      <c r="AM62" s="87">
        <v>0</v>
      </c>
      <c r="AN62" s="87">
        <v>3.7678600000000002</v>
      </c>
      <c r="AO62" s="87">
        <v>0</v>
      </c>
      <c r="AP62" s="87">
        <v>0</v>
      </c>
      <c r="AQ62" s="87">
        <v>6128.0211399999998</v>
      </c>
      <c r="AR62" s="87">
        <v>3.4382199999999998</v>
      </c>
      <c r="AS62" s="87">
        <v>63.037820000000004</v>
      </c>
      <c r="AT62" s="87">
        <v>8.6731400000000001</v>
      </c>
      <c r="AU62" s="87">
        <v>27.58342</v>
      </c>
      <c r="AV62" s="87">
        <v>0</v>
      </c>
      <c r="AW62" s="87">
        <v>0</v>
      </c>
      <c r="AX62" s="87">
        <v>0</v>
      </c>
      <c r="AY62" s="87">
        <v>0</v>
      </c>
      <c r="AZ62" s="87">
        <v>0</v>
      </c>
      <c r="BA62" s="87">
        <v>0</v>
      </c>
      <c r="BB62" s="87">
        <v>-427.49430000000012</v>
      </c>
      <c r="BE62" s="102"/>
    </row>
    <row r="63" spans="2:57" x14ac:dyDescent="0.3">
      <c r="B63" s="85" t="s">
        <v>327</v>
      </c>
      <c r="C63" s="86" t="s">
        <v>249</v>
      </c>
      <c r="D63" s="87">
        <v>70.403620000000004</v>
      </c>
      <c r="E63" s="87">
        <v>-162.56384</v>
      </c>
      <c r="F63" s="87">
        <v>0</v>
      </c>
      <c r="G63" s="87">
        <v>13.80011</v>
      </c>
      <c r="H63" s="87">
        <v>8.7156700000000029</v>
      </c>
      <c r="I63" s="87">
        <v>0</v>
      </c>
      <c r="J63" s="87">
        <v>0</v>
      </c>
      <c r="K63" s="87">
        <v>0</v>
      </c>
      <c r="L63" s="87">
        <v>0</v>
      </c>
      <c r="M63" s="87">
        <v>0</v>
      </c>
      <c r="N63" s="87">
        <v>331.12884999999989</v>
      </c>
      <c r="O63" s="87">
        <v>0</v>
      </c>
      <c r="P63" s="87">
        <v>22.888500000000001</v>
      </c>
      <c r="Q63" s="87">
        <v>0.20380999999999999</v>
      </c>
      <c r="R63" s="87">
        <v>0</v>
      </c>
      <c r="S63" s="87">
        <v>0</v>
      </c>
      <c r="T63" s="87">
        <v>0</v>
      </c>
      <c r="U63" s="87">
        <v>1067.17174</v>
      </c>
      <c r="V63" s="87">
        <v>147.49332999999999</v>
      </c>
      <c r="W63" s="87">
        <v>0.13911999999999999</v>
      </c>
      <c r="X63" s="87">
        <v>0</v>
      </c>
      <c r="Y63" s="87">
        <v>0</v>
      </c>
      <c r="Z63" s="87">
        <v>-5.3315700000000001</v>
      </c>
      <c r="AA63" s="87">
        <v>7.6608799999999997</v>
      </c>
      <c r="AB63" s="87">
        <v>6.6302199999999987</v>
      </c>
      <c r="AC63" s="87">
        <v>0</v>
      </c>
      <c r="AD63" s="87">
        <v>0</v>
      </c>
      <c r="AE63" s="87">
        <v>0</v>
      </c>
      <c r="AF63" s="87">
        <v>28528.398140000001</v>
      </c>
      <c r="AG63" s="87">
        <v>1646.6748500000001</v>
      </c>
      <c r="AH63" s="87">
        <v>0</v>
      </c>
      <c r="AI63" s="87">
        <v>1235.8543999999999</v>
      </c>
      <c r="AJ63" s="87">
        <v>8.5239999999999816E-2</v>
      </c>
      <c r="AK63" s="87">
        <v>405.60262</v>
      </c>
      <c r="AL63" s="87">
        <v>0</v>
      </c>
      <c r="AM63" s="87">
        <v>4283.25731</v>
      </c>
      <c r="AN63" s="87">
        <v>0</v>
      </c>
      <c r="AO63" s="87">
        <v>0</v>
      </c>
      <c r="AP63" s="87">
        <v>0</v>
      </c>
      <c r="AQ63" s="87">
        <v>3469.8800900000001</v>
      </c>
      <c r="AR63" s="87">
        <v>12.56045999999999</v>
      </c>
      <c r="AS63" s="87">
        <v>33.1496</v>
      </c>
      <c r="AT63" s="87">
        <v>34.192829999999987</v>
      </c>
      <c r="AU63" s="87">
        <v>509.09553</v>
      </c>
      <c r="AV63" s="87">
        <v>0</v>
      </c>
      <c r="AW63" s="87">
        <v>0</v>
      </c>
      <c r="AX63" s="87">
        <v>530.76618999999994</v>
      </c>
      <c r="AY63" s="87">
        <v>182.27154999999999</v>
      </c>
      <c r="AZ63" s="87">
        <v>28.649190000000001</v>
      </c>
      <c r="BA63" s="87">
        <v>24.404869999999999</v>
      </c>
      <c r="BB63" s="87">
        <v>42433.18331</v>
      </c>
      <c r="BE63" s="102"/>
    </row>
    <row r="64" spans="2:57" x14ac:dyDescent="0.3">
      <c r="B64" s="85" t="s">
        <v>327</v>
      </c>
      <c r="C64" s="86" t="s">
        <v>257</v>
      </c>
      <c r="D64" s="87">
        <v>-5.63903</v>
      </c>
      <c r="E64" s="87">
        <v>0</v>
      </c>
      <c r="F64" s="87">
        <v>0</v>
      </c>
      <c r="G64" s="87">
        <v>515.20132999999998</v>
      </c>
      <c r="H64" s="87">
        <v>473.89229</v>
      </c>
      <c r="I64" s="87">
        <v>0</v>
      </c>
      <c r="J64" s="87">
        <v>0</v>
      </c>
      <c r="K64" s="87">
        <v>0</v>
      </c>
      <c r="L64" s="87">
        <v>0</v>
      </c>
      <c r="M64" s="87">
        <v>0</v>
      </c>
      <c r="N64" s="87">
        <v>49.882460000000002</v>
      </c>
      <c r="O64" s="87">
        <v>0</v>
      </c>
      <c r="P64" s="87">
        <v>1.94726</v>
      </c>
      <c r="Q64" s="87">
        <v>0</v>
      </c>
      <c r="R64" s="87">
        <v>0</v>
      </c>
      <c r="S64" s="87">
        <v>0</v>
      </c>
      <c r="T64" s="87">
        <v>0</v>
      </c>
      <c r="U64" s="87">
        <v>9.0747400000000269</v>
      </c>
      <c r="V64" s="87">
        <v>431.31094999999999</v>
      </c>
      <c r="W64" s="87">
        <v>0</v>
      </c>
      <c r="X64" s="87">
        <v>0</v>
      </c>
      <c r="Y64" s="87">
        <v>0</v>
      </c>
      <c r="Z64" s="87">
        <v>433.79946999999999</v>
      </c>
      <c r="AA64" s="87">
        <v>4.8669700000000002</v>
      </c>
      <c r="AB64" s="87">
        <v>9.7029999999999006E-2</v>
      </c>
      <c r="AC64" s="87">
        <v>0</v>
      </c>
      <c r="AD64" s="87">
        <v>0</v>
      </c>
      <c r="AE64" s="87">
        <v>0</v>
      </c>
      <c r="AF64" s="87">
        <v>117.24948000000001</v>
      </c>
      <c r="AG64" s="87">
        <v>0</v>
      </c>
      <c r="AH64" s="87">
        <v>0</v>
      </c>
      <c r="AI64" s="87">
        <v>225.85373999999999</v>
      </c>
      <c r="AJ64" s="87">
        <v>6.100000000003325E-4</v>
      </c>
      <c r="AK64" s="87">
        <v>1.908129999999989</v>
      </c>
      <c r="AL64" s="87">
        <v>0</v>
      </c>
      <c r="AM64" s="87">
        <v>2.77122</v>
      </c>
      <c r="AN64" s="87">
        <v>0</v>
      </c>
      <c r="AO64" s="87">
        <v>0</v>
      </c>
      <c r="AP64" s="87">
        <v>0</v>
      </c>
      <c r="AQ64" s="87">
        <v>278.61768999999998</v>
      </c>
      <c r="AR64" s="87">
        <v>0.1051099999999999</v>
      </c>
      <c r="AS64" s="87">
        <v>22.089770000000001</v>
      </c>
      <c r="AT64" s="87">
        <v>1285.384</v>
      </c>
      <c r="AU64" s="87">
        <v>113.5075099999999</v>
      </c>
      <c r="AV64" s="87">
        <v>-9.9738100000000003</v>
      </c>
      <c r="AW64" s="87">
        <v>0</v>
      </c>
      <c r="AX64" s="87">
        <v>0</v>
      </c>
      <c r="AY64" s="87">
        <v>0</v>
      </c>
      <c r="AZ64" s="87">
        <v>0</v>
      </c>
      <c r="BA64" s="87">
        <v>0</v>
      </c>
      <c r="BB64" s="87">
        <v>3951.9469199999999</v>
      </c>
      <c r="BE64" s="102"/>
    </row>
    <row r="65" spans="2:57" x14ac:dyDescent="0.3">
      <c r="B65" s="85" t="s">
        <v>327</v>
      </c>
      <c r="C65" s="86" t="s">
        <v>287</v>
      </c>
      <c r="D65" s="87">
        <v>0</v>
      </c>
      <c r="E65" s="87">
        <v>0</v>
      </c>
      <c r="F65" s="87">
        <v>0</v>
      </c>
      <c r="G65" s="87">
        <v>0</v>
      </c>
      <c r="H65" s="87">
        <v>0</v>
      </c>
      <c r="I65" s="87">
        <v>0</v>
      </c>
      <c r="J65" s="87">
        <v>0</v>
      </c>
      <c r="K65" s="87">
        <v>0</v>
      </c>
      <c r="L65" s="87">
        <v>0</v>
      </c>
      <c r="M65" s="87">
        <v>0</v>
      </c>
      <c r="N65" s="87">
        <v>0</v>
      </c>
      <c r="O65" s="87">
        <v>0</v>
      </c>
      <c r="P65" s="87">
        <v>0</v>
      </c>
      <c r="Q65" s="87">
        <v>0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3.28159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0</v>
      </c>
      <c r="AI65" s="87">
        <v>0</v>
      </c>
      <c r="AJ65" s="87">
        <v>0</v>
      </c>
      <c r="AK65" s="87">
        <v>0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0</v>
      </c>
      <c r="AS65" s="87">
        <v>0</v>
      </c>
      <c r="AT65" s="87">
        <v>0</v>
      </c>
      <c r="AU65" s="87">
        <v>0</v>
      </c>
      <c r="AV65" s="87">
        <v>0</v>
      </c>
      <c r="AW65" s="87">
        <v>0</v>
      </c>
      <c r="AX65" s="87">
        <v>0</v>
      </c>
      <c r="AY65" s="87">
        <v>0</v>
      </c>
      <c r="AZ65" s="87">
        <v>0</v>
      </c>
      <c r="BA65" s="87">
        <v>0</v>
      </c>
      <c r="BB65" s="87">
        <v>3.28159</v>
      </c>
      <c r="BE65" s="102"/>
    </row>
    <row r="66" spans="2:57" x14ac:dyDescent="0.3">
      <c r="B66" s="85" t="s">
        <v>327</v>
      </c>
      <c r="C66" s="86" t="s">
        <v>255</v>
      </c>
      <c r="D66" s="87">
        <v>0</v>
      </c>
      <c r="E66" s="87">
        <v>-10.618639999999999</v>
      </c>
      <c r="F66" s="87">
        <v>0</v>
      </c>
      <c r="G66" s="87">
        <v>0</v>
      </c>
      <c r="H66" s="87">
        <v>17.009340000000002</v>
      </c>
      <c r="I66" s="87">
        <v>0</v>
      </c>
      <c r="J66" s="87">
        <v>-1.9999999992137422E-5</v>
      </c>
      <c r="K66" s="87">
        <v>0</v>
      </c>
      <c r="L66" s="87">
        <v>0</v>
      </c>
      <c r="M66" s="87">
        <v>0</v>
      </c>
      <c r="N66" s="87">
        <v>0</v>
      </c>
      <c r="O66" s="87">
        <v>-6.4600299999999891</v>
      </c>
      <c r="P66" s="87">
        <v>0</v>
      </c>
      <c r="Q66" s="87">
        <v>0</v>
      </c>
      <c r="R66" s="87">
        <v>0</v>
      </c>
      <c r="S66" s="87">
        <v>0</v>
      </c>
      <c r="T66" s="87">
        <v>0</v>
      </c>
      <c r="U66" s="87">
        <v>769.30880999999977</v>
      </c>
      <c r="V66" s="87">
        <v>1045.14157</v>
      </c>
      <c r="W66" s="87">
        <v>0</v>
      </c>
      <c r="X66" s="87">
        <v>0</v>
      </c>
      <c r="Y66" s="87">
        <v>0</v>
      </c>
      <c r="Z66" s="87">
        <v>64.850620000000561</v>
      </c>
      <c r="AA66" s="87">
        <v>19.60097</v>
      </c>
      <c r="AB66" s="87">
        <v>361.28802000000007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915.16336999999999</v>
      </c>
      <c r="AJ66" s="87">
        <v>360.59334999999999</v>
      </c>
      <c r="AK66" s="87">
        <v>1409.5903699999999</v>
      </c>
      <c r="AL66" s="87">
        <v>0</v>
      </c>
      <c r="AM66" s="87">
        <v>0</v>
      </c>
      <c r="AN66" s="87">
        <v>-206.33086999999989</v>
      </c>
      <c r="AO66" s="87">
        <v>0</v>
      </c>
      <c r="AP66" s="87">
        <v>0</v>
      </c>
      <c r="AQ66" s="87">
        <v>4202.2124299999996</v>
      </c>
      <c r="AR66" s="87">
        <v>361.29459999999989</v>
      </c>
      <c r="AS66" s="87">
        <v>225.67059</v>
      </c>
      <c r="AT66" s="87">
        <v>1756.3574699999999</v>
      </c>
      <c r="AU66" s="87">
        <v>99.614789999999914</v>
      </c>
      <c r="AV66" s="87">
        <v>0</v>
      </c>
      <c r="AW66" s="87">
        <v>0</v>
      </c>
      <c r="AX66" s="87">
        <v>0</v>
      </c>
      <c r="AY66" s="87">
        <v>0</v>
      </c>
      <c r="AZ66" s="87">
        <v>0</v>
      </c>
      <c r="BA66" s="87">
        <v>0</v>
      </c>
      <c r="BB66" s="87">
        <v>11384.28674</v>
      </c>
      <c r="BE66" s="102"/>
    </row>
    <row r="67" spans="2:57" x14ac:dyDescent="0.3">
      <c r="B67" s="85" t="s">
        <v>327</v>
      </c>
      <c r="C67" s="86" t="s">
        <v>253</v>
      </c>
      <c r="D67" s="87">
        <v>0</v>
      </c>
      <c r="E67" s="87">
        <v>0</v>
      </c>
      <c r="F67" s="87">
        <v>0</v>
      </c>
      <c r="G67" s="87">
        <v>66.622650000000078</v>
      </c>
      <c r="H67" s="87">
        <v>0</v>
      </c>
      <c r="I67" s="87">
        <v>0</v>
      </c>
      <c r="J67" s="87">
        <v>0</v>
      </c>
      <c r="K67" s="87">
        <v>0</v>
      </c>
      <c r="L67" s="87">
        <v>0</v>
      </c>
      <c r="M67" s="87">
        <v>0</v>
      </c>
      <c r="N67" s="87">
        <v>0</v>
      </c>
      <c r="O67" s="87">
        <v>0</v>
      </c>
      <c r="P67" s="87">
        <v>341.61599999999999</v>
      </c>
      <c r="Q67" s="87">
        <v>0</v>
      </c>
      <c r="R67" s="87">
        <v>0</v>
      </c>
      <c r="S67" s="87">
        <v>0</v>
      </c>
      <c r="T67" s="87">
        <v>0</v>
      </c>
      <c r="U67" s="87">
        <v>-1268.2222800000011</v>
      </c>
      <c r="V67" s="87">
        <v>468.04311000000001</v>
      </c>
      <c r="W67" s="87">
        <v>0</v>
      </c>
      <c r="X67" s="87">
        <v>0</v>
      </c>
      <c r="Y67" s="87">
        <v>0</v>
      </c>
      <c r="Z67" s="87">
        <v>784.31785999999988</v>
      </c>
      <c r="AA67" s="87">
        <v>0</v>
      </c>
      <c r="AB67" s="87">
        <v>31.814350000000001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335.40861999999998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16712.662779999999</v>
      </c>
      <c r="AR67" s="87">
        <v>124.97447</v>
      </c>
      <c r="AS67" s="87">
        <v>474.58049</v>
      </c>
      <c r="AT67" s="87">
        <v>714.04949999999985</v>
      </c>
      <c r="AU67" s="87">
        <v>636.28850999999997</v>
      </c>
      <c r="AV67" s="87">
        <v>0</v>
      </c>
      <c r="AW67" s="87">
        <v>0</v>
      </c>
      <c r="AX67" s="87">
        <v>0</v>
      </c>
      <c r="AY67" s="87">
        <v>0</v>
      </c>
      <c r="AZ67" s="87">
        <v>0</v>
      </c>
      <c r="BA67" s="87">
        <v>0</v>
      </c>
      <c r="BB67" s="87">
        <v>19422.156060000001</v>
      </c>
      <c r="BE67" s="102"/>
    </row>
    <row r="68" spans="2:57" x14ac:dyDescent="0.3">
      <c r="B68" s="85" t="s">
        <v>327</v>
      </c>
      <c r="C68" s="86" t="s">
        <v>251</v>
      </c>
      <c r="D68" s="87">
        <v>0</v>
      </c>
      <c r="E68" s="87">
        <v>0</v>
      </c>
      <c r="F68" s="87">
        <v>0</v>
      </c>
      <c r="G68" s="87">
        <v>0</v>
      </c>
      <c r="H68" s="87">
        <v>4835.6284099999993</v>
      </c>
      <c r="I68" s="87">
        <v>0</v>
      </c>
      <c r="J68" s="87">
        <v>4.3315299999999999</v>
      </c>
      <c r="K68" s="87">
        <v>0</v>
      </c>
      <c r="L68" s="87">
        <v>0</v>
      </c>
      <c r="M68" s="87">
        <v>0</v>
      </c>
      <c r="N68" s="87">
        <v>0</v>
      </c>
      <c r="O68" s="87">
        <v>0.18185999999999999</v>
      </c>
      <c r="P68" s="87">
        <v>0.47941</v>
      </c>
      <c r="Q68" s="87">
        <v>0</v>
      </c>
      <c r="R68" s="87">
        <v>0</v>
      </c>
      <c r="S68" s="87">
        <v>0</v>
      </c>
      <c r="T68" s="87">
        <v>0</v>
      </c>
      <c r="U68" s="87">
        <v>4691.2779600000013</v>
      </c>
      <c r="V68" s="87">
        <v>675.40060999999992</v>
      </c>
      <c r="W68" s="87">
        <v>0</v>
      </c>
      <c r="X68" s="87">
        <v>0</v>
      </c>
      <c r="Y68" s="87">
        <v>0</v>
      </c>
      <c r="Z68" s="87">
        <v>1895.86816</v>
      </c>
      <c r="AA68" s="87">
        <v>0</v>
      </c>
      <c r="AB68" s="87">
        <v>37.338820000000013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577.41815000000008</v>
      </c>
      <c r="AJ68" s="87">
        <v>0.57926</v>
      </c>
      <c r="AK68" s="87">
        <v>1040.4376299999999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16144.69008</v>
      </c>
      <c r="AR68" s="87">
        <v>13.198869999999999</v>
      </c>
      <c r="AS68" s="87">
        <v>-2.8064199999999921</v>
      </c>
      <c r="AT68" s="87">
        <v>328.17818999999997</v>
      </c>
      <c r="AU68" s="87">
        <v>140.82533000000001</v>
      </c>
      <c r="AV68" s="87">
        <v>176.63640000000001</v>
      </c>
      <c r="AW68" s="87">
        <v>0</v>
      </c>
      <c r="AX68" s="87">
        <v>0</v>
      </c>
      <c r="AY68" s="87">
        <v>0</v>
      </c>
      <c r="AZ68" s="87">
        <v>0</v>
      </c>
      <c r="BA68" s="87">
        <v>0</v>
      </c>
      <c r="BB68" s="87">
        <v>30559.664250000002</v>
      </c>
      <c r="BE68" s="102"/>
    </row>
    <row r="69" spans="2:57" x14ac:dyDescent="0.3">
      <c r="B69" s="85" t="s">
        <v>327</v>
      </c>
      <c r="C69" s="86" t="s">
        <v>277</v>
      </c>
      <c r="D69" s="87">
        <v>0</v>
      </c>
      <c r="E69" s="87">
        <v>0</v>
      </c>
      <c r="F69" s="87">
        <v>0</v>
      </c>
      <c r="G69" s="87">
        <v>0</v>
      </c>
      <c r="H69" s="87">
        <v>0</v>
      </c>
      <c r="I69" s="87">
        <v>0</v>
      </c>
      <c r="J69" s="87">
        <v>9.9700000000026989E-3</v>
      </c>
      <c r="K69" s="87">
        <v>0</v>
      </c>
      <c r="L69" s="87">
        <v>0</v>
      </c>
      <c r="M69" s="87">
        <v>0</v>
      </c>
      <c r="N69" s="87">
        <v>0</v>
      </c>
      <c r="O69" s="87">
        <v>0</v>
      </c>
      <c r="P69" s="87">
        <v>0</v>
      </c>
      <c r="Q69" s="87">
        <v>0</v>
      </c>
      <c r="R69" s="87">
        <v>0</v>
      </c>
      <c r="S69" s="87">
        <v>0</v>
      </c>
      <c r="T69" s="87">
        <v>0</v>
      </c>
      <c r="U69" s="87">
        <v>0</v>
      </c>
      <c r="V69" s="87">
        <v>6.2591900000000011</v>
      </c>
      <c r="W69" s="87">
        <v>0</v>
      </c>
      <c r="X69" s="87">
        <v>0</v>
      </c>
      <c r="Y69" s="87">
        <v>0</v>
      </c>
      <c r="Z69" s="87">
        <v>0</v>
      </c>
      <c r="AA69" s="87">
        <v>0</v>
      </c>
      <c r="AB69" s="87">
        <v>0</v>
      </c>
      <c r="AC69" s="87">
        <v>0</v>
      </c>
      <c r="AD69" s="87">
        <v>0</v>
      </c>
      <c r="AE69" s="87">
        <v>0</v>
      </c>
      <c r="AF69" s="87">
        <v>0</v>
      </c>
      <c r="AG69" s="87">
        <v>0</v>
      </c>
      <c r="AH69" s="87">
        <v>0</v>
      </c>
      <c r="AI69" s="87">
        <v>45.708039999999997</v>
      </c>
      <c r="AJ69" s="87">
        <v>0</v>
      </c>
      <c r="AK69" s="87">
        <v>0</v>
      </c>
      <c r="AL69" s="87">
        <v>0</v>
      </c>
      <c r="AM69" s="87">
        <v>0</v>
      </c>
      <c r="AN69" s="87">
        <v>0</v>
      </c>
      <c r="AO69" s="87">
        <v>0</v>
      </c>
      <c r="AP69" s="87">
        <v>0</v>
      </c>
      <c r="AQ69" s="87">
        <v>47.502130000000001</v>
      </c>
      <c r="AR69" s="87">
        <v>0</v>
      </c>
      <c r="AS69" s="87">
        <v>9.5001099999999994</v>
      </c>
      <c r="AT69" s="87">
        <v>0</v>
      </c>
      <c r="AU69" s="87">
        <v>11.43775999999999</v>
      </c>
      <c r="AV69" s="87">
        <v>0</v>
      </c>
      <c r="AW69" s="87">
        <v>0</v>
      </c>
      <c r="AX69" s="87">
        <v>0</v>
      </c>
      <c r="AY69" s="87">
        <v>0</v>
      </c>
      <c r="AZ69" s="87">
        <v>0</v>
      </c>
      <c r="BA69" s="87">
        <v>0</v>
      </c>
      <c r="BB69" s="87">
        <v>120.41719999999999</v>
      </c>
      <c r="BE69" s="102"/>
    </row>
    <row r="70" spans="2:57" x14ac:dyDescent="0.3">
      <c r="B70" s="85" t="s">
        <v>327</v>
      </c>
      <c r="C70" s="86" t="s">
        <v>261</v>
      </c>
      <c r="D70" s="87">
        <v>0</v>
      </c>
      <c r="E70" s="87">
        <v>0</v>
      </c>
      <c r="F70" s="87">
        <v>0</v>
      </c>
      <c r="G70" s="87">
        <v>0</v>
      </c>
      <c r="H70" s="87">
        <v>-1.100000000366919E-4</v>
      </c>
      <c r="I70" s="87">
        <v>0</v>
      </c>
      <c r="J70" s="87">
        <v>0</v>
      </c>
      <c r="K70" s="87">
        <v>0</v>
      </c>
      <c r="L70" s="87">
        <v>0</v>
      </c>
      <c r="M70" s="87">
        <v>0</v>
      </c>
      <c r="N70" s="87">
        <v>0</v>
      </c>
      <c r="O70" s="87">
        <v>10.053610000000001</v>
      </c>
      <c r="P70" s="87">
        <v>0</v>
      </c>
      <c r="Q70" s="87">
        <v>0</v>
      </c>
      <c r="R70" s="87">
        <v>0</v>
      </c>
      <c r="S70" s="87">
        <v>0</v>
      </c>
      <c r="T70" s="87">
        <v>0</v>
      </c>
      <c r="U70" s="87">
        <v>331.28510999999997</v>
      </c>
      <c r="V70" s="87">
        <v>18.02074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9.8146400000000007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133.68776</v>
      </c>
      <c r="AJ70" s="87">
        <v>0</v>
      </c>
      <c r="AK70" s="87">
        <v>206.70944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924.06346999999994</v>
      </c>
      <c r="AR70" s="87">
        <v>19.590199999999999</v>
      </c>
      <c r="AS70" s="87">
        <v>22.132470000000001</v>
      </c>
      <c r="AT70" s="87">
        <v>11.640470000000001</v>
      </c>
      <c r="AU70" s="87">
        <v>-4.7999999999998273E-2</v>
      </c>
      <c r="AV70" s="87">
        <v>0</v>
      </c>
      <c r="AW70" s="87">
        <v>0</v>
      </c>
      <c r="AX70" s="87">
        <v>0</v>
      </c>
      <c r="AY70" s="87">
        <v>0</v>
      </c>
      <c r="AZ70" s="87">
        <v>0</v>
      </c>
      <c r="BA70" s="87">
        <v>0</v>
      </c>
      <c r="BB70" s="87">
        <v>1686.9498000000001</v>
      </c>
      <c r="BE70" s="102"/>
    </row>
    <row r="71" spans="2:57" x14ac:dyDescent="0.3">
      <c r="B71" s="85" t="s">
        <v>327</v>
      </c>
      <c r="C71" s="86" t="s">
        <v>275</v>
      </c>
      <c r="D71" s="87">
        <v>0</v>
      </c>
      <c r="E71" s="87">
        <v>0</v>
      </c>
      <c r="F71" s="87">
        <v>0</v>
      </c>
      <c r="G71" s="87">
        <v>0</v>
      </c>
      <c r="H71" s="87">
        <v>0</v>
      </c>
      <c r="I71" s="87">
        <v>0</v>
      </c>
      <c r="J71" s="87">
        <v>0</v>
      </c>
      <c r="K71" s="87">
        <v>0</v>
      </c>
      <c r="L71" s="87">
        <v>0</v>
      </c>
      <c r="M71" s="87">
        <v>0</v>
      </c>
      <c r="N71" s="87">
        <v>0</v>
      </c>
      <c r="O71" s="87">
        <v>0</v>
      </c>
      <c r="P71" s="87">
        <v>0</v>
      </c>
      <c r="Q71" s="87">
        <v>0</v>
      </c>
      <c r="R71" s="87">
        <v>0</v>
      </c>
      <c r="S71" s="87">
        <v>0</v>
      </c>
      <c r="T71" s="87">
        <v>0</v>
      </c>
      <c r="U71" s="87">
        <v>0</v>
      </c>
      <c r="V71" s="87">
        <v>0</v>
      </c>
      <c r="W71" s="87">
        <v>0</v>
      </c>
      <c r="X71" s="87">
        <v>0</v>
      </c>
      <c r="Y71" s="87">
        <v>0</v>
      </c>
      <c r="Z71" s="87">
        <v>0</v>
      </c>
      <c r="AA71" s="87">
        <v>0</v>
      </c>
      <c r="AB71" s="87">
        <v>0</v>
      </c>
      <c r="AC71" s="87">
        <v>0</v>
      </c>
      <c r="AD71" s="87">
        <v>0</v>
      </c>
      <c r="AE71" s="87">
        <v>0</v>
      </c>
      <c r="AF71" s="87">
        <v>0</v>
      </c>
      <c r="AG71" s="87">
        <v>0</v>
      </c>
      <c r="AH71" s="87">
        <v>0</v>
      </c>
      <c r="AI71" s="87">
        <v>14.09454</v>
      </c>
      <c r="AJ71" s="87">
        <v>0</v>
      </c>
      <c r="AK71" s="87">
        <v>0</v>
      </c>
      <c r="AL71" s="87">
        <v>0</v>
      </c>
      <c r="AM71" s="87">
        <v>0</v>
      </c>
      <c r="AN71" s="87">
        <v>0</v>
      </c>
      <c r="AO71" s="87">
        <v>0</v>
      </c>
      <c r="AP71" s="87">
        <v>0</v>
      </c>
      <c r="AQ71" s="87">
        <v>0</v>
      </c>
      <c r="AR71" s="87">
        <v>0</v>
      </c>
      <c r="AS71" s="87">
        <v>0</v>
      </c>
      <c r="AT71" s="87">
        <v>0</v>
      </c>
      <c r="AU71" s="87">
        <v>0</v>
      </c>
      <c r="AV71" s="87">
        <v>0</v>
      </c>
      <c r="AW71" s="87">
        <v>0</v>
      </c>
      <c r="AX71" s="87">
        <v>0</v>
      </c>
      <c r="AY71" s="87">
        <v>0</v>
      </c>
      <c r="AZ71" s="87">
        <v>0</v>
      </c>
      <c r="BA71" s="87">
        <v>0</v>
      </c>
      <c r="BB71" s="87">
        <v>14.09454</v>
      </c>
      <c r="BE71" s="102"/>
    </row>
    <row r="72" spans="2:57" x14ac:dyDescent="0.3">
      <c r="B72" s="85" t="s">
        <v>327</v>
      </c>
      <c r="C72" s="86" t="s">
        <v>263</v>
      </c>
      <c r="D72" s="87">
        <v>0</v>
      </c>
      <c r="E72" s="87">
        <v>0</v>
      </c>
      <c r="F72" s="87">
        <v>0</v>
      </c>
      <c r="G72" s="87">
        <v>0</v>
      </c>
      <c r="H72" s="87">
        <v>0</v>
      </c>
      <c r="I72" s="87">
        <v>0</v>
      </c>
      <c r="J72" s="87">
        <v>0</v>
      </c>
      <c r="K72" s="87">
        <v>0</v>
      </c>
      <c r="L72" s="87">
        <v>0</v>
      </c>
      <c r="M72" s="87">
        <v>0</v>
      </c>
      <c r="N72" s="87">
        <v>0</v>
      </c>
      <c r="O72" s="87">
        <v>0</v>
      </c>
      <c r="P72" s="87">
        <v>0</v>
      </c>
      <c r="Q72" s="87">
        <v>0</v>
      </c>
      <c r="R72" s="87">
        <v>0</v>
      </c>
      <c r="S72" s="87">
        <v>0</v>
      </c>
      <c r="T72" s="87">
        <v>0</v>
      </c>
      <c r="U72" s="87">
        <v>3.246120000000202</v>
      </c>
      <c r="V72" s="87">
        <v>-9.8656600000000356</v>
      </c>
      <c r="W72" s="87">
        <v>0</v>
      </c>
      <c r="X72" s="87">
        <v>0</v>
      </c>
      <c r="Y72" s="87">
        <v>0</v>
      </c>
      <c r="Z72" s="87">
        <v>1.4000000004443791E-4</v>
      </c>
      <c r="AA72" s="87">
        <v>0</v>
      </c>
      <c r="AB72" s="87">
        <v>4.4904199999999914</v>
      </c>
      <c r="AC72" s="87">
        <v>0</v>
      </c>
      <c r="AD72" s="87">
        <v>0</v>
      </c>
      <c r="AE72" s="87">
        <v>0</v>
      </c>
      <c r="AF72" s="87">
        <v>0</v>
      </c>
      <c r="AG72" s="87">
        <v>0</v>
      </c>
      <c r="AH72" s="87">
        <v>0</v>
      </c>
      <c r="AI72" s="87">
        <v>157.77966000000001</v>
      </c>
      <c r="AJ72" s="87">
        <v>2.9519999999999769E-2</v>
      </c>
      <c r="AK72" s="87">
        <v>-18.534129999999951</v>
      </c>
      <c r="AL72" s="87">
        <v>0</v>
      </c>
      <c r="AM72" s="87">
        <v>0</v>
      </c>
      <c r="AN72" s="87">
        <v>0</v>
      </c>
      <c r="AO72" s="87">
        <v>0</v>
      </c>
      <c r="AP72" s="87">
        <v>0</v>
      </c>
      <c r="AQ72" s="87">
        <v>-42.840989999999969</v>
      </c>
      <c r="AR72" s="87">
        <v>0.2328300000000105</v>
      </c>
      <c r="AS72" s="87">
        <v>-41.090230000000048</v>
      </c>
      <c r="AT72" s="87">
        <v>-56.041420000000123</v>
      </c>
      <c r="AU72" s="87">
        <v>-2.2499999999999998E-3</v>
      </c>
      <c r="AV72" s="87">
        <v>0</v>
      </c>
      <c r="AW72" s="87">
        <v>0</v>
      </c>
      <c r="AX72" s="87">
        <v>0</v>
      </c>
      <c r="AY72" s="87">
        <v>0</v>
      </c>
      <c r="AZ72" s="87">
        <v>0</v>
      </c>
      <c r="BA72" s="87">
        <v>0</v>
      </c>
      <c r="BB72" s="87">
        <v>-2.5959899999996812</v>
      </c>
      <c r="BE72" s="102"/>
    </row>
    <row r="73" spans="2:57" x14ac:dyDescent="0.3">
      <c r="B73" s="85" t="s">
        <v>327</v>
      </c>
      <c r="C73" s="86" t="s">
        <v>265</v>
      </c>
      <c r="D73" s="87">
        <v>0</v>
      </c>
      <c r="E73" s="87">
        <v>0</v>
      </c>
      <c r="F73" s="87">
        <v>0</v>
      </c>
      <c r="G73" s="87">
        <v>0</v>
      </c>
      <c r="H73" s="87">
        <v>-7.9999999996971383E-5</v>
      </c>
      <c r="I73" s="87">
        <v>0</v>
      </c>
      <c r="J73" s="87">
        <v>-4.779869999999999</v>
      </c>
      <c r="K73" s="87">
        <v>0</v>
      </c>
      <c r="L73" s="87">
        <v>0</v>
      </c>
      <c r="M73" s="87">
        <v>0</v>
      </c>
      <c r="N73" s="87">
        <v>0</v>
      </c>
      <c r="O73" s="87">
        <v>0</v>
      </c>
      <c r="P73" s="87">
        <v>0</v>
      </c>
      <c r="Q73" s="87">
        <v>0</v>
      </c>
      <c r="R73" s="87">
        <v>0</v>
      </c>
      <c r="S73" s="87">
        <v>0</v>
      </c>
      <c r="T73" s="87">
        <v>0</v>
      </c>
      <c r="U73" s="87">
        <v>-96.119239999999991</v>
      </c>
      <c r="V73" s="87">
        <v>83.132499999999993</v>
      </c>
      <c r="W73" s="87">
        <v>0</v>
      </c>
      <c r="X73" s="87">
        <v>0</v>
      </c>
      <c r="Y73" s="87">
        <v>0</v>
      </c>
      <c r="Z73" s="87">
        <v>0</v>
      </c>
      <c r="AA73" s="87">
        <v>0</v>
      </c>
      <c r="AB73" s="87">
        <v>0.25388999999999978</v>
      </c>
      <c r="AC73" s="87">
        <v>0</v>
      </c>
      <c r="AD73" s="87">
        <v>0</v>
      </c>
      <c r="AE73" s="87">
        <v>0</v>
      </c>
      <c r="AF73" s="87">
        <v>0</v>
      </c>
      <c r="AG73" s="87">
        <v>0</v>
      </c>
      <c r="AH73" s="87">
        <v>0</v>
      </c>
      <c r="AI73" s="87">
        <v>119.41125000000009</v>
      </c>
      <c r="AJ73" s="87">
        <v>110.13678</v>
      </c>
      <c r="AK73" s="87">
        <v>48.530619999999999</v>
      </c>
      <c r="AL73" s="87">
        <v>0</v>
      </c>
      <c r="AM73" s="87">
        <v>0</v>
      </c>
      <c r="AN73" s="87">
        <v>0</v>
      </c>
      <c r="AO73" s="87">
        <v>0</v>
      </c>
      <c r="AP73" s="87">
        <v>0</v>
      </c>
      <c r="AQ73" s="87">
        <v>127.13381</v>
      </c>
      <c r="AR73" s="87">
        <v>0.19256999999999999</v>
      </c>
      <c r="AS73" s="87">
        <v>437.02080000000012</v>
      </c>
      <c r="AT73" s="87">
        <v>4.2209999999999859E-2</v>
      </c>
      <c r="AU73" s="87">
        <v>42.43292000000001</v>
      </c>
      <c r="AV73" s="87">
        <v>0</v>
      </c>
      <c r="AW73" s="87">
        <v>0</v>
      </c>
      <c r="AX73" s="87">
        <v>0</v>
      </c>
      <c r="AY73" s="87">
        <v>0</v>
      </c>
      <c r="AZ73" s="87">
        <v>0</v>
      </c>
      <c r="BA73" s="87">
        <v>0</v>
      </c>
      <c r="BB73" s="87">
        <v>867.38815999999997</v>
      </c>
      <c r="BE73" s="102"/>
    </row>
    <row r="74" spans="2:57" x14ac:dyDescent="0.3">
      <c r="B74" s="85" t="s">
        <v>327</v>
      </c>
      <c r="C74" s="86" t="s">
        <v>271</v>
      </c>
      <c r="D74" s="87">
        <v>0</v>
      </c>
      <c r="E74" s="87">
        <v>0</v>
      </c>
      <c r="F74" s="87">
        <v>0</v>
      </c>
      <c r="G74" s="87">
        <v>0</v>
      </c>
      <c r="H74" s="87">
        <v>0</v>
      </c>
      <c r="I74" s="87">
        <v>0</v>
      </c>
      <c r="J74" s="87">
        <v>0</v>
      </c>
      <c r="K74" s="87">
        <v>0</v>
      </c>
      <c r="L74" s="87">
        <v>0</v>
      </c>
      <c r="M74" s="87">
        <v>0</v>
      </c>
      <c r="N74" s="87">
        <v>0</v>
      </c>
      <c r="O74" s="87">
        <v>0</v>
      </c>
      <c r="P74" s="87">
        <v>0</v>
      </c>
      <c r="Q74" s="87">
        <v>0</v>
      </c>
      <c r="R74" s="87">
        <v>0</v>
      </c>
      <c r="S74" s="87">
        <v>0</v>
      </c>
      <c r="T74" s="87">
        <v>0</v>
      </c>
      <c r="U74" s="87">
        <v>-5.36000000000314E-3</v>
      </c>
      <c r="V74" s="87">
        <v>1.9820000000002839E-2</v>
      </c>
      <c r="W74" s="87">
        <v>0</v>
      </c>
      <c r="X74" s="87">
        <v>0</v>
      </c>
      <c r="Y74" s="87">
        <v>0</v>
      </c>
      <c r="Z74" s="87">
        <v>0</v>
      </c>
      <c r="AA74" s="87">
        <v>0</v>
      </c>
      <c r="AB74" s="87">
        <v>0</v>
      </c>
      <c r="AC74" s="87">
        <v>0</v>
      </c>
      <c r="AD74" s="87">
        <v>0</v>
      </c>
      <c r="AE74" s="87">
        <v>0</v>
      </c>
      <c r="AF74" s="87">
        <v>0</v>
      </c>
      <c r="AG74" s="87">
        <v>0</v>
      </c>
      <c r="AH74" s="87">
        <v>0</v>
      </c>
      <c r="AI74" s="87">
        <v>39.438660000000013</v>
      </c>
      <c r="AJ74" s="87">
        <v>0</v>
      </c>
      <c r="AK74" s="87">
        <v>-4.8000000000003604E-3</v>
      </c>
      <c r="AL74" s="87">
        <v>0</v>
      </c>
      <c r="AM74" s="87">
        <v>0</v>
      </c>
      <c r="AN74" s="87">
        <v>0</v>
      </c>
      <c r="AO74" s="87">
        <v>0</v>
      </c>
      <c r="AP74" s="87">
        <v>0</v>
      </c>
      <c r="AQ74" s="87">
        <v>-4.8400000000015098E-3</v>
      </c>
      <c r="AR74" s="87">
        <v>6.299999999998529E-4</v>
      </c>
      <c r="AS74" s="87">
        <v>0</v>
      </c>
      <c r="AT74" s="87">
        <v>0</v>
      </c>
      <c r="AU74" s="87">
        <v>0</v>
      </c>
      <c r="AV74" s="87">
        <v>0</v>
      </c>
      <c r="AW74" s="87">
        <v>0</v>
      </c>
      <c r="AX74" s="87">
        <v>0</v>
      </c>
      <c r="AY74" s="87">
        <v>0</v>
      </c>
      <c r="AZ74" s="87">
        <v>0</v>
      </c>
      <c r="BA74" s="87">
        <v>0</v>
      </c>
      <c r="BB74" s="87">
        <v>39.444110000000023</v>
      </c>
      <c r="BE74" s="102"/>
    </row>
    <row r="75" spans="2:57" x14ac:dyDescent="0.3">
      <c r="B75" s="85" t="s">
        <v>327</v>
      </c>
      <c r="C75" s="86" t="s">
        <v>259</v>
      </c>
      <c r="D75" s="87">
        <v>0</v>
      </c>
      <c r="E75" s="87">
        <v>0</v>
      </c>
      <c r="F75" s="87">
        <v>0</v>
      </c>
      <c r="G75" s="87">
        <v>0</v>
      </c>
      <c r="H75" s="87">
        <v>27.310739999999999</v>
      </c>
      <c r="I75" s="87">
        <v>0</v>
      </c>
      <c r="J75" s="87">
        <v>0</v>
      </c>
      <c r="K75" s="87">
        <v>0</v>
      </c>
      <c r="L75" s="87">
        <v>0</v>
      </c>
      <c r="M75" s="87">
        <v>0</v>
      </c>
      <c r="N75" s="87">
        <v>0</v>
      </c>
      <c r="O75" s="87">
        <v>0</v>
      </c>
      <c r="P75" s="87">
        <v>0</v>
      </c>
      <c r="Q75" s="87">
        <v>0</v>
      </c>
      <c r="R75" s="87">
        <v>0</v>
      </c>
      <c r="S75" s="87">
        <v>0</v>
      </c>
      <c r="T75" s="87">
        <v>0</v>
      </c>
      <c r="U75" s="87">
        <v>704.13139999999999</v>
      </c>
      <c r="V75" s="87">
        <v>367.27945</v>
      </c>
      <c r="W75" s="87">
        <v>0</v>
      </c>
      <c r="X75" s="87">
        <v>0</v>
      </c>
      <c r="Y75" s="87">
        <v>0</v>
      </c>
      <c r="Z75" s="87">
        <v>-0.9778699999999424</v>
      </c>
      <c r="AA75" s="87">
        <v>0</v>
      </c>
      <c r="AB75" s="87">
        <v>3.05400000000003</v>
      </c>
      <c r="AC75" s="87">
        <v>0</v>
      </c>
      <c r="AD75" s="87">
        <v>0</v>
      </c>
      <c r="AE75" s="87">
        <v>0</v>
      </c>
      <c r="AF75" s="87">
        <v>0</v>
      </c>
      <c r="AG75" s="87">
        <v>0</v>
      </c>
      <c r="AH75" s="87">
        <v>0</v>
      </c>
      <c r="AI75" s="87">
        <v>-44.975569999999998</v>
      </c>
      <c r="AJ75" s="87">
        <v>112.15516</v>
      </c>
      <c r="AK75" s="87">
        <v>-22.029330000003611</v>
      </c>
      <c r="AL75" s="87">
        <v>0</v>
      </c>
      <c r="AM75" s="87">
        <v>0</v>
      </c>
      <c r="AN75" s="87">
        <v>0</v>
      </c>
      <c r="AO75" s="87">
        <v>0</v>
      </c>
      <c r="AP75" s="87">
        <v>0</v>
      </c>
      <c r="AQ75" s="87">
        <v>3877.1724399999939</v>
      </c>
      <c r="AR75" s="87">
        <v>7.1379999999999985E-2</v>
      </c>
      <c r="AS75" s="87">
        <v>1.6215099999999769</v>
      </c>
      <c r="AT75" s="87">
        <v>127.5234499999999</v>
      </c>
      <c r="AU75" s="87">
        <v>835.97946999999988</v>
      </c>
      <c r="AV75" s="87">
        <v>0</v>
      </c>
      <c r="AW75" s="87">
        <v>0</v>
      </c>
      <c r="AX75" s="87">
        <v>0</v>
      </c>
      <c r="AY75" s="87">
        <v>0</v>
      </c>
      <c r="AZ75" s="87">
        <v>0</v>
      </c>
      <c r="BA75" s="87">
        <v>0</v>
      </c>
      <c r="BB75" s="87">
        <v>5988.3162299999894</v>
      </c>
      <c r="BE75" s="102"/>
    </row>
    <row r="76" spans="2:57" ht="14.4" thickBot="1" x14ac:dyDescent="0.35">
      <c r="B76" s="103"/>
      <c r="C76" s="96" t="s">
        <v>5</v>
      </c>
      <c r="D76" s="104">
        <v>670.70699000000002</v>
      </c>
      <c r="E76" s="104">
        <v>-173.18248</v>
      </c>
      <c r="F76" s="104">
        <v>0</v>
      </c>
      <c r="G76" s="104">
        <v>1637.5989</v>
      </c>
      <c r="H76" s="104">
        <v>5616.8258299999998</v>
      </c>
      <c r="I76" s="104">
        <v>2292.53658</v>
      </c>
      <c r="J76" s="104">
        <v>1097.1013499999999</v>
      </c>
      <c r="K76" s="104">
        <v>486.54910999999998</v>
      </c>
      <c r="L76" s="104">
        <v>1750.7704200000001</v>
      </c>
      <c r="M76" s="104">
        <v>-1.97E-3</v>
      </c>
      <c r="N76" s="104">
        <v>1004.29488</v>
      </c>
      <c r="O76" s="104">
        <v>143.89331000000001</v>
      </c>
      <c r="P76" s="104">
        <v>1009.56335</v>
      </c>
      <c r="Q76" s="104">
        <v>103.98045</v>
      </c>
      <c r="R76" s="104">
        <v>0</v>
      </c>
      <c r="S76" s="104">
        <v>7326.2260699999997</v>
      </c>
      <c r="T76" s="104">
        <v>0</v>
      </c>
      <c r="U76" s="104">
        <v>11114.67951</v>
      </c>
      <c r="V76" s="104">
        <v>-1357.3302000000001</v>
      </c>
      <c r="W76" s="104">
        <v>0.13911999999999999</v>
      </c>
      <c r="X76" s="104">
        <v>1.7474499999999999</v>
      </c>
      <c r="Y76" s="104">
        <v>1.07077</v>
      </c>
      <c r="Z76" s="104">
        <v>4707.4167700000007</v>
      </c>
      <c r="AA76" s="104">
        <v>233.62114</v>
      </c>
      <c r="AB76" s="104">
        <v>678.16812000000016</v>
      </c>
      <c r="AC76" s="104">
        <v>3.22146</v>
      </c>
      <c r="AD76" s="104">
        <v>0</v>
      </c>
      <c r="AE76" s="104">
        <v>0</v>
      </c>
      <c r="AF76" s="104">
        <v>28645.647629999999</v>
      </c>
      <c r="AG76" s="104">
        <v>1646.6748500000001</v>
      </c>
      <c r="AH76" s="104">
        <v>0</v>
      </c>
      <c r="AI76" s="104">
        <v>9237.5770300000004</v>
      </c>
      <c r="AJ76" s="104">
        <v>796.67306999999994</v>
      </c>
      <c r="AK76" s="104">
        <v>3898.6045099999969</v>
      </c>
      <c r="AL76" s="104">
        <v>0</v>
      </c>
      <c r="AM76" s="104">
        <v>5988.8470200000002</v>
      </c>
      <c r="AN76" s="104">
        <v>282.02175999999997</v>
      </c>
      <c r="AO76" s="104">
        <v>0</v>
      </c>
      <c r="AP76" s="104">
        <v>0</v>
      </c>
      <c r="AQ76" s="104">
        <v>81592.517909999995</v>
      </c>
      <c r="AR76" s="104">
        <v>1231.2330199999999</v>
      </c>
      <c r="AS76" s="104">
        <v>2484.4164999999998</v>
      </c>
      <c r="AT76" s="104">
        <v>9102.8465500000002</v>
      </c>
      <c r="AU76" s="104">
        <v>3441.5495500000002</v>
      </c>
      <c r="AV76" s="104">
        <v>799.87659999999994</v>
      </c>
      <c r="AW76" s="104">
        <v>3.5110000000000002E-2</v>
      </c>
      <c r="AX76" s="104">
        <v>728.14819</v>
      </c>
      <c r="AY76" s="104">
        <v>1141.7682400000001</v>
      </c>
      <c r="AZ76" s="104">
        <v>28.881910000000001</v>
      </c>
      <c r="BA76" s="104">
        <v>24.404869999999999</v>
      </c>
      <c r="BB76" s="104">
        <v>189421.32321999999</v>
      </c>
      <c r="BE76" s="102"/>
    </row>
    <row r="77" spans="2:57" ht="14.4" thickTop="1" x14ac:dyDescent="0.3">
      <c r="B77" s="105"/>
      <c r="C77" s="106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107"/>
      <c r="X77" s="107"/>
      <c r="Y77" s="107"/>
      <c r="Z77" s="107"/>
      <c r="AA77" s="107"/>
      <c r="AB77" s="107"/>
      <c r="AC77" s="107"/>
      <c r="AD77" s="107"/>
      <c r="AE77" s="107"/>
      <c r="AF77" s="107"/>
      <c r="AG77" s="107"/>
      <c r="AH77" s="107"/>
      <c r="AI77" s="107"/>
      <c r="AJ77" s="107"/>
      <c r="AK77" s="107"/>
      <c r="AL77" s="107"/>
      <c r="AM77" s="107"/>
      <c r="AN77" s="107"/>
      <c r="AO77" s="107"/>
      <c r="AP77" s="107"/>
      <c r="AQ77" s="107"/>
      <c r="AR77" s="107"/>
      <c r="AS77" s="107"/>
      <c r="AT77" s="107"/>
      <c r="AU77" s="107"/>
      <c r="AV77" s="107"/>
      <c r="AW77" s="107"/>
      <c r="AX77" s="107"/>
      <c r="AY77" s="107"/>
      <c r="AZ77" s="107"/>
      <c r="BA77" s="107"/>
      <c r="BB77" s="107"/>
      <c r="BE77" s="102"/>
    </row>
    <row r="78" spans="2:57" x14ac:dyDescent="0.3">
      <c r="B78" s="92" t="s">
        <v>25</v>
      </c>
      <c r="C78" s="86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  <c r="AQ78" s="87"/>
      <c r="AR78" s="87"/>
      <c r="AS78" s="87"/>
      <c r="AT78" s="87"/>
      <c r="AU78" s="87"/>
      <c r="AV78" s="87"/>
      <c r="AW78" s="87"/>
      <c r="AX78" s="87"/>
      <c r="AY78" s="87"/>
      <c r="AZ78" s="87"/>
      <c r="BA78" s="87"/>
      <c r="BB78" s="87"/>
      <c r="BE78" s="102"/>
    </row>
    <row r="79" spans="2:57" x14ac:dyDescent="0.3">
      <c r="B79" s="92" t="s">
        <v>26</v>
      </c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</row>
    <row r="80" spans="2:57" x14ac:dyDescent="0.3">
      <c r="B80" s="108" t="s">
        <v>28</v>
      </c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</row>
    <row r="81" spans="2:54" x14ac:dyDescent="0.3">
      <c r="B81" s="108" t="s">
        <v>29</v>
      </c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</row>
    <row r="82" spans="2:54" x14ac:dyDescent="0.3">
      <c r="B82" s="108" t="s">
        <v>32</v>
      </c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</row>
    <row r="83" spans="2:54" x14ac:dyDescent="0.3">
      <c r="B83" s="108" t="s">
        <v>35</v>
      </c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</row>
    <row r="84" spans="2:54" x14ac:dyDescent="0.3">
      <c r="B84" s="108" t="s">
        <v>36</v>
      </c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</row>
    <row r="85" spans="2:54" x14ac:dyDescent="0.3">
      <c r="B85" s="108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</row>
    <row r="86" spans="2:54" x14ac:dyDescent="0.3">
      <c r="B86" s="92"/>
      <c r="C86" s="92"/>
      <c r="D86" s="93"/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3"/>
      <c r="Z86" s="93"/>
      <c r="AA86" s="93"/>
      <c r="AB86" s="93"/>
      <c r="AC86" s="93"/>
      <c r="AD86" s="93"/>
      <c r="AE86" s="93"/>
      <c r="AF86" s="93"/>
      <c r="AG86" s="93"/>
      <c r="AH86" s="93"/>
      <c r="AI86" s="93"/>
      <c r="AJ86" s="93"/>
      <c r="AK86" s="93"/>
      <c r="AL86" s="93"/>
      <c r="AM86" s="93"/>
      <c r="AN86" s="93"/>
      <c r="AO86" s="93"/>
      <c r="AP86" s="93"/>
      <c r="AQ86" s="93"/>
      <c r="AR86" s="93"/>
      <c r="AS86" s="93"/>
      <c r="AT86" s="93"/>
      <c r="AU86" s="93"/>
      <c r="AV86" s="93"/>
      <c r="AW86" s="93"/>
      <c r="AX86" s="93"/>
      <c r="AY86" s="93"/>
      <c r="AZ86" s="93"/>
      <c r="BA86" s="93"/>
      <c r="BB86" s="93"/>
    </row>
    <row r="87" spans="2:54" x14ac:dyDescent="0.3">
      <c r="B87" s="92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</row>
    <row r="88" spans="2:54" x14ac:dyDescent="0.3">
      <c r="B88" s="92"/>
      <c r="C88" s="92"/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</row>
    <row r="89" spans="2:54" x14ac:dyDescent="0.3">
      <c r="B89" s="92"/>
      <c r="C89" s="92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</row>
    <row r="90" spans="2:54" x14ac:dyDescent="0.3">
      <c r="B90" s="92"/>
      <c r="C90" s="92"/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</row>
    <row r="91" spans="2:54" x14ac:dyDescent="0.3">
      <c r="B91" s="92"/>
      <c r="C91" s="92"/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</row>
    <row r="92" spans="2:54" x14ac:dyDescent="0.3">
      <c r="B92" s="92"/>
      <c r="C92" s="92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</row>
    <row r="93" spans="2:54" x14ac:dyDescent="0.3">
      <c r="B93" s="92"/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</row>
    <row r="94" spans="2:54" x14ac:dyDescent="0.3">
      <c r="B94" s="92"/>
      <c r="C94" s="92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</row>
    <row r="95" spans="2:54" x14ac:dyDescent="0.3">
      <c r="B95" s="92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</row>
    <row r="96" spans="2:54" x14ac:dyDescent="0.3">
      <c r="B96" s="92"/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</row>
    <row r="97" spans="2:14" x14ac:dyDescent="0.3">
      <c r="B97" s="92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</row>
    <row r="98" spans="2:14" x14ac:dyDescent="0.3">
      <c r="B98" s="92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</row>
    <row r="99" spans="2:14" x14ac:dyDescent="0.3">
      <c r="B99" s="92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</row>
    <row r="100" spans="2:14" x14ac:dyDescent="0.3">
      <c r="B100" s="92"/>
      <c r="C100" s="92"/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</row>
    <row r="101" spans="2:14" x14ac:dyDescent="0.3">
      <c r="B101" s="92"/>
      <c r="C101" s="92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</row>
    <row r="102" spans="2:14" x14ac:dyDescent="0.3">
      <c r="B102" s="92"/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</row>
    <row r="103" spans="2:14" x14ac:dyDescent="0.3">
      <c r="B103" s="92"/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</row>
    <row r="104" spans="2:14" x14ac:dyDescent="0.3">
      <c r="B104" s="92"/>
      <c r="C104" s="92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</row>
    <row r="105" spans="2:14" x14ac:dyDescent="0.3">
      <c r="B105" s="92"/>
      <c r="C105" s="92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</row>
    <row r="106" spans="2:14" x14ac:dyDescent="0.3">
      <c r="B106" s="92"/>
      <c r="C106" s="92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</row>
    <row r="107" spans="2:14" x14ac:dyDescent="0.3">
      <c r="B107" s="92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</row>
  </sheetData>
  <printOptions horizontalCentered="1" verticalCentered="1"/>
  <pageMargins left="1.1417322834645669" right="1.1417322834645669" top="0.98425196850393704" bottom="1.05" header="0" footer="0"/>
  <pageSetup paperSize="9" scale="6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E444F-E333-4D51-A48B-298C8C7AFBD7}">
  <sheetPr codeName="Hoja69">
    <tabColor theme="0" tint="-0.499984740745262"/>
  </sheetPr>
  <dimension ref="A1:FX177"/>
  <sheetViews>
    <sheetView zoomScaleNormal="100" workbookViewId="0"/>
  </sheetViews>
  <sheetFormatPr baseColWidth="10" defaultColWidth="11.44140625" defaultRowHeight="13.8" x14ac:dyDescent="0.3"/>
  <cols>
    <col min="1" max="1" width="1.6640625" style="12" customWidth="1"/>
    <col min="2" max="2" width="3.6640625" style="12" customWidth="1"/>
    <col min="3" max="3" width="71.6640625" style="12" customWidth="1"/>
    <col min="4" max="5" width="11.6640625" style="12" customWidth="1"/>
    <col min="6" max="6" width="14.44140625" style="12" customWidth="1"/>
    <col min="7" max="8" width="11.6640625" style="12" customWidth="1"/>
    <col min="9" max="9" width="14.44140625" style="12" customWidth="1"/>
    <col min="10" max="10" width="11.6640625" style="12" customWidth="1"/>
    <col min="11" max="11" width="14.33203125" style="12" customWidth="1"/>
    <col min="12" max="12" width="11.6640625" style="12" customWidth="1"/>
    <col min="13" max="16" width="14.33203125" style="12" customWidth="1"/>
    <col min="17" max="18" width="12.6640625" style="12" customWidth="1"/>
    <col min="19" max="24" width="11.6640625" style="12" customWidth="1"/>
    <col min="25" max="29" width="11.44140625" style="12"/>
    <col min="30" max="30" width="12.6640625" style="12" customWidth="1"/>
    <col min="31" max="16384" width="11.44140625" style="12"/>
  </cols>
  <sheetData>
    <row r="1" spans="1:179" s="69" customFormat="1" ht="30" customHeight="1" x14ac:dyDescent="0.55000000000000004">
      <c r="A1" s="12"/>
      <c r="B1" s="68" t="s">
        <v>328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AD1" s="70"/>
    </row>
    <row r="2" spans="1:179" s="73" customFormat="1" ht="18" customHeight="1" x14ac:dyDescent="0.35">
      <c r="A2" s="12"/>
      <c r="B2" s="71" t="str">
        <f>+[1]CT07!A2</f>
        <v>Al 31 de marzo de 2026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AD2" s="74"/>
    </row>
    <row r="3" spans="1:179" s="76" customFormat="1" ht="18.75" customHeight="1" x14ac:dyDescent="0.35">
      <c r="A3" s="12"/>
      <c r="B3" s="75" t="s">
        <v>39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AD3" s="77"/>
    </row>
    <row r="4" spans="1:179" s="9" customFormat="1" ht="7.5" customHeight="1" thickBot="1" x14ac:dyDescent="0.45">
      <c r="A4" s="12"/>
      <c r="B4" s="99"/>
      <c r="C4" s="99"/>
      <c r="D4" s="99"/>
      <c r="E4" s="99"/>
      <c r="F4" s="100"/>
      <c r="G4" s="100"/>
      <c r="H4" s="100"/>
      <c r="I4" s="99"/>
      <c r="J4" s="100"/>
      <c r="K4" s="99"/>
      <c r="L4" s="100"/>
      <c r="M4" s="99"/>
      <c r="N4" s="99"/>
      <c r="O4" s="99"/>
      <c r="P4" s="99"/>
      <c r="Q4" s="100"/>
      <c r="R4" s="100"/>
      <c r="S4" s="99"/>
      <c r="T4" s="99"/>
      <c r="U4" s="99"/>
      <c r="V4" s="100"/>
      <c r="W4" s="99"/>
      <c r="X4" s="100"/>
      <c r="AD4" s="8"/>
    </row>
    <row r="5" spans="1:179" s="32" customFormat="1" ht="106.5" customHeight="1" thickTop="1" x14ac:dyDescent="0.3">
      <c r="A5" s="12"/>
      <c r="B5" s="45" t="s">
        <v>111</v>
      </c>
      <c r="C5" s="45" t="s">
        <v>329</v>
      </c>
      <c r="D5" s="45" t="s">
        <v>249</v>
      </c>
      <c r="E5" s="45" t="s">
        <v>257</v>
      </c>
      <c r="F5" s="45" t="s">
        <v>287</v>
      </c>
      <c r="G5" s="45" t="s">
        <v>269</v>
      </c>
      <c r="H5" s="45" t="s">
        <v>255</v>
      </c>
      <c r="I5" s="45" t="s">
        <v>283</v>
      </c>
      <c r="J5" s="45" t="s">
        <v>253</v>
      </c>
      <c r="K5" s="45" t="s">
        <v>281</v>
      </c>
      <c r="L5" s="45" t="s">
        <v>273</v>
      </c>
      <c r="M5" s="45" t="s">
        <v>279</v>
      </c>
      <c r="N5" s="45" t="s">
        <v>251</v>
      </c>
      <c r="O5" s="45" t="s">
        <v>277</v>
      </c>
      <c r="P5" s="45" t="s">
        <v>261</v>
      </c>
      <c r="Q5" s="45" t="s">
        <v>285</v>
      </c>
      <c r="R5" s="45" t="s">
        <v>275</v>
      </c>
      <c r="S5" s="45" t="s">
        <v>263</v>
      </c>
      <c r="T5" s="45" t="s">
        <v>267</v>
      </c>
      <c r="U5" s="45" t="s">
        <v>265</v>
      </c>
      <c r="V5" s="45" t="s">
        <v>271</v>
      </c>
      <c r="W5" s="45" t="s">
        <v>259</v>
      </c>
      <c r="X5" s="45" t="s">
        <v>330</v>
      </c>
      <c r="Y5" s="101"/>
    </row>
    <row r="6" spans="1:179" s="29" customFormat="1" ht="4.5" customHeight="1" x14ac:dyDescent="0.3">
      <c r="A6" s="12"/>
      <c r="B6" s="80"/>
      <c r="C6" s="80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</row>
    <row r="7" spans="1:179" ht="15" customHeight="1" x14ac:dyDescent="0.3">
      <c r="B7" s="82">
        <v>1</v>
      </c>
      <c r="C7" s="83" t="s">
        <v>114</v>
      </c>
      <c r="D7" s="84">
        <v>5965.3913799999991</v>
      </c>
      <c r="E7" s="84">
        <v>2188.80269</v>
      </c>
      <c r="F7" s="84">
        <v>0.70387</v>
      </c>
      <c r="G7" s="84">
        <v>6.6541299999999994</v>
      </c>
      <c r="H7" s="84">
        <v>9338.3395000000019</v>
      </c>
      <c r="I7" s="84">
        <v>0</v>
      </c>
      <c r="J7" s="84">
        <v>2674.8246199999999</v>
      </c>
      <c r="K7" s="84">
        <v>0</v>
      </c>
      <c r="L7" s="84">
        <v>78.475470000000001</v>
      </c>
      <c r="M7" s="84">
        <v>1.15116</v>
      </c>
      <c r="N7" s="84">
        <v>23279.74605999999</v>
      </c>
      <c r="O7" s="84">
        <v>-5.9375199999999966</v>
      </c>
      <c r="P7" s="84">
        <v>3444.12734</v>
      </c>
      <c r="Q7" s="84">
        <v>0</v>
      </c>
      <c r="R7" s="84">
        <v>56.435589999999991</v>
      </c>
      <c r="S7" s="84">
        <v>698.17227000000014</v>
      </c>
      <c r="T7" s="84">
        <v>43.206319999999998</v>
      </c>
      <c r="U7" s="84">
        <v>1235.4911999999999</v>
      </c>
      <c r="V7" s="84">
        <v>343.77323000000001</v>
      </c>
      <c r="W7" s="84">
        <v>5215.259069999991</v>
      </c>
      <c r="X7" s="84">
        <v>54564.616379999999</v>
      </c>
      <c r="Y7" s="19"/>
      <c r="Z7" s="20"/>
      <c r="AA7" s="19"/>
      <c r="AB7" s="19"/>
      <c r="AC7" s="21"/>
      <c r="AD7" s="21"/>
      <c r="AE7" s="21"/>
      <c r="AF7" s="21"/>
      <c r="AG7" s="21"/>
      <c r="AH7" s="21"/>
      <c r="AI7" s="21"/>
      <c r="AJ7" s="21"/>
      <c r="AK7" s="21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</row>
    <row r="8" spans="1:179" ht="15" customHeight="1" x14ac:dyDescent="0.3">
      <c r="B8" s="85">
        <v>2</v>
      </c>
      <c r="C8" s="86" t="s">
        <v>331</v>
      </c>
      <c r="D8" s="87">
        <v>10653.924940000001</v>
      </c>
      <c r="E8" s="87">
        <v>1774.2400600000001</v>
      </c>
      <c r="F8" s="87">
        <v>0</v>
      </c>
      <c r="G8" s="87">
        <v>44.033250000000002</v>
      </c>
      <c r="H8" s="87">
        <v>178.45868999999999</v>
      </c>
      <c r="I8" s="87">
        <v>0</v>
      </c>
      <c r="J8" s="87">
        <v>58.300629999999998</v>
      </c>
      <c r="K8" s="87">
        <v>0</v>
      </c>
      <c r="L8" s="87">
        <v>0</v>
      </c>
      <c r="M8" s="87">
        <v>0</v>
      </c>
      <c r="N8" s="87">
        <v>27.729170000000011</v>
      </c>
      <c r="O8" s="87">
        <v>3.7890499999999938</v>
      </c>
      <c r="P8" s="87">
        <v>0</v>
      </c>
      <c r="Q8" s="87">
        <v>0</v>
      </c>
      <c r="R8" s="87">
        <v>0</v>
      </c>
      <c r="S8" s="87">
        <v>253.43366</v>
      </c>
      <c r="T8" s="87">
        <v>0</v>
      </c>
      <c r="U8" s="87">
        <v>0</v>
      </c>
      <c r="V8" s="87">
        <v>0</v>
      </c>
      <c r="W8" s="87">
        <v>25.586110000000001</v>
      </c>
      <c r="X8" s="87">
        <v>13019.495559999999</v>
      </c>
      <c r="Y8" s="19"/>
      <c r="Z8" s="20"/>
      <c r="AA8" s="19"/>
      <c r="AB8" s="19"/>
      <c r="AC8" s="21"/>
      <c r="AD8" s="21"/>
      <c r="AE8" s="21"/>
      <c r="AF8" s="21"/>
      <c r="AG8" s="21"/>
      <c r="AH8" s="21"/>
      <c r="AI8" s="21"/>
      <c r="AJ8" s="21"/>
      <c r="AK8" s="21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</row>
    <row r="9" spans="1:179" ht="15" customHeight="1" x14ac:dyDescent="0.3">
      <c r="B9" s="85">
        <v>3</v>
      </c>
      <c r="C9" s="86" t="s">
        <v>119</v>
      </c>
      <c r="D9" s="87">
        <v>3413.9249300000001</v>
      </c>
      <c r="E9" s="87">
        <v>1454.9606200000001</v>
      </c>
      <c r="F9" s="87">
        <v>0</v>
      </c>
      <c r="G9" s="87">
        <v>484.45749999999998</v>
      </c>
      <c r="H9" s="87">
        <v>1182.8867399999999</v>
      </c>
      <c r="I9" s="87">
        <v>0</v>
      </c>
      <c r="J9" s="87">
        <v>5144.04511</v>
      </c>
      <c r="K9" s="87">
        <v>0</v>
      </c>
      <c r="L9" s="87">
        <v>0</v>
      </c>
      <c r="M9" s="87">
        <v>0</v>
      </c>
      <c r="N9" s="87">
        <v>124.14378000000001</v>
      </c>
      <c r="O9" s="87">
        <v>0</v>
      </c>
      <c r="P9" s="87">
        <v>102.07614</v>
      </c>
      <c r="Q9" s="87">
        <v>0</v>
      </c>
      <c r="R9" s="87">
        <v>-1.07535</v>
      </c>
      <c r="S9" s="87">
        <v>918.06052000000022</v>
      </c>
      <c r="T9" s="87">
        <v>20.843620000000001</v>
      </c>
      <c r="U9" s="87">
        <v>30.188820000000021</v>
      </c>
      <c r="V9" s="87">
        <v>0</v>
      </c>
      <c r="W9" s="87">
        <v>14.896459999999999</v>
      </c>
      <c r="X9" s="87">
        <v>12889.408890000001</v>
      </c>
      <c r="Y9" s="19"/>
      <c r="Z9" s="20"/>
      <c r="AA9" s="19"/>
      <c r="AB9" s="19"/>
      <c r="AC9" s="21"/>
      <c r="AD9" s="21"/>
      <c r="AE9" s="21"/>
      <c r="AF9" s="21"/>
      <c r="AG9" s="21"/>
      <c r="AH9" s="21"/>
      <c r="AI9" s="21"/>
      <c r="AJ9" s="21"/>
      <c r="AK9" s="21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</row>
    <row r="10" spans="1:179" ht="15" customHeight="1" x14ac:dyDescent="0.3">
      <c r="B10" s="85">
        <v>4</v>
      </c>
      <c r="C10" s="86" t="s">
        <v>332</v>
      </c>
      <c r="D10" s="87">
        <v>272.18443000000002</v>
      </c>
      <c r="E10" s="87">
        <v>577.60210999999993</v>
      </c>
      <c r="F10" s="87">
        <v>0.70387</v>
      </c>
      <c r="G10" s="87">
        <v>6.9149999999999476E-2</v>
      </c>
      <c r="H10" s="87">
        <v>5081.7417100000002</v>
      </c>
      <c r="I10" s="87">
        <v>0</v>
      </c>
      <c r="J10" s="87">
        <v>4581.3506399999997</v>
      </c>
      <c r="K10" s="87">
        <v>0</v>
      </c>
      <c r="L10" s="87">
        <v>0</v>
      </c>
      <c r="M10" s="87">
        <v>0</v>
      </c>
      <c r="N10" s="87">
        <v>107.76367</v>
      </c>
      <c r="O10" s="87">
        <v>0</v>
      </c>
      <c r="P10" s="87">
        <v>6.2598000000000003</v>
      </c>
      <c r="Q10" s="87">
        <v>0</v>
      </c>
      <c r="R10" s="87">
        <v>17.559290000000001</v>
      </c>
      <c r="S10" s="87">
        <v>657.09165999999993</v>
      </c>
      <c r="T10" s="87">
        <v>5.2109199999999998</v>
      </c>
      <c r="U10" s="87">
        <v>40.773920000000018</v>
      </c>
      <c r="V10" s="87">
        <v>0</v>
      </c>
      <c r="W10" s="87">
        <v>-76.127900000000039</v>
      </c>
      <c r="X10" s="87">
        <v>11272.18327</v>
      </c>
      <c r="Y10" s="19"/>
      <c r="Z10" s="20"/>
      <c r="AA10" s="19"/>
      <c r="AB10" s="19"/>
      <c r="AC10" s="21"/>
      <c r="AD10" s="21"/>
      <c r="AE10" s="21"/>
      <c r="AF10" s="21"/>
      <c r="AG10" s="21"/>
      <c r="AH10" s="21"/>
      <c r="AI10" s="21"/>
      <c r="AJ10" s="21"/>
      <c r="AK10" s="21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</row>
    <row r="11" spans="1:179" ht="15" customHeight="1" x14ac:dyDescent="0.3">
      <c r="B11" s="85">
        <v>5</v>
      </c>
      <c r="C11" s="86" t="s">
        <v>124</v>
      </c>
      <c r="D11" s="87">
        <v>8319.7435000000005</v>
      </c>
      <c r="E11" s="87">
        <v>0</v>
      </c>
      <c r="F11" s="87">
        <v>0</v>
      </c>
      <c r="G11" s="87">
        <v>0</v>
      </c>
      <c r="H11" s="87">
        <v>0</v>
      </c>
      <c r="I11" s="87">
        <v>0</v>
      </c>
      <c r="J11" s="87">
        <v>0</v>
      </c>
      <c r="K11" s="87">
        <v>0</v>
      </c>
      <c r="L11" s="87">
        <v>0</v>
      </c>
      <c r="M11" s="87">
        <v>0</v>
      </c>
      <c r="N11" s="87">
        <v>0</v>
      </c>
      <c r="O11" s="87">
        <v>0</v>
      </c>
      <c r="P11" s="87">
        <v>0</v>
      </c>
      <c r="Q11" s="87">
        <v>0</v>
      </c>
      <c r="R11" s="87">
        <v>0</v>
      </c>
      <c r="S11" s="87">
        <v>0</v>
      </c>
      <c r="T11" s="87">
        <v>0</v>
      </c>
      <c r="U11" s="87">
        <v>0</v>
      </c>
      <c r="V11" s="87">
        <v>0</v>
      </c>
      <c r="W11" s="87">
        <v>0</v>
      </c>
      <c r="X11" s="87">
        <v>8319.7435000000005</v>
      </c>
      <c r="Y11" s="19"/>
      <c r="Z11" s="20"/>
      <c r="AA11" s="19"/>
      <c r="AB11" s="19"/>
      <c r="AC11" s="21"/>
      <c r="AD11" s="21"/>
      <c r="AE11" s="21"/>
      <c r="AF11" s="21"/>
      <c r="AG11" s="21"/>
      <c r="AH11" s="21"/>
      <c r="AI11" s="21"/>
      <c r="AJ11" s="21"/>
      <c r="AK11" s="21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</row>
    <row r="12" spans="1:179" ht="15" customHeight="1" x14ac:dyDescent="0.3">
      <c r="B12" s="85">
        <v>6</v>
      </c>
      <c r="C12" s="86" t="s">
        <v>129</v>
      </c>
      <c r="D12" s="87">
        <v>5805.8444399999998</v>
      </c>
      <c r="E12" s="87">
        <v>530.39420000000007</v>
      </c>
      <c r="F12" s="87">
        <v>0</v>
      </c>
      <c r="G12" s="87">
        <v>28.536629999999999</v>
      </c>
      <c r="H12" s="87">
        <v>272.46972</v>
      </c>
      <c r="I12" s="87">
        <v>0</v>
      </c>
      <c r="J12" s="87">
        <v>741.98866999999996</v>
      </c>
      <c r="K12" s="87">
        <v>0</v>
      </c>
      <c r="L12" s="87">
        <v>0</v>
      </c>
      <c r="M12" s="87">
        <v>0</v>
      </c>
      <c r="N12" s="87">
        <v>308.51643000000001</v>
      </c>
      <c r="O12" s="87">
        <v>5.6025000000000009</v>
      </c>
      <c r="P12" s="87">
        <v>79.646330000000006</v>
      </c>
      <c r="Q12" s="87">
        <v>12.112679999999999</v>
      </c>
      <c r="R12" s="87">
        <v>2.5520800000000001</v>
      </c>
      <c r="S12" s="87">
        <v>34.386759999999967</v>
      </c>
      <c r="T12" s="87">
        <v>0</v>
      </c>
      <c r="U12" s="87">
        <v>125.34137</v>
      </c>
      <c r="V12" s="87">
        <v>8.3658400000000004</v>
      </c>
      <c r="W12" s="87">
        <v>51.601439999999997</v>
      </c>
      <c r="X12" s="87">
        <v>8007.3590899999999</v>
      </c>
      <c r="Y12" s="19"/>
      <c r="Z12" s="20"/>
      <c r="AA12" s="19"/>
      <c r="AB12" s="19"/>
      <c r="AC12" s="21"/>
      <c r="AD12" s="21"/>
      <c r="AE12" s="21"/>
      <c r="AF12" s="21"/>
      <c r="AG12" s="21"/>
      <c r="AH12" s="21"/>
      <c r="AI12" s="21"/>
      <c r="AJ12" s="21"/>
      <c r="AK12" s="21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</row>
    <row r="13" spans="1:179" ht="15" customHeight="1" x14ac:dyDescent="0.3">
      <c r="B13" s="85">
        <v>7</v>
      </c>
      <c r="C13" s="86" t="s">
        <v>131</v>
      </c>
      <c r="D13" s="87">
        <v>7112.9436999999998</v>
      </c>
      <c r="E13" s="87">
        <v>0</v>
      </c>
      <c r="F13" s="87">
        <v>0</v>
      </c>
      <c r="G13" s="87">
        <v>0</v>
      </c>
      <c r="H13" s="87">
        <v>0</v>
      </c>
      <c r="I13" s="87">
        <v>0</v>
      </c>
      <c r="J13" s="87">
        <v>156.83345</v>
      </c>
      <c r="K13" s="87">
        <v>0</v>
      </c>
      <c r="L13" s="87">
        <v>0</v>
      </c>
      <c r="M13" s="87">
        <v>0</v>
      </c>
      <c r="N13" s="87">
        <v>0</v>
      </c>
      <c r="O13" s="87">
        <v>0</v>
      </c>
      <c r="P13" s="87">
        <v>0</v>
      </c>
      <c r="Q13" s="87">
        <v>0</v>
      </c>
      <c r="R13" s="87">
        <v>0</v>
      </c>
      <c r="S13" s="87">
        <v>0</v>
      </c>
      <c r="T13" s="87">
        <v>0</v>
      </c>
      <c r="U13" s="87">
        <v>-4.2145999999999981</v>
      </c>
      <c r="V13" s="87">
        <v>0</v>
      </c>
      <c r="W13" s="87">
        <v>-2.4799999999999999E-2</v>
      </c>
      <c r="X13" s="87">
        <v>7265.5377500000004</v>
      </c>
      <c r="Y13" s="19"/>
      <c r="Z13" s="20"/>
      <c r="AA13" s="19"/>
      <c r="AB13" s="19"/>
      <c r="AC13" s="21"/>
      <c r="AD13" s="21"/>
      <c r="AE13" s="21"/>
      <c r="AF13" s="21"/>
      <c r="AG13" s="21"/>
      <c r="AH13" s="21"/>
      <c r="AI13" s="21"/>
      <c r="AJ13" s="21"/>
      <c r="AK13" s="21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</row>
    <row r="14" spans="1:179" ht="15" customHeight="1" x14ac:dyDescent="0.3">
      <c r="B14" s="85">
        <v>8</v>
      </c>
      <c r="C14" s="86" t="s">
        <v>133</v>
      </c>
      <c r="D14" s="87">
        <v>57.245979999999989</v>
      </c>
      <c r="E14" s="87">
        <v>28.823439999999991</v>
      </c>
      <c r="F14" s="87">
        <v>0</v>
      </c>
      <c r="G14" s="87">
        <v>0</v>
      </c>
      <c r="H14" s="87">
        <v>202.35501999999991</v>
      </c>
      <c r="I14" s="87">
        <v>0</v>
      </c>
      <c r="J14" s="87">
        <v>194.27161000000001</v>
      </c>
      <c r="K14" s="87">
        <v>0</v>
      </c>
      <c r="L14" s="87">
        <v>-11.27243</v>
      </c>
      <c r="M14" s="87">
        <v>0</v>
      </c>
      <c r="N14" s="87">
        <v>4175.3944700000002</v>
      </c>
      <c r="O14" s="87">
        <v>1.4339599999999999</v>
      </c>
      <c r="P14" s="87">
        <v>76.583359999999999</v>
      </c>
      <c r="Q14" s="87">
        <v>0</v>
      </c>
      <c r="R14" s="87">
        <v>13.301270000000001</v>
      </c>
      <c r="S14" s="87">
        <v>-7.3307799999999999</v>
      </c>
      <c r="T14" s="87">
        <v>0</v>
      </c>
      <c r="U14" s="87">
        <v>14.1974</v>
      </c>
      <c r="V14" s="87">
        <v>18.966750000000001</v>
      </c>
      <c r="W14" s="87">
        <v>196.03016999999991</v>
      </c>
      <c r="X14" s="87">
        <v>4960.0002199999999</v>
      </c>
      <c r="Y14" s="19"/>
      <c r="Z14" s="20"/>
      <c r="AA14" s="19"/>
      <c r="AB14" s="19"/>
      <c r="AC14" s="21"/>
      <c r="AD14" s="21"/>
      <c r="AE14" s="21"/>
      <c r="AF14" s="21"/>
      <c r="AG14" s="21"/>
      <c r="AH14" s="21"/>
      <c r="AI14" s="21"/>
      <c r="AJ14" s="21"/>
      <c r="AK14" s="21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</row>
    <row r="15" spans="1:179" ht="15" customHeight="1" x14ac:dyDescent="0.3">
      <c r="B15" s="85">
        <v>9</v>
      </c>
      <c r="C15" s="86" t="s">
        <v>135</v>
      </c>
      <c r="D15" s="87">
        <v>-92.520320000000027</v>
      </c>
      <c r="E15" s="87">
        <v>823.51845000000003</v>
      </c>
      <c r="F15" s="87">
        <v>0</v>
      </c>
      <c r="G15" s="87">
        <v>0</v>
      </c>
      <c r="H15" s="87">
        <v>1027.6337599999999</v>
      </c>
      <c r="I15" s="87">
        <v>0</v>
      </c>
      <c r="J15" s="87">
        <v>2112.1229499999999</v>
      </c>
      <c r="K15" s="87">
        <v>0</v>
      </c>
      <c r="L15" s="87">
        <v>0</v>
      </c>
      <c r="M15" s="87">
        <v>0</v>
      </c>
      <c r="N15" s="87">
        <v>979.33935999999972</v>
      </c>
      <c r="O15" s="87">
        <v>0</v>
      </c>
      <c r="P15" s="87">
        <v>14.680070000000001</v>
      </c>
      <c r="Q15" s="87">
        <v>0</v>
      </c>
      <c r="R15" s="87">
        <v>0</v>
      </c>
      <c r="S15" s="87">
        <v>60.943499999999993</v>
      </c>
      <c r="T15" s="87">
        <v>0</v>
      </c>
      <c r="U15" s="87">
        <v>1.2434499999999999</v>
      </c>
      <c r="V15" s="87">
        <v>0</v>
      </c>
      <c r="W15" s="87">
        <v>9.7695799999999995</v>
      </c>
      <c r="X15" s="87">
        <v>4936.7308000000003</v>
      </c>
      <c r="Y15" s="19"/>
      <c r="Z15" s="20"/>
      <c r="AA15" s="19"/>
      <c r="AB15" s="19"/>
      <c r="AC15" s="21"/>
      <c r="AD15" s="21"/>
      <c r="AE15" s="21"/>
      <c r="AF15" s="21"/>
      <c r="AG15" s="21"/>
      <c r="AH15" s="21"/>
      <c r="AI15" s="21"/>
      <c r="AJ15" s="21"/>
      <c r="AK15" s="21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</row>
    <row r="16" spans="1:179" ht="15" customHeight="1" x14ac:dyDescent="0.3">
      <c r="B16" s="85">
        <v>10</v>
      </c>
      <c r="C16" s="86" t="s">
        <v>136</v>
      </c>
      <c r="D16" s="87">
        <v>1209.02378</v>
      </c>
      <c r="E16" s="87">
        <v>636.45532000000003</v>
      </c>
      <c r="F16" s="87">
        <v>0</v>
      </c>
      <c r="G16" s="87">
        <v>10.4091</v>
      </c>
      <c r="H16" s="87">
        <v>351.82420999999999</v>
      </c>
      <c r="I16" s="87">
        <v>0</v>
      </c>
      <c r="J16" s="87">
        <v>1100.07601</v>
      </c>
      <c r="K16" s="87">
        <v>28.596630000000001</v>
      </c>
      <c r="L16" s="87">
        <v>0</v>
      </c>
      <c r="M16" s="87">
        <v>0</v>
      </c>
      <c r="N16" s="87">
        <v>201.60239999999999</v>
      </c>
      <c r="O16" s="87">
        <v>0.45449000000000001</v>
      </c>
      <c r="P16" s="87">
        <v>37.211970000000001</v>
      </c>
      <c r="Q16" s="87">
        <v>0</v>
      </c>
      <c r="R16" s="87">
        <v>11.071960000000001</v>
      </c>
      <c r="S16" s="87">
        <v>171.97763</v>
      </c>
      <c r="T16" s="87">
        <v>0</v>
      </c>
      <c r="U16" s="87">
        <v>182.00203999999999</v>
      </c>
      <c r="V16" s="87">
        <v>10.48366</v>
      </c>
      <c r="W16" s="87">
        <v>829.31976999999995</v>
      </c>
      <c r="X16" s="87">
        <v>4780.5089699999999</v>
      </c>
      <c r="Y16" s="19"/>
      <c r="Z16" s="20"/>
      <c r="AA16" s="19"/>
      <c r="AB16" s="19"/>
      <c r="AC16" s="21"/>
      <c r="AD16" s="21"/>
      <c r="AE16" s="21"/>
      <c r="AF16" s="21"/>
      <c r="AG16" s="21"/>
      <c r="AH16" s="21"/>
      <c r="AI16" s="21"/>
      <c r="AJ16" s="21"/>
      <c r="AK16" s="21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</row>
    <row r="17" spans="2:179" ht="15" customHeight="1" x14ac:dyDescent="0.3">
      <c r="B17" s="85">
        <v>11</v>
      </c>
      <c r="C17" s="86" t="s">
        <v>116</v>
      </c>
      <c r="D17" s="87">
        <v>119.57004999999999</v>
      </c>
      <c r="E17" s="87">
        <v>838.94210999999996</v>
      </c>
      <c r="F17" s="87">
        <v>0</v>
      </c>
      <c r="G17" s="87">
        <v>1.3973899999999999</v>
      </c>
      <c r="H17" s="87">
        <v>837.67247999999995</v>
      </c>
      <c r="I17" s="87">
        <v>0</v>
      </c>
      <c r="J17" s="87">
        <v>1783.65147</v>
      </c>
      <c r="K17" s="87">
        <v>0</v>
      </c>
      <c r="L17" s="87">
        <v>0</v>
      </c>
      <c r="M17" s="87">
        <v>0</v>
      </c>
      <c r="N17" s="87">
        <v>140.91188</v>
      </c>
      <c r="O17" s="87">
        <v>0</v>
      </c>
      <c r="P17" s="87">
        <v>0</v>
      </c>
      <c r="Q17" s="87">
        <v>0</v>
      </c>
      <c r="R17" s="87">
        <v>0</v>
      </c>
      <c r="S17" s="87">
        <v>73.261620000000008</v>
      </c>
      <c r="T17" s="87">
        <v>0</v>
      </c>
      <c r="U17" s="87">
        <v>0</v>
      </c>
      <c r="V17" s="87">
        <v>-0.11988</v>
      </c>
      <c r="W17" s="87">
        <v>109.31683</v>
      </c>
      <c r="X17" s="87">
        <v>3904.6039500000002</v>
      </c>
      <c r="Y17" s="19"/>
      <c r="Z17" s="20"/>
      <c r="AA17" s="19"/>
      <c r="AB17" s="19"/>
      <c r="AC17" s="21"/>
      <c r="AD17" s="21"/>
      <c r="AE17" s="21"/>
      <c r="AF17" s="21"/>
      <c r="AG17" s="21"/>
      <c r="AH17" s="21"/>
      <c r="AI17" s="21"/>
      <c r="AJ17" s="21"/>
      <c r="AK17" s="21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</row>
    <row r="18" spans="2:179" ht="15" customHeight="1" x14ac:dyDescent="0.3">
      <c r="B18" s="85">
        <v>12</v>
      </c>
      <c r="C18" s="86" t="s">
        <v>138</v>
      </c>
      <c r="D18" s="87">
        <v>2883.8233300000002</v>
      </c>
      <c r="E18" s="87">
        <v>317.02778999999998</v>
      </c>
      <c r="F18" s="87">
        <v>0</v>
      </c>
      <c r="G18" s="87">
        <v>0</v>
      </c>
      <c r="H18" s="87">
        <v>21.215129999999998</v>
      </c>
      <c r="I18" s="87">
        <v>0</v>
      </c>
      <c r="J18" s="87">
        <v>389.28978000000001</v>
      </c>
      <c r="K18" s="87">
        <v>0</v>
      </c>
      <c r="L18" s="87">
        <v>0</v>
      </c>
      <c r="M18" s="87">
        <v>0</v>
      </c>
      <c r="N18" s="87">
        <v>143.57149999999999</v>
      </c>
      <c r="O18" s="87">
        <v>12.54</v>
      </c>
      <c r="P18" s="87">
        <v>0</v>
      </c>
      <c r="Q18" s="87">
        <v>0</v>
      </c>
      <c r="R18" s="87">
        <v>0</v>
      </c>
      <c r="S18" s="87">
        <v>9.7180600000000048</v>
      </c>
      <c r="T18" s="87">
        <v>0</v>
      </c>
      <c r="U18" s="87">
        <v>0</v>
      </c>
      <c r="V18" s="87">
        <v>0</v>
      </c>
      <c r="W18" s="87">
        <v>22.581959999999999</v>
      </c>
      <c r="X18" s="87">
        <v>3799.76755</v>
      </c>
      <c r="Y18" s="19"/>
      <c r="Z18" s="20"/>
      <c r="AA18" s="19"/>
      <c r="AB18" s="19"/>
      <c r="AC18" s="21"/>
      <c r="AD18" s="21"/>
      <c r="AE18" s="21"/>
      <c r="AF18" s="21"/>
      <c r="AG18" s="21"/>
      <c r="AH18" s="21"/>
      <c r="AI18" s="21"/>
      <c r="AJ18" s="21"/>
      <c r="AK18" s="21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</row>
    <row r="19" spans="2:179" ht="15" customHeight="1" x14ac:dyDescent="0.3">
      <c r="B19" s="85">
        <v>13</v>
      </c>
      <c r="C19" s="86" t="s">
        <v>127</v>
      </c>
      <c r="D19" s="87">
        <v>612.64774999999997</v>
      </c>
      <c r="E19" s="87">
        <v>29.731400000000001</v>
      </c>
      <c r="F19" s="87">
        <v>1.0558099999999999</v>
      </c>
      <c r="G19" s="87">
        <v>0</v>
      </c>
      <c r="H19" s="87">
        <v>1010.57452</v>
      </c>
      <c r="I19" s="87">
        <v>0</v>
      </c>
      <c r="J19" s="87">
        <v>405.21726000000012</v>
      </c>
      <c r="K19" s="87">
        <v>0</v>
      </c>
      <c r="L19" s="87">
        <v>213.08378999999999</v>
      </c>
      <c r="M19" s="87">
        <v>0</v>
      </c>
      <c r="N19" s="87">
        <v>252.1443800000001</v>
      </c>
      <c r="O19" s="87">
        <v>-3.4819999999999851E-2</v>
      </c>
      <c r="P19" s="87">
        <v>59.312339999999992</v>
      </c>
      <c r="Q19" s="87">
        <v>0</v>
      </c>
      <c r="R19" s="87">
        <v>5.7746199999999996</v>
      </c>
      <c r="S19" s="87">
        <v>129.07774000000001</v>
      </c>
      <c r="T19" s="87">
        <v>0</v>
      </c>
      <c r="U19" s="87">
        <v>42.380279999999999</v>
      </c>
      <c r="V19" s="87">
        <v>2.97E-3</v>
      </c>
      <c r="W19" s="87">
        <v>318.04781000000003</v>
      </c>
      <c r="X19" s="87">
        <v>3079.0158499999998</v>
      </c>
      <c r="Y19" s="19"/>
      <c r="Z19" s="20"/>
      <c r="AA19" s="19"/>
      <c r="AB19" s="19"/>
      <c r="AC19" s="21"/>
      <c r="AD19" s="21"/>
      <c r="AE19" s="21"/>
      <c r="AF19" s="21"/>
      <c r="AG19" s="21"/>
      <c r="AH19" s="21"/>
      <c r="AI19" s="21"/>
      <c r="AJ19" s="21"/>
      <c r="AK19" s="21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</row>
    <row r="20" spans="2:179" ht="15" customHeight="1" x14ac:dyDescent="0.3">
      <c r="B20" s="85">
        <v>14</v>
      </c>
      <c r="C20" s="86" t="s">
        <v>139</v>
      </c>
      <c r="D20" s="87">
        <v>839.32470999999998</v>
      </c>
      <c r="E20" s="87">
        <v>830.05401000000006</v>
      </c>
      <c r="F20" s="87">
        <v>0</v>
      </c>
      <c r="G20" s="87">
        <v>0</v>
      </c>
      <c r="H20" s="87">
        <v>459.42678000000001</v>
      </c>
      <c r="I20" s="87">
        <v>0</v>
      </c>
      <c r="J20" s="87">
        <v>762.29926999999998</v>
      </c>
      <c r="K20" s="87">
        <v>0</v>
      </c>
      <c r="L20" s="87">
        <v>0</v>
      </c>
      <c r="M20" s="87">
        <v>0</v>
      </c>
      <c r="N20" s="87">
        <v>20.391369999999998</v>
      </c>
      <c r="O20" s="87">
        <v>0</v>
      </c>
      <c r="P20" s="87">
        <v>-2.494E-2</v>
      </c>
      <c r="Q20" s="87">
        <v>0</v>
      </c>
      <c r="R20" s="87">
        <v>1.7323900000000001</v>
      </c>
      <c r="S20" s="87">
        <v>58.573630000000023</v>
      </c>
      <c r="T20" s="87">
        <v>0</v>
      </c>
      <c r="U20" s="87">
        <v>0</v>
      </c>
      <c r="V20" s="87">
        <v>0</v>
      </c>
      <c r="W20" s="87">
        <v>2.4897100000000001</v>
      </c>
      <c r="X20" s="87">
        <v>2974.2669299999998</v>
      </c>
      <c r="Y20" s="19"/>
      <c r="Z20" s="20"/>
      <c r="AA20" s="19"/>
      <c r="AB20" s="19"/>
      <c r="AC20" s="21"/>
      <c r="AD20" s="21"/>
      <c r="AE20" s="21"/>
      <c r="AF20" s="21"/>
      <c r="AG20" s="21"/>
      <c r="AH20" s="21"/>
      <c r="AI20" s="21"/>
      <c r="AJ20" s="21"/>
      <c r="AK20" s="21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</row>
    <row r="21" spans="2:179" ht="15" customHeight="1" x14ac:dyDescent="0.3">
      <c r="B21" s="85">
        <v>15</v>
      </c>
      <c r="C21" s="86" t="s">
        <v>140</v>
      </c>
      <c r="D21" s="87">
        <v>1157.2568799999999</v>
      </c>
      <c r="E21" s="87">
        <v>33.258499999999998</v>
      </c>
      <c r="F21" s="87">
        <v>0</v>
      </c>
      <c r="G21" s="87">
        <v>0</v>
      </c>
      <c r="H21" s="87">
        <v>2.2912499999999998</v>
      </c>
      <c r="I21" s="87">
        <v>0</v>
      </c>
      <c r="J21" s="87">
        <v>1212.9854</v>
      </c>
      <c r="K21" s="87">
        <v>0</v>
      </c>
      <c r="L21" s="87">
        <v>4.2071800000000001</v>
      </c>
      <c r="M21" s="87">
        <v>80.358090000000004</v>
      </c>
      <c r="N21" s="87">
        <v>90.335369999999998</v>
      </c>
      <c r="O21" s="87">
        <v>0</v>
      </c>
      <c r="P21" s="87">
        <v>0</v>
      </c>
      <c r="Q21" s="87">
        <v>0</v>
      </c>
      <c r="R21" s="87">
        <v>0</v>
      </c>
      <c r="S21" s="87">
        <v>80.926729999999992</v>
      </c>
      <c r="T21" s="87">
        <v>0</v>
      </c>
      <c r="U21" s="87">
        <v>0</v>
      </c>
      <c r="V21" s="87">
        <v>0</v>
      </c>
      <c r="W21" s="87">
        <v>0</v>
      </c>
      <c r="X21" s="87">
        <v>2661.6194</v>
      </c>
      <c r="Y21" s="19"/>
      <c r="Z21" s="20"/>
      <c r="AA21" s="19"/>
      <c r="AB21" s="19"/>
      <c r="AC21" s="21"/>
      <c r="AD21" s="21"/>
      <c r="AE21" s="21"/>
      <c r="AF21" s="21"/>
      <c r="AG21" s="21"/>
      <c r="AH21" s="21"/>
      <c r="AI21" s="21"/>
      <c r="AJ21" s="21"/>
      <c r="AK21" s="21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</row>
    <row r="22" spans="2:179" ht="15" customHeight="1" x14ac:dyDescent="0.3">
      <c r="B22" s="85">
        <v>16</v>
      </c>
      <c r="C22" s="86" t="s">
        <v>142</v>
      </c>
      <c r="D22" s="87">
        <v>0</v>
      </c>
      <c r="E22" s="87">
        <v>2607.9774699999998</v>
      </c>
      <c r="F22" s="87">
        <v>0</v>
      </c>
      <c r="G22" s="87">
        <v>0</v>
      </c>
      <c r="H22" s="87">
        <v>0</v>
      </c>
      <c r="I22" s="87">
        <v>0</v>
      </c>
      <c r="J22" s="87">
        <v>0</v>
      </c>
      <c r="K22" s="87">
        <v>0</v>
      </c>
      <c r="L22" s="87">
        <v>0</v>
      </c>
      <c r="M22" s="87">
        <v>0</v>
      </c>
      <c r="N22" s="87">
        <v>0</v>
      </c>
      <c r="O22" s="87">
        <v>0</v>
      </c>
      <c r="P22" s="87">
        <v>0</v>
      </c>
      <c r="Q22" s="87">
        <v>0</v>
      </c>
      <c r="R22" s="87">
        <v>0</v>
      </c>
      <c r="S22" s="87">
        <v>0</v>
      </c>
      <c r="T22" s="87">
        <v>0</v>
      </c>
      <c r="U22" s="87">
        <v>0</v>
      </c>
      <c r="V22" s="87">
        <v>0</v>
      </c>
      <c r="W22" s="87">
        <v>0</v>
      </c>
      <c r="X22" s="87">
        <v>2607.9774699999998</v>
      </c>
      <c r="Y22" s="19"/>
      <c r="Z22" s="20"/>
      <c r="AA22" s="19"/>
      <c r="AB22" s="19"/>
      <c r="AC22" s="21"/>
      <c r="AD22" s="21"/>
      <c r="AE22" s="21"/>
      <c r="AF22" s="21"/>
      <c r="AG22" s="21"/>
      <c r="AH22" s="21"/>
      <c r="AI22" s="21"/>
      <c r="AJ22" s="21"/>
      <c r="AK22" s="21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  <c r="FT22" s="19"/>
      <c r="FU22" s="19"/>
      <c r="FV22" s="19"/>
      <c r="FW22" s="19"/>
    </row>
    <row r="23" spans="2:179" ht="15" customHeight="1" x14ac:dyDescent="0.3">
      <c r="B23" s="85">
        <v>17</v>
      </c>
      <c r="C23" s="86" t="s">
        <v>148</v>
      </c>
      <c r="D23" s="87">
        <v>-2.665000000000484E-2</v>
      </c>
      <c r="E23" s="87">
        <v>149.94934000000001</v>
      </c>
      <c r="F23" s="87">
        <v>0</v>
      </c>
      <c r="G23" s="87">
        <v>0</v>
      </c>
      <c r="H23" s="87">
        <v>6.7369099999999662</v>
      </c>
      <c r="I23" s="87">
        <v>0</v>
      </c>
      <c r="J23" s="87">
        <v>0</v>
      </c>
      <c r="K23" s="87">
        <v>0</v>
      </c>
      <c r="L23" s="87">
        <v>0</v>
      </c>
      <c r="M23" s="87">
        <v>0</v>
      </c>
      <c r="N23" s="87">
        <v>35.655000000000001</v>
      </c>
      <c r="O23" s="87">
        <v>68.986860000000007</v>
      </c>
      <c r="P23" s="87">
        <v>0</v>
      </c>
      <c r="Q23" s="87">
        <v>0</v>
      </c>
      <c r="R23" s="87">
        <v>0</v>
      </c>
      <c r="S23" s="87">
        <v>-26.005810000000039</v>
      </c>
      <c r="T23" s="87">
        <v>0</v>
      </c>
      <c r="U23" s="87">
        <v>14.3864</v>
      </c>
      <c r="V23" s="87">
        <v>0</v>
      </c>
      <c r="W23" s="87">
        <v>1811.61591</v>
      </c>
      <c r="X23" s="87">
        <v>2061.2979599999999</v>
      </c>
      <c r="Y23" s="19"/>
      <c r="Z23" s="20"/>
      <c r="AA23" s="19"/>
      <c r="AB23" s="19"/>
      <c r="AC23" s="21"/>
      <c r="AD23" s="21"/>
      <c r="AE23" s="21"/>
      <c r="AF23" s="21"/>
      <c r="AG23" s="21"/>
      <c r="AH23" s="21"/>
      <c r="AI23" s="21"/>
      <c r="AJ23" s="21"/>
      <c r="AK23" s="21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</row>
    <row r="24" spans="2:179" ht="15" customHeight="1" x14ac:dyDescent="0.3">
      <c r="B24" s="85">
        <v>18</v>
      </c>
      <c r="C24" s="86" t="s">
        <v>150</v>
      </c>
      <c r="D24" s="87">
        <v>756.37491</v>
      </c>
      <c r="E24" s="87">
        <v>125.85718</v>
      </c>
      <c r="F24" s="87">
        <v>0</v>
      </c>
      <c r="G24" s="87">
        <v>0</v>
      </c>
      <c r="H24" s="87">
        <v>76.070120000000031</v>
      </c>
      <c r="I24" s="87">
        <v>13.77816</v>
      </c>
      <c r="J24" s="87">
        <v>836.90800000000002</v>
      </c>
      <c r="K24" s="87">
        <v>0</v>
      </c>
      <c r="L24" s="87">
        <v>0</v>
      </c>
      <c r="M24" s="87">
        <v>0</v>
      </c>
      <c r="N24" s="87">
        <v>66.007379999999998</v>
      </c>
      <c r="O24" s="87">
        <v>0</v>
      </c>
      <c r="P24" s="87">
        <v>7.4116799999999996</v>
      </c>
      <c r="Q24" s="87">
        <v>0</v>
      </c>
      <c r="R24" s="87">
        <v>0</v>
      </c>
      <c r="S24" s="87">
        <v>20.88601000000001</v>
      </c>
      <c r="T24" s="87">
        <v>0</v>
      </c>
      <c r="U24" s="87">
        <v>4.5774600000000003</v>
      </c>
      <c r="V24" s="87">
        <v>0</v>
      </c>
      <c r="W24" s="87">
        <v>30.72906</v>
      </c>
      <c r="X24" s="87">
        <v>1938.59996</v>
      </c>
      <c r="Y24" s="19"/>
      <c r="Z24" s="20"/>
      <c r="AA24" s="19"/>
      <c r="AB24" s="19"/>
      <c r="AC24" s="21"/>
      <c r="AD24" s="21"/>
      <c r="AE24" s="21"/>
      <c r="AF24" s="21"/>
      <c r="AG24" s="21"/>
      <c r="AH24" s="21"/>
      <c r="AI24" s="21"/>
      <c r="AJ24" s="21"/>
      <c r="AK24" s="21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  <c r="FT24" s="19"/>
      <c r="FU24" s="19"/>
      <c r="FV24" s="19"/>
      <c r="FW24" s="19"/>
    </row>
    <row r="25" spans="2:179" ht="15" customHeight="1" x14ac:dyDescent="0.3">
      <c r="B25" s="85">
        <v>19</v>
      </c>
      <c r="C25" s="86" t="s">
        <v>156</v>
      </c>
      <c r="D25" s="87">
        <v>307.93162999999998</v>
      </c>
      <c r="E25" s="87">
        <v>584.57060999999999</v>
      </c>
      <c r="F25" s="87">
        <v>0</v>
      </c>
      <c r="G25" s="87">
        <v>0</v>
      </c>
      <c r="H25" s="87">
        <v>65.55834999999999</v>
      </c>
      <c r="I25" s="87">
        <v>0</v>
      </c>
      <c r="J25" s="87">
        <v>1000.86786</v>
      </c>
      <c r="K25" s="87">
        <v>0</v>
      </c>
      <c r="L25" s="87">
        <v>0</v>
      </c>
      <c r="M25" s="87">
        <v>0</v>
      </c>
      <c r="N25" s="87">
        <v>28.79074</v>
      </c>
      <c r="O25" s="87">
        <v>0</v>
      </c>
      <c r="P25" s="87">
        <v>-0.71449000000000007</v>
      </c>
      <c r="Q25" s="87">
        <v>0</v>
      </c>
      <c r="R25" s="87">
        <v>-0.17911000000000049</v>
      </c>
      <c r="S25" s="87">
        <v>0.70157000000000003</v>
      </c>
      <c r="T25" s="87">
        <v>0</v>
      </c>
      <c r="U25" s="87">
        <v>47.934370000000001</v>
      </c>
      <c r="V25" s="87">
        <v>4.2772199999999998</v>
      </c>
      <c r="W25" s="87">
        <v>-166.99515</v>
      </c>
      <c r="X25" s="87">
        <v>1872.7436</v>
      </c>
      <c r="Y25" s="19"/>
      <c r="Z25" s="20"/>
      <c r="AA25" s="19"/>
      <c r="AB25" s="19"/>
      <c r="AC25" s="21"/>
      <c r="AD25" s="21"/>
      <c r="AE25" s="21"/>
      <c r="AF25" s="21"/>
      <c r="AG25" s="21"/>
      <c r="AH25" s="21"/>
      <c r="AI25" s="21"/>
      <c r="AJ25" s="21"/>
      <c r="AK25" s="21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  <c r="FS25" s="19"/>
      <c r="FT25" s="19"/>
      <c r="FU25" s="19"/>
      <c r="FV25" s="19"/>
      <c r="FW25" s="19"/>
    </row>
    <row r="26" spans="2:179" ht="15" customHeight="1" x14ac:dyDescent="0.3">
      <c r="B26" s="85">
        <v>20</v>
      </c>
      <c r="C26" s="86" t="s">
        <v>146</v>
      </c>
      <c r="D26" s="87">
        <v>290.04093999999998</v>
      </c>
      <c r="E26" s="87">
        <v>44.798760000000001</v>
      </c>
      <c r="F26" s="87">
        <v>0</v>
      </c>
      <c r="G26" s="87">
        <v>8.8616100000000007</v>
      </c>
      <c r="H26" s="87">
        <v>24.23639</v>
      </c>
      <c r="I26" s="87">
        <v>0</v>
      </c>
      <c r="J26" s="87">
        <v>1017.16797</v>
      </c>
      <c r="K26" s="87">
        <v>0</v>
      </c>
      <c r="L26" s="87">
        <v>0</v>
      </c>
      <c r="M26" s="87">
        <v>0</v>
      </c>
      <c r="N26" s="87">
        <v>4.4330400000000001</v>
      </c>
      <c r="O26" s="87">
        <v>0</v>
      </c>
      <c r="P26" s="87">
        <v>58.690370000000001</v>
      </c>
      <c r="Q26" s="87">
        <v>0</v>
      </c>
      <c r="R26" s="87">
        <v>0</v>
      </c>
      <c r="S26" s="87">
        <v>134.02670000000001</v>
      </c>
      <c r="T26" s="87">
        <v>0</v>
      </c>
      <c r="U26" s="87">
        <v>73.924669999999992</v>
      </c>
      <c r="V26" s="87">
        <v>0</v>
      </c>
      <c r="W26" s="87">
        <v>0</v>
      </c>
      <c r="X26" s="87">
        <v>1656.1804500000001</v>
      </c>
      <c r="Y26" s="19"/>
      <c r="Z26" s="20"/>
      <c r="AA26" s="19"/>
      <c r="AB26" s="19"/>
      <c r="AC26" s="21"/>
      <c r="AD26" s="21"/>
      <c r="AE26" s="21"/>
      <c r="AF26" s="21"/>
      <c r="AG26" s="21"/>
      <c r="AH26" s="21"/>
      <c r="AI26" s="21"/>
      <c r="AJ26" s="21"/>
      <c r="AK26" s="21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  <c r="FT26" s="19"/>
      <c r="FU26" s="19"/>
      <c r="FV26" s="19"/>
      <c r="FW26" s="19"/>
    </row>
    <row r="27" spans="2:179" ht="15" customHeight="1" x14ac:dyDescent="0.3">
      <c r="B27" s="85">
        <v>21</v>
      </c>
      <c r="C27" s="86" t="s">
        <v>153</v>
      </c>
      <c r="D27" s="87">
        <v>0</v>
      </c>
      <c r="E27" s="87">
        <v>0</v>
      </c>
      <c r="F27" s="87">
        <v>0</v>
      </c>
      <c r="G27" s="87">
        <v>0</v>
      </c>
      <c r="H27" s="87">
        <v>1501.4900399999999</v>
      </c>
      <c r="I27" s="87">
        <v>0</v>
      </c>
      <c r="J27" s="87">
        <v>0</v>
      </c>
      <c r="K27" s="87">
        <v>0</v>
      </c>
      <c r="L27" s="87">
        <v>0</v>
      </c>
      <c r="M27" s="87">
        <v>0</v>
      </c>
      <c r="N27" s="87">
        <v>0</v>
      </c>
      <c r="O27" s="87">
        <v>0</v>
      </c>
      <c r="P27" s="87">
        <v>0</v>
      </c>
      <c r="Q27" s="87">
        <v>0</v>
      </c>
      <c r="R27" s="87">
        <v>0</v>
      </c>
      <c r="S27" s="87">
        <v>0</v>
      </c>
      <c r="T27" s="87">
        <v>0</v>
      </c>
      <c r="U27" s="87">
        <v>0</v>
      </c>
      <c r="V27" s="87">
        <v>0</v>
      </c>
      <c r="W27" s="87">
        <v>0</v>
      </c>
      <c r="X27" s="87">
        <v>1501.4900399999999</v>
      </c>
      <c r="Y27" s="19"/>
      <c r="Z27" s="20"/>
      <c r="AA27" s="19"/>
      <c r="AB27" s="19"/>
      <c r="AC27" s="21"/>
      <c r="AD27" s="21"/>
      <c r="AE27" s="21"/>
      <c r="AF27" s="21"/>
      <c r="AG27" s="21"/>
      <c r="AH27" s="21"/>
      <c r="AI27" s="21"/>
      <c r="AJ27" s="21"/>
      <c r="AK27" s="21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  <c r="FT27" s="19"/>
      <c r="FU27" s="19"/>
      <c r="FV27" s="19"/>
      <c r="FW27" s="19"/>
    </row>
    <row r="28" spans="2:179" ht="15" customHeight="1" x14ac:dyDescent="0.3">
      <c r="B28" s="85">
        <v>22</v>
      </c>
      <c r="C28" s="86" t="s">
        <v>157</v>
      </c>
      <c r="D28" s="87">
        <v>4.4724000000000004</v>
      </c>
      <c r="E28" s="87">
        <v>1.10975</v>
      </c>
      <c r="F28" s="87">
        <v>0</v>
      </c>
      <c r="G28" s="87">
        <v>0</v>
      </c>
      <c r="H28" s="87">
        <v>1421.2929200000001</v>
      </c>
      <c r="I28" s="87">
        <v>0</v>
      </c>
      <c r="J28" s="87">
        <v>0</v>
      </c>
      <c r="K28" s="87">
        <v>0</v>
      </c>
      <c r="L28" s="87">
        <v>0</v>
      </c>
      <c r="M28" s="87">
        <v>0</v>
      </c>
      <c r="N28" s="87">
        <v>-7.1938999999999993</v>
      </c>
      <c r="O28" s="87">
        <v>0</v>
      </c>
      <c r="P28" s="87">
        <v>0</v>
      </c>
      <c r="Q28" s="87">
        <v>0</v>
      </c>
      <c r="R28" s="87">
        <v>0</v>
      </c>
      <c r="S28" s="87">
        <v>0</v>
      </c>
      <c r="T28" s="87">
        <v>0</v>
      </c>
      <c r="U28" s="87">
        <v>0</v>
      </c>
      <c r="V28" s="87">
        <v>0</v>
      </c>
      <c r="W28" s="87">
        <v>0</v>
      </c>
      <c r="X28" s="87">
        <v>1419.6811700000001</v>
      </c>
      <c r="Y28" s="19"/>
      <c r="Z28" s="20"/>
      <c r="AA28" s="19"/>
      <c r="AB28" s="19"/>
      <c r="AC28" s="21"/>
      <c r="AD28" s="21"/>
      <c r="AE28" s="21"/>
      <c r="AF28" s="21"/>
      <c r="AG28" s="21"/>
      <c r="AH28" s="21"/>
      <c r="AI28" s="21"/>
      <c r="AJ28" s="21"/>
      <c r="AK28" s="21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  <c r="FT28" s="19"/>
      <c r="FU28" s="19"/>
      <c r="FV28" s="19"/>
      <c r="FW28" s="19"/>
    </row>
    <row r="29" spans="2:179" ht="15" customHeight="1" x14ac:dyDescent="0.3">
      <c r="B29" s="85">
        <v>23</v>
      </c>
      <c r="C29" s="86" t="s">
        <v>158</v>
      </c>
      <c r="D29" s="87">
        <v>580.60852</v>
      </c>
      <c r="E29" s="87">
        <v>250.71847</v>
      </c>
      <c r="F29" s="87">
        <v>0</v>
      </c>
      <c r="G29" s="87">
        <v>0</v>
      </c>
      <c r="H29" s="87">
        <v>0</v>
      </c>
      <c r="I29" s="87">
        <v>0</v>
      </c>
      <c r="J29" s="87">
        <v>394.86858999999998</v>
      </c>
      <c r="K29" s="87">
        <v>0</v>
      </c>
      <c r="L29" s="87">
        <v>0</v>
      </c>
      <c r="M29" s="87">
        <v>0</v>
      </c>
      <c r="N29" s="87">
        <v>138.27949000000001</v>
      </c>
      <c r="O29" s="87">
        <v>0</v>
      </c>
      <c r="P29" s="87">
        <v>0</v>
      </c>
      <c r="Q29" s="87">
        <v>0</v>
      </c>
      <c r="R29" s="87">
        <v>0</v>
      </c>
      <c r="S29" s="87">
        <v>0</v>
      </c>
      <c r="T29" s="87">
        <v>0</v>
      </c>
      <c r="U29" s="87">
        <v>0</v>
      </c>
      <c r="V29" s="87">
        <v>0</v>
      </c>
      <c r="W29" s="87">
        <v>6.8880800000000004</v>
      </c>
      <c r="X29" s="87">
        <v>1371.3631499999999</v>
      </c>
      <c r="Y29" s="19"/>
      <c r="Z29" s="20"/>
      <c r="AA29" s="19"/>
      <c r="AB29" s="19"/>
      <c r="AC29" s="21"/>
      <c r="AD29" s="21"/>
      <c r="AE29" s="21"/>
      <c r="AF29" s="21"/>
      <c r="AG29" s="21"/>
      <c r="AH29" s="21"/>
      <c r="AI29" s="21"/>
      <c r="AJ29" s="21"/>
      <c r="AK29" s="21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19"/>
      <c r="FH29" s="19"/>
      <c r="FI29" s="19"/>
      <c r="FJ29" s="19"/>
      <c r="FK29" s="19"/>
      <c r="FL29" s="19"/>
      <c r="FM29" s="19"/>
      <c r="FN29" s="19"/>
      <c r="FO29" s="19"/>
      <c r="FP29" s="19"/>
      <c r="FQ29" s="19"/>
      <c r="FR29" s="19"/>
      <c r="FS29" s="19"/>
      <c r="FT29" s="19"/>
      <c r="FU29" s="19"/>
      <c r="FV29" s="19"/>
      <c r="FW29" s="19"/>
    </row>
    <row r="30" spans="2:179" ht="15" customHeight="1" x14ac:dyDescent="0.3">
      <c r="B30" s="85">
        <v>24</v>
      </c>
      <c r="C30" s="86" t="s">
        <v>166</v>
      </c>
      <c r="D30" s="87">
        <v>76.057369999999992</v>
      </c>
      <c r="E30" s="87">
        <v>77.062150000000003</v>
      </c>
      <c r="F30" s="87">
        <v>0</v>
      </c>
      <c r="G30" s="87">
        <v>0</v>
      </c>
      <c r="H30" s="87">
        <v>376.45907</v>
      </c>
      <c r="I30" s="87">
        <v>0</v>
      </c>
      <c r="J30" s="87">
        <v>524.27535999999998</v>
      </c>
      <c r="K30" s="87">
        <v>0</v>
      </c>
      <c r="L30" s="87">
        <v>0</v>
      </c>
      <c r="M30" s="87">
        <v>0</v>
      </c>
      <c r="N30" s="87">
        <v>63.490369999999999</v>
      </c>
      <c r="O30" s="87">
        <v>0</v>
      </c>
      <c r="P30" s="87">
        <v>18.618099999999998</v>
      </c>
      <c r="Q30" s="87">
        <v>0</v>
      </c>
      <c r="R30" s="87">
        <v>-0.71702000000000155</v>
      </c>
      <c r="S30" s="87">
        <v>93.46536999999995</v>
      </c>
      <c r="T30" s="87">
        <v>0</v>
      </c>
      <c r="U30" s="87">
        <v>-4.2343000000000011</v>
      </c>
      <c r="V30" s="87">
        <v>0</v>
      </c>
      <c r="W30" s="87">
        <v>43.70089999999999</v>
      </c>
      <c r="X30" s="87">
        <v>1268.1773700000001</v>
      </c>
      <c r="Y30" s="19"/>
      <c r="Z30" s="20"/>
      <c r="AA30" s="19"/>
      <c r="AB30" s="19"/>
      <c r="AC30" s="21"/>
      <c r="AD30" s="21"/>
      <c r="AE30" s="21"/>
      <c r="AF30" s="21"/>
      <c r="AG30" s="21"/>
      <c r="AH30" s="21"/>
      <c r="AI30" s="21"/>
      <c r="AJ30" s="21"/>
      <c r="AK30" s="21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</row>
    <row r="31" spans="2:179" ht="15" customHeight="1" x14ac:dyDescent="0.3">
      <c r="B31" s="85">
        <v>25</v>
      </c>
      <c r="C31" s="86" t="s">
        <v>164</v>
      </c>
      <c r="D31" s="87">
        <v>268.64134000000001</v>
      </c>
      <c r="E31" s="87">
        <v>105.79983</v>
      </c>
      <c r="F31" s="87">
        <v>0</v>
      </c>
      <c r="G31" s="87">
        <v>0</v>
      </c>
      <c r="H31" s="87">
        <v>1.4523300000000181</v>
      </c>
      <c r="I31" s="87">
        <v>0</v>
      </c>
      <c r="J31" s="87">
        <v>460.66093999999998</v>
      </c>
      <c r="K31" s="87">
        <v>0</v>
      </c>
      <c r="L31" s="87">
        <v>0</v>
      </c>
      <c r="M31" s="87">
        <v>0</v>
      </c>
      <c r="N31" s="87">
        <v>265.40021999999999</v>
      </c>
      <c r="O31" s="87">
        <v>0</v>
      </c>
      <c r="P31" s="87">
        <v>18.545590000000001</v>
      </c>
      <c r="Q31" s="87">
        <v>0</v>
      </c>
      <c r="R31" s="87">
        <v>1.53989</v>
      </c>
      <c r="S31" s="87">
        <v>87.864350000000002</v>
      </c>
      <c r="T31" s="87">
        <v>0</v>
      </c>
      <c r="U31" s="87">
        <v>17.57386</v>
      </c>
      <c r="V31" s="87">
        <v>0</v>
      </c>
      <c r="W31" s="87">
        <v>0</v>
      </c>
      <c r="X31" s="87">
        <v>1227.4783500000001</v>
      </c>
      <c r="Y31" s="19"/>
      <c r="Z31" s="20"/>
      <c r="AA31" s="19"/>
      <c r="AB31" s="19"/>
      <c r="AC31" s="21"/>
      <c r="AD31" s="21"/>
      <c r="AE31" s="21"/>
      <c r="AF31" s="21"/>
      <c r="AG31" s="21"/>
      <c r="AH31" s="21"/>
      <c r="AI31" s="21"/>
      <c r="AJ31" s="21"/>
      <c r="AK31" s="21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</row>
    <row r="32" spans="2:179" ht="15" customHeight="1" x14ac:dyDescent="0.3">
      <c r="B32" s="85">
        <v>26</v>
      </c>
      <c r="C32" s="86" t="s">
        <v>168</v>
      </c>
      <c r="D32" s="87">
        <v>442.96039999999999</v>
      </c>
      <c r="E32" s="87">
        <v>0</v>
      </c>
      <c r="F32" s="87">
        <v>0</v>
      </c>
      <c r="G32" s="87">
        <v>0</v>
      </c>
      <c r="H32" s="87">
        <v>174.28282999999999</v>
      </c>
      <c r="I32" s="87">
        <v>0</v>
      </c>
      <c r="J32" s="87">
        <v>483.27605</v>
      </c>
      <c r="K32" s="87">
        <v>0</v>
      </c>
      <c r="L32" s="87">
        <v>0</v>
      </c>
      <c r="M32" s="87">
        <v>0</v>
      </c>
      <c r="N32" s="87">
        <v>0.47926000000000002</v>
      </c>
      <c r="O32" s="87">
        <v>0</v>
      </c>
      <c r="P32" s="87">
        <v>0</v>
      </c>
      <c r="Q32" s="87">
        <v>0</v>
      </c>
      <c r="R32" s="87">
        <v>0</v>
      </c>
      <c r="S32" s="87">
        <v>0</v>
      </c>
      <c r="T32" s="87">
        <v>0</v>
      </c>
      <c r="U32" s="87">
        <v>0</v>
      </c>
      <c r="V32" s="87">
        <v>0</v>
      </c>
      <c r="W32" s="87">
        <v>34.491439999999997</v>
      </c>
      <c r="X32" s="87">
        <v>1135.4899800000001</v>
      </c>
      <c r="Y32" s="19"/>
      <c r="Z32" s="20"/>
      <c r="AA32" s="19"/>
      <c r="AB32" s="19"/>
      <c r="AC32" s="21"/>
      <c r="AD32" s="21"/>
      <c r="AE32" s="21"/>
      <c r="AF32" s="21"/>
      <c r="AG32" s="21"/>
      <c r="AH32" s="21"/>
      <c r="AI32" s="21"/>
      <c r="AJ32" s="21"/>
      <c r="AK32" s="21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  <c r="FS32" s="19"/>
      <c r="FT32" s="19"/>
      <c r="FU32" s="19"/>
      <c r="FV32" s="19"/>
      <c r="FW32" s="19"/>
    </row>
    <row r="33" spans="2:180" ht="15" customHeight="1" x14ac:dyDescent="0.3">
      <c r="B33" s="85">
        <v>27</v>
      </c>
      <c r="C33" s="86" t="s">
        <v>134</v>
      </c>
      <c r="D33" s="87">
        <v>692.01391000000001</v>
      </c>
      <c r="E33" s="87">
        <v>215.28907000000001</v>
      </c>
      <c r="F33" s="87">
        <v>0</v>
      </c>
      <c r="G33" s="87">
        <v>0</v>
      </c>
      <c r="H33" s="87">
        <v>15.8552</v>
      </c>
      <c r="I33" s="87">
        <v>0</v>
      </c>
      <c r="J33" s="87">
        <v>69.753800000000012</v>
      </c>
      <c r="K33" s="87">
        <v>0</v>
      </c>
      <c r="L33" s="87">
        <v>0</v>
      </c>
      <c r="M33" s="87">
        <v>0</v>
      </c>
      <c r="N33" s="87">
        <v>32.531700000000001</v>
      </c>
      <c r="O33" s="87">
        <v>0</v>
      </c>
      <c r="P33" s="87">
        <v>0</v>
      </c>
      <c r="Q33" s="87">
        <v>0</v>
      </c>
      <c r="R33" s="87">
        <v>0</v>
      </c>
      <c r="S33" s="87">
        <v>6.3434600000000003</v>
      </c>
      <c r="T33" s="87">
        <v>100.95282</v>
      </c>
      <c r="U33" s="87">
        <v>0.12629000000000451</v>
      </c>
      <c r="V33" s="87">
        <v>0</v>
      </c>
      <c r="W33" s="87">
        <v>-1.06555</v>
      </c>
      <c r="X33" s="87">
        <v>1131.8007</v>
      </c>
      <c r="Y33" s="19"/>
      <c r="Z33" s="20"/>
      <c r="AA33" s="19"/>
      <c r="AB33" s="19"/>
      <c r="AC33" s="21"/>
      <c r="AD33" s="21"/>
      <c r="AE33" s="21"/>
      <c r="AF33" s="21"/>
      <c r="AG33" s="21"/>
      <c r="AH33" s="21"/>
      <c r="AI33" s="21"/>
      <c r="AJ33" s="21"/>
      <c r="AK33" s="21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  <c r="FS33" s="19"/>
      <c r="FT33" s="19"/>
      <c r="FU33" s="19"/>
      <c r="FV33" s="19"/>
      <c r="FW33" s="19"/>
    </row>
    <row r="34" spans="2:180" ht="15" customHeight="1" x14ac:dyDescent="0.3">
      <c r="B34" s="85">
        <v>28</v>
      </c>
      <c r="C34" s="86" t="s">
        <v>172</v>
      </c>
      <c r="D34" s="87">
        <v>16.214230000000001</v>
      </c>
      <c r="E34" s="87">
        <v>1.520000000002852E-3</v>
      </c>
      <c r="F34" s="87">
        <v>0</v>
      </c>
      <c r="G34" s="87">
        <v>0</v>
      </c>
      <c r="H34" s="87">
        <v>526.59235000000001</v>
      </c>
      <c r="I34" s="87">
        <v>0</v>
      </c>
      <c r="J34" s="87">
        <v>98.037749999999988</v>
      </c>
      <c r="K34" s="87">
        <v>0</v>
      </c>
      <c r="L34" s="87">
        <v>0</v>
      </c>
      <c r="M34" s="87">
        <v>0</v>
      </c>
      <c r="N34" s="87">
        <v>123.58425</v>
      </c>
      <c r="O34" s="87">
        <v>0</v>
      </c>
      <c r="P34" s="87">
        <v>38.852789999999999</v>
      </c>
      <c r="Q34" s="87">
        <v>0</v>
      </c>
      <c r="R34" s="87">
        <v>-0.11246</v>
      </c>
      <c r="S34" s="87">
        <v>90.013259999999988</v>
      </c>
      <c r="T34" s="87">
        <v>0</v>
      </c>
      <c r="U34" s="87">
        <v>23.77206</v>
      </c>
      <c r="V34" s="87">
        <v>-7.1799999999964106E-3</v>
      </c>
      <c r="W34" s="87">
        <v>166.2141</v>
      </c>
      <c r="X34" s="87">
        <v>1083.1626699999999</v>
      </c>
      <c r="Y34" s="19"/>
      <c r="Z34" s="20"/>
      <c r="AA34" s="19"/>
      <c r="AB34" s="19"/>
      <c r="AC34" s="21"/>
      <c r="AD34" s="21"/>
      <c r="AE34" s="21"/>
      <c r="AF34" s="21"/>
      <c r="AG34" s="21"/>
      <c r="AH34" s="21"/>
      <c r="AI34" s="21"/>
      <c r="AJ34" s="21"/>
      <c r="AK34" s="21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  <c r="FF34" s="19"/>
      <c r="FG34" s="19"/>
      <c r="FH34" s="19"/>
      <c r="FI34" s="19"/>
      <c r="FJ34" s="19"/>
      <c r="FK34" s="19"/>
      <c r="FL34" s="19"/>
      <c r="FM34" s="19"/>
      <c r="FN34" s="19"/>
      <c r="FO34" s="19"/>
      <c r="FP34" s="19"/>
      <c r="FQ34" s="19"/>
      <c r="FR34" s="19"/>
      <c r="FS34" s="19"/>
      <c r="FT34" s="19"/>
      <c r="FU34" s="19"/>
      <c r="FV34" s="19"/>
      <c r="FW34" s="19"/>
    </row>
    <row r="35" spans="2:180" ht="15" customHeight="1" x14ac:dyDescent="0.3">
      <c r="B35" s="85">
        <v>29</v>
      </c>
      <c r="C35" s="86" t="s">
        <v>171</v>
      </c>
      <c r="D35" s="87">
        <v>90.206219999999988</v>
      </c>
      <c r="E35" s="87">
        <v>428.98951</v>
      </c>
      <c r="F35" s="87">
        <v>0</v>
      </c>
      <c r="G35" s="87">
        <v>0</v>
      </c>
      <c r="H35" s="87">
        <v>509.26885000000021</v>
      </c>
      <c r="I35" s="87">
        <v>0</v>
      </c>
      <c r="J35" s="87">
        <v>0</v>
      </c>
      <c r="K35" s="87">
        <v>0</v>
      </c>
      <c r="L35" s="87">
        <v>0</v>
      </c>
      <c r="M35" s="87">
        <v>0</v>
      </c>
      <c r="N35" s="87">
        <v>40.424960000000027</v>
      </c>
      <c r="O35" s="87">
        <v>0</v>
      </c>
      <c r="P35" s="87">
        <v>0</v>
      </c>
      <c r="Q35" s="87">
        <v>0</v>
      </c>
      <c r="R35" s="87">
        <v>0</v>
      </c>
      <c r="S35" s="87">
        <v>-21.039099999999959</v>
      </c>
      <c r="T35" s="87">
        <v>0</v>
      </c>
      <c r="U35" s="87">
        <v>0</v>
      </c>
      <c r="V35" s="87">
        <v>0</v>
      </c>
      <c r="W35" s="87">
        <v>0</v>
      </c>
      <c r="X35" s="87">
        <v>1047.8504399999999</v>
      </c>
      <c r="Y35" s="19"/>
      <c r="Z35" s="20"/>
      <c r="AA35" s="19"/>
      <c r="AB35" s="19"/>
      <c r="AC35" s="21"/>
      <c r="AD35" s="21"/>
      <c r="AE35" s="21"/>
      <c r="AF35" s="21"/>
      <c r="AG35" s="21"/>
      <c r="AH35" s="21"/>
      <c r="AI35" s="21"/>
      <c r="AJ35" s="21"/>
      <c r="AK35" s="21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  <c r="FT35" s="19"/>
      <c r="FU35" s="19"/>
      <c r="FV35" s="19"/>
      <c r="FW35" s="19"/>
    </row>
    <row r="36" spans="2:180" ht="15" customHeight="1" x14ac:dyDescent="0.3">
      <c r="B36" s="85">
        <v>30</v>
      </c>
      <c r="C36" s="86" t="s">
        <v>175</v>
      </c>
      <c r="D36" s="87">
        <v>278.2287</v>
      </c>
      <c r="E36" s="87">
        <v>11.54181</v>
      </c>
      <c r="F36" s="87">
        <v>0</v>
      </c>
      <c r="G36" s="87">
        <v>0</v>
      </c>
      <c r="H36" s="87">
        <v>0</v>
      </c>
      <c r="I36" s="87">
        <v>0</v>
      </c>
      <c r="J36" s="87">
        <v>621.34592999999995</v>
      </c>
      <c r="K36" s="87">
        <v>0</v>
      </c>
      <c r="L36" s="87">
        <v>0</v>
      </c>
      <c r="M36" s="87">
        <v>0</v>
      </c>
      <c r="N36" s="87">
        <v>0</v>
      </c>
      <c r="O36" s="87">
        <v>0</v>
      </c>
      <c r="P36" s="87">
        <v>0</v>
      </c>
      <c r="Q36" s="87">
        <v>0</v>
      </c>
      <c r="R36" s="87">
        <v>0</v>
      </c>
      <c r="S36" s="87">
        <v>17.3127</v>
      </c>
      <c r="T36" s="87">
        <v>0</v>
      </c>
      <c r="U36" s="87">
        <v>0</v>
      </c>
      <c r="V36" s="87">
        <v>0</v>
      </c>
      <c r="W36" s="87">
        <v>17.333310000000001</v>
      </c>
      <c r="X36" s="87">
        <v>945.76244999999994</v>
      </c>
      <c r="Y36" s="19"/>
      <c r="Z36" s="20"/>
      <c r="AA36" s="19"/>
      <c r="AB36" s="19"/>
      <c r="AC36" s="21"/>
      <c r="AD36" s="21"/>
      <c r="AE36" s="21"/>
      <c r="AF36" s="21"/>
      <c r="AG36" s="21"/>
      <c r="AH36" s="21"/>
      <c r="AI36" s="21"/>
      <c r="AJ36" s="21"/>
      <c r="AK36" s="21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</row>
    <row r="37" spans="2:180" ht="15" customHeight="1" x14ac:dyDescent="0.3">
      <c r="B37" s="85">
        <v>31</v>
      </c>
      <c r="C37" s="86" t="s">
        <v>173</v>
      </c>
      <c r="D37" s="87">
        <v>-29.51605</v>
      </c>
      <c r="E37" s="87">
        <v>-0.1148</v>
      </c>
      <c r="F37" s="87">
        <v>0</v>
      </c>
      <c r="G37" s="87">
        <v>0</v>
      </c>
      <c r="H37" s="87">
        <v>475.36302000000001</v>
      </c>
      <c r="I37" s="87">
        <v>0</v>
      </c>
      <c r="J37" s="87">
        <v>0</v>
      </c>
      <c r="K37" s="87">
        <v>0</v>
      </c>
      <c r="L37" s="87">
        <v>0</v>
      </c>
      <c r="M37" s="87">
        <v>0</v>
      </c>
      <c r="N37" s="87">
        <v>68.359769999999997</v>
      </c>
      <c r="O37" s="87">
        <v>0</v>
      </c>
      <c r="P37" s="87">
        <v>-7.9121300000000003</v>
      </c>
      <c r="Q37" s="87">
        <v>0</v>
      </c>
      <c r="R37" s="87">
        <v>0</v>
      </c>
      <c r="S37" s="87">
        <v>-31.99052</v>
      </c>
      <c r="T37" s="87">
        <v>0</v>
      </c>
      <c r="U37" s="87">
        <v>278.27253000000002</v>
      </c>
      <c r="V37" s="87">
        <v>32.801409999999997</v>
      </c>
      <c r="W37" s="87">
        <v>37.431349999999988</v>
      </c>
      <c r="X37" s="87">
        <v>822.69457999999997</v>
      </c>
      <c r="Y37" s="19"/>
      <c r="Z37" s="20"/>
      <c r="AA37" s="19"/>
      <c r="AB37" s="19"/>
      <c r="AC37" s="21"/>
      <c r="AD37" s="21"/>
      <c r="AE37" s="21"/>
      <c r="AF37" s="21"/>
      <c r="AG37" s="21"/>
      <c r="AH37" s="21"/>
      <c r="AI37" s="21"/>
      <c r="AJ37" s="21"/>
      <c r="AK37" s="21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  <c r="EU37" s="19"/>
      <c r="EV37" s="19"/>
      <c r="EW37" s="19"/>
      <c r="EX37" s="19"/>
      <c r="EY37" s="19"/>
      <c r="EZ37" s="19"/>
      <c r="FA37" s="19"/>
      <c r="FB37" s="19"/>
      <c r="FC37" s="19"/>
      <c r="FD37" s="19"/>
      <c r="FE37" s="19"/>
      <c r="FF37" s="19"/>
      <c r="FG37" s="19"/>
      <c r="FH37" s="19"/>
      <c r="FI37" s="19"/>
      <c r="FJ37" s="19"/>
      <c r="FK37" s="19"/>
      <c r="FL37" s="19"/>
      <c r="FM37" s="19"/>
      <c r="FN37" s="19"/>
      <c r="FO37" s="19"/>
      <c r="FP37" s="19"/>
      <c r="FQ37" s="19"/>
      <c r="FR37" s="19"/>
      <c r="FS37" s="19"/>
      <c r="FT37" s="19"/>
      <c r="FU37" s="19"/>
      <c r="FV37" s="19"/>
      <c r="FW37" s="19"/>
    </row>
    <row r="38" spans="2:180" ht="15" customHeight="1" x14ac:dyDescent="0.3">
      <c r="B38" s="85">
        <v>32</v>
      </c>
      <c r="C38" s="86" t="s">
        <v>170</v>
      </c>
      <c r="D38" s="87">
        <v>121.32213</v>
      </c>
      <c r="E38" s="87">
        <v>1.2283599999999999</v>
      </c>
      <c r="F38" s="87">
        <v>0</v>
      </c>
      <c r="G38" s="87">
        <v>0</v>
      </c>
      <c r="H38" s="87">
        <v>0.96016999999999997</v>
      </c>
      <c r="I38" s="87">
        <v>0</v>
      </c>
      <c r="J38" s="87">
        <v>453.52019999999999</v>
      </c>
      <c r="K38" s="87">
        <v>0</v>
      </c>
      <c r="L38" s="87">
        <v>0</v>
      </c>
      <c r="M38" s="87">
        <v>0</v>
      </c>
      <c r="N38" s="87">
        <v>0</v>
      </c>
      <c r="O38" s="87">
        <v>0</v>
      </c>
      <c r="P38" s="87">
        <v>0</v>
      </c>
      <c r="Q38" s="87">
        <v>0</v>
      </c>
      <c r="R38" s="87">
        <v>0</v>
      </c>
      <c r="S38" s="87">
        <v>-1.0094099999999999</v>
      </c>
      <c r="T38" s="87">
        <v>207.02677</v>
      </c>
      <c r="U38" s="87">
        <v>0</v>
      </c>
      <c r="V38" s="87">
        <v>0</v>
      </c>
      <c r="W38" s="87">
        <v>35.474810000000012</v>
      </c>
      <c r="X38" s="87">
        <v>818.52303000000006</v>
      </c>
      <c r="Y38" s="19"/>
      <c r="Z38" s="20"/>
      <c r="AA38" s="19"/>
      <c r="AB38" s="19"/>
      <c r="AC38" s="21"/>
      <c r="AD38" s="21"/>
      <c r="AE38" s="21"/>
      <c r="AF38" s="21"/>
      <c r="AG38" s="21"/>
      <c r="AH38" s="21"/>
      <c r="AI38" s="21"/>
      <c r="AJ38" s="21"/>
      <c r="AK38" s="21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  <c r="EU38" s="19"/>
      <c r="EV38" s="19"/>
      <c r="EW38" s="19"/>
      <c r="EX38" s="19"/>
      <c r="EY38" s="19"/>
      <c r="EZ38" s="19"/>
      <c r="FA38" s="19"/>
      <c r="FB38" s="19"/>
      <c r="FC38" s="19"/>
      <c r="FD38" s="19"/>
      <c r="FE38" s="19"/>
      <c r="FF38" s="19"/>
      <c r="FG38" s="19"/>
      <c r="FH38" s="19"/>
      <c r="FI38" s="19"/>
      <c r="FJ38" s="19"/>
      <c r="FK38" s="19"/>
      <c r="FL38" s="19"/>
      <c r="FM38" s="19"/>
      <c r="FN38" s="19"/>
      <c r="FO38" s="19"/>
      <c r="FP38" s="19"/>
      <c r="FQ38" s="19"/>
      <c r="FR38" s="19"/>
      <c r="FS38" s="19"/>
      <c r="FT38" s="19"/>
      <c r="FU38" s="19"/>
      <c r="FV38" s="19"/>
      <c r="FW38" s="19"/>
    </row>
    <row r="39" spans="2:180" ht="15" customHeight="1" x14ac:dyDescent="0.3">
      <c r="B39" s="85">
        <v>33</v>
      </c>
      <c r="C39" s="86" t="s">
        <v>137</v>
      </c>
      <c r="D39" s="87">
        <v>201.49101999999999</v>
      </c>
      <c r="E39" s="87">
        <v>49.645519999999998</v>
      </c>
      <c r="F39" s="87">
        <v>0</v>
      </c>
      <c r="G39" s="87">
        <v>0</v>
      </c>
      <c r="H39" s="87">
        <v>447.75236000000001</v>
      </c>
      <c r="I39" s="87">
        <v>0</v>
      </c>
      <c r="J39" s="87">
        <v>0</v>
      </c>
      <c r="K39" s="87">
        <v>0</v>
      </c>
      <c r="L39" s="87">
        <v>0</v>
      </c>
      <c r="M39" s="87">
        <v>0</v>
      </c>
      <c r="N39" s="87">
        <v>7.9222100000000069</v>
      </c>
      <c r="O39" s="87">
        <v>0</v>
      </c>
      <c r="P39" s="87">
        <v>12.166399999999999</v>
      </c>
      <c r="Q39" s="87">
        <v>0</v>
      </c>
      <c r="R39" s="87">
        <v>4.1479999999999997</v>
      </c>
      <c r="S39" s="87">
        <v>0</v>
      </c>
      <c r="T39" s="87">
        <v>0</v>
      </c>
      <c r="U39" s="87">
        <v>1.3102000000000049</v>
      </c>
      <c r="V39" s="87">
        <v>33.08</v>
      </c>
      <c r="W39" s="87">
        <v>60.146009999999919</v>
      </c>
      <c r="X39" s="87">
        <v>817.66171999999995</v>
      </c>
      <c r="Y39" s="19"/>
      <c r="Z39" s="20"/>
      <c r="AA39" s="19"/>
      <c r="AB39" s="19"/>
      <c r="AC39" s="21"/>
      <c r="AD39" s="21"/>
      <c r="AE39" s="21"/>
      <c r="AF39" s="21"/>
      <c r="AG39" s="21"/>
      <c r="AH39" s="21"/>
      <c r="AI39" s="21"/>
      <c r="AJ39" s="21"/>
      <c r="AK39" s="21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  <c r="ET39" s="19"/>
      <c r="EU39" s="19"/>
      <c r="EV39" s="19"/>
      <c r="EW39" s="19"/>
      <c r="EX39" s="19"/>
      <c r="EY39" s="19"/>
      <c r="EZ39" s="19"/>
      <c r="FA39" s="19"/>
      <c r="FB39" s="19"/>
      <c r="FC39" s="19"/>
      <c r="FD39" s="19"/>
      <c r="FE39" s="19"/>
      <c r="FF39" s="19"/>
      <c r="FG39" s="19"/>
      <c r="FH39" s="19"/>
      <c r="FI39" s="19"/>
      <c r="FJ39" s="19"/>
      <c r="FK39" s="19"/>
      <c r="FL39" s="19"/>
      <c r="FM39" s="19"/>
      <c r="FN39" s="19"/>
      <c r="FO39" s="19"/>
      <c r="FP39" s="19"/>
      <c r="FQ39" s="19"/>
      <c r="FR39" s="19"/>
      <c r="FS39" s="19"/>
      <c r="FT39" s="19"/>
      <c r="FU39" s="19"/>
      <c r="FV39" s="19"/>
      <c r="FW39" s="19"/>
    </row>
    <row r="40" spans="2:180" ht="15" customHeight="1" x14ac:dyDescent="0.3">
      <c r="B40" s="85">
        <v>34</v>
      </c>
      <c r="C40" s="86" t="s">
        <v>179</v>
      </c>
      <c r="D40" s="87">
        <v>53.127510000000001</v>
      </c>
      <c r="E40" s="87">
        <v>73.337330000000009</v>
      </c>
      <c r="F40" s="87">
        <v>0</v>
      </c>
      <c r="G40" s="87">
        <v>0</v>
      </c>
      <c r="H40" s="87">
        <v>180.29034999999999</v>
      </c>
      <c r="I40" s="87">
        <v>0</v>
      </c>
      <c r="J40" s="87">
        <v>0</v>
      </c>
      <c r="K40" s="87">
        <v>0</v>
      </c>
      <c r="L40" s="87">
        <v>0</v>
      </c>
      <c r="M40" s="87">
        <v>0</v>
      </c>
      <c r="N40" s="87">
        <v>100.27853999999989</v>
      </c>
      <c r="O40" s="87">
        <v>18.151160000000001</v>
      </c>
      <c r="P40" s="87">
        <v>17.21519</v>
      </c>
      <c r="Q40" s="87">
        <v>0</v>
      </c>
      <c r="R40" s="87">
        <v>21.381689999999999</v>
      </c>
      <c r="S40" s="87">
        <v>-74.737730000000013</v>
      </c>
      <c r="T40" s="87">
        <v>0</v>
      </c>
      <c r="U40" s="87">
        <v>407.63941</v>
      </c>
      <c r="V40" s="87">
        <v>0</v>
      </c>
      <c r="W40" s="87">
        <v>-3.0561100000000012</v>
      </c>
      <c r="X40" s="87">
        <v>793.62734</v>
      </c>
      <c r="Y40" s="19"/>
      <c r="Z40" s="20"/>
      <c r="AA40" s="19"/>
      <c r="AB40" s="19"/>
      <c r="AC40" s="21"/>
      <c r="AD40" s="21"/>
      <c r="AE40" s="21"/>
      <c r="AF40" s="21"/>
      <c r="AG40" s="21"/>
      <c r="AH40" s="21"/>
      <c r="AI40" s="21"/>
      <c r="AJ40" s="21"/>
      <c r="AK40" s="21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  <c r="FT40" s="19"/>
      <c r="FU40" s="19"/>
      <c r="FV40" s="19"/>
      <c r="FW40" s="19"/>
    </row>
    <row r="41" spans="2:180" ht="15" customHeight="1" x14ac:dyDescent="0.3">
      <c r="B41" s="85">
        <v>35</v>
      </c>
      <c r="C41" s="86" t="s">
        <v>149</v>
      </c>
      <c r="D41" s="87">
        <v>1.60545</v>
      </c>
      <c r="E41" s="87">
        <v>15.665240000000001</v>
      </c>
      <c r="F41" s="87">
        <v>0</v>
      </c>
      <c r="G41" s="87">
        <v>0</v>
      </c>
      <c r="H41" s="87">
        <v>405.79642999999987</v>
      </c>
      <c r="I41" s="87">
        <v>0</v>
      </c>
      <c r="J41" s="87">
        <v>0</v>
      </c>
      <c r="K41" s="87">
        <v>0</v>
      </c>
      <c r="L41" s="87">
        <v>0</v>
      </c>
      <c r="M41" s="87">
        <v>0</v>
      </c>
      <c r="N41" s="87">
        <v>45.127090000000003</v>
      </c>
      <c r="O41" s="87">
        <v>0</v>
      </c>
      <c r="P41" s="87">
        <v>0</v>
      </c>
      <c r="Q41" s="87">
        <v>0</v>
      </c>
      <c r="R41" s="87">
        <v>0</v>
      </c>
      <c r="S41" s="87">
        <v>0.83152000000000004</v>
      </c>
      <c r="T41" s="87">
        <v>0</v>
      </c>
      <c r="U41" s="87">
        <v>0</v>
      </c>
      <c r="V41" s="87">
        <v>0</v>
      </c>
      <c r="W41" s="87">
        <v>317.81733000000003</v>
      </c>
      <c r="X41" s="87">
        <v>786.84305999999992</v>
      </c>
      <c r="Y41" s="19"/>
      <c r="Z41" s="20"/>
      <c r="AA41" s="19"/>
      <c r="AB41" s="19"/>
      <c r="AC41" s="21"/>
      <c r="AD41" s="21"/>
      <c r="AE41" s="21"/>
      <c r="AF41" s="21"/>
      <c r="AG41" s="21"/>
      <c r="AH41" s="21"/>
      <c r="AI41" s="21"/>
      <c r="AJ41" s="21"/>
      <c r="AK41" s="21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  <c r="DV41" s="19"/>
      <c r="DW41" s="19"/>
      <c r="DX41" s="19"/>
      <c r="DY41" s="19"/>
      <c r="DZ41" s="19"/>
      <c r="EA41" s="19"/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19"/>
      <c r="EP41" s="19"/>
      <c r="EQ41" s="19"/>
      <c r="ER41" s="19"/>
      <c r="ES41" s="19"/>
      <c r="ET41" s="19"/>
      <c r="EU41" s="19"/>
      <c r="EV41" s="19"/>
      <c r="EW41" s="19"/>
      <c r="EX41" s="19"/>
      <c r="EY41" s="19"/>
      <c r="EZ41" s="19"/>
      <c r="FA41" s="19"/>
      <c r="FB41" s="19"/>
      <c r="FC41" s="19"/>
      <c r="FD41" s="19"/>
      <c r="FE41" s="19"/>
      <c r="FF41" s="19"/>
      <c r="FG41" s="19"/>
      <c r="FH41" s="19"/>
      <c r="FI41" s="19"/>
      <c r="FJ41" s="19"/>
      <c r="FK41" s="19"/>
      <c r="FL41" s="19"/>
      <c r="FM41" s="19"/>
      <c r="FN41" s="19"/>
      <c r="FO41" s="19"/>
      <c r="FP41" s="19"/>
      <c r="FQ41" s="19"/>
      <c r="FR41" s="19"/>
      <c r="FS41" s="19"/>
      <c r="FT41" s="19"/>
      <c r="FU41" s="19"/>
      <c r="FV41" s="19"/>
      <c r="FW41" s="19"/>
    </row>
    <row r="42" spans="2:180" ht="15" customHeight="1" x14ac:dyDescent="0.3">
      <c r="B42" s="85">
        <v>36</v>
      </c>
      <c r="C42" s="86" t="s">
        <v>181</v>
      </c>
      <c r="D42" s="88">
        <v>-6.4000000000010706E-3</v>
      </c>
      <c r="E42" s="88">
        <v>179.46523999999999</v>
      </c>
      <c r="F42" s="88">
        <v>0</v>
      </c>
      <c r="G42" s="88">
        <v>0</v>
      </c>
      <c r="H42" s="88">
        <v>148.45464000000001</v>
      </c>
      <c r="I42" s="88">
        <v>0</v>
      </c>
      <c r="J42" s="88">
        <v>1.27779</v>
      </c>
      <c r="K42" s="88">
        <v>0</v>
      </c>
      <c r="L42" s="88">
        <v>0</v>
      </c>
      <c r="M42" s="88">
        <v>0</v>
      </c>
      <c r="N42" s="88">
        <v>-5.2140000000001407E-2</v>
      </c>
      <c r="O42" s="88">
        <v>0</v>
      </c>
      <c r="P42" s="88">
        <v>0</v>
      </c>
      <c r="Q42" s="88">
        <v>0</v>
      </c>
      <c r="R42" s="88">
        <v>0</v>
      </c>
      <c r="S42" s="88">
        <v>148.14693</v>
      </c>
      <c r="T42" s="88">
        <v>0</v>
      </c>
      <c r="U42" s="88">
        <v>0</v>
      </c>
      <c r="V42" s="88">
        <v>0</v>
      </c>
      <c r="W42" s="88">
        <v>280.61345999999998</v>
      </c>
      <c r="X42" s="88">
        <v>757.89952000000005</v>
      </c>
      <c r="Y42" s="19"/>
      <c r="Z42" s="20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  <c r="EW42" s="19"/>
      <c r="EX42" s="19"/>
      <c r="EY42" s="19"/>
      <c r="EZ42" s="19"/>
      <c r="FA42" s="19"/>
      <c r="FB42" s="19"/>
      <c r="FC42" s="19"/>
      <c r="FD42" s="19"/>
      <c r="FE42" s="19"/>
      <c r="FF42" s="19"/>
      <c r="FG42" s="19"/>
      <c r="FH42" s="19"/>
      <c r="FI42" s="19"/>
      <c r="FJ42" s="19"/>
      <c r="FK42" s="19"/>
      <c r="FL42" s="19"/>
      <c r="FM42" s="19"/>
      <c r="FN42" s="19"/>
      <c r="FO42" s="19"/>
      <c r="FP42" s="19"/>
      <c r="FQ42" s="19"/>
      <c r="FR42" s="19"/>
      <c r="FS42" s="19"/>
      <c r="FT42" s="19"/>
      <c r="FU42" s="19"/>
      <c r="FV42" s="19"/>
      <c r="FW42" s="19"/>
      <c r="FX42" s="19"/>
    </row>
    <row r="43" spans="2:180" ht="15" customHeight="1" x14ac:dyDescent="0.3">
      <c r="B43" s="85">
        <v>37</v>
      </c>
      <c r="C43" s="86" t="s">
        <v>199</v>
      </c>
      <c r="D43" s="88">
        <v>36.826459999999997</v>
      </c>
      <c r="E43" s="88">
        <v>311.14021000000002</v>
      </c>
      <c r="F43" s="88">
        <v>0</v>
      </c>
      <c r="G43" s="88">
        <v>0</v>
      </c>
      <c r="H43" s="88">
        <v>1.230000000001041E-2</v>
      </c>
      <c r="I43" s="88">
        <v>0</v>
      </c>
      <c r="J43" s="88">
        <v>263.06128999999999</v>
      </c>
      <c r="K43" s="88">
        <v>0</v>
      </c>
      <c r="L43" s="88">
        <v>0</v>
      </c>
      <c r="M43" s="88">
        <v>0</v>
      </c>
      <c r="N43" s="88">
        <v>14.652240000000001</v>
      </c>
      <c r="O43" s="88">
        <v>0</v>
      </c>
      <c r="P43" s="88">
        <v>0</v>
      </c>
      <c r="Q43" s="88">
        <v>0</v>
      </c>
      <c r="R43" s="88">
        <v>1.1549199999999999</v>
      </c>
      <c r="S43" s="88">
        <v>107.67207999999999</v>
      </c>
      <c r="T43" s="88">
        <v>0</v>
      </c>
      <c r="U43" s="88">
        <v>0</v>
      </c>
      <c r="V43" s="88">
        <v>0</v>
      </c>
      <c r="W43" s="88">
        <v>0</v>
      </c>
      <c r="X43" s="88">
        <v>734.51949999999999</v>
      </c>
      <c r="Y43" s="19"/>
      <c r="Z43" s="20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  <c r="FF43" s="19"/>
      <c r="FG43" s="19"/>
      <c r="FH43" s="19"/>
      <c r="FI43" s="19"/>
      <c r="FJ43" s="19"/>
      <c r="FK43" s="19"/>
      <c r="FL43" s="19"/>
      <c r="FM43" s="19"/>
      <c r="FN43" s="19"/>
      <c r="FO43" s="19"/>
      <c r="FP43" s="19"/>
      <c r="FQ43" s="19"/>
      <c r="FR43" s="19"/>
      <c r="FS43" s="19"/>
      <c r="FT43" s="19"/>
      <c r="FU43" s="19"/>
      <c r="FV43" s="19"/>
      <c r="FW43" s="19"/>
      <c r="FX43" s="19"/>
    </row>
    <row r="44" spans="2:180" ht="15" customHeight="1" x14ac:dyDescent="0.3">
      <c r="B44" s="85">
        <v>38</v>
      </c>
      <c r="C44" s="86" t="s">
        <v>186</v>
      </c>
      <c r="D44" s="88">
        <v>427.57592</v>
      </c>
      <c r="E44" s="88">
        <v>187.26603</v>
      </c>
      <c r="F44" s="88">
        <v>0</v>
      </c>
      <c r="G44" s="88">
        <v>0</v>
      </c>
      <c r="H44" s="88">
        <v>0</v>
      </c>
      <c r="I44" s="88">
        <v>0</v>
      </c>
      <c r="J44" s="88">
        <v>36.958470000000013</v>
      </c>
      <c r="K44" s="88">
        <v>0</v>
      </c>
      <c r="L44" s="88">
        <v>0</v>
      </c>
      <c r="M44" s="88">
        <v>0</v>
      </c>
      <c r="N44" s="88">
        <v>0</v>
      </c>
      <c r="O44" s="88">
        <v>0</v>
      </c>
      <c r="P44" s="88">
        <v>0</v>
      </c>
      <c r="Q44" s="88">
        <v>0</v>
      </c>
      <c r="R44" s="88">
        <v>0</v>
      </c>
      <c r="S44" s="88">
        <v>0</v>
      </c>
      <c r="T44" s="88">
        <v>0</v>
      </c>
      <c r="U44" s="88">
        <v>0</v>
      </c>
      <c r="V44" s="88">
        <v>0</v>
      </c>
      <c r="W44" s="88">
        <v>0</v>
      </c>
      <c r="X44" s="88">
        <v>651.80042000000003</v>
      </c>
      <c r="Y44" s="19"/>
      <c r="Z44" s="20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  <c r="FE44" s="19"/>
      <c r="FF44" s="19"/>
      <c r="FG44" s="19"/>
      <c r="FH44" s="19"/>
      <c r="FI44" s="19"/>
      <c r="FJ44" s="19"/>
      <c r="FK44" s="19"/>
      <c r="FL44" s="19"/>
      <c r="FM44" s="19"/>
      <c r="FN44" s="19"/>
      <c r="FO44" s="19"/>
      <c r="FP44" s="19"/>
      <c r="FQ44" s="19"/>
      <c r="FR44" s="19"/>
      <c r="FS44" s="19"/>
      <c r="FT44" s="19"/>
      <c r="FU44" s="19"/>
      <c r="FV44" s="19"/>
      <c r="FW44" s="19"/>
      <c r="FX44" s="19"/>
    </row>
    <row r="45" spans="2:180" ht="15" customHeight="1" x14ac:dyDescent="0.3">
      <c r="B45" s="85">
        <v>39</v>
      </c>
      <c r="C45" s="86" t="s">
        <v>188</v>
      </c>
      <c r="D45" s="88">
        <v>12.520799999999999</v>
      </c>
      <c r="E45" s="88">
        <v>0.25165999999999999</v>
      </c>
      <c r="F45" s="88">
        <v>1.0558099999999999</v>
      </c>
      <c r="G45" s="88">
        <v>0</v>
      </c>
      <c r="H45" s="88">
        <v>627.57082000000003</v>
      </c>
      <c r="I45" s="88">
        <v>0</v>
      </c>
      <c r="J45" s="88">
        <v>0</v>
      </c>
      <c r="K45" s="88">
        <v>0</v>
      </c>
      <c r="L45" s="88">
        <v>0</v>
      </c>
      <c r="M45" s="88">
        <v>0</v>
      </c>
      <c r="N45" s="88">
        <v>0</v>
      </c>
      <c r="O45" s="88">
        <v>0</v>
      </c>
      <c r="P45" s="88">
        <v>0</v>
      </c>
      <c r="Q45" s="88">
        <v>0</v>
      </c>
      <c r="R45" s="88">
        <v>0</v>
      </c>
      <c r="S45" s="88">
        <v>0</v>
      </c>
      <c r="T45" s="88">
        <v>0</v>
      </c>
      <c r="U45" s="88">
        <v>0</v>
      </c>
      <c r="V45" s="88">
        <v>0</v>
      </c>
      <c r="W45" s="88">
        <v>4.5426699999999869</v>
      </c>
      <c r="X45" s="88">
        <v>645.94175999999993</v>
      </c>
      <c r="Y45" s="19"/>
      <c r="Z45" s="20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  <c r="FA45" s="19"/>
      <c r="FB45" s="19"/>
      <c r="FC45" s="19"/>
      <c r="FD45" s="19"/>
      <c r="FE45" s="19"/>
      <c r="FF45" s="19"/>
      <c r="FG45" s="19"/>
      <c r="FH45" s="19"/>
      <c r="FI45" s="19"/>
      <c r="FJ45" s="19"/>
      <c r="FK45" s="19"/>
      <c r="FL45" s="19"/>
      <c r="FM45" s="19"/>
      <c r="FN45" s="19"/>
      <c r="FO45" s="19"/>
      <c r="FP45" s="19"/>
      <c r="FQ45" s="19"/>
      <c r="FR45" s="19"/>
      <c r="FS45" s="19"/>
      <c r="FT45" s="19"/>
      <c r="FU45" s="19"/>
      <c r="FV45" s="19"/>
      <c r="FW45" s="19"/>
      <c r="FX45" s="19"/>
    </row>
    <row r="46" spans="2:180" ht="15" customHeight="1" x14ac:dyDescent="0.3">
      <c r="B46" s="85">
        <v>40</v>
      </c>
      <c r="C46" s="86" t="s">
        <v>189</v>
      </c>
      <c r="D46" s="88">
        <v>0</v>
      </c>
      <c r="E46" s="88">
        <v>313.90285</v>
      </c>
      <c r="F46" s="88">
        <v>0</v>
      </c>
      <c r="G46" s="88">
        <v>0</v>
      </c>
      <c r="H46" s="88">
        <v>0.25624000000000002</v>
      </c>
      <c r="I46" s="88">
        <v>0</v>
      </c>
      <c r="J46" s="88">
        <v>326.51548000000003</v>
      </c>
      <c r="K46" s="88">
        <v>0</v>
      </c>
      <c r="L46" s="88">
        <v>0</v>
      </c>
      <c r="M46" s="88">
        <v>0</v>
      </c>
      <c r="N46" s="88">
        <v>0</v>
      </c>
      <c r="O46" s="88">
        <v>0</v>
      </c>
      <c r="P46" s="88">
        <v>0</v>
      </c>
      <c r="Q46" s="88">
        <v>0</v>
      </c>
      <c r="R46" s="88">
        <v>0</v>
      </c>
      <c r="S46" s="88">
        <v>0</v>
      </c>
      <c r="T46" s="88">
        <v>0</v>
      </c>
      <c r="U46" s="88">
        <v>0</v>
      </c>
      <c r="V46" s="88">
        <v>0</v>
      </c>
      <c r="W46" s="88">
        <v>0</v>
      </c>
      <c r="X46" s="88">
        <v>640.67457000000002</v>
      </c>
      <c r="Y46" s="19"/>
      <c r="Z46" s="20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  <c r="CY46" s="19"/>
      <c r="CZ46" s="19"/>
      <c r="DA46" s="19"/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  <c r="DV46" s="19"/>
      <c r="DW46" s="19"/>
      <c r="DX46" s="19"/>
      <c r="DY46" s="19"/>
      <c r="DZ46" s="19"/>
      <c r="EA46" s="19"/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19"/>
      <c r="EP46" s="19"/>
      <c r="EQ46" s="19"/>
      <c r="ER46" s="19"/>
      <c r="ES46" s="19"/>
      <c r="ET46" s="19"/>
      <c r="EU46" s="19"/>
      <c r="EV46" s="19"/>
      <c r="EW46" s="19"/>
      <c r="EX46" s="19"/>
      <c r="EY46" s="19"/>
      <c r="EZ46" s="19"/>
      <c r="FA46" s="19"/>
      <c r="FB46" s="19"/>
      <c r="FC46" s="19"/>
      <c r="FD46" s="19"/>
      <c r="FE46" s="19"/>
      <c r="FF46" s="19"/>
      <c r="FG46" s="19"/>
      <c r="FH46" s="19"/>
      <c r="FI46" s="19"/>
      <c r="FJ46" s="19"/>
      <c r="FK46" s="19"/>
      <c r="FL46" s="19"/>
      <c r="FM46" s="19"/>
      <c r="FN46" s="19"/>
      <c r="FO46" s="19"/>
      <c r="FP46" s="19"/>
      <c r="FQ46" s="19"/>
      <c r="FR46" s="19"/>
      <c r="FS46" s="19"/>
      <c r="FT46" s="19"/>
      <c r="FU46" s="19"/>
      <c r="FV46" s="19"/>
      <c r="FW46" s="19"/>
      <c r="FX46" s="19"/>
    </row>
    <row r="47" spans="2:180" ht="15" customHeight="1" x14ac:dyDescent="0.3">
      <c r="B47" s="85">
        <v>41</v>
      </c>
      <c r="C47" s="86" t="s">
        <v>190</v>
      </c>
      <c r="D47" s="88">
        <v>455.17984999999999</v>
      </c>
      <c r="E47" s="88">
        <v>0</v>
      </c>
      <c r="F47" s="88">
        <v>0</v>
      </c>
      <c r="G47" s="88">
        <v>0</v>
      </c>
      <c r="H47" s="88">
        <v>0</v>
      </c>
      <c r="I47" s="88">
        <v>0</v>
      </c>
      <c r="J47" s="88">
        <v>176.6156</v>
      </c>
      <c r="K47" s="88">
        <v>0</v>
      </c>
      <c r="L47" s="88">
        <v>0</v>
      </c>
      <c r="M47" s="88">
        <v>0</v>
      </c>
      <c r="N47" s="88">
        <v>1.7967200000000001</v>
      </c>
      <c r="O47" s="88">
        <v>0</v>
      </c>
      <c r="P47" s="88">
        <v>0</v>
      </c>
      <c r="Q47" s="88">
        <v>0</v>
      </c>
      <c r="R47" s="88">
        <v>0</v>
      </c>
      <c r="S47" s="88">
        <v>0</v>
      </c>
      <c r="T47" s="88">
        <v>-5.6577999999999999</v>
      </c>
      <c r="U47" s="88">
        <v>0</v>
      </c>
      <c r="V47" s="88">
        <v>0</v>
      </c>
      <c r="W47" s="88">
        <v>0</v>
      </c>
      <c r="X47" s="88">
        <v>627.93436999999994</v>
      </c>
      <c r="Y47" s="19"/>
      <c r="Z47" s="20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  <c r="EU47" s="19"/>
      <c r="EV47" s="19"/>
      <c r="EW47" s="19"/>
      <c r="EX47" s="19"/>
      <c r="EY47" s="19"/>
      <c r="EZ47" s="19"/>
      <c r="FA47" s="19"/>
      <c r="FB47" s="19"/>
      <c r="FC47" s="19"/>
      <c r="FD47" s="19"/>
      <c r="FE47" s="19"/>
      <c r="FF47" s="19"/>
      <c r="FG47" s="19"/>
      <c r="FH47" s="19"/>
      <c r="FI47" s="19"/>
      <c r="FJ47" s="19"/>
      <c r="FK47" s="19"/>
      <c r="FL47" s="19"/>
      <c r="FM47" s="19"/>
      <c r="FN47" s="19"/>
      <c r="FO47" s="19"/>
      <c r="FP47" s="19"/>
      <c r="FQ47" s="19"/>
      <c r="FR47" s="19"/>
      <c r="FS47" s="19"/>
      <c r="FT47" s="19"/>
      <c r="FU47" s="19"/>
      <c r="FV47" s="19"/>
      <c r="FW47" s="19"/>
      <c r="FX47" s="19"/>
    </row>
    <row r="48" spans="2:180" ht="15" customHeight="1" x14ac:dyDescent="0.3">
      <c r="B48" s="85">
        <v>42</v>
      </c>
      <c r="C48" s="86" t="s">
        <v>194</v>
      </c>
      <c r="D48" s="88">
        <v>231.65832</v>
      </c>
      <c r="E48" s="88">
        <v>32.102589999999999</v>
      </c>
      <c r="F48" s="88">
        <v>0</v>
      </c>
      <c r="G48" s="88">
        <v>0</v>
      </c>
      <c r="H48" s="88">
        <v>20.18293000000002</v>
      </c>
      <c r="I48" s="88">
        <v>0</v>
      </c>
      <c r="J48" s="88">
        <v>159.49930000000001</v>
      </c>
      <c r="K48" s="88">
        <v>0</v>
      </c>
      <c r="L48" s="88">
        <v>0</v>
      </c>
      <c r="M48" s="88">
        <v>0</v>
      </c>
      <c r="N48" s="88">
        <v>68.073940000000007</v>
      </c>
      <c r="O48" s="88">
        <v>0</v>
      </c>
      <c r="P48" s="88">
        <v>-0.71449000000000007</v>
      </c>
      <c r="Q48" s="88">
        <v>0</v>
      </c>
      <c r="R48" s="88">
        <v>0</v>
      </c>
      <c r="S48" s="88">
        <v>-0.10171000000001131</v>
      </c>
      <c r="T48" s="88">
        <v>0</v>
      </c>
      <c r="U48" s="88">
        <v>0.11455</v>
      </c>
      <c r="V48" s="88">
        <v>0</v>
      </c>
      <c r="W48" s="88">
        <v>1.78447</v>
      </c>
      <c r="X48" s="88">
        <v>512.59990000000005</v>
      </c>
      <c r="Y48" s="19"/>
      <c r="Z48" s="20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  <c r="CV48" s="19"/>
      <c r="CW48" s="19"/>
      <c r="CX48" s="19"/>
      <c r="CY48" s="19"/>
      <c r="CZ48" s="19"/>
      <c r="DA48" s="19"/>
      <c r="DB48" s="19"/>
      <c r="DC48" s="19"/>
      <c r="DD48" s="19"/>
      <c r="DE48" s="19"/>
      <c r="DF48" s="19"/>
      <c r="DG48" s="19"/>
      <c r="DH48" s="19"/>
      <c r="DI48" s="19"/>
      <c r="DJ48" s="19"/>
      <c r="DK48" s="19"/>
      <c r="DL48" s="19"/>
      <c r="DM48" s="19"/>
      <c r="DN48" s="19"/>
      <c r="DO48" s="19"/>
      <c r="DP48" s="19"/>
      <c r="DQ48" s="19"/>
      <c r="DR48" s="19"/>
      <c r="DS48" s="19"/>
      <c r="DT48" s="19"/>
      <c r="DU48" s="19"/>
      <c r="DV48" s="19"/>
      <c r="DW48" s="19"/>
      <c r="DX48" s="19"/>
      <c r="DY48" s="19"/>
      <c r="DZ48" s="19"/>
      <c r="EA48" s="19"/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19"/>
      <c r="EP48" s="19"/>
      <c r="EQ48" s="19"/>
      <c r="ER48" s="19"/>
      <c r="ES48" s="19"/>
      <c r="ET48" s="19"/>
      <c r="EU48" s="19"/>
      <c r="EV48" s="19"/>
      <c r="EW48" s="19"/>
      <c r="EX48" s="19"/>
      <c r="EY48" s="19"/>
      <c r="EZ48" s="19"/>
      <c r="FA48" s="19"/>
      <c r="FB48" s="19"/>
      <c r="FC48" s="19"/>
      <c r="FD48" s="19"/>
      <c r="FE48" s="19"/>
      <c r="FF48" s="19"/>
      <c r="FG48" s="19"/>
      <c r="FH48" s="19"/>
      <c r="FI48" s="19"/>
      <c r="FJ48" s="19"/>
      <c r="FK48" s="19"/>
      <c r="FL48" s="19"/>
      <c r="FM48" s="19"/>
      <c r="FN48" s="19"/>
      <c r="FO48" s="19"/>
      <c r="FP48" s="19"/>
      <c r="FQ48" s="19"/>
      <c r="FR48" s="19"/>
      <c r="FS48" s="19"/>
      <c r="FT48" s="19"/>
      <c r="FU48" s="19"/>
      <c r="FV48" s="19"/>
      <c r="FW48" s="19"/>
      <c r="FX48" s="19"/>
    </row>
    <row r="49" spans="2:180" ht="15" customHeight="1" x14ac:dyDescent="0.3">
      <c r="B49" s="85">
        <v>43</v>
      </c>
      <c r="C49" s="86" t="s">
        <v>187</v>
      </c>
      <c r="D49" s="88">
        <v>229.48428000000001</v>
      </c>
      <c r="E49" s="88">
        <v>111.05726</v>
      </c>
      <c r="F49" s="88">
        <v>0</v>
      </c>
      <c r="G49" s="88">
        <v>0</v>
      </c>
      <c r="H49" s="88">
        <v>0</v>
      </c>
      <c r="I49" s="88">
        <v>0</v>
      </c>
      <c r="J49" s="88">
        <v>-4.0000000000000001E-3</v>
      </c>
      <c r="K49" s="88">
        <v>0</v>
      </c>
      <c r="L49" s="88">
        <v>0</v>
      </c>
      <c r="M49" s="88">
        <v>0</v>
      </c>
      <c r="N49" s="88">
        <v>-4.3392099999999996</v>
      </c>
      <c r="O49" s="88">
        <v>0</v>
      </c>
      <c r="P49" s="88">
        <v>0</v>
      </c>
      <c r="Q49" s="88">
        <v>0</v>
      </c>
      <c r="R49" s="88">
        <v>0</v>
      </c>
      <c r="S49" s="88">
        <v>162.56565000000001</v>
      </c>
      <c r="T49" s="88">
        <v>0</v>
      </c>
      <c r="U49" s="88">
        <v>9.7092299999999998</v>
      </c>
      <c r="V49" s="88">
        <v>0</v>
      </c>
      <c r="W49" s="88">
        <v>-1.06741</v>
      </c>
      <c r="X49" s="88">
        <v>507.40579999999989</v>
      </c>
      <c r="Y49" s="19"/>
      <c r="Z49" s="20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19"/>
      <c r="EP49" s="19"/>
      <c r="EQ49" s="19"/>
      <c r="ER49" s="19"/>
      <c r="ES49" s="19"/>
      <c r="ET49" s="19"/>
      <c r="EU49" s="19"/>
      <c r="EV49" s="19"/>
      <c r="EW49" s="19"/>
      <c r="EX49" s="19"/>
      <c r="EY49" s="19"/>
      <c r="EZ49" s="19"/>
      <c r="FA49" s="19"/>
      <c r="FB49" s="19"/>
      <c r="FC49" s="19"/>
      <c r="FD49" s="19"/>
      <c r="FE49" s="19"/>
      <c r="FF49" s="19"/>
      <c r="FG49" s="19"/>
      <c r="FH49" s="19"/>
      <c r="FI49" s="19"/>
      <c r="FJ49" s="19"/>
      <c r="FK49" s="19"/>
      <c r="FL49" s="19"/>
      <c r="FM49" s="19"/>
      <c r="FN49" s="19"/>
      <c r="FO49" s="19"/>
      <c r="FP49" s="19"/>
      <c r="FQ49" s="19"/>
      <c r="FR49" s="19"/>
      <c r="FS49" s="19"/>
      <c r="FT49" s="19"/>
      <c r="FU49" s="19"/>
      <c r="FV49" s="19"/>
      <c r="FW49" s="19"/>
      <c r="FX49" s="19"/>
    </row>
    <row r="50" spans="2:180" ht="15" customHeight="1" x14ac:dyDescent="0.3">
      <c r="B50" s="85">
        <v>44</v>
      </c>
      <c r="C50" s="86" t="s">
        <v>196</v>
      </c>
      <c r="D50" s="88">
        <v>26.27339000000002</v>
      </c>
      <c r="E50" s="88">
        <v>145.54328000000001</v>
      </c>
      <c r="F50" s="88">
        <v>0</v>
      </c>
      <c r="G50" s="88">
        <v>0</v>
      </c>
      <c r="H50" s="88">
        <v>289.12344000000002</v>
      </c>
      <c r="I50" s="88">
        <v>0</v>
      </c>
      <c r="J50" s="88">
        <v>235.14823999999999</v>
      </c>
      <c r="K50" s="88">
        <v>0</v>
      </c>
      <c r="L50" s="88">
        <v>0</v>
      </c>
      <c r="M50" s="88">
        <v>0</v>
      </c>
      <c r="N50" s="88">
        <v>1.0734700000000039</v>
      </c>
      <c r="O50" s="88">
        <v>0</v>
      </c>
      <c r="P50" s="88">
        <v>0</v>
      </c>
      <c r="Q50" s="88">
        <v>0</v>
      </c>
      <c r="R50" s="88">
        <v>0</v>
      </c>
      <c r="S50" s="88">
        <v>0</v>
      </c>
      <c r="T50" s="88">
        <v>0</v>
      </c>
      <c r="U50" s="88">
        <v>0</v>
      </c>
      <c r="V50" s="88">
        <v>0</v>
      </c>
      <c r="W50" s="88">
        <v>-194.24281999999999</v>
      </c>
      <c r="X50" s="88">
        <v>502.9190000000001</v>
      </c>
      <c r="Y50" s="19"/>
      <c r="Z50" s="20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  <c r="CV50" s="19"/>
      <c r="CW50" s="19"/>
      <c r="CX50" s="19"/>
      <c r="CY50" s="19"/>
      <c r="CZ50" s="19"/>
      <c r="DA50" s="19"/>
      <c r="DB50" s="19"/>
      <c r="DC50" s="19"/>
      <c r="DD50" s="19"/>
      <c r="DE50" s="19"/>
      <c r="DF50" s="19"/>
      <c r="DG50" s="19"/>
      <c r="DH50" s="19"/>
      <c r="DI50" s="19"/>
      <c r="DJ50" s="19"/>
      <c r="DK50" s="19"/>
      <c r="DL50" s="19"/>
      <c r="DM50" s="19"/>
      <c r="DN50" s="19"/>
      <c r="DO50" s="19"/>
      <c r="DP50" s="19"/>
      <c r="DQ50" s="19"/>
      <c r="DR50" s="19"/>
      <c r="DS50" s="19"/>
      <c r="DT50" s="19"/>
      <c r="DU50" s="19"/>
      <c r="DV50" s="19"/>
      <c r="DW50" s="19"/>
      <c r="DX50" s="19"/>
      <c r="DY50" s="19"/>
      <c r="DZ50" s="19"/>
      <c r="EA50" s="19"/>
      <c r="EB50" s="19"/>
      <c r="EC50" s="19"/>
      <c r="ED50" s="19"/>
      <c r="EE50" s="19"/>
      <c r="EF50" s="19"/>
      <c r="EG50" s="19"/>
      <c r="EH50" s="19"/>
      <c r="EI50" s="19"/>
      <c r="EJ50" s="19"/>
      <c r="EK50" s="19"/>
      <c r="EL50" s="19"/>
      <c r="EM50" s="19"/>
      <c r="EN50" s="19"/>
      <c r="EO50" s="19"/>
      <c r="EP50" s="19"/>
      <c r="EQ50" s="19"/>
      <c r="ER50" s="19"/>
      <c r="ES50" s="19"/>
      <c r="ET50" s="19"/>
      <c r="EU50" s="19"/>
      <c r="EV50" s="19"/>
      <c r="EW50" s="19"/>
      <c r="EX50" s="19"/>
      <c r="EY50" s="19"/>
      <c r="EZ50" s="19"/>
      <c r="FA50" s="19"/>
      <c r="FB50" s="19"/>
      <c r="FC50" s="19"/>
      <c r="FD50" s="19"/>
      <c r="FE50" s="19"/>
      <c r="FF50" s="19"/>
      <c r="FG50" s="19"/>
      <c r="FH50" s="19"/>
      <c r="FI50" s="19"/>
      <c r="FJ50" s="19"/>
      <c r="FK50" s="19"/>
      <c r="FL50" s="19"/>
      <c r="FM50" s="19"/>
      <c r="FN50" s="19"/>
      <c r="FO50" s="19"/>
      <c r="FP50" s="19"/>
      <c r="FQ50" s="19"/>
      <c r="FR50" s="19"/>
      <c r="FS50" s="19"/>
      <c r="FT50" s="19"/>
      <c r="FU50" s="19"/>
      <c r="FV50" s="19"/>
      <c r="FW50" s="19"/>
      <c r="FX50" s="19"/>
    </row>
    <row r="51" spans="2:180" ht="15" customHeight="1" x14ac:dyDescent="0.3">
      <c r="B51" s="85">
        <v>45</v>
      </c>
      <c r="C51" s="86" t="s">
        <v>191</v>
      </c>
      <c r="D51" s="88">
        <v>493.46323000000012</v>
      </c>
      <c r="E51" s="88">
        <v>0</v>
      </c>
      <c r="F51" s="88">
        <v>0</v>
      </c>
      <c r="G51" s="88">
        <v>0</v>
      </c>
      <c r="H51" s="88">
        <v>2.7109999999999981E-2</v>
      </c>
      <c r="I51" s="88">
        <v>0</v>
      </c>
      <c r="J51" s="88">
        <v>0</v>
      </c>
      <c r="K51" s="88">
        <v>0</v>
      </c>
      <c r="L51" s="88">
        <v>0</v>
      </c>
      <c r="M51" s="88">
        <v>0</v>
      </c>
      <c r="N51" s="88">
        <v>0</v>
      </c>
      <c r="O51" s="88">
        <v>0</v>
      </c>
      <c r="P51" s="88">
        <v>0</v>
      </c>
      <c r="Q51" s="88">
        <v>0</v>
      </c>
      <c r="R51" s="88">
        <v>0</v>
      </c>
      <c r="S51" s="88">
        <v>0</v>
      </c>
      <c r="T51" s="88">
        <v>0</v>
      </c>
      <c r="U51" s="88">
        <v>0</v>
      </c>
      <c r="V51" s="88">
        <v>0</v>
      </c>
      <c r="W51" s="88">
        <v>0</v>
      </c>
      <c r="X51" s="88">
        <v>493.49034000000012</v>
      </c>
      <c r="Y51" s="19"/>
      <c r="Z51" s="20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  <c r="FE51" s="19"/>
      <c r="FF51" s="19"/>
      <c r="FG51" s="19"/>
      <c r="FH51" s="19"/>
      <c r="FI51" s="19"/>
      <c r="FJ51" s="19"/>
      <c r="FK51" s="19"/>
      <c r="FL51" s="19"/>
      <c r="FM51" s="19"/>
      <c r="FN51" s="19"/>
      <c r="FO51" s="19"/>
      <c r="FP51" s="19"/>
      <c r="FQ51" s="19"/>
      <c r="FR51" s="19"/>
      <c r="FS51" s="19"/>
      <c r="FT51" s="19"/>
      <c r="FU51" s="19"/>
      <c r="FV51" s="19"/>
      <c r="FW51" s="19"/>
      <c r="FX51" s="19"/>
    </row>
    <row r="52" spans="2:180" ht="15" customHeight="1" x14ac:dyDescent="0.3">
      <c r="B52" s="85">
        <v>46</v>
      </c>
      <c r="C52" s="86" t="s">
        <v>200</v>
      </c>
      <c r="D52" s="88">
        <v>0</v>
      </c>
      <c r="E52" s="88">
        <v>0</v>
      </c>
      <c r="F52" s="88">
        <v>0</v>
      </c>
      <c r="G52" s="88">
        <v>0</v>
      </c>
      <c r="H52" s="88">
        <v>0</v>
      </c>
      <c r="I52" s="88">
        <v>0</v>
      </c>
      <c r="J52" s="88">
        <v>484.70326999999997</v>
      </c>
      <c r="K52" s="88">
        <v>0</v>
      </c>
      <c r="L52" s="88">
        <v>0</v>
      </c>
      <c r="M52" s="88">
        <v>0</v>
      </c>
      <c r="N52" s="88">
        <v>0</v>
      </c>
      <c r="O52" s="88">
        <v>0</v>
      </c>
      <c r="P52" s="88">
        <v>0</v>
      </c>
      <c r="Q52" s="88">
        <v>0</v>
      </c>
      <c r="R52" s="88">
        <v>0</v>
      </c>
      <c r="S52" s="88">
        <v>0</v>
      </c>
      <c r="T52" s="88">
        <v>0</v>
      </c>
      <c r="U52" s="88">
        <v>0</v>
      </c>
      <c r="V52" s="88">
        <v>0</v>
      </c>
      <c r="W52" s="88">
        <v>0</v>
      </c>
      <c r="X52" s="88">
        <v>484.70326999999997</v>
      </c>
      <c r="Y52" s="19"/>
      <c r="Z52" s="20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  <c r="FF52" s="19"/>
      <c r="FG52" s="19"/>
      <c r="FH52" s="19"/>
      <c r="FI52" s="19"/>
      <c r="FJ52" s="19"/>
      <c r="FK52" s="19"/>
      <c r="FL52" s="19"/>
      <c r="FM52" s="19"/>
      <c r="FN52" s="19"/>
      <c r="FO52" s="19"/>
      <c r="FP52" s="19"/>
      <c r="FQ52" s="19"/>
      <c r="FR52" s="19"/>
      <c r="FS52" s="19"/>
      <c r="FT52" s="19"/>
      <c r="FU52" s="19"/>
      <c r="FV52" s="19"/>
      <c r="FW52" s="19"/>
      <c r="FX52" s="19"/>
    </row>
    <row r="53" spans="2:180" ht="15" customHeight="1" x14ac:dyDescent="0.3">
      <c r="B53" s="85">
        <v>47</v>
      </c>
      <c r="C53" s="86" t="s">
        <v>202</v>
      </c>
      <c r="D53" s="88">
        <v>58.062649999999998</v>
      </c>
      <c r="E53" s="88">
        <v>0.67032999999999987</v>
      </c>
      <c r="F53" s="88">
        <v>0</v>
      </c>
      <c r="G53" s="88">
        <v>0</v>
      </c>
      <c r="H53" s="88">
        <v>76.543380000000283</v>
      </c>
      <c r="I53" s="88">
        <v>0</v>
      </c>
      <c r="J53" s="88">
        <v>240.07728</v>
      </c>
      <c r="K53" s="88">
        <v>0</v>
      </c>
      <c r="L53" s="88">
        <v>0</v>
      </c>
      <c r="M53" s="88">
        <v>0</v>
      </c>
      <c r="N53" s="88">
        <v>14.73415</v>
      </c>
      <c r="O53" s="88">
        <v>0</v>
      </c>
      <c r="P53" s="88">
        <v>83.616370000000003</v>
      </c>
      <c r="Q53" s="88">
        <v>0</v>
      </c>
      <c r="R53" s="88">
        <v>10.69036</v>
      </c>
      <c r="S53" s="88">
        <v>-6.8834399999999931</v>
      </c>
      <c r="T53" s="88">
        <v>0</v>
      </c>
      <c r="U53" s="88">
        <v>1.90127</v>
      </c>
      <c r="V53" s="88">
        <v>2.97E-3</v>
      </c>
      <c r="W53" s="88">
        <v>1.193920000000001</v>
      </c>
      <c r="X53" s="88">
        <v>480.60924</v>
      </c>
      <c r="Y53" s="19"/>
      <c r="Z53" s="20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  <c r="CV53" s="19"/>
      <c r="CW53" s="19"/>
      <c r="CX53" s="19"/>
      <c r="CY53" s="19"/>
      <c r="CZ53" s="19"/>
      <c r="DA53" s="19"/>
      <c r="DB53" s="19"/>
      <c r="DC53" s="19"/>
      <c r="DD53" s="19"/>
      <c r="DE53" s="19"/>
      <c r="DF53" s="19"/>
      <c r="DG53" s="19"/>
      <c r="DH53" s="19"/>
      <c r="DI53" s="19"/>
      <c r="DJ53" s="19"/>
      <c r="DK53" s="19"/>
      <c r="DL53" s="19"/>
      <c r="DM53" s="19"/>
      <c r="DN53" s="19"/>
      <c r="DO53" s="19"/>
      <c r="DP53" s="19"/>
      <c r="DQ53" s="19"/>
      <c r="DR53" s="19"/>
      <c r="DS53" s="19"/>
      <c r="DT53" s="19"/>
      <c r="DU53" s="19"/>
      <c r="DV53" s="19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  <c r="EU53" s="19"/>
      <c r="EV53" s="19"/>
      <c r="EW53" s="19"/>
      <c r="EX53" s="19"/>
      <c r="EY53" s="19"/>
      <c r="EZ53" s="19"/>
      <c r="FA53" s="19"/>
      <c r="FB53" s="19"/>
      <c r="FC53" s="19"/>
      <c r="FD53" s="19"/>
      <c r="FE53" s="19"/>
      <c r="FF53" s="19"/>
      <c r="FG53" s="19"/>
      <c r="FH53" s="19"/>
      <c r="FI53" s="19"/>
      <c r="FJ53" s="19"/>
      <c r="FK53" s="19"/>
      <c r="FL53" s="19"/>
      <c r="FM53" s="19"/>
      <c r="FN53" s="19"/>
      <c r="FO53" s="19"/>
      <c r="FP53" s="19"/>
      <c r="FQ53" s="19"/>
      <c r="FR53" s="19"/>
      <c r="FS53" s="19"/>
      <c r="FT53" s="19"/>
      <c r="FU53" s="19"/>
      <c r="FV53" s="19"/>
      <c r="FW53" s="19"/>
      <c r="FX53" s="19"/>
    </row>
    <row r="54" spans="2:180" ht="15" customHeight="1" x14ac:dyDescent="0.3">
      <c r="B54" s="85">
        <v>48</v>
      </c>
      <c r="C54" s="86" t="s">
        <v>206</v>
      </c>
      <c r="D54" s="88">
        <v>215.67431999999999</v>
      </c>
      <c r="E54" s="88">
        <v>39.532330000000002</v>
      </c>
      <c r="F54" s="88">
        <v>0</v>
      </c>
      <c r="G54" s="88">
        <v>0</v>
      </c>
      <c r="H54" s="88">
        <v>545.91398000000004</v>
      </c>
      <c r="I54" s="88">
        <v>0</v>
      </c>
      <c r="J54" s="88">
        <v>40.48639</v>
      </c>
      <c r="K54" s="88">
        <v>0</v>
      </c>
      <c r="L54" s="88">
        <v>0</v>
      </c>
      <c r="M54" s="88">
        <v>0</v>
      </c>
      <c r="N54" s="88">
        <v>38.707230000000003</v>
      </c>
      <c r="O54" s="88">
        <v>1.91195</v>
      </c>
      <c r="P54" s="88">
        <v>0</v>
      </c>
      <c r="Q54" s="88">
        <v>0</v>
      </c>
      <c r="R54" s="88">
        <v>0</v>
      </c>
      <c r="S54" s="88">
        <v>0.2755600000000058</v>
      </c>
      <c r="T54" s="88">
        <v>0</v>
      </c>
      <c r="U54" s="88">
        <v>0</v>
      </c>
      <c r="V54" s="88">
        <v>0</v>
      </c>
      <c r="W54" s="88">
        <v>-404.17727000000002</v>
      </c>
      <c r="X54" s="88">
        <v>478.32449000000003</v>
      </c>
      <c r="Y54" s="19"/>
      <c r="Z54" s="20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  <c r="CV54" s="19"/>
      <c r="CW54" s="19"/>
      <c r="CX54" s="19"/>
      <c r="CY54" s="19"/>
      <c r="CZ54" s="19"/>
      <c r="DA54" s="19"/>
      <c r="DB54" s="19"/>
      <c r="DC54" s="19"/>
      <c r="DD54" s="19"/>
      <c r="DE54" s="19"/>
      <c r="DF54" s="19"/>
      <c r="DG54" s="19"/>
      <c r="DH54" s="19"/>
      <c r="DI54" s="19"/>
      <c r="DJ54" s="19"/>
      <c r="DK54" s="19"/>
      <c r="DL54" s="19"/>
      <c r="DM54" s="19"/>
      <c r="DN54" s="19"/>
      <c r="DO54" s="19"/>
      <c r="DP54" s="19"/>
      <c r="DQ54" s="19"/>
      <c r="DR54" s="19"/>
      <c r="DS54" s="19"/>
      <c r="DT54" s="19"/>
      <c r="DU54" s="19"/>
      <c r="DV54" s="19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  <c r="ET54" s="19"/>
      <c r="EU54" s="19"/>
      <c r="EV54" s="19"/>
      <c r="EW54" s="19"/>
      <c r="EX54" s="19"/>
      <c r="EY54" s="19"/>
      <c r="EZ54" s="19"/>
      <c r="FA54" s="19"/>
      <c r="FB54" s="19"/>
      <c r="FC54" s="19"/>
      <c r="FD54" s="19"/>
      <c r="FE54" s="19"/>
      <c r="FF54" s="19"/>
      <c r="FG54" s="19"/>
      <c r="FH54" s="19"/>
      <c r="FI54" s="19"/>
      <c r="FJ54" s="19"/>
      <c r="FK54" s="19"/>
      <c r="FL54" s="19"/>
      <c r="FM54" s="19"/>
      <c r="FN54" s="19"/>
      <c r="FO54" s="19"/>
      <c r="FP54" s="19"/>
      <c r="FQ54" s="19"/>
      <c r="FR54" s="19"/>
      <c r="FS54" s="19"/>
      <c r="FT54" s="19"/>
      <c r="FU54" s="19"/>
      <c r="FV54" s="19"/>
      <c r="FW54" s="19"/>
      <c r="FX54" s="19"/>
    </row>
    <row r="55" spans="2:180" ht="15" customHeight="1" x14ac:dyDescent="0.3">
      <c r="B55" s="85">
        <v>49</v>
      </c>
      <c r="C55" s="86" t="s">
        <v>203</v>
      </c>
      <c r="D55" s="88">
        <v>0</v>
      </c>
      <c r="E55" s="88">
        <v>40.307189999999999</v>
      </c>
      <c r="F55" s="88">
        <v>0</v>
      </c>
      <c r="G55" s="88">
        <v>0</v>
      </c>
      <c r="H55" s="88">
        <v>398.56369000000001</v>
      </c>
      <c r="I55" s="88">
        <v>0</v>
      </c>
      <c r="J55" s="88">
        <v>0</v>
      </c>
      <c r="K55" s="88">
        <v>0</v>
      </c>
      <c r="L55" s="88">
        <v>0</v>
      </c>
      <c r="M55" s="88">
        <v>0</v>
      </c>
      <c r="N55" s="88">
        <v>8.7800600000000024</v>
      </c>
      <c r="O55" s="88">
        <v>0</v>
      </c>
      <c r="P55" s="88">
        <v>0</v>
      </c>
      <c r="Q55" s="88">
        <v>0</v>
      </c>
      <c r="R55" s="88">
        <v>0</v>
      </c>
      <c r="S55" s="88">
        <v>0</v>
      </c>
      <c r="T55" s="88">
        <v>0</v>
      </c>
      <c r="U55" s="88">
        <v>0</v>
      </c>
      <c r="V55" s="88">
        <v>0</v>
      </c>
      <c r="W55" s="88">
        <v>0</v>
      </c>
      <c r="X55" s="88">
        <v>447.65093999999999</v>
      </c>
      <c r="Y55" s="19"/>
      <c r="Z55" s="20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  <c r="CV55" s="19"/>
      <c r="CW55" s="19"/>
      <c r="CX55" s="19"/>
      <c r="CY55" s="19"/>
      <c r="CZ55" s="19"/>
      <c r="DA55" s="19"/>
      <c r="DB55" s="19"/>
      <c r="DC55" s="19"/>
      <c r="DD55" s="19"/>
      <c r="DE55" s="19"/>
      <c r="DF55" s="19"/>
      <c r="DG55" s="19"/>
      <c r="DH55" s="19"/>
      <c r="DI55" s="19"/>
      <c r="DJ55" s="19"/>
      <c r="DK55" s="19"/>
      <c r="DL55" s="19"/>
      <c r="DM55" s="19"/>
      <c r="DN55" s="19"/>
      <c r="DO55" s="19"/>
      <c r="DP55" s="19"/>
      <c r="DQ55" s="19"/>
      <c r="DR55" s="19"/>
      <c r="DS55" s="19"/>
      <c r="DT55" s="19"/>
      <c r="DU55" s="19"/>
      <c r="DV55" s="19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  <c r="ET55" s="19"/>
      <c r="EU55" s="19"/>
      <c r="EV55" s="19"/>
      <c r="EW55" s="19"/>
      <c r="EX55" s="19"/>
      <c r="EY55" s="19"/>
      <c r="EZ55" s="19"/>
      <c r="FA55" s="19"/>
      <c r="FB55" s="19"/>
      <c r="FC55" s="19"/>
      <c r="FD55" s="19"/>
      <c r="FE55" s="19"/>
      <c r="FF55" s="19"/>
      <c r="FG55" s="19"/>
      <c r="FH55" s="19"/>
      <c r="FI55" s="19"/>
      <c r="FJ55" s="19"/>
      <c r="FK55" s="19"/>
      <c r="FL55" s="19"/>
      <c r="FM55" s="19"/>
      <c r="FN55" s="19"/>
      <c r="FO55" s="19"/>
      <c r="FP55" s="19"/>
      <c r="FQ55" s="19"/>
      <c r="FR55" s="19"/>
      <c r="FS55" s="19"/>
      <c r="FT55" s="19"/>
      <c r="FU55" s="19"/>
      <c r="FV55" s="19"/>
      <c r="FW55" s="19"/>
      <c r="FX55" s="19"/>
    </row>
    <row r="56" spans="2:180" ht="15" customHeight="1" x14ac:dyDescent="0.3">
      <c r="B56" s="85">
        <v>50</v>
      </c>
      <c r="C56" s="86" t="s">
        <v>205</v>
      </c>
      <c r="D56" s="88">
        <v>330.53572000000003</v>
      </c>
      <c r="E56" s="88">
        <v>84.825099999999992</v>
      </c>
      <c r="F56" s="88">
        <v>0</v>
      </c>
      <c r="G56" s="88">
        <v>0</v>
      </c>
      <c r="H56" s="88">
        <v>10.95070000000001</v>
      </c>
      <c r="I56" s="88">
        <v>0</v>
      </c>
      <c r="J56" s="88">
        <v>0</v>
      </c>
      <c r="K56" s="88">
        <v>0</v>
      </c>
      <c r="L56" s="88">
        <v>0</v>
      </c>
      <c r="M56" s="88">
        <v>0</v>
      </c>
      <c r="N56" s="88">
        <v>4.2159799999999992</v>
      </c>
      <c r="O56" s="88">
        <v>0</v>
      </c>
      <c r="P56" s="88">
        <v>0</v>
      </c>
      <c r="Q56" s="88">
        <v>0</v>
      </c>
      <c r="R56" s="88">
        <v>0</v>
      </c>
      <c r="S56" s="88">
        <v>-6.5812100000000271</v>
      </c>
      <c r="T56" s="88">
        <v>0</v>
      </c>
      <c r="U56" s="88">
        <v>0</v>
      </c>
      <c r="V56" s="88">
        <v>8.2236799999999999</v>
      </c>
      <c r="W56" s="88">
        <v>0</v>
      </c>
      <c r="X56" s="88">
        <v>432.16996999999998</v>
      </c>
      <c r="Y56" s="19"/>
      <c r="Z56" s="20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  <c r="CV56" s="19"/>
      <c r="CW56" s="19"/>
      <c r="CX56" s="19"/>
      <c r="CY56" s="19"/>
      <c r="CZ56" s="19"/>
      <c r="DA56" s="19"/>
      <c r="DB56" s="19"/>
      <c r="DC56" s="19"/>
      <c r="DD56" s="19"/>
      <c r="DE56" s="19"/>
      <c r="DF56" s="19"/>
      <c r="DG56" s="19"/>
      <c r="DH56" s="19"/>
      <c r="DI56" s="19"/>
      <c r="DJ56" s="19"/>
      <c r="DK56" s="19"/>
      <c r="DL56" s="19"/>
      <c r="DM56" s="19"/>
      <c r="DN56" s="19"/>
      <c r="DO56" s="19"/>
      <c r="DP56" s="19"/>
      <c r="DQ56" s="19"/>
      <c r="DR56" s="19"/>
      <c r="DS56" s="19"/>
      <c r="DT56" s="19"/>
      <c r="DU56" s="19"/>
      <c r="DV56" s="19"/>
      <c r="DW56" s="19"/>
      <c r="DX56" s="19"/>
      <c r="DY56" s="19"/>
      <c r="DZ56" s="19"/>
      <c r="EA56" s="19"/>
      <c r="EB56" s="19"/>
      <c r="EC56" s="19"/>
      <c r="ED56" s="19"/>
      <c r="EE56" s="19"/>
      <c r="EF56" s="19"/>
      <c r="EG56" s="19"/>
      <c r="EH56" s="19"/>
      <c r="EI56" s="19"/>
      <c r="EJ56" s="19"/>
      <c r="EK56" s="19"/>
      <c r="EL56" s="19"/>
      <c r="EM56" s="19"/>
      <c r="EN56" s="19"/>
      <c r="EO56" s="19"/>
      <c r="EP56" s="19"/>
      <c r="EQ56" s="19"/>
      <c r="ER56" s="19"/>
      <c r="ES56" s="19"/>
      <c r="ET56" s="19"/>
      <c r="EU56" s="19"/>
      <c r="EV56" s="19"/>
      <c r="EW56" s="19"/>
      <c r="EX56" s="19"/>
      <c r="EY56" s="19"/>
      <c r="EZ56" s="19"/>
      <c r="FA56" s="19"/>
      <c r="FB56" s="19"/>
      <c r="FC56" s="19"/>
      <c r="FD56" s="19"/>
      <c r="FE56" s="19"/>
      <c r="FF56" s="19"/>
      <c r="FG56" s="19"/>
      <c r="FH56" s="19"/>
      <c r="FI56" s="19"/>
      <c r="FJ56" s="19"/>
      <c r="FK56" s="19"/>
      <c r="FL56" s="19"/>
      <c r="FM56" s="19"/>
      <c r="FN56" s="19"/>
      <c r="FO56" s="19"/>
      <c r="FP56" s="19"/>
      <c r="FQ56" s="19"/>
      <c r="FR56" s="19"/>
      <c r="FS56" s="19"/>
      <c r="FT56" s="19"/>
      <c r="FU56" s="19"/>
      <c r="FV56" s="19"/>
      <c r="FW56" s="19"/>
      <c r="FX56" s="19"/>
    </row>
    <row r="57" spans="2:180" ht="15" customHeight="1" x14ac:dyDescent="0.3">
      <c r="B57" s="85">
        <v>51</v>
      </c>
      <c r="C57" s="86" t="s">
        <v>207</v>
      </c>
      <c r="D57" s="88">
        <v>4.85032</v>
      </c>
      <c r="E57" s="88">
        <v>0</v>
      </c>
      <c r="F57" s="88">
        <v>0</v>
      </c>
      <c r="G57" s="88">
        <v>0</v>
      </c>
      <c r="H57" s="88">
        <v>0</v>
      </c>
      <c r="I57" s="88">
        <v>0</v>
      </c>
      <c r="J57" s="88">
        <v>181.28801000000001</v>
      </c>
      <c r="K57" s="88">
        <v>0</v>
      </c>
      <c r="L57" s="88">
        <v>0</v>
      </c>
      <c r="M57" s="88">
        <v>0</v>
      </c>
      <c r="N57" s="88">
        <v>0</v>
      </c>
      <c r="O57" s="88">
        <v>0</v>
      </c>
      <c r="P57" s="88">
        <v>0</v>
      </c>
      <c r="Q57" s="88">
        <v>0</v>
      </c>
      <c r="R57" s="88">
        <v>0</v>
      </c>
      <c r="S57" s="88">
        <v>0</v>
      </c>
      <c r="T57" s="88">
        <v>242.38321999999999</v>
      </c>
      <c r="U57" s="88">
        <v>0</v>
      </c>
      <c r="V57" s="88">
        <v>0</v>
      </c>
      <c r="W57" s="88">
        <v>0</v>
      </c>
      <c r="X57" s="88">
        <v>428.52154999999999</v>
      </c>
      <c r="Y57" s="19"/>
      <c r="Z57" s="20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  <c r="CV57" s="19"/>
      <c r="CW57" s="19"/>
      <c r="CX57" s="19"/>
      <c r="CY57" s="19"/>
      <c r="CZ57" s="19"/>
      <c r="DA57" s="19"/>
      <c r="DB57" s="19"/>
      <c r="DC57" s="19"/>
      <c r="DD57" s="19"/>
      <c r="DE57" s="19"/>
      <c r="DF57" s="19"/>
      <c r="DG57" s="19"/>
      <c r="DH57" s="19"/>
      <c r="DI57" s="19"/>
      <c r="DJ57" s="19"/>
      <c r="DK57" s="19"/>
      <c r="DL57" s="19"/>
      <c r="DM57" s="19"/>
      <c r="DN57" s="19"/>
      <c r="DO57" s="19"/>
      <c r="DP57" s="19"/>
      <c r="DQ57" s="19"/>
      <c r="DR57" s="19"/>
      <c r="DS57" s="19"/>
      <c r="DT57" s="19"/>
      <c r="DU57" s="19"/>
      <c r="DV57" s="19"/>
      <c r="DW57" s="19"/>
      <c r="DX57" s="19"/>
      <c r="DY57" s="19"/>
      <c r="DZ57" s="19"/>
      <c r="EA57" s="19"/>
      <c r="EB57" s="19"/>
      <c r="EC57" s="19"/>
      <c r="ED57" s="19"/>
      <c r="EE57" s="19"/>
      <c r="EF57" s="19"/>
      <c r="EG57" s="19"/>
      <c r="EH57" s="19"/>
      <c r="EI57" s="19"/>
      <c r="EJ57" s="19"/>
      <c r="EK57" s="19"/>
      <c r="EL57" s="19"/>
      <c r="EM57" s="19"/>
      <c r="EN57" s="19"/>
      <c r="EO57" s="19"/>
      <c r="EP57" s="19"/>
      <c r="EQ57" s="19"/>
      <c r="ER57" s="19"/>
      <c r="ES57" s="19"/>
      <c r="ET57" s="19"/>
      <c r="EU57" s="19"/>
      <c r="EV57" s="19"/>
      <c r="EW57" s="19"/>
      <c r="EX57" s="19"/>
      <c r="EY57" s="19"/>
      <c r="EZ57" s="19"/>
      <c r="FA57" s="19"/>
      <c r="FB57" s="19"/>
      <c r="FC57" s="19"/>
      <c r="FD57" s="19"/>
      <c r="FE57" s="19"/>
      <c r="FF57" s="19"/>
      <c r="FG57" s="19"/>
      <c r="FH57" s="19"/>
      <c r="FI57" s="19"/>
      <c r="FJ57" s="19"/>
      <c r="FK57" s="19"/>
      <c r="FL57" s="19"/>
      <c r="FM57" s="19"/>
      <c r="FN57" s="19"/>
      <c r="FO57" s="19"/>
      <c r="FP57" s="19"/>
      <c r="FQ57" s="19"/>
      <c r="FR57" s="19"/>
      <c r="FS57" s="19"/>
      <c r="FT57" s="19"/>
      <c r="FU57" s="19"/>
      <c r="FV57" s="19"/>
      <c r="FW57" s="19"/>
      <c r="FX57" s="19"/>
    </row>
    <row r="58" spans="2:180" ht="15" customHeight="1" x14ac:dyDescent="0.3">
      <c r="B58" s="85">
        <v>52</v>
      </c>
      <c r="C58" s="86" t="s">
        <v>234</v>
      </c>
      <c r="D58" s="88">
        <v>31.075839999999989</v>
      </c>
      <c r="E58" s="88">
        <v>91.45501999999999</v>
      </c>
      <c r="F58" s="88">
        <v>0</v>
      </c>
      <c r="G58" s="88">
        <v>0</v>
      </c>
      <c r="H58" s="88">
        <v>258.69529999999997</v>
      </c>
      <c r="I58" s="88">
        <v>0</v>
      </c>
      <c r="J58" s="88">
        <v>0.28439999999999999</v>
      </c>
      <c r="K58" s="88">
        <v>0</v>
      </c>
      <c r="L58" s="88">
        <v>0</v>
      </c>
      <c r="M58" s="88">
        <v>0</v>
      </c>
      <c r="N58" s="88">
        <v>10.16596</v>
      </c>
      <c r="O58" s="88">
        <v>0</v>
      </c>
      <c r="P58" s="88">
        <v>20.141169999999999</v>
      </c>
      <c r="Q58" s="88">
        <v>0</v>
      </c>
      <c r="R58" s="88">
        <v>0</v>
      </c>
      <c r="S58" s="88">
        <v>-16.153060000000099</v>
      </c>
      <c r="T58" s="88">
        <v>0</v>
      </c>
      <c r="U58" s="88">
        <v>17.175909999999998</v>
      </c>
      <c r="V58" s="88">
        <v>0</v>
      </c>
      <c r="W58" s="88">
        <v>9.7133999999999965</v>
      </c>
      <c r="X58" s="88">
        <v>422.55393999999978</v>
      </c>
      <c r="Y58" s="19"/>
      <c r="Z58" s="20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  <c r="CV58" s="19"/>
      <c r="CW58" s="19"/>
      <c r="CX58" s="19"/>
      <c r="CY58" s="19"/>
      <c r="CZ58" s="19"/>
      <c r="DA58" s="19"/>
      <c r="DB58" s="19"/>
      <c r="DC58" s="19"/>
      <c r="DD58" s="19"/>
      <c r="DE58" s="19"/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  <c r="EW58" s="19"/>
      <c r="EX58" s="19"/>
      <c r="EY58" s="19"/>
      <c r="EZ58" s="19"/>
      <c r="FA58" s="19"/>
      <c r="FB58" s="19"/>
      <c r="FC58" s="19"/>
      <c r="FD58" s="19"/>
      <c r="FE58" s="19"/>
      <c r="FF58" s="19"/>
      <c r="FG58" s="19"/>
      <c r="FH58" s="19"/>
      <c r="FI58" s="19"/>
      <c r="FJ58" s="19"/>
      <c r="FK58" s="19"/>
      <c r="FL58" s="19"/>
      <c r="FM58" s="19"/>
      <c r="FN58" s="19"/>
      <c r="FO58" s="19"/>
      <c r="FP58" s="19"/>
      <c r="FQ58" s="19"/>
      <c r="FR58" s="19"/>
      <c r="FS58" s="19"/>
      <c r="FT58" s="19"/>
      <c r="FU58" s="19"/>
      <c r="FV58" s="19"/>
      <c r="FW58" s="19"/>
      <c r="FX58" s="19"/>
    </row>
    <row r="59" spans="2:180" ht="15" customHeight="1" x14ac:dyDescent="0.3">
      <c r="B59" s="85">
        <v>53</v>
      </c>
      <c r="C59" s="86" t="s">
        <v>208</v>
      </c>
      <c r="D59" s="88">
        <v>0</v>
      </c>
      <c r="E59" s="88">
        <v>11.651109999999999</v>
      </c>
      <c r="F59" s="88">
        <v>0</v>
      </c>
      <c r="G59" s="88">
        <v>0</v>
      </c>
      <c r="H59" s="88">
        <v>107.83365000000001</v>
      </c>
      <c r="I59" s="88">
        <v>0</v>
      </c>
      <c r="J59" s="88">
        <v>261.43403999999998</v>
      </c>
      <c r="K59" s="88">
        <v>0</v>
      </c>
      <c r="L59" s="88">
        <v>0</v>
      </c>
      <c r="M59" s="88">
        <v>0</v>
      </c>
      <c r="N59" s="88">
        <v>0</v>
      </c>
      <c r="O59" s="88">
        <v>0</v>
      </c>
      <c r="P59" s="88">
        <v>0</v>
      </c>
      <c r="Q59" s="88">
        <v>0</v>
      </c>
      <c r="R59" s="88">
        <v>0</v>
      </c>
      <c r="S59" s="88">
        <v>0</v>
      </c>
      <c r="T59" s="88">
        <v>0</v>
      </c>
      <c r="U59" s="88">
        <v>6.0844799999999992</v>
      </c>
      <c r="V59" s="88">
        <v>0</v>
      </c>
      <c r="W59" s="88">
        <v>0</v>
      </c>
      <c r="X59" s="88">
        <v>387.00328000000002</v>
      </c>
      <c r="Y59" s="19"/>
      <c r="Z59" s="20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  <c r="CV59" s="19"/>
      <c r="CW59" s="19"/>
      <c r="CX59" s="19"/>
      <c r="CY59" s="19"/>
      <c r="CZ59" s="19"/>
      <c r="DA59" s="19"/>
      <c r="DB59" s="19"/>
      <c r="DC59" s="19"/>
      <c r="DD59" s="19"/>
      <c r="DE59" s="19"/>
      <c r="DF59" s="19"/>
      <c r="DG59" s="19"/>
      <c r="DH59" s="19"/>
      <c r="DI59" s="19"/>
      <c r="DJ59" s="19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  <c r="DV59" s="19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  <c r="EU59" s="19"/>
      <c r="EV59" s="19"/>
      <c r="EW59" s="19"/>
      <c r="EX59" s="19"/>
      <c r="EY59" s="19"/>
      <c r="EZ59" s="19"/>
      <c r="FA59" s="19"/>
      <c r="FB59" s="19"/>
      <c r="FC59" s="19"/>
      <c r="FD59" s="19"/>
      <c r="FE59" s="19"/>
      <c r="FF59" s="19"/>
      <c r="FG59" s="19"/>
      <c r="FH59" s="19"/>
      <c r="FI59" s="19"/>
      <c r="FJ59" s="19"/>
      <c r="FK59" s="19"/>
      <c r="FL59" s="19"/>
      <c r="FM59" s="19"/>
      <c r="FN59" s="19"/>
      <c r="FO59" s="19"/>
      <c r="FP59" s="19"/>
      <c r="FQ59" s="19"/>
      <c r="FR59" s="19"/>
      <c r="FS59" s="19"/>
      <c r="FT59" s="19"/>
      <c r="FU59" s="19"/>
      <c r="FV59" s="19"/>
      <c r="FW59" s="19"/>
      <c r="FX59" s="19"/>
    </row>
    <row r="60" spans="2:180" ht="15" customHeight="1" x14ac:dyDescent="0.3">
      <c r="B60" s="85">
        <v>54</v>
      </c>
      <c r="C60" s="86" t="s">
        <v>211</v>
      </c>
      <c r="D60" s="88">
        <v>0</v>
      </c>
      <c r="E60" s="88">
        <v>373.01963999999998</v>
      </c>
      <c r="F60" s="88">
        <v>0</v>
      </c>
      <c r="G60" s="88">
        <v>0</v>
      </c>
      <c r="H60" s="88">
        <v>0</v>
      </c>
      <c r="I60" s="88">
        <v>0</v>
      </c>
      <c r="J60" s="88">
        <v>0</v>
      </c>
      <c r="K60" s="88">
        <v>0</v>
      </c>
      <c r="L60" s="88">
        <v>0</v>
      </c>
      <c r="M60" s="88">
        <v>0</v>
      </c>
      <c r="N60" s="88">
        <v>0</v>
      </c>
      <c r="O60" s="88">
        <v>0</v>
      </c>
      <c r="P60" s="88">
        <v>0</v>
      </c>
      <c r="Q60" s="88">
        <v>0</v>
      </c>
      <c r="R60" s="88">
        <v>0</v>
      </c>
      <c r="S60" s="88">
        <v>0</v>
      </c>
      <c r="T60" s="88">
        <v>0</v>
      </c>
      <c r="U60" s="88">
        <v>0</v>
      </c>
      <c r="V60" s="88">
        <v>0</v>
      </c>
      <c r="W60" s="88">
        <v>0</v>
      </c>
      <c r="X60" s="88">
        <v>373.01963999999998</v>
      </c>
      <c r="Y60" s="19"/>
      <c r="Z60" s="20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  <c r="CV60" s="19"/>
      <c r="CW60" s="19"/>
      <c r="CX60" s="19"/>
      <c r="CY60" s="19"/>
      <c r="CZ60" s="19"/>
      <c r="DA60" s="19"/>
      <c r="DB60" s="19"/>
      <c r="DC60" s="19"/>
      <c r="DD60" s="19"/>
      <c r="DE60" s="19"/>
      <c r="DF60" s="19"/>
      <c r="DG60" s="19"/>
      <c r="DH60" s="19"/>
      <c r="DI60" s="19"/>
      <c r="DJ60" s="19"/>
      <c r="DK60" s="19"/>
      <c r="DL60" s="19"/>
      <c r="DM60" s="19"/>
      <c r="DN60" s="19"/>
      <c r="DO60" s="19"/>
      <c r="DP60" s="19"/>
      <c r="DQ60" s="19"/>
      <c r="DR60" s="19"/>
      <c r="DS60" s="19"/>
      <c r="DT60" s="19"/>
      <c r="DU60" s="19"/>
      <c r="DV60" s="19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  <c r="ET60" s="19"/>
      <c r="EU60" s="19"/>
      <c r="EV60" s="19"/>
      <c r="EW60" s="19"/>
      <c r="EX60" s="19"/>
      <c r="EY60" s="19"/>
      <c r="EZ60" s="19"/>
      <c r="FA60" s="19"/>
      <c r="FB60" s="19"/>
      <c r="FC60" s="19"/>
      <c r="FD60" s="19"/>
      <c r="FE60" s="19"/>
      <c r="FF60" s="19"/>
      <c r="FG60" s="19"/>
      <c r="FH60" s="19"/>
      <c r="FI60" s="19"/>
      <c r="FJ60" s="19"/>
      <c r="FK60" s="19"/>
      <c r="FL60" s="19"/>
      <c r="FM60" s="19"/>
      <c r="FN60" s="19"/>
      <c r="FO60" s="19"/>
      <c r="FP60" s="19"/>
      <c r="FQ60" s="19"/>
      <c r="FR60" s="19"/>
      <c r="FS60" s="19"/>
      <c r="FT60" s="19"/>
      <c r="FU60" s="19"/>
      <c r="FV60" s="19"/>
      <c r="FW60" s="19"/>
      <c r="FX60" s="19"/>
    </row>
    <row r="61" spans="2:180" ht="15" customHeight="1" x14ac:dyDescent="0.3">
      <c r="B61" s="85">
        <v>55</v>
      </c>
      <c r="C61" s="86" t="s">
        <v>212</v>
      </c>
      <c r="D61" s="88">
        <v>18.915289999999999</v>
      </c>
      <c r="E61" s="88">
        <v>1.7678100000000001</v>
      </c>
      <c r="F61" s="88">
        <v>0</v>
      </c>
      <c r="G61" s="88">
        <v>0</v>
      </c>
      <c r="H61" s="88">
        <v>64.869290000000007</v>
      </c>
      <c r="I61" s="88">
        <v>0</v>
      </c>
      <c r="J61" s="88">
        <v>189.08825999999999</v>
      </c>
      <c r="K61" s="88">
        <v>0</v>
      </c>
      <c r="L61" s="88">
        <v>0</v>
      </c>
      <c r="M61" s="88">
        <v>0</v>
      </c>
      <c r="N61" s="88">
        <v>18.546410000000002</v>
      </c>
      <c r="O61" s="88">
        <v>0</v>
      </c>
      <c r="P61" s="88">
        <v>0</v>
      </c>
      <c r="Q61" s="88">
        <v>0</v>
      </c>
      <c r="R61" s="88">
        <v>0</v>
      </c>
      <c r="S61" s="88">
        <v>-112.03724</v>
      </c>
      <c r="T61" s="88">
        <v>0</v>
      </c>
      <c r="U61" s="88">
        <v>0.31028</v>
      </c>
      <c r="V61" s="88">
        <v>19.216709999999999</v>
      </c>
      <c r="W61" s="88">
        <v>169.29856000000001</v>
      </c>
      <c r="X61" s="88">
        <v>369.97537</v>
      </c>
      <c r="Y61" s="19"/>
      <c r="Z61" s="20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  <c r="CV61" s="19"/>
      <c r="CW61" s="19"/>
      <c r="CX61" s="19"/>
      <c r="CY61" s="19"/>
      <c r="CZ61" s="19"/>
      <c r="DA61" s="19"/>
      <c r="DB61" s="19"/>
      <c r="DC61" s="19"/>
      <c r="DD61" s="19"/>
      <c r="DE61" s="19"/>
      <c r="DF61" s="19"/>
      <c r="DG61" s="19"/>
      <c r="DH61" s="19"/>
      <c r="DI61" s="19"/>
      <c r="DJ61" s="19"/>
      <c r="DK61" s="19"/>
      <c r="DL61" s="19"/>
      <c r="DM61" s="19"/>
      <c r="DN61" s="19"/>
      <c r="DO61" s="19"/>
      <c r="DP61" s="19"/>
      <c r="DQ61" s="19"/>
      <c r="DR61" s="19"/>
      <c r="DS61" s="19"/>
      <c r="DT61" s="19"/>
      <c r="DU61" s="19"/>
      <c r="DV61" s="19"/>
      <c r="DW61" s="19"/>
      <c r="DX61" s="19"/>
      <c r="DY61" s="19"/>
      <c r="DZ61" s="19"/>
      <c r="EA61" s="19"/>
      <c r="EB61" s="19"/>
      <c r="EC61" s="19"/>
      <c r="ED61" s="19"/>
      <c r="EE61" s="19"/>
      <c r="EF61" s="19"/>
      <c r="EG61" s="19"/>
      <c r="EH61" s="19"/>
      <c r="EI61" s="19"/>
      <c r="EJ61" s="19"/>
      <c r="EK61" s="19"/>
      <c r="EL61" s="19"/>
      <c r="EM61" s="19"/>
      <c r="EN61" s="19"/>
      <c r="EO61" s="19"/>
      <c r="EP61" s="19"/>
      <c r="EQ61" s="19"/>
      <c r="ER61" s="19"/>
      <c r="ES61" s="19"/>
      <c r="ET61" s="19"/>
      <c r="EU61" s="19"/>
      <c r="EV61" s="19"/>
      <c r="EW61" s="19"/>
      <c r="EX61" s="19"/>
      <c r="EY61" s="19"/>
      <c r="EZ61" s="19"/>
      <c r="FA61" s="19"/>
      <c r="FB61" s="19"/>
      <c r="FC61" s="19"/>
      <c r="FD61" s="19"/>
      <c r="FE61" s="19"/>
      <c r="FF61" s="19"/>
      <c r="FG61" s="19"/>
      <c r="FH61" s="19"/>
      <c r="FI61" s="19"/>
      <c r="FJ61" s="19"/>
      <c r="FK61" s="19"/>
      <c r="FL61" s="19"/>
      <c r="FM61" s="19"/>
      <c r="FN61" s="19"/>
      <c r="FO61" s="19"/>
      <c r="FP61" s="19"/>
      <c r="FQ61" s="19"/>
      <c r="FR61" s="19"/>
      <c r="FS61" s="19"/>
      <c r="FT61" s="19"/>
      <c r="FU61" s="19"/>
      <c r="FV61" s="19"/>
      <c r="FW61" s="19"/>
      <c r="FX61" s="19"/>
    </row>
    <row r="62" spans="2:180" ht="15" customHeight="1" x14ac:dyDescent="0.3">
      <c r="B62" s="85">
        <v>56</v>
      </c>
      <c r="C62" s="86" t="s">
        <v>215</v>
      </c>
      <c r="D62" s="88">
        <v>0</v>
      </c>
      <c r="E62" s="88">
        <v>0</v>
      </c>
      <c r="F62" s="88">
        <v>0</v>
      </c>
      <c r="G62" s="88">
        <v>0</v>
      </c>
      <c r="H62" s="88">
        <v>0</v>
      </c>
      <c r="I62" s="88">
        <v>0</v>
      </c>
      <c r="J62" s="88">
        <v>348.89447999999999</v>
      </c>
      <c r="K62" s="88">
        <v>0</v>
      </c>
      <c r="L62" s="88">
        <v>0</v>
      </c>
      <c r="M62" s="88">
        <v>0</v>
      </c>
      <c r="N62" s="88">
        <v>0</v>
      </c>
      <c r="O62" s="88">
        <v>0</v>
      </c>
      <c r="P62" s="88">
        <v>0</v>
      </c>
      <c r="Q62" s="88">
        <v>0</v>
      </c>
      <c r="R62" s="88">
        <v>0</v>
      </c>
      <c r="S62" s="88">
        <v>0</v>
      </c>
      <c r="T62" s="88">
        <v>0</v>
      </c>
      <c r="U62" s="88">
        <v>14.40485</v>
      </c>
      <c r="V62" s="88">
        <v>0</v>
      </c>
      <c r="W62" s="88">
        <v>0</v>
      </c>
      <c r="X62" s="88">
        <v>363.29933</v>
      </c>
      <c r="Y62" s="19"/>
      <c r="Z62" s="20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  <c r="CV62" s="19"/>
      <c r="CW62" s="19"/>
      <c r="CX62" s="19"/>
      <c r="CY62" s="19"/>
      <c r="CZ62" s="19"/>
      <c r="DA62" s="19"/>
      <c r="DB62" s="19"/>
      <c r="DC62" s="19"/>
      <c r="DD62" s="19"/>
      <c r="DE62" s="19"/>
      <c r="DF62" s="19"/>
      <c r="DG62" s="19"/>
      <c r="DH62" s="19"/>
      <c r="DI62" s="19"/>
      <c r="DJ62" s="19"/>
      <c r="DK62" s="19"/>
      <c r="DL62" s="19"/>
      <c r="DM62" s="19"/>
      <c r="DN62" s="19"/>
      <c r="DO62" s="19"/>
      <c r="DP62" s="19"/>
      <c r="DQ62" s="19"/>
      <c r="DR62" s="19"/>
      <c r="DS62" s="19"/>
      <c r="DT62" s="19"/>
      <c r="DU62" s="19"/>
      <c r="DV62" s="19"/>
      <c r="DW62" s="19"/>
      <c r="DX62" s="19"/>
      <c r="DY62" s="19"/>
      <c r="DZ62" s="19"/>
      <c r="EA62" s="19"/>
      <c r="EB62" s="19"/>
      <c r="EC62" s="19"/>
      <c r="ED62" s="19"/>
      <c r="EE62" s="19"/>
      <c r="EF62" s="19"/>
      <c r="EG62" s="19"/>
      <c r="EH62" s="19"/>
      <c r="EI62" s="19"/>
      <c r="EJ62" s="19"/>
      <c r="EK62" s="19"/>
      <c r="EL62" s="19"/>
      <c r="EM62" s="19"/>
      <c r="EN62" s="19"/>
      <c r="EO62" s="19"/>
      <c r="EP62" s="19"/>
      <c r="EQ62" s="19"/>
      <c r="ER62" s="19"/>
      <c r="ES62" s="19"/>
      <c r="ET62" s="19"/>
      <c r="EU62" s="19"/>
      <c r="EV62" s="19"/>
      <c r="EW62" s="19"/>
      <c r="EX62" s="19"/>
      <c r="EY62" s="19"/>
      <c r="EZ62" s="19"/>
      <c r="FA62" s="19"/>
      <c r="FB62" s="19"/>
      <c r="FC62" s="19"/>
      <c r="FD62" s="19"/>
      <c r="FE62" s="19"/>
      <c r="FF62" s="19"/>
      <c r="FG62" s="19"/>
      <c r="FH62" s="19"/>
      <c r="FI62" s="19"/>
      <c r="FJ62" s="19"/>
      <c r="FK62" s="19"/>
      <c r="FL62" s="19"/>
      <c r="FM62" s="19"/>
      <c r="FN62" s="19"/>
      <c r="FO62" s="19"/>
      <c r="FP62" s="19"/>
      <c r="FQ62" s="19"/>
      <c r="FR62" s="19"/>
      <c r="FS62" s="19"/>
      <c r="FT62" s="19"/>
      <c r="FU62" s="19"/>
      <c r="FV62" s="19"/>
      <c r="FW62" s="19"/>
      <c r="FX62" s="19"/>
    </row>
    <row r="63" spans="2:180" ht="15" customHeight="1" x14ac:dyDescent="0.3">
      <c r="B63" s="85">
        <v>57</v>
      </c>
      <c r="C63" s="86" t="s">
        <v>204</v>
      </c>
      <c r="D63" s="88">
        <v>23.583169999999988</v>
      </c>
      <c r="E63" s="88">
        <v>0</v>
      </c>
      <c r="F63" s="88">
        <v>0</v>
      </c>
      <c r="G63" s="88">
        <v>0</v>
      </c>
      <c r="H63" s="88">
        <v>142.34881999999999</v>
      </c>
      <c r="I63" s="88">
        <v>0</v>
      </c>
      <c r="J63" s="88">
        <v>0</v>
      </c>
      <c r="K63" s="88">
        <v>0</v>
      </c>
      <c r="L63" s="88">
        <v>0</v>
      </c>
      <c r="M63" s="88">
        <v>0</v>
      </c>
      <c r="N63" s="88">
        <v>0</v>
      </c>
      <c r="O63" s="88">
        <v>0</v>
      </c>
      <c r="P63" s="88">
        <v>194.62902</v>
      </c>
      <c r="Q63" s="88">
        <v>0</v>
      </c>
      <c r="R63" s="88">
        <v>0</v>
      </c>
      <c r="S63" s="88">
        <v>0</v>
      </c>
      <c r="T63" s="88">
        <v>0</v>
      </c>
      <c r="U63" s="88">
        <v>0</v>
      </c>
      <c r="V63" s="88">
        <v>0</v>
      </c>
      <c r="W63" s="88">
        <v>-0.104539999999969</v>
      </c>
      <c r="X63" s="88">
        <v>360.45647000000002</v>
      </c>
      <c r="Y63" s="19"/>
      <c r="Z63" s="20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  <c r="CV63" s="19"/>
      <c r="CW63" s="19"/>
      <c r="CX63" s="19"/>
      <c r="CY63" s="19"/>
      <c r="CZ63" s="19"/>
      <c r="DA63" s="19"/>
      <c r="DB63" s="19"/>
      <c r="DC63" s="19"/>
      <c r="DD63" s="19"/>
      <c r="DE63" s="19"/>
      <c r="DF63" s="19"/>
      <c r="DG63" s="19"/>
      <c r="DH63" s="19"/>
      <c r="DI63" s="19"/>
      <c r="DJ63" s="19"/>
      <c r="DK63" s="19"/>
      <c r="DL63" s="19"/>
      <c r="DM63" s="19"/>
      <c r="DN63" s="19"/>
      <c r="DO63" s="19"/>
      <c r="DP63" s="19"/>
      <c r="DQ63" s="19"/>
      <c r="DR63" s="19"/>
      <c r="DS63" s="19"/>
      <c r="DT63" s="19"/>
      <c r="DU63" s="19"/>
      <c r="DV63" s="19"/>
      <c r="DW63" s="19"/>
      <c r="DX63" s="19"/>
      <c r="DY63" s="19"/>
      <c r="DZ63" s="19"/>
      <c r="EA63" s="19"/>
      <c r="EB63" s="19"/>
      <c r="EC63" s="19"/>
      <c r="ED63" s="19"/>
      <c r="EE63" s="19"/>
      <c r="EF63" s="19"/>
      <c r="EG63" s="19"/>
      <c r="EH63" s="19"/>
      <c r="EI63" s="19"/>
      <c r="EJ63" s="19"/>
      <c r="EK63" s="19"/>
      <c r="EL63" s="19"/>
      <c r="EM63" s="19"/>
      <c r="EN63" s="19"/>
      <c r="EO63" s="19"/>
      <c r="EP63" s="19"/>
      <c r="EQ63" s="19"/>
      <c r="ER63" s="19"/>
      <c r="ES63" s="19"/>
      <c r="ET63" s="19"/>
      <c r="EU63" s="19"/>
      <c r="EV63" s="19"/>
      <c r="EW63" s="19"/>
      <c r="EX63" s="19"/>
      <c r="EY63" s="19"/>
      <c r="EZ63" s="19"/>
      <c r="FA63" s="19"/>
      <c r="FB63" s="19"/>
      <c r="FC63" s="19"/>
      <c r="FD63" s="19"/>
      <c r="FE63" s="19"/>
      <c r="FF63" s="19"/>
      <c r="FG63" s="19"/>
      <c r="FH63" s="19"/>
      <c r="FI63" s="19"/>
      <c r="FJ63" s="19"/>
      <c r="FK63" s="19"/>
      <c r="FL63" s="19"/>
      <c r="FM63" s="19"/>
      <c r="FN63" s="19"/>
      <c r="FO63" s="19"/>
      <c r="FP63" s="19"/>
      <c r="FQ63" s="19"/>
      <c r="FR63" s="19"/>
      <c r="FS63" s="19"/>
      <c r="FT63" s="19"/>
      <c r="FU63" s="19"/>
      <c r="FV63" s="19"/>
      <c r="FW63" s="19"/>
      <c r="FX63" s="19"/>
    </row>
    <row r="64" spans="2:180" ht="15" customHeight="1" x14ac:dyDescent="0.3">
      <c r="B64" s="85">
        <v>58</v>
      </c>
      <c r="C64" s="86" t="s">
        <v>214</v>
      </c>
      <c r="D64" s="88">
        <v>179.82506000000001</v>
      </c>
      <c r="E64" s="88">
        <v>0</v>
      </c>
      <c r="F64" s="88">
        <v>0</v>
      </c>
      <c r="G64" s="88">
        <v>0</v>
      </c>
      <c r="H64" s="88">
        <v>-2.0453899999999998</v>
      </c>
      <c r="I64" s="88">
        <v>0</v>
      </c>
      <c r="J64" s="88">
        <v>14.72457</v>
      </c>
      <c r="K64" s="88">
        <v>0</v>
      </c>
      <c r="L64" s="88">
        <v>0</v>
      </c>
      <c r="M64" s="88">
        <v>0</v>
      </c>
      <c r="N64" s="88">
        <v>28.484570000000001</v>
      </c>
      <c r="O64" s="88">
        <v>0</v>
      </c>
      <c r="P64" s="88">
        <v>62.168930000000003</v>
      </c>
      <c r="Q64" s="88">
        <v>0</v>
      </c>
      <c r="R64" s="88">
        <v>0</v>
      </c>
      <c r="S64" s="88">
        <v>0</v>
      </c>
      <c r="T64" s="88">
        <v>0</v>
      </c>
      <c r="U64" s="88">
        <v>39.543489999999998</v>
      </c>
      <c r="V64" s="88">
        <v>0</v>
      </c>
      <c r="W64" s="88">
        <v>32.285049999999998</v>
      </c>
      <c r="X64" s="88">
        <v>354.98628000000002</v>
      </c>
      <c r="Y64" s="19"/>
      <c r="Z64" s="20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  <c r="CV64" s="19"/>
      <c r="CW64" s="19"/>
      <c r="CX64" s="19"/>
      <c r="CY64" s="19"/>
      <c r="CZ64" s="19"/>
      <c r="DA64" s="19"/>
      <c r="DB64" s="19"/>
      <c r="DC64" s="19"/>
      <c r="DD64" s="19"/>
      <c r="DE64" s="19"/>
      <c r="DF64" s="19"/>
      <c r="DG64" s="19"/>
      <c r="DH64" s="19"/>
      <c r="DI64" s="19"/>
      <c r="DJ64" s="19"/>
      <c r="DK64" s="19"/>
      <c r="DL64" s="19"/>
      <c r="DM64" s="19"/>
      <c r="DN64" s="19"/>
      <c r="DO64" s="19"/>
      <c r="DP64" s="19"/>
      <c r="DQ64" s="19"/>
      <c r="DR64" s="19"/>
      <c r="DS64" s="19"/>
      <c r="DT64" s="19"/>
      <c r="DU64" s="19"/>
      <c r="DV64" s="19"/>
      <c r="DW64" s="19"/>
      <c r="DX64" s="19"/>
      <c r="DY64" s="19"/>
      <c r="DZ64" s="19"/>
      <c r="EA64" s="19"/>
      <c r="EB64" s="19"/>
      <c r="EC64" s="19"/>
      <c r="ED64" s="19"/>
      <c r="EE64" s="19"/>
      <c r="EF64" s="19"/>
      <c r="EG64" s="19"/>
      <c r="EH64" s="19"/>
      <c r="EI64" s="19"/>
      <c r="EJ64" s="19"/>
      <c r="EK64" s="19"/>
      <c r="EL64" s="19"/>
      <c r="EM64" s="19"/>
      <c r="EN64" s="19"/>
      <c r="EO64" s="19"/>
      <c r="EP64" s="19"/>
      <c r="EQ64" s="19"/>
      <c r="ER64" s="19"/>
      <c r="ES64" s="19"/>
      <c r="ET64" s="19"/>
      <c r="EU64" s="19"/>
      <c r="EV64" s="19"/>
      <c r="EW64" s="19"/>
      <c r="EX64" s="19"/>
      <c r="EY64" s="19"/>
      <c r="EZ64" s="19"/>
      <c r="FA64" s="19"/>
      <c r="FB64" s="19"/>
      <c r="FC64" s="19"/>
      <c r="FD64" s="19"/>
      <c r="FE64" s="19"/>
      <c r="FF64" s="19"/>
      <c r="FG64" s="19"/>
      <c r="FH64" s="19"/>
      <c r="FI64" s="19"/>
      <c r="FJ64" s="19"/>
      <c r="FK64" s="19"/>
      <c r="FL64" s="19"/>
      <c r="FM64" s="19"/>
      <c r="FN64" s="19"/>
      <c r="FO64" s="19"/>
      <c r="FP64" s="19"/>
      <c r="FQ64" s="19"/>
      <c r="FR64" s="19"/>
      <c r="FS64" s="19"/>
      <c r="FT64" s="19"/>
      <c r="FU64" s="19"/>
      <c r="FV64" s="19"/>
      <c r="FW64" s="19"/>
      <c r="FX64" s="19"/>
    </row>
    <row r="65" spans="2:180" ht="15" customHeight="1" x14ac:dyDescent="0.3">
      <c r="B65" s="85">
        <v>59</v>
      </c>
      <c r="C65" s="86" t="s">
        <v>217</v>
      </c>
      <c r="D65" s="88">
        <v>52.720509999999997</v>
      </c>
      <c r="E65" s="88">
        <v>48.380209999999991</v>
      </c>
      <c r="F65" s="88">
        <v>0</v>
      </c>
      <c r="G65" s="88">
        <v>0</v>
      </c>
      <c r="H65" s="88">
        <v>65.37518</v>
      </c>
      <c r="I65" s="88">
        <v>0</v>
      </c>
      <c r="J65" s="88">
        <v>0</v>
      </c>
      <c r="K65" s="88">
        <v>0</v>
      </c>
      <c r="L65" s="88">
        <v>0</v>
      </c>
      <c r="M65" s="88">
        <v>0</v>
      </c>
      <c r="N65" s="88">
        <v>71.400030000000001</v>
      </c>
      <c r="O65" s="88">
        <v>0</v>
      </c>
      <c r="P65" s="88">
        <v>9.3109300000000061</v>
      </c>
      <c r="Q65" s="88">
        <v>0</v>
      </c>
      <c r="R65" s="88">
        <v>0</v>
      </c>
      <c r="S65" s="88">
        <v>90.029579999999996</v>
      </c>
      <c r="T65" s="88">
        <v>0</v>
      </c>
      <c r="U65" s="88">
        <v>11.14504</v>
      </c>
      <c r="V65" s="88">
        <v>3.5950000000000002</v>
      </c>
      <c r="W65" s="88">
        <v>-3.48577</v>
      </c>
      <c r="X65" s="88">
        <v>348.47071</v>
      </c>
      <c r="Y65" s="19"/>
      <c r="Z65" s="20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  <c r="CV65" s="19"/>
      <c r="CW65" s="19"/>
      <c r="CX65" s="19"/>
      <c r="CY65" s="19"/>
      <c r="CZ65" s="19"/>
      <c r="DA65" s="19"/>
      <c r="DB65" s="19"/>
      <c r="DC65" s="19"/>
      <c r="DD65" s="19"/>
      <c r="DE65" s="19"/>
      <c r="DF65" s="19"/>
      <c r="DG65" s="19"/>
      <c r="DH65" s="19"/>
      <c r="DI65" s="19"/>
      <c r="DJ65" s="19"/>
      <c r="DK65" s="19"/>
      <c r="DL65" s="19"/>
      <c r="DM65" s="19"/>
      <c r="DN65" s="19"/>
      <c r="DO65" s="19"/>
      <c r="DP65" s="19"/>
      <c r="DQ65" s="19"/>
      <c r="DR65" s="19"/>
      <c r="DS65" s="19"/>
      <c r="DT65" s="19"/>
      <c r="DU65" s="19"/>
      <c r="DV65" s="19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  <c r="ET65" s="19"/>
      <c r="EU65" s="19"/>
      <c r="EV65" s="19"/>
      <c r="EW65" s="19"/>
      <c r="EX65" s="19"/>
      <c r="EY65" s="19"/>
      <c r="EZ65" s="19"/>
      <c r="FA65" s="19"/>
      <c r="FB65" s="19"/>
      <c r="FC65" s="19"/>
      <c r="FD65" s="19"/>
      <c r="FE65" s="19"/>
      <c r="FF65" s="19"/>
      <c r="FG65" s="19"/>
      <c r="FH65" s="19"/>
      <c r="FI65" s="19"/>
      <c r="FJ65" s="19"/>
      <c r="FK65" s="19"/>
      <c r="FL65" s="19"/>
      <c r="FM65" s="19"/>
      <c r="FN65" s="19"/>
      <c r="FO65" s="19"/>
      <c r="FP65" s="19"/>
      <c r="FQ65" s="19"/>
      <c r="FR65" s="19"/>
      <c r="FS65" s="19"/>
      <c r="FT65" s="19"/>
      <c r="FU65" s="19"/>
      <c r="FV65" s="19"/>
      <c r="FW65" s="19"/>
      <c r="FX65" s="19"/>
    </row>
    <row r="66" spans="2:180" ht="15" customHeight="1" x14ac:dyDescent="0.3">
      <c r="B66" s="85">
        <v>60</v>
      </c>
      <c r="C66" s="86" t="s">
        <v>218</v>
      </c>
      <c r="D66" s="88">
        <v>16.719480000000001</v>
      </c>
      <c r="E66" s="88">
        <v>13.291649999999979</v>
      </c>
      <c r="F66" s="88">
        <v>0</v>
      </c>
      <c r="G66" s="88">
        <v>0</v>
      </c>
      <c r="H66" s="88">
        <v>295.74117000000001</v>
      </c>
      <c r="I66" s="88">
        <v>0</v>
      </c>
      <c r="J66" s="88">
        <v>0</v>
      </c>
      <c r="K66" s="88">
        <v>0</v>
      </c>
      <c r="L66" s="88">
        <v>0</v>
      </c>
      <c r="M66" s="88">
        <v>0</v>
      </c>
      <c r="N66" s="88">
        <v>0</v>
      </c>
      <c r="O66" s="88">
        <v>20.044419999999999</v>
      </c>
      <c r="P66" s="88">
        <v>0</v>
      </c>
      <c r="Q66" s="88">
        <v>0</v>
      </c>
      <c r="R66" s="88">
        <v>0</v>
      </c>
      <c r="S66" s="88">
        <v>0</v>
      </c>
      <c r="T66" s="88">
        <v>0</v>
      </c>
      <c r="U66" s="88">
        <v>0</v>
      </c>
      <c r="V66" s="88">
        <v>0</v>
      </c>
      <c r="W66" s="88">
        <v>0</v>
      </c>
      <c r="X66" s="88">
        <v>345.79671999999988</v>
      </c>
      <c r="Y66" s="19"/>
      <c r="Z66" s="20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  <c r="CV66" s="19"/>
      <c r="CW66" s="19"/>
      <c r="CX66" s="19"/>
      <c r="CY66" s="19"/>
      <c r="CZ66" s="19"/>
      <c r="DA66" s="19"/>
      <c r="DB66" s="19"/>
      <c r="DC66" s="19"/>
      <c r="DD66" s="19"/>
      <c r="DE66" s="19"/>
      <c r="DF66" s="19"/>
      <c r="DG66" s="19"/>
      <c r="DH66" s="19"/>
      <c r="DI66" s="19"/>
      <c r="DJ66" s="19"/>
      <c r="DK66" s="19"/>
      <c r="DL66" s="19"/>
      <c r="DM66" s="19"/>
      <c r="DN66" s="19"/>
      <c r="DO66" s="19"/>
      <c r="DP66" s="19"/>
      <c r="DQ66" s="19"/>
      <c r="DR66" s="19"/>
      <c r="DS66" s="19"/>
      <c r="DT66" s="19"/>
      <c r="DU66" s="19"/>
      <c r="DV66" s="19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  <c r="ET66" s="19"/>
      <c r="EU66" s="19"/>
      <c r="EV66" s="19"/>
      <c r="EW66" s="19"/>
      <c r="EX66" s="19"/>
      <c r="EY66" s="19"/>
      <c r="EZ66" s="19"/>
      <c r="FA66" s="19"/>
      <c r="FB66" s="19"/>
      <c r="FC66" s="19"/>
      <c r="FD66" s="19"/>
      <c r="FE66" s="19"/>
      <c r="FF66" s="19"/>
      <c r="FG66" s="19"/>
      <c r="FH66" s="19"/>
      <c r="FI66" s="19"/>
      <c r="FJ66" s="19"/>
      <c r="FK66" s="19"/>
      <c r="FL66" s="19"/>
      <c r="FM66" s="19"/>
      <c r="FN66" s="19"/>
      <c r="FO66" s="19"/>
      <c r="FP66" s="19"/>
      <c r="FQ66" s="19"/>
      <c r="FR66" s="19"/>
      <c r="FS66" s="19"/>
      <c r="FT66" s="19"/>
      <c r="FU66" s="19"/>
      <c r="FV66" s="19"/>
      <c r="FW66" s="19"/>
      <c r="FX66" s="19"/>
    </row>
    <row r="67" spans="2:180" ht="15" customHeight="1" x14ac:dyDescent="0.3">
      <c r="B67" s="85">
        <v>61</v>
      </c>
      <c r="C67" s="86" t="s">
        <v>220</v>
      </c>
      <c r="D67" s="88">
        <v>0</v>
      </c>
      <c r="E67" s="88">
        <v>149.83761000000001</v>
      </c>
      <c r="F67" s="88">
        <v>0</v>
      </c>
      <c r="G67" s="88">
        <v>0</v>
      </c>
      <c r="H67" s="88">
        <v>0</v>
      </c>
      <c r="I67" s="88">
        <v>0</v>
      </c>
      <c r="J67" s="88">
        <v>105.83542</v>
      </c>
      <c r="K67" s="88">
        <v>0</v>
      </c>
      <c r="L67" s="88">
        <v>0</v>
      </c>
      <c r="M67" s="88">
        <v>0</v>
      </c>
      <c r="N67" s="88">
        <v>0</v>
      </c>
      <c r="O67" s="88">
        <v>0</v>
      </c>
      <c r="P67" s="88">
        <v>0</v>
      </c>
      <c r="Q67" s="88">
        <v>0</v>
      </c>
      <c r="R67" s="88">
        <v>0</v>
      </c>
      <c r="S67" s="88">
        <v>88.609020000000001</v>
      </c>
      <c r="T67" s="88">
        <v>0</v>
      </c>
      <c r="U67" s="88">
        <v>0</v>
      </c>
      <c r="V67" s="88">
        <v>0</v>
      </c>
      <c r="W67" s="88">
        <v>0</v>
      </c>
      <c r="X67" s="88">
        <v>344.28205000000003</v>
      </c>
      <c r="Y67" s="19"/>
      <c r="Z67" s="20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  <c r="DE67" s="19"/>
      <c r="DF67" s="19"/>
      <c r="DG67" s="19"/>
      <c r="DH67" s="19"/>
      <c r="DI67" s="19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  <c r="ET67" s="19"/>
      <c r="EU67" s="19"/>
      <c r="EV67" s="19"/>
      <c r="EW67" s="19"/>
      <c r="EX67" s="19"/>
      <c r="EY67" s="19"/>
      <c r="EZ67" s="19"/>
      <c r="FA67" s="19"/>
      <c r="FB67" s="19"/>
      <c r="FC67" s="19"/>
      <c r="FD67" s="19"/>
      <c r="FE67" s="19"/>
      <c r="FF67" s="19"/>
      <c r="FG67" s="19"/>
      <c r="FH67" s="19"/>
      <c r="FI67" s="19"/>
      <c r="FJ67" s="19"/>
      <c r="FK67" s="19"/>
      <c r="FL67" s="19"/>
      <c r="FM67" s="19"/>
      <c r="FN67" s="19"/>
      <c r="FO67" s="19"/>
      <c r="FP67" s="19"/>
      <c r="FQ67" s="19"/>
      <c r="FR67" s="19"/>
      <c r="FS67" s="19"/>
      <c r="FT67" s="19"/>
      <c r="FU67" s="19"/>
      <c r="FV67" s="19"/>
      <c r="FW67" s="19"/>
      <c r="FX67" s="19"/>
    </row>
    <row r="68" spans="2:180" ht="15" customHeight="1" x14ac:dyDescent="0.3">
      <c r="B68" s="85">
        <v>62</v>
      </c>
      <c r="C68" s="86" t="s">
        <v>210</v>
      </c>
      <c r="D68" s="88">
        <v>12.481009999999999</v>
      </c>
      <c r="E68" s="88">
        <v>150.84513000000001</v>
      </c>
      <c r="F68" s="88">
        <v>0</v>
      </c>
      <c r="G68" s="88">
        <v>0</v>
      </c>
      <c r="H68" s="88">
        <v>-3.5530000000001387E-2</v>
      </c>
      <c r="I68" s="88">
        <v>0</v>
      </c>
      <c r="J68" s="88">
        <v>0</v>
      </c>
      <c r="K68" s="88">
        <v>0</v>
      </c>
      <c r="L68" s="88">
        <v>0</v>
      </c>
      <c r="M68" s="88">
        <v>0</v>
      </c>
      <c r="N68" s="88">
        <v>75.473190000000002</v>
      </c>
      <c r="O68" s="88">
        <v>0</v>
      </c>
      <c r="P68" s="88">
        <v>13.458460000000001</v>
      </c>
      <c r="Q68" s="88">
        <v>0</v>
      </c>
      <c r="R68" s="88">
        <v>-0.44809999999999928</v>
      </c>
      <c r="S68" s="88">
        <v>12.062139999999991</v>
      </c>
      <c r="T68" s="88">
        <v>0</v>
      </c>
      <c r="U68" s="88">
        <v>44.914149999999999</v>
      </c>
      <c r="V68" s="88">
        <v>4.8150000000000004</v>
      </c>
      <c r="W68" s="88">
        <v>18.099969999999999</v>
      </c>
      <c r="X68" s="88">
        <v>331.66541999999998</v>
      </c>
      <c r="Y68" s="19"/>
      <c r="Z68" s="20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/>
      <c r="CN68" s="19"/>
      <c r="CO68" s="19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  <c r="DE68" s="19"/>
      <c r="DF68" s="19"/>
      <c r="DG68" s="19"/>
      <c r="DH68" s="19"/>
      <c r="DI68" s="19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  <c r="ET68" s="19"/>
      <c r="EU68" s="19"/>
      <c r="EV68" s="19"/>
      <c r="EW68" s="19"/>
      <c r="EX68" s="19"/>
      <c r="EY68" s="19"/>
      <c r="EZ68" s="19"/>
      <c r="FA68" s="19"/>
      <c r="FB68" s="19"/>
      <c r="FC68" s="19"/>
      <c r="FD68" s="19"/>
      <c r="FE68" s="19"/>
      <c r="FF68" s="19"/>
      <c r="FG68" s="19"/>
      <c r="FH68" s="19"/>
      <c r="FI68" s="19"/>
      <c r="FJ68" s="19"/>
      <c r="FK68" s="19"/>
      <c r="FL68" s="19"/>
      <c r="FM68" s="19"/>
      <c r="FN68" s="19"/>
      <c r="FO68" s="19"/>
      <c r="FP68" s="19"/>
      <c r="FQ68" s="19"/>
      <c r="FR68" s="19"/>
      <c r="FS68" s="19"/>
      <c r="FT68" s="19"/>
      <c r="FU68" s="19"/>
      <c r="FV68" s="19"/>
      <c r="FW68" s="19"/>
      <c r="FX68" s="19"/>
    </row>
    <row r="69" spans="2:180" ht="15" customHeight="1" x14ac:dyDescent="0.3">
      <c r="B69" s="85">
        <v>63</v>
      </c>
      <c r="C69" s="86" t="s">
        <v>227</v>
      </c>
      <c r="D69" s="88">
        <v>-8.477999999999497E-2</v>
      </c>
      <c r="E69" s="88">
        <v>0</v>
      </c>
      <c r="F69" s="88">
        <v>0</v>
      </c>
      <c r="G69" s="88">
        <v>0</v>
      </c>
      <c r="H69" s="88">
        <v>98.786959999999993</v>
      </c>
      <c r="I69" s="88">
        <v>0</v>
      </c>
      <c r="J69" s="88">
        <v>0</v>
      </c>
      <c r="K69" s="88">
        <v>0</v>
      </c>
      <c r="L69" s="88">
        <v>0</v>
      </c>
      <c r="M69" s="88">
        <v>0</v>
      </c>
      <c r="N69" s="88">
        <v>71.140769999999989</v>
      </c>
      <c r="O69" s="88">
        <v>0</v>
      </c>
      <c r="P69" s="88">
        <v>0</v>
      </c>
      <c r="Q69" s="88">
        <v>0</v>
      </c>
      <c r="R69" s="88">
        <v>0</v>
      </c>
      <c r="S69" s="88">
        <v>0</v>
      </c>
      <c r="T69" s="88">
        <v>0</v>
      </c>
      <c r="U69" s="88">
        <v>-2.1906500000000011</v>
      </c>
      <c r="V69" s="88">
        <v>0</v>
      </c>
      <c r="W69" s="88">
        <v>143.52563000000001</v>
      </c>
      <c r="X69" s="88">
        <v>311.17793</v>
      </c>
      <c r="Y69" s="19"/>
      <c r="Z69" s="20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9"/>
      <c r="CX69" s="19"/>
      <c r="CY69" s="19"/>
      <c r="CZ69" s="19"/>
      <c r="DA69" s="19"/>
      <c r="DB69" s="19"/>
      <c r="DC69" s="19"/>
      <c r="DD69" s="19"/>
      <c r="DE69" s="19"/>
      <c r="DF69" s="19"/>
      <c r="DG69" s="19"/>
      <c r="DH69" s="19"/>
      <c r="DI69" s="19"/>
      <c r="DJ69" s="19"/>
      <c r="DK69" s="19"/>
      <c r="DL69" s="19"/>
      <c r="DM69" s="19"/>
      <c r="DN69" s="19"/>
      <c r="DO69" s="19"/>
      <c r="DP69" s="19"/>
      <c r="DQ69" s="19"/>
      <c r="DR69" s="19"/>
      <c r="DS69" s="19"/>
      <c r="DT69" s="19"/>
      <c r="DU69" s="19"/>
      <c r="DV69" s="19"/>
      <c r="DW69" s="19"/>
      <c r="DX69" s="19"/>
      <c r="DY69" s="19"/>
      <c r="DZ69" s="19"/>
      <c r="EA69" s="19"/>
      <c r="EB69" s="19"/>
      <c r="EC69" s="19"/>
      <c r="ED69" s="19"/>
      <c r="EE69" s="19"/>
      <c r="EF69" s="19"/>
      <c r="EG69" s="19"/>
      <c r="EH69" s="19"/>
      <c r="EI69" s="19"/>
      <c r="EJ69" s="19"/>
      <c r="EK69" s="19"/>
      <c r="EL69" s="19"/>
      <c r="EM69" s="19"/>
      <c r="EN69" s="19"/>
      <c r="EO69" s="19"/>
      <c r="EP69" s="19"/>
      <c r="EQ69" s="19"/>
      <c r="ER69" s="19"/>
      <c r="ES69" s="19"/>
      <c r="ET69" s="19"/>
      <c r="EU69" s="19"/>
      <c r="EV69" s="19"/>
      <c r="EW69" s="19"/>
      <c r="EX69" s="19"/>
      <c r="EY69" s="19"/>
      <c r="EZ69" s="19"/>
      <c r="FA69" s="19"/>
      <c r="FB69" s="19"/>
      <c r="FC69" s="19"/>
      <c r="FD69" s="19"/>
      <c r="FE69" s="19"/>
      <c r="FF69" s="19"/>
      <c r="FG69" s="19"/>
      <c r="FH69" s="19"/>
      <c r="FI69" s="19"/>
      <c r="FJ69" s="19"/>
      <c r="FK69" s="19"/>
      <c r="FL69" s="19"/>
      <c r="FM69" s="19"/>
      <c r="FN69" s="19"/>
      <c r="FO69" s="19"/>
      <c r="FP69" s="19"/>
      <c r="FQ69" s="19"/>
      <c r="FR69" s="19"/>
      <c r="FS69" s="19"/>
      <c r="FT69" s="19"/>
      <c r="FU69" s="19"/>
      <c r="FV69" s="19"/>
      <c r="FW69" s="19"/>
      <c r="FX69" s="19"/>
    </row>
    <row r="70" spans="2:180" ht="15" customHeight="1" x14ac:dyDescent="0.3">
      <c r="B70" s="85">
        <v>64</v>
      </c>
      <c r="C70" s="86" t="s">
        <v>226</v>
      </c>
      <c r="D70" s="88">
        <v>0</v>
      </c>
      <c r="E70" s="88">
        <v>0</v>
      </c>
      <c r="F70" s="88">
        <v>0</v>
      </c>
      <c r="G70" s="88">
        <v>0</v>
      </c>
      <c r="H70" s="88">
        <v>307.93722000000002</v>
      </c>
      <c r="I70" s="88">
        <v>0</v>
      </c>
      <c r="J70" s="88">
        <v>0</v>
      </c>
      <c r="K70" s="88">
        <v>0</v>
      </c>
      <c r="L70" s="88">
        <v>0</v>
      </c>
      <c r="M70" s="88">
        <v>0</v>
      </c>
      <c r="N70" s="88">
        <v>0</v>
      </c>
      <c r="O70" s="88">
        <v>0</v>
      </c>
      <c r="P70" s="88">
        <v>0</v>
      </c>
      <c r="Q70" s="88">
        <v>0</v>
      </c>
      <c r="R70" s="88">
        <v>0</v>
      </c>
      <c r="S70" s="88">
        <v>0</v>
      </c>
      <c r="T70" s="88">
        <v>0</v>
      </c>
      <c r="U70" s="88">
        <v>0</v>
      </c>
      <c r="V70" s="88">
        <v>0</v>
      </c>
      <c r="W70" s="88">
        <v>0</v>
      </c>
      <c r="X70" s="88">
        <v>307.93722000000002</v>
      </c>
      <c r="Y70" s="19"/>
      <c r="Z70" s="20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  <c r="CL70" s="19"/>
      <c r="CM70" s="19"/>
      <c r="CN70" s="19"/>
      <c r="CO70" s="19"/>
      <c r="CP70" s="19"/>
      <c r="CQ70" s="19"/>
      <c r="CR70" s="19"/>
      <c r="CS70" s="19"/>
      <c r="CT70" s="19"/>
      <c r="CU70" s="19"/>
      <c r="CV70" s="19"/>
      <c r="CW70" s="19"/>
      <c r="CX70" s="19"/>
      <c r="CY70" s="19"/>
      <c r="CZ70" s="19"/>
      <c r="DA70" s="19"/>
      <c r="DB70" s="19"/>
      <c r="DC70" s="19"/>
      <c r="DD70" s="19"/>
      <c r="DE70" s="19"/>
      <c r="DF70" s="19"/>
      <c r="DG70" s="19"/>
      <c r="DH70" s="19"/>
      <c r="DI70" s="19"/>
      <c r="DJ70" s="19"/>
      <c r="DK70" s="19"/>
      <c r="DL70" s="19"/>
      <c r="DM70" s="19"/>
      <c r="DN70" s="19"/>
      <c r="DO70" s="19"/>
      <c r="DP70" s="19"/>
      <c r="DQ70" s="19"/>
      <c r="DR70" s="19"/>
      <c r="DS70" s="19"/>
      <c r="DT70" s="19"/>
      <c r="DU70" s="19"/>
      <c r="DV70" s="19"/>
      <c r="DW70" s="19"/>
      <c r="DX70" s="19"/>
      <c r="DY70" s="19"/>
      <c r="DZ70" s="19"/>
      <c r="EA70" s="19"/>
      <c r="EB70" s="19"/>
      <c r="EC70" s="19"/>
      <c r="ED70" s="19"/>
      <c r="EE70" s="19"/>
      <c r="EF70" s="19"/>
      <c r="EG70" s="19"/>
      <c r="EH70" s="19"/>
      <c r="EI70" s="19"/>
      <c r="EJ70" s="19"/>
      <c r="EK70" s="19"/>
      <c r="EL70" s="19"/>
      <c r="EM70" s="19"/>
      <c r="EN70" s="19"/>
      <c r="EO70" s="19"/>
      <c r="EP70" s="19"/>
      <c r="EQ70" s="19"/>
      <c r="ER70" s="19"/>
      <c r="ES70" s="19"/>
      <c r="ET70" s="19"/>
      <c r="EU70" s="19"/>
      <c r="EV70" s="19"/>
      <c r="EW70" s="19"/>
      <c r="EX70" s="19"/>
      <c r="EY70" s="19"/>
      <c r="EZ70" s="19"/>
      <c r="FA70" s="19"/>
      <c r="FB70" s="19"/>
      <c r="FC70" s="19"/>
      <c r="FD70" s="19"/>
      <c r="FE70" s="19"/>
      <c r="FF70" s="19"/>
      <c r="FG70" s="19"/>
      <c r="FH70" s="19"/>
      <c r="FI70" s="19"/>
      <c r="FJ70" s="19"/>
      <c r="FK70" s="19"/>
      <c r="FL70" s="19"/>
      <c r="FM70" s="19"/>
      <c r="FN70" s="19"/>
      <c r="FO70" s="19"/>
      <c r="FP70" s="19"/>
      <c r="FQ70" s="19"/>
      <c r="FR70" s="19"/>
      <c r="FS70" s="19"/>
      <c r="FT70" s="19"/>
      <c r="FU70" s="19"/>
      <c r="FV70" s="19"/>
      <c r="FW70" s="19"/>
      <c r="FX70" s="19"/>
    </row>
    <row r="71" spans="2:180" ht="15" customHeight="1" x14ac:dyDescent="0.3">
      <c r="B71" s="85">
        <v>65</v>
      </c>
      <c r="C71" s="86" t="s">
        <v>223</v>
      </c>
      <c r="D71" s="88">
        <v>0</v>
      </c>
      <c r="E71" s="88">
        <v>0</v>
      </c>
      <c r="F71" s="88">
        <v>0</v>
      </c>
      <c r="G71" s="88">
        <v>0</v>
      </c>
      <c r="H71" s="88">
        <v>0</v>
      </c>
      <c r="I71" s="88">
        <v>0</v>
      </c>
      <c r="J71" s="88">
        <v>7.82592</v>
      </c>
      <c r="K71" s="88">
        <v>0</v>
      </c>
      <c r="L71" s="88">
        <v>0</v>
      </c>
      <c r="M71" s="88">
        <v>0</v>
      </c>
      <c r="N71" s="88">
        <v>5.1259000000000006</v>
      </c>
      <c r="O71" s="88">
        <v>0</v>
      </c>
      <c r="P71" s="88">
        <v>0</v>
      </c>
      <c r="Q71" s="88">
        <v>0</v>
      </c>
      <c r="R71" s="88">
        <v>-0.71700000000000053</v>
      </c>
      <c r="S71" s="88">
        <v>0</v>
      </c>
      <c r="T71" s="88">
        <v>0</v>
      </c>
      <c r="U71" s="88">
        <v>0</v>
      </c>
      <c r="V71" s="88">
        <v>0</v>
      </c>
      <c r="W71" s="88">
        <v>293.59375</v>
      </c>
      <c r="X71" s="88">
        <v>305.82857000000001</v>
      </c>
      <c r="Y71" s="19"/>
      <c r="Z71" s="20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  <c r="CM71" s="19"/>
      <c r="CN71" s="19"/>
      <c r="CO71" s="19"/>
      <c r="CP71" s="19"/>
      <c r="CQ71" s="19"/>
      <c r="CR71" s="19"/>
      <c r="CS71" s="19"/>
      <c r="CT71" s="19"/>
      <c r="CU71" s="19"/>
      <c r="CV71" s="19"/>
      <c r="CW71" s="19"/>
      <c r="CX71" s="19"/>
      <c r="CY71" s="19"/>
      <c r="CZ71" s="19"/>
      <c r="DA71" s="19"/>
      <c r="DB71" s="19"/>
      <c r="DC71" s="19"/>
      <c r="DD71" s="19"/>
      <c r="DE71" s="19"/>
      <c r="DF71" s="19"/>
      <c r="DG71" s="19"/>
      <c r="DH71" s="19"/>
      <c r="DI71" s="19"/>
      <c r="DJ71" s="19"/>
      <c r="DK71" s="19"/>
      <c r="DL71" s="19"/>
      <c r="DM71" s="19"/>
      <c r="DN71" s="19"/>
      <c r="DO71" s="19"/>
      <c r="DP71" s="19"/>
      <c r="DQ71" s="19"/>
      <c r="DR71" s="19"/>
      <c r="DS71" s="19"/>
      <c r="DT71" s="19"/>
      <c r="DU71" s="19"/>
      <c r="DV71" s="19"/>
      <c r="DW71" s="19"/>
      <c r="DX71" s="19"/>
      <c r="DY71" s="19"/>
      <c r="DZ71" s="19"/>
      <c r="EA71" s="19"/>
      <c r="EB71" s="19"/>
      <c r="EC71" s="19"/>
      <c r="ED71" s="19"/>
      <c r="EE71" s="19"/>
      <c r="EF71" s="19"/>
      <c r="EG71" s="19"/>
      <c r="EH71" s="19"/>
      <c r="EI71" s="19"/>
      <c r="EJ71" s="19"/>
      <c r="EK71" s="19"/>
      <c r="EL71" s="19"/>
      <c r="EM71" s="19"/>
      <c r="EN71" s="19"/>
      <c r="EO71" s="19"/>
      <c r="EP71" s="19"/>
      <c r="EQ71" s="19"/>
      <c r="ER71" s="19"/>
      <c r="ES71" s="19"/>
      <c r="ET71" s="19"/>
      <c r="EU71" s="19"/>
      <c r="EV71" s="19"/>
      <c r="EW71" s="19"/>
      <c r="EX71" s="19"/>
      <c r="EY71" s="19"/>
      <c r="EZ71" s="19"/>
      <c r="FA71" s="19"/>
      <c r="FB71" s="19"/>
      <c r="FC71" s="19"/>
      <c r="FD71" s="19"/>
      <c r="FE71" s="19"/>
      <c r="FF71" s="19"/>
      <c r="FG71" s="19"/>
      <c r="FH71" s="19"/>
      <c r="FI71" s="19"/>
      <c r="FJ71" s="19"/>
      <c r="FK71" s="19"/>
      <c r="FL71" s="19"/>
      <c r="FM71" s="19"/>
      <c r="FN71" s="19"/>
      <c r="FO71" s="19"/>
      <c r="FP71" s="19"/>
      <c r="FQ71" s="19"/>
      <c r="FR71" s="19"/>
      <c r="FS71" s="19"/>
      <c r="FT71" s="19"/>
      <c r="FU71" s="19"/>
      <c r="FV71" s="19"/>
      <c r="FW71" s="19"/>
      <c r="FX71" s="19"/>
    </row>
    <row r="72" spans="2:180" ht="15" customHeight="1" x14ac:dyDescent="0.3">
      <c r="B72" s="85">
        <v>66</v>
      </c>
      <c r="C72" s="86" t="s">
        <v>229</v>
      </c>
      <c r="D72" s="88">
        <v>0</v>
      </c>
      <c r="E72" s="88">
        <v>0</v>
      </c>
      <c r="F72" s="88">
        <v>0</v>
      </c>
      <c r="G72" s="88">
        <v>0</v>
      </c>
      <c r="H72" s="88">
        <v>0</v>
      </c>
      <c r="I72" s="88">
        <v>0</v>
      </c>
      <c r="J72" s="88">
        <v>298.29638999999997</v>
      </c>
      <c r="K72" s="88">
        <v>0</v>
      </c>
      <c r="L72" s="88">
        <v>0</v>
      </c>
      <c r="M72" s="88">
        <v>0</v>
      </c>
      <c r="N72" s="88">
        <v>0</v>
      </c>
      <c r="O72" s="88">
        <v>0</v>
      </c>
      <c r="P72" s="88">
        <v>0</v>
      </c>
      <c r="Q72" s="88">
        <v>0</v>
      </c>
      <c r="R72" s="88">
        <v>0</v>
      </c>
      <c r="S72" s="88">
        <v>0</v>
      </c>
      <c r="T72" s="88">
        <v>0</v>
      </c>
      <c r="U72" s="88">
        <v>0</v>
      </c>
      <c r="V72" s="88">
        <v>0</v>
      </c>
      <c r="W72" s="88">
        <v>0</v>
      </c>
      <c r="X72" s="88">
        <v>298.29638999999997</v>
      </c>
      <c r="Y72" s="19"/>
      <c r="Z72" s="20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  <c r="CL72" s="19"/>
      <c r="CM72" s="19"/>
      <c r="CN72" s="19"/>
      <c r="CO72" s="19"/>
      <c r="CP72" s="19"/>
      <c r="CQ72" s="19"/>
      <c r="CR72" s="19"/>
      <c r="CS72" s="19"/>
      <c r="CT72" s="19"/>
      <c r="CU72" s="19"/>
      <c r="CV72" s="19"/>
      <c r="CW72" s="19"/>
      <c r="CX72" s="19"/>
      <c r="CY72" s="19"/>
      <c r="CZ72" s="19"/>
      <c r="DA72" s="19"/>
      <c r="DB72" s="19"/>
      <c r="DC72" s="19"/>
      <c r="DD72" s="19"/>
      <c r="DE72" s="19"/>
      <c r="DF72" s="19"/>
      <c r="DG72" s="19"/>
      <c r="DH72" s="19"/>
      <c r="DI72" s="19"/>
      <c r="DJ72" s="19"/>
      <c r="DK72" s="19"/>
      <c r="DL72" s="19"/>
      <c r="DM72" s="19"/>
      <c r="DN72" s="19"/>
      <c r="DO72" s="19"/>
      <c r="DP72" s="19"/>
      <c r="DQ72" s="19"/>
      <c r="DR72" s="19"/>
      <c r="DS72" s="19"/>
      <c r="DT72" s="19"/>
      <c r="DU72" s="19"/>
      <c r="DV72" s="19"/>
      <c r="DW72" s="19"/>
      <c r="DX72" s="19"/>
      <c r="DY72" s="19"/>
      <c r="DZ72" s="19"/>
      <c r="EA72" s="19"/>
      <c r="EB72" s="19"/>
      <c r="EC72" s="19"/>
      <c r="ED72" s="19"/>
      <c r="EE72" s="19"/>
      <c r="EF72" s="19"/>
      <c r="EG72" s="19"/>
      <c r="EH72" s="19"/>
      <c r="EI72" s="19"/>
      <c r="EJ72" s="19"/>
      <c r="EK72" s="19"/>
      <c r="EL72" s="19"/>
      <c r="EM72" s="19"/>
      <c r="EN72" s="19"/>
      <c r="EO72" s="19"/>
      <c r="EP72" s="19"/>
      <c r="EQ72" s="19"/>
      <c r="ER72" s="19"/>
      <c r="ES72" s="19"/>
      <c r="ET72" s="19"/>
      <c r="EU72" s="19"/>
      <c r="EV72" s="19"/>
      <c r="EW72" s="19"/>
      <c r="EX72" s="19"/>
      <c r="EY72" s="19"/>
      <c r="EZ72" s="19"/>
      <c r="FA72" s="19"/>
      <c r="FB72" s="19"/>
      <c r="FC72" s="19"/>
      <c r="FD72" s="19"/>
      <c r="FE72" s="19"/>
      <c r="FF72" s="19"/>
      <c r="FG72" s="19"/>
      <c r="FH72" s="19"/>
      <c r="FI72" s="19"/>
      <c r="FJ72" s="19"/>
      <c r="FK72" s="19"/>
      <c r="FL72" s="19"/>
      <c r="FM72" s="19"/>
      <c r="FN72" s="19"/>
      <c r="FO72" s="19"/>
      <c r="FP72" s="19"/>
      <c r="FQ72" s="19"/>
      <c r="FR72" s="19"/>
      <c r="FS72" s="19"/>
      <c r="FT72" s="19"/>
      <c r="FU72" s="19"/>
      <c r="FV72" s="19"/>
      <c r="FW72" s="19"/>
      <c r="FX72" s="19"/>
    </row>
    <row r="73" spans="2:180" ht="15" customHeight="1" x14ac:dyDescent="0.3">
      <c r="B73" s="85">
        <v>67</v>
      </c>
      <c r="C73" s="86" t="s">
        <v>231</v>
      </c>
      <c r="D73" s="88">
        <v>19.390460000000001</v>
      </c>
      <c r="E73" s="88">
        <v>26.610320000000009</v>
      </c>
      <c r="F73" s="88">
        <v>0</v>
      </c>
      <c r="G73" s="88">
        <v>0</v>
      </c>
      <c r="H73" s="88">
        <v>0</v>
      </c>
      <c r="I73" s="88">
        <v>0</v>
      </c>
      <c r="J73" s="88">
        <v>169.60481999999999</v>
      </c>
      <c r="K73" s="88">
        <v>0</v>
      </c>
      <c r="L73" s="88">
        <v>0</v>
      </c>
      <c r="M73" s="88">
        <v>0</v>
      </c>
      <c r="N73" s="88">
        <v>63.647049999999993</v>
      </c>
      <c r="O73" s="88">
        <v>0</v>
      </c>
      <c r="P73" s="88">
        <v>-9.9999999960687092E-6</v>
      </c>
      <c r="Q73" s="88">
        <v>0</v>
      </c>
      <c r="R73" s="88">
        <v>0</v>
      </c>
      <c r="S73" s="88">
        <v>1.2473000000000001</v>
      </c>
      <c r="T73" s="88">
        <v>0</v>
      </c>
      <c r="U73" s="88">
        <v>14.40484</v>
      </c>
      <c r="V73" s="88">
        <v>0</v>
      </c>
      <c r="W73" s="88">
        <v>2.1962299999999999</v>
      </c>
      <c r="X73" s="88">
        <v>297.10100999999997</v>
      </c>
      <c r="Y73" s="19"/>
      <c r="Z73" s="20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  <c r="CL73" s="19"/>
      <c r="CM73" s="19"/>
      <c r="CN73" s="19"/>
      <c r="CO73" s="19"/>
      <c r="CP73" s="19"/>
      <c r="CQ73" s="19"/>
      <c r="CR73" s="19"/>
      <c r="CS73" s="19"/>
      <c r="CT73" s="19"/>
      <c r="CU73" s="19"/>
      <c r="CV73" s="19"/>
      <c r="CW73" s="19"/>
      <c r="CX73" s="19"/>
      <c r="CY73" s="19"/>
      <c r="CZ73" s="19"/>
      <c r="DA73" s="19"/>
      <c r="DB73" s="19"/>
      <c r="DC73" s="19"/>
      <c r="DD73" s="19"/>
      <c r="DE73" s="19"/>
      <c r="DF73" s="19"/>
      <c r="DG73" s="19"/>
      <c r="DH73" s="19"/>
      <c r="DI73" s="19"/>
      <c r="DJ73" s="19"/>
      <c r="DK73" s="19"/>
      <c r="DL73" s="19"/>
      <c r="DM73" s="19"/>
      <c r="DN73" s="19"/>
      <c r="DO73" s="19"/>
      <c r="DP73" s="19"/>
      <c r="DQ73" s="19"/>
      <c r="DR73" s="19"/>
      <c r="DS73" s="19"/>
      <c r="DT73" s="19"/>
      <c r="DU73" s="19"/>
      <c r="DV73" s="19"/>
      <c r="DW73" s="19"/>
      <c r="DX73" s="19"/>
      <c r="DY73" s="19"/>
      <c r="DZ73" s="19"/>
      <c r="EA73" s="19"/>
      <c r="EB73" s="19"/>
      <c r="EC73" s="19"/>
      <c r="ED73" s="19"/>
      <c r="EE73" s="19"/>
      <c r="EF73" s="19"/>
      <c r="EG73" s="19"/>
      <c r="EH73" s="19"/>
      <c r="EI73" s="19"/>
      <c r="EJ73" s="19"/>
      <c r="EK73" s="19"/>
      <c r="EL73" s="19"/>
      <c r="EM73" s="19"/>
      <c r="EN73" s="19"/>
      <c r="EO73" s="19"/>
      <c r="EP73" s="19"/>
      <c r="EQ73" s="19"/>
      <c r="ER73" s="19"/>
      <c r="ES73" s="19"/>
      <c r="ET73" s="19"/>
      <c r="EU73" s="19"/>
      <c r="EV73" s="19"/>
      <c r="EW73" s="19"/>
      <c r="EX73" s="19"/>
      <c r="EY73" s="19"/>
      <c r="EZ73" s="19"/>
      <c r="FA73" s="19"/>
      <c r="FB73" s="19"/>
      <c r="FC73" s="19"/>
      <c r="FD73" s="19"/>
      <c r="FE73" s="19"/>
      <c r="FF73" s="19"/>
      <c r="FG73" s="19"/>
      <c r="FH73" s="19"/>
      <c r="FI73" s="19"/>
      <c r="FJ73" s="19"/>
      <c r="FK73" s="19"/>
      <c r="FL73" s="19"/>
      <c r="FM73" s="19"/>
      <c r="FN73" s="19"/>
      <c r="FO73" s="19"/>
      <c r="FP73" s="19"/>
      <c r="FQ73" s="19"/>
      <c r="FR73" s="19"/>
      <c r="FS73" s="19"/>
      <c r="FT73" s="19"/>
      <c r="FU73" s="19"/>
      <c r="FV73" s="19"/>
      <c r="FW73" s="19"/>
      <c r="FX73" s="19"/>
    </row>
    <row r="74" spans="2:180" ht="15" customHeight="1" x14ac:dyDescent="0.3">
      <c r="B74" s="85">
        <v>68</v>
      </c>
      <c r="C74" s="86" t="s">
        <v>233</v>
      </c>
      <c r="D74" s="88">
        <v>33.298580000000001</v>
      </c>
      <c r="E74" s="88">
        <v>199.02253999999999</v>
      </c>
      <c r="F74" s="88">
        <v>0</v>
      </c>
      <c r="G74" s="88">
        <v>0</v>
      </c>
      <c r="H74" s="88">
        <v>0</v>
      </c>
      <c r="I74" s="88">
        <v>0</v>
      </c>
      <c r="J74" s="88">
        <v>23.325289999999999</v>
      </c>
      <c r="K74" s="88">
        <v>0</v>
      </c>
      <c r="L74" s="88">
        <v>0</v>
      </c>
      <c r="M74" s="88">
        <v>0</v>
      </c>
      <c r="N74" s="88">
        <v>0</v>
      </c>
      <c r="O74" s="88">
        <v>0</v>
      </c>
      <c r="P74" s="88">
        <v>0</v>
      </c>
      <c r="Q74" s="88">
        <v>0</v>
      </c>
      <c r="R74" s="88">
        <v>0</v>
      </c>
      <c r="S74" s="88">
        <v>32.505029999999998</v>
      </c>
      <c r="T74" s="88">
        <v>0</v>
      </c>
      <c r="U74" s="88">
        <v>0</v>
      </c>
      <c r="V74" s="88">
        <v>0</v>
      </c>
      <c r="W74" s="88">
        <v>0</v>
      </c>
      <c r="X74" s="88">
        <v>288.15143999999998</v>
      </c>
      <c r="Y74" s="19"/>
      <c r="Z74" s="20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  <c r="CL74" s="19"/>
      <c r="CM74" s="19"/>
      <c r="CN74" s="19"/>
      <c r="CO74" s="19"/>
      <c r="CP74" s="19"/>
      <c r="CQ74" s="19"/>
      <c r="CR74" s="19"/>
      <c r="CS74" s="19"/>
      <c r="CT74" s="19"/>
      <c r="CU74" s="19"/>
      <c r="CV74" s="19"/>
      <c r="CW74" s="19"/>
      <c r="CX74" s="19"/>
      <c r="CY74" s="19"/>
      <c r="CZ74" s="19"/>
      <c r="DA74" s="19"/>
      <c r="DB74" s="19"/>
      <c r="DC74" s="19"/>
      <c r="DD74" s="19"/>
      <c r="DE74" s="19"/>
      <c r="DF74" s="19"/>
      <c r="DG74" s="19"/>
      <c r="DH74" s="19"/>
      <c r="DI74" s="19"/>
      <c r="DJ74" s="19"/>
      <c r="DK74" s="19"/>
      <c r="DL74" s="19"/>
      <c r="DM74" s="19"/>
      <c r="DN74" s="19"/>
      <c r="DO74" s="19"/>
      <c r="DP74" s="19"/>
      <c r="DQ74" s="19"/>
      <c r="DR74" s="19"/>
      <c r="DS74" s="19"/>
      <c r="DT74" s="19"/>
      <c r="DU74" s="19"/>
      <c r="DV74" s="19"/>
      <c r="DW74" s="19"/>
      <c r="DX74" s="19"/>
      <c r="DY74" s="19"/>
      <c r="DZ74" s="19"/>
      <c r="EA74" s="19"/>
      <c r="EB74" s="19"/>
      <c r="EC74" s="19"/>
      <c r="ED74" s="19"/>
      <c r="EE74" s="19"/>
      <c r="EF74" s="19"/>
      <c r="EG74" s="19"/>
      <c r="EH74" s="19"/>
      <c r="EI74" s="19"/>
      <c r="EJ74" s="19"/>
      <c r="EK74" s="19"/>
      <c r="EL74" s="19"/>
      <c r="EM74" s="19"/>
      <c r="EN74" s="19"/>
      <c r="EO74" s="19"/>
      <c r="EP74" s="19"/>
      <c r="EQ74" s="19"/>
      <c r="ER74" s="19"/>
      <c r="ES74" s="19"/>
      <c r="ET74" s="19"/>
      <c r="EU74" s="19"/>
      <c r="EV74" s="19"/>
      <c r="EW74" s="19"/>
      <c r="EX74" s="19"/>
      <c r="EY74" s="19"/>
      <c r="EZ74" s="19"/>
      <c r="FA74" s="19"/>
      <c r="FB74" s="19"/>
      <c r="FC74" s="19"/>
      <c r="FD74" s="19"/>
      <c r="FE74" s="19"/>
      <c r="FF74" s="19"/>
      <c r="FG74" s="19"/>
      <c r="FH74" s="19"/>
      <c r="FI74" s="19"/>
      <c r="FJ74" s="19"/>
      <c r="FK74" s="19"/>
      <c r="FL74" s="19"/>
      <c r="FM74" s="19"/>
      <c r="FN74" s="19"/>
      <c r="FO74" s="19"/>
      <c r="FP74" s="19"/>
      <c r="FQ74" s="19"/>
      <c r="FR74" s="19"/>
      <c r="FS74" s="19"/>
      <c r="FT74" s="19"/>
      <c r="FU74" s="19"/>
      <c r="FV74" s="19"/>
      <c r="FW74" s="19"/>
      <c r="FX74" s="19"/>
    </row>
    <row r="75" spans="2:180" ht="15" customHeight="1" x14ac:dyDescent="0.3">
      <c r="B75" s="85">
        <v>69</v>
      </c>
      <c r="C75" s="86" t="s">
        <v>125</v>
      </c>
      <c r="D75" s="88">
        <v>0</v>
      </c>
      <c r="E75" s="88">
        <v>0</v>
      </c>
      <c r="F75" s="88">
        <v>0</v>
      </c>
      <c r="G75" s="88">
        <v>0</v>
      </c>
      <c r="H75" s="88">
        <v>279.00349999999997</v>
      </c>
      <c r="I75" s="88">
        <v>0</v>
      </c>
      <c r="J75" s="88">
        <v>0</v>
      </c>
      <c r="K75" s="88">
        <v>0</v>
      </c>
      <c r="L75" s="88">
        <v>0</v>
      </c>
      <c r="M75" s="88">
        <v>0</v>
      </c>
      <c r="N75" s="88">
        <v>0</v>
      </c>
      <c r="O75" s="88">
        <v>0</v>
      </c>
      <c r="P75" s="88">
        <v>0</v>
      </c>
      <c r="Q75" s="88">
        <v>0</v>
      </c>
      <c r="R75" s="88">
        <v>0</v>
      </c>
      <c r="S75" s="88">
        <v>0</v>
      </c>
      <c r="T75" s="88">
        <v>0</v>
      </c>
      <c r="U75" s="88">
        <v>0</v>
      </c>
      <c r="V75" s="88">
        <v>0</v>
      </c>
      <c r="W75" s="88">
        <v>0</v>
      </c>
      <c r="X75" s="88">
        <v>279.00349999999997</v>
      </c>
      <c r="Y75" s="19"/>
      <c r="Z75" s="20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  <c r="CL75" s="19"/>
      <c r="CM75" s="19"/>
      <c r="CN75" s="19"/>
      <c r="CO75" s="19"/>
      <c r="CP75" s="19"/>
      <c r="CQ75" s="19"/>
      <c r="CR75" s="19"/>
      <c r="CS75" s="19"/>
      <c r="CT75" s="19"/>
      <c r="CU75" s="19"/>
      <c r="CV75" s="19"/>
      <c r="CW75" s="19"/>
      <c r="CX75" s="19"/>
      <c r="CY75" s="19"/>
      <c r="CZ75" s="19"/>
      <c r="DA75" s="19"/>
      <c r="DB75" s="19"/>
      <c r="DC75" s="19"/>
      <c r="DD75" s="19"/>
      <c r="DE75" s="19"/>
      <c r="DF75" s="19"/>
      <c r="DG75" s="19"/>
      <c r="DH75" s="19"/>
      <c r="DI75" s="19"/>
      <c r="DJ75" s="19"/>
      <c r="DK75" s="19"/>
      <c r="DL75" s="19"/>
      <c r="DM75" s="19"/>
      <c r="DN75" s="19"/>
      <c r="DO75" s="19"/>
      <c r="DP75" s="19"/>
      <c r="DQ75" s="19"/>
      <c r="DR75" s="19"/>
      <c r="DS75" s="19"/>
      <c r="DT75" s="19"/>
      <c r="DU75" s="19"/>
      <c r="DV75" s="19"/>
      <c r="DW75" s="19"/>
      <c r="DX75" s="19"/>
      <c r="DY75" s="19"/>
      <c r="DZ75" s="19"/>
      <c r="EA75" s="19"/>
      <c r="EB75" s="19"/>
      <c r="EC75" s="19"/>
      <c r="ED75" s="19"/>
      <c r="EE75" s="19"/>
      <c r="EF75" s="19"/>
      <c r="EG75" s="19"/>
      <c r="EH75" s="19"/>
      <c r="EI75" s="19"/>
      <c r="EJ75" s="19"/>
      <c r="EK75" s="19"/>
      <c r="EL75" s="19"/>
      <c r="EM75" s="19"/>
      <c r="EN75" s="19"/>
      <c r="EO75" s="19"/>
      <c r="EP75" s="19"/>
      <c r="EQ75" s="19"/>
      <c r="ER75" s="19"/>
      <c r="ES75" s="19"/>
      <c r="ET75" s="19"/>
      <c r="EU75" s="19"/>
      <c r="EV75" s="19"/>
      <c r="EW75" s="19"/>
      <c r="EX75" s="19"/>
      <c r="EY75" s="19"/>
      <c r="EZ75" s="19"/>
      <c r="FA75" s="19"/>
      <c r="FB75" s="19"/>
      <c r="FC75" s="19"/>
      <c r="FD75" s="19"/>
      <c r="FE75" s="19"/>
      <c r="FF75" s="19"/>
      <c r="FG75" s="19"/>
      <c r="FH75" s="19"/>
      <c r="FI75" s="19"/>
      <c r="FJ75" s="19"/>
      <c r="FK75" s="19"/>
      <c r="FL75" s="19"/>
      <c r="FM75" s="19"/>
      <c r="FN75" s="19"/>
      <c r="FO75" s="19"/>
      <c r="FP75" s="19"/>
      <c r="FQ75" s="19"/>
      <c r="FR75" s="19"/>
      <c r="FS75" s="19"/>
      <c r="FT75" s="19"/>
      <c r="FU75" s="19"/>
      <c r="FV75" s="19"/>
      <c r="FW75" s="19"/>
      <c r="FX75" s="19"/>
    </row>
    <row r="76" spans="2:180" ht="15" customHeight="1" x14ac:dyDescent="0.3">
      <c r="B76" s="85">
        <v>70</v>
      </c>
      <c r="C76" s="86" t="s">
        <v>235</v>
      </c>
      <c r="D76" s="88">
        <v>0</v>
      </c>
      <c r="E76" s="88">
        <v>0</v>
      </c>
      <c r="F76" s="88">
        <v>0</v>
      </c>
      <c r="G76" s="88">
        <v>0</v>
      </c>
      <c r="H76" s="88">
        <v>-1.5999999982341251E-4</v>
      </c>
      <c r="I76" s="88">
        <v>0</v>
      </c>
      <c r="J76" s="88">
        <v>239.11904000000001</v>
      </c>
      <c r="K76" s="88">
        <v>0</v>
      </c>
      <c r="L76" s="88">
        <v>0</v>
      </c>
      <c r="M76" s="88">
        <v>0</v>
      </c>
      <c r="N76" s="88">
        <v>27.91724</v>
      </c>
      <c r="O76" s="88">
        <v>0</v>
      </c>
      <c r="P76" s="88">
        <v>0</v>
      </c>
      <c r="Q76" s="88">
        <v>0</v>
      </c>
      <c r="R76" s="88">
        <v>0</v>
      </c>
      <c r="S76" s="88">
        <v>0</v>
      </c>
      <c r="T76" s="88">
        <v>0</v>
      </c>
      <c r="U76" s="88">
        <v>8.3226499999999994</v>
      </c>
      <c r="V76" s="88">
        <v>0</v>
      </c>
      <c r="W76" s="88">
        <v>0</v>
      </c>
      <c r="X76" s="88">
        <v>275.35877000000022</v>
      </c>
      <c r="Y76" s="19"/>
      <c r="Z76" s="20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  <c r="CL76" s="19"/>
      <c r="CM76" s="19"/>
      <c r="CN76" s="19"/>
      <c r="CO76" s="19"/>
      <c r="CP76" s="19"/>
      <c r="CQ76" s="19"/>
      <c r="CR76" s="19"/>
      <c r="CS76" s="19"/>
      <c r="CT76" s="19"/>
      <c r="CU76" s="19"/>
      <c r="CV76" s="19"/>
      <c r="CW76" s="19"/>
      <c r="CX76" s="19"/>
      <c r="CY76" s="19"/>
      <c r="CZ76" s="19"/>
      <c r="DA76" s="19"/>
      <c r="DB76" s="19"/>
      <c r="DC76" s="19"/>
      <c r="DD76" s="19"/>
      <c r="DE76" s="19"/>
      <c r="DF76" s="19"/>
      <c r="DG76" s="19"/>
      <c r="DH76" s="19"/>
      <c r="DI76" s="19"/>
      <c r="DJ76" s="19"/>
      <c r="DK76" s="19"/>
      <c r="DL76" s="19"/>
      <c r="DM76" s="19"/>
      <c r="DN76" s="19"/>
      <c r="DO76" s="19"/>
      <c r="DP76" s="19"/>
      <c r="DQ76" s="19"/>
      <c r="DR76" s="19"/>
      <c r="DS76" s="19"/>
      <c r="DT76" s="19"/>
      <c r="DU76" s="19"/>
      <c r="DV76" s="19"/>
      <c r="DW76" s="19"/>
      <c r="DX76" s="19"/>
      <c r="DY76" s="19"/>
      <c r="DZ76" s="19"/>
      <c r="EA76" s="19"/>
      <c r="EB76" s="19"/>
      <c r="EC76" s="19"/>
      <c r="ED76" s="19"/>
      <c r="EE76" s="19"/>
      <c r="EF76" s="19"/>
      <c r="EG76" s="19"/>
      <c r="EH76" s="19"/>
      <c r="EI76" s="19"/>
      <c r="EJ76" s="19"/>
      <c r="EK76" s="19"/>
      <c r="EL76" s="19"/>
      <c r="EM76" s="19"/>
      <c r="EN76" s="19"/>
      <c r="EO76" s="19"/>
      <c r="EP76" s="19"/>
      <c r="EQ76" s="19"/>
      <c r="ER76" s="19"/>
      <c r="ES76" s="19"/>
      <c r="ET76" s="19"/>
      <c r="EU76" s="19"/>
      <c r="EV76" s="19"/>
      <c r="EW76" s="19"/>
      <c r="EX76" s="19"/>
      <c r="EY76" s="19"/>
      <c r="EZ76" s="19"/>
      <c r="FA76" s="19"/>
      <c r="FB76" s="19"/>
      <c r="FC76" s="19"/>
      <c r="FD76" s="19"/>
      <c r="FE76" s="19"/>
      <c r="FF76" s="19"/>
      <c r="FG76" s="19"/>
      <c r="FH76" s="19"/>
      <c r="FI76" s="19"/>
      <c r="FJ76" s="19"/>
      <c r="FK76" s="19"/>
      <c r="FL76" s="19"/>
      <c r="FM76" s="19"/>
      <c r="FN76" s="19"/>
      <c r="FO76" s="19"/>
      <c r="FP76" s="19"/>
      <c r="FQ76" s="19"/>
      <c r="FR76" s="19"/>
      <c r="FS76" s="19"/>
      <c r="FT76" s="19"/>
      <c r="FU76" s="19"/>
      <c r="FV76" s="19"/>
      <c r="FW76" s="19"/>
      <c r="FX76" s="19"/>
    </row>
    <row r="77" spans="2:180" ht="15" customHeight="1" x14ac:dyDescent="0.3">
      <c r="B77" s="85">
        <v>71</v>
      </c>
      <c r="C77" s="86" t="s">
        <v>118</v>
      </c>
      <c r="D77" s="88">
        <v>36.23207</v>
      </c>
      <c r="E77" s="88">
        <v>17.097509999999989</v>
      </c>
      <c r="F77" s="88">
        <v>0</v>
      </c>
      <c r="G77" s="88">
        <v>0</v>
      </c>
      <c r="H77" s="88">
        <v>55.214210000000008</v>
      </c>
      <c r="I77" s="88">
        <v>0</v>
      </c>
      <c r="J77" s="88">
        <v>0</v>
      </c>
      <c r="K77" s="88">
        <v>0</v>
      </c>
      <c r="L77" s="88">
        <v>0</v>
      </c>
      <c r="M77" s="88">
        <v>0</v>
      </c>
      <c r="N77" s="88">
        <v>24.380430000000029</v>
      </c>
      <c r="O77" s="88">
        <v>-3.4829999999999472E-2</v>
      </c>
      <c r="P77" s="88">
        <v>-1.12965</v>
      </c>
      <c r="Q77" s="88">
        <v>0</v>
      </c>
      <c r="R77" s="88">
        <v>0</v>
      </c>
      <c r="S77" s="88">
        <v>50.100299999999997</v>
      </c>
      <c r="T77" s="88">
        <v>0</v>
      </c>
      <c r="U77" s="88">
        <v>35.961599999999997</v>
      </c>
      <c r="V77" s="88">
        <v>0</v>
      </c>
      <c r="W77" s="88">
        <v>50.89443</v>
      </c>
      <c r="X77" s="88">
        <v>268.71606999999989</v>
      </c>
      <c r="Y77" s="19"/>
      <c r="Z77" s="20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  <c r="CL77" s="19"/>
      <c r="CM77" s="19"/>
      <c r="CN77" s="19"/>
      <c r="CO77" s="19"/>
      <c r="CP77" s="19"/>
      <c r="CQ77" s="19"/>
      <c r="CR77" s="19"/>
      <c r="CS77" s="19"/>
      <c r="CT77" s="19"/>
      <c r="CU77" s="19"/>
      <c r="CV77" s="19"/>
      <c r="CW77" s="19"/>
      <c r="CX77" s="19"/>
      <c r="CY77" s="19"/>
      <c r="CZ77" s="19"/>
      <c r="DA77" s="19"/>
      <c r="DB77" s="19"/>
      <c r="DC77" s="19"/>
      <c r="DD77" s="19"/>
      <c r="DE77" s="19"/>
      <c r="DF77" s="19"/>
      <c r="DG77" s="19"/>
      <c r="DH77" s="19"/>
      <c r="DI77" s="19"/>
      <c r="DJ77" s="19"/>
      <c r="DK77" s="19"/>
      <c r="DL77" s="19"/>
      <c r="DM77" s="19"/>
      <c r="DN77" s="19"/>
      <c r="DO77" s="19"/>
      <c r="DP77" s="19"/>
      <c r="DQ77" s="19"/>
      <c r="DR77" s="19"/>
      <c r="DS77" s="19"/>
      <c r="DT77" s="19"/>
      <c r="DU77" s="19"/>
      <c r="DV77" s="19"/>
      <c r="DW77" s="19"/>
      <c r="DX77" s="19"/>
      <c r="DY77" s="19"/>
      <c r="DZ77" s="19"/>
      <c r="EA77" s="19"/>
      <c r="EB77" s="19"/>
      <c r="EC77" s="19"/>
      <c r="ED77" s="19"/>
      <c r="EE77" s="19"/>
      <c r="EF77" s="19"/>
      <c r="EG77" s="19"/>
      <c r="EH77" s="19"/>
      <c r="EI77" s="19"/>
      <c r="EJ77" s="19"/>
      <c r="EK77" s="19"/>
      <c r="EL77" s="19"/>
      <c r="EM77" s="19"/>
      <c r="EN77" s="19"/>
      <c r="EO77" s="19"/>
      <c r="EP77" s="19"/>
      <c r="EQ77" s="19"/>
      <c r="ER77" s="19"/>
      <c r="ES77" s="19"/>
      <c r="ET77" s="19"/>
      <c r="EU77" s="19"/>
      <c r="EV77" s="19"/>
      <c r="EW77" s="19"/>
      <c r="EX77" s="19"/>
      <c r="EY77" s="19"/>
      <c r="EZ77" s="19"/>
      <c r="FA77" s="19"/>
      <c r="FB77" s="19"/>
      <c r="FC77" s="19"/>
      <c r="FD77" s="19"/>
      <c r="FE77" s="19"/>
      <c r="FF77" s="19"/>
      <c r="FG77" s="19"/>
      <c r="FH77" s="19"/>
      <c r="FI77" s="19"/>
      <c r="FJ77" s="19"/>
      <c r="FK77" s="19"/>
      <c r="FL77" s="19"/>
      <c r="FM77" s="19"/>
      <c r="FN77" s="19"/>
      <c r="FO77" s="19"/>
      <c r="FP77" s="19"/>
      <c r="FQ77" s="19"/>
      <c r="FR77" s="19"/>
      <c r="FS77" s="19"/>
      <c r="FT77" s="19"/>
      <c r="FU77" s="19"/>
      <c r="FV77" s="19"/>
      <c r="FW77" s="19"/>
      <c r="FX77" s="19"/>
    </row>
    <row r="78" spans="2:180" ht="15" customHeight="1" x14ac:dyDescent="0.3">
      <c r="B78" s="85">
        <v>72</v>
      </c>
      <c r="C78" s="86" t="s">
        <v>236</v>
      </c>
      <c r="D78" s="88">
        <v>0</v>
      </c>
      <c r="E78" s="88">
        <v>0</v>
      </c>
      <c r="F78" s="88">
        <v>0</v>
      </c>
      <c r="G78" s="88">
        <v>0</v>
      </c>
      <c r="H78" s="88">
        <v>0</v>
      </c>
      <c r="I78" s="88">
        <v>0</v>
      </c>
      <c r="J78" s="88">
        <v>251.10675000000001</v>
      </c>
      <c r="K78" s="88">
        <v>0</v>
      </c>
      <c r="L78" s="88">
        <v>0</v>
      </c>
      <c r="M78" s="88">
        <v>0</v>
      </c>
      <c r="N78" s="88">
        <v>0</v>
      </c>
      <c r="O78" s="88">
        <v>0</v>
      </c>
      <c r="P78" s="88">
        <v>-3.000000000952241E-5</v>
      </c>
      <c r="Q78" s="88">
        <v>0</v>
      </c>
      <c r="R78" s="88">
        <v>0</v>
      </c>
      <c r="S78" s="88">
        <v>1.9532</v>
      </c>
      <c r="T78" s="88">
        <v>0</v>
      </c>
      <c r="U78" s="88">
        <v>-3.9999999998485691E-5</v>
      </c>
      <c r="V78" s="88">
        <v>0</v>
      </c>
      <c r="W78" s="88">
        <v>0</v>
      </c>
      <c r="X78" s="88">
        <v>253.05987999999999</v>
      </c>
      <c r="Y78" s="19"/>
      <c r="Z78" s="20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  <c r="CL78" s="19"/>
      <c r="CM78" s="19"/>
      <c r="CN78" s="19"/>
      <c r="CO78" s="19"/>
      <c r="CP78" s="19"/>
      <c r="CQ78" s="19"/>
      <c r="CR78" s="19"/>
      <c r="CS78" s="19"/>
      <c r="CT78" s="19"/>
      <c r="CU78" s="19"/>
      <c r="CV78" s="19"/>
      <c r="CW78" s="19"/>
      <c r="CX78" s="19"/>
      <c r="CY78" s="19"/>
      <c r="CZ78" s="19"/>
      <c r="DA78" s="19"/>
      <c r="DB78" s="19"/>
      <c r="DC78" s="19"/>
      <c r="DD78" s="19"/>
      <c r="DE78" s="19"/>
      <c r="DF78" s="19"/>
      <c r="DG78" s="19"/>
      <c r="DH78" s="19"/>
      <c r="DI78" s="19"/>
      <c r="DJ78" s="19"/>
      <c r="DK78" s="19"/>
      <c r="DL78" s="19"/>
      <c r="DM78" s="19"/>
      <c r="DN78" s="19"/>
      <c r="DO78" s="19"/>
      <c r="DP78" s="19"/>
      <c r="DQ78" s="19"/>
      <c r="DR78" s="19"/>
      <c r="DS78" s="19"/>
      <c r="DT78" s="19"/>
      <c r="DU78" s="19"/>
      <c r="DV78" s="19"/>
      <c r="DW78" s="19"/>
      <c r="DX78" s="19"/>
      <c r="DY78" s="19"/>
      <c r="DZ78" s="19"/>
      <c r="EA78" s="19"/>
      <c r="EB78" s="19"/>
      <c r="EC78" s="19"/>
      <c r="ED78" s="19"/>
      <c r="EE78" s="19"/>
      <c r="EF78" s="19"/>
      <c r="EG78" s="19"/>
      <c r="EH78" s="19"/>
      <c r="EI78" s="19"/>
      <c r="EJ78" s="19"/>
      <c r="EK78" s="19"/>
      <c r="EL78" s="19"/>
      <c r="EM78" s="19"/>
      <c r="EN78" s="19"/>
      <c r="EO78" s="19"/>
      <c r="EP78" s="19"/>
      <c r="EQ78" s="19"/>
      <c r="ER78" s="19"/>
      <c r="ES78" s="19"/>
      <c r="ET78" s="19"/>
      <c r="EU78" s="19"/>
      <c r="EV78" s="19"/>
      <c r="EW78" s="19"/>
      <c r="EX78" s="19"/>
      <c r="EY78" s="19"/>
      <c r="EZ78" s="19"/>
      <c r="FA78" s="19"/>
      <c r="FB78" s="19"/>
      <c r="FC78" s="19"/>
      <c r="FD78" s="19"/>
      <c r="FE78" s="19"/>
      <c r="FF78" s="19"/>
      <c r="FG78" s="19"/>
      <c r="FH78" s="19"/>
      <c r="FI78" s="19"/>
      <c r="FJ78" s="19"/>
      <c r="FK78" s="19"/>
      <c r="FL78" s="19"/>
      <c r="FM78" s="19"/>
      <c r="FN78" s="19"/>
      <c r="FO78" s="19"/>
      <c r="FP78" s="19"/>
      <c r="FQ78" s="19"/>
      <c r="FR78" s="19"/>
      <c r="FS78" s="19"/>
      <c r="FT78" s="19"/>
      <c r="FU78" s="19"/>
      <c r="FV78" s="19"/>
      <c r="FW78" s="19"/>
      <c r="FX78" s="19"/>
    </row>
    <row r="79" spans="2:180" ht="15" customHeight="1" x14ac:dyDescent="0.3">
      <c r="B79" s="85">
        <v>73</v>
      </c>
      <c r="C79" s="86" t="s">
        <v>165</v>
      </c>
      <c r="D79" s="88">
        <v>27.515429999999999</v>
      </c>
      <c r="E79" s="88">
        <v>93.602199999999996</v>
      </c>
      <c r="F79" s="88">
        <v>0</v>
      </c>
      <c r="G79" s="88">
        <v>0</v>
      </c>
      <c r="H79" s="88">
        <v>18.85030999999999</v>
      </c>
      <c r="I79" s="88">
        <v>0</v>
      </c>
      <c r="J79" s="88">
        <v>0</v>
      </c>
      <c r="K79" s="88">
        <v>0</v>
      </c>
      <c r="L79" s="88">
        <v>0</v>
      </c>
      <c r="M79" s="88">
        <v>0</v>
      </c>
      <c r="N79" s="88">
        <v>29.70665</v>
      </c>
      <c r="O79" s="88">
        <v>0</v>
      </c>
      <c r="P79" s="88">
        <v>32.581670000000003</v>
      </c>
      <c r="Q79" s="88">
        <v>0</v>
      </c>
      <c r="R79" s="88">
        <v>18.95449</v>
      </c>
      <c r="S79" s="88">
        <v>12.34493</v>
      </c>
      <c r="T79" s="88">
        <v>0</v>
      </c>
      <c r="U79" s="88">
        <v>16.748909999999999</v>
      </c>
      <c r="V79" s="88">
        <v>0</v>
      </c>
      <c r="W79" s="88">
        <v>-1.6544099999999999</v>
      </c>
      <c r="X79" s="88">
        <v>248.65018000000001</v>
      </c>
      <c r="Y79" s="19"/>
      <c r="Z79" s="20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  <c r="CL79" s="19"/>
      <c r="CM79" s="19"/>
      <c r="CN79" s="19"/>
      <c r="CO79" s="19"/>
      <c r="CP79" s="19"/>
      <c r="CQ79" s="19"/>
      <c r="CR79" s="19"/>
      <c r="CS79" s="19"/>
      <c r="CT79" s="19"/>
      <c r="CU79" s="19"/>
      <c r="CV79" s="19"/>
      <c r="CW79" s="19"/>
      <c r="CX79" s="19"/>
      <c r="CY79" s="19"/>
      <c r="CZ79" s="19"/>
      <c r="DA79" s="19"/>
      <c r="DB79" s="19"/>
      <c r="DC79" s="19"/>
      <c r="DD79" s="19"/>
      <c r="DE79" s="19"/>
      <c r="DF79" s="19"/>
      <c r="DG79" s="19"/>
      <c r="DH79" s="19"/>
      <c r="DI79" s="19"/>
      <c r="DJ79" s="19"/>
      <c r="DK79" s="19"/>
      <c r="DL79" s="19"/>
      <c r="DM79" s="19"/>
      <c r="DN79" s="19"/>
      <c r="DO79" s="19"/>
      <c r="DP79" s="19"/>
      <c r="DQ79" s="19"/>
      <c r="DR79" s="19"/>
      <c r="DS79" s="19"/>
      <c r="DT79" s="19"/>
      <c r="DU79" s="19"/>
      <c r="DV79" s="19"/>
      <c r="DW79" s="19"/>
      <c r="DX79" s="19"/>
      <c r="DY79" s="19"/>
      <c r="DZ79" s="19"/>
      <c r="EA79" s="19"/>
      <c r="EB79" s="19"/>
      <c r="EC79" s="19"/>
      <c r="ED79" s="19"/>
      <c r="EE79" s="19"/>
      <c r="EF79" s="19"/>
      <c r="EG79" s="19"/>
      <c r="EH79" s="19"/>
      <c r="EI79" s="19"/>
      <c r="EJ79" s="19"/>
      <c r="EK79" s="19"/>
      <c r="EL79" s="19"/>
      <c r="EM79" s="19"/>
      <c r="EN79" s="19"/>
      <c r="EO79" s="19"/>
      <c r="EP79" s="19"/>
      <c r="EQ79" s="19"/>
      <c r="ER79" s="19"/>
      <c r="ES79" s="19"/>
      <c r="ET79" s="19"/>
      <c r="EU79" s="19"/>
      <c r="EV79" s="19"/>
      <c r="EW79" s="19"/>
      <c r="EX79" s="19"/>
      <c r="EY79" s="19"/>
      <c r="EZ79" s="19"/>
      <c r="FA79" s="19"/>
      <c r="FB79" s="19"/>
      <c r="FC79" s="19"/>
      <c r="FD79" s="19"/>
      <c r="FE79" s="19"/>
      <c r="FF79" s="19"/>
      <c r="FG79" s="19"/>
      <c r="FH79" s="19"/>
      <c r="FI79" s="19"/>
      <c r="FJ79" s="19"/>
      <c r="FK79" s="19"/>
      <c r="FL79" s="19"/>
      <c r="FM79" s="19"/>
      <c r="FN79" s="19"/>
      <c r="FO79" s="19"/>
      <c r="FP79" s="19"/>
      <c r="FQ79" s="19"/>
      <c r="FR79" s="19"/>
      <c r="FS79" s="19"/>
      <c r="FT79" s="19"/>
      <c r="FU79" s="19"/>
      <c r="FV79" s="19"/>
      <c r="FW79" s="19"/>
      <c r="FX79" s="19"/>
    </row>
    <row r="80" spans="2:180" ht="15" customHeight="1" x14ac:dyDescent="0.3">
      <c r="B80" s="85">
        <v>74</v>
      </c>
      <c r="C80" s="86" t="s">
        <v>237</v>
      </c>
      <c r="D80" s="88">
        <v>247.89483999999999</v>
      </c>
      <c r="E80" s="88">
        <v>0</v>
      </c>
      <c r="F80" s="88">
        <v>0</v>
      </c>
      <c r="G80" s="88">
        <v>0</v>
      </c>
      <c r="H80" s="88">
        <v>0</v>
      </c>
      <c r="I80" s="88">
        <v>0</v>
      </c>
      <c r="J80" s="88">
        <v>0</v>
      </c>
      <c r="K80" s="88">
        <v>0</v>
      </c>
      <c r="L80" s="88">
        <v>0</v>
      </c>
      <c r="M80" s="88">
        <v>0</v>
      </c>
      <c r="N80" s="88">
        <v>0</v>
      </c>
      <c r="O80" s="88">
        <v>0</v>
      </c>
      <c r="P80" s="88">
        <v>0</v>
      </c>
      <c r="Q80" s="88">
        <v>0</v>
      </c>
      <c r="R80" s="88">
        <v>0</v>
      </c>
      <c r="S80" s="88">
        <v>0</v>
      </c>
      <c r="T80" s="88">
        <v>0</v>
      </c>
      <c r="U80" s="88">
        <v>0</v>
      </c>
      <c r="V80" s="88">
        <v>0</v>
      </c>
      <c r="W80" s="88">
        <v>0</v>
      </c>
      <c r="X80" s="88">
        <v>247.89483999999999</v>
      </c>
      <c r="Y80" s="19"/>
      <c r="Z80" s="20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  <c r="CL80" s="19"/>
      <c r="CM80" s="19"/>
      <c r="CN80" s="19"/>
      <c r="CO80" s="19"/>
      <c r="CP80" s="19"/>
      <c r="CQ80" s="19"/>
      <c r="CR80" s="19"/>
      <c r="CS80" s="19"/>
      <c r="CT80" s="19"/>
      <c r="CU80" s="19"/>
      <c r="CV80" s="19"/>
      <c r="CW80" s="19"/>
      <c r="CX80" s="19"/>
      <c r="CY80" s="19"/>
      <c r="CZ80" s="19"/>
      <c r="DA80" s="19"/>
      <c r="DB80" s="19"/>
      <c r="DC80" s="19"/>
      <c r="DD80" s="19"/>
      <c r="DE80" s="19"/>
      <c r="DF80" s="19"/>
      <c r="DG80" s="19"/>
      <c r="DH80" s="19"/>
      <c r="DI80" s="19"/>
      <c r="DJ80" s="19"/>
      <c r="DK80" s="19"/>
      <c r="DL80" s="19"/>
      <c r="DM80" s="19"/>
      <c r="DN80" s="19"/>
      <c r="DO80" s="19"/>
      <c r="DP80" s="19"/>
      <c r="DQ80" s="19"/>
      <c r="DR80" s="19"/>
      <c r="DS80" s="19"/>
      <c r="DT80" s="19"/>
      <c r="DU80" s="19"/>
      <c r="DV80" s="19"/>
      <c r="DW80" s="19"/>
      <c r="DX80" s="19"/>
      <c r="DY80" s="19"/>
      <c r="DZ80" s="19"/>
      <c r="EA80" s="19"/>
      <c r="EB80" s="19"/>
      <c r="EC80" s="19"/>
      <c r="ED80" s="19"/>
      <c r="EE80" s="19"/>
      <c r="EF80" s="19"/>
      <c r="EG80" s="19"/>
      <c r="EH80" s="19"/>
      <c r="EI80" s="19"/>
      <c r="EJ80" s="19"/>
      <c r="EK80" s="19"/>
      <c r="EL80" s="19"/>
      <c r="EM80" s="19"/>
      <c r="EN80" s="19"/>
      <c r="EO80" s="19"/>
      <c r="EP80" s="19"/>
      <c r="EQ80" s="19"/>
      <c r="ER80" s="19"/>
      <c r="ES80" s="19"/>
      <c r="ET80" s="19"/>
      <c r="EU80" s="19"/>
      <c r="EV80" s="19"/>
      <c r="EW80" s="19"/>
      <c r="EX80" s="19"/>
      <c r="EY80" s="19"/>
      <c r="EZ80" s="19"/>
      <c r="FA80" s="19"/>
      <c r="FB80" s="19"/>
      <c r="FC80" s="19"/>
      <c r="FD80" s="19"/>
      <c r="FE80" s="19"/>
      <c r="FF80" s="19"/>
      <c r="FG80" s="19"/>
      <c r="FH80" s="19"/>
      <c r="FI80" s="19"/>
      <c r="FJ80" s="19"/>
      <c r="FK80" s="19"/>
      <c r="FL80" s="19"/>
      <c r="FM80" s="19"/>
      <c r="FN80" s="19"/>
      <c r="FO80" s="19"/>
      <c r="FP80" s="19"/>
      <c r="FQ80" s="19"/>
      <c r="FR80" s="19"/>
      <c r="FS80" s="19"/>
      <c r="FT80" s="19"/>
      <c r="FU80" s="19"/>
      <c r="FV80" s="19"/>
      <c r="FW80" s="19"/>
      <c r="FX80" s="19"/>
    </row>
    <row r="81" spans="2:180" ht="15" customHeight="1" x14ac:dyDescent="0.3">
      <c r="B81" s="85">
        <v>75</v>
      </c>
      <c r="C81" s="86" t="s">
        <v>238</v>
      </c>
      <c r="D81" s="88">
        <v>0</v>
      </c>
      <c r="E81" s="88">
        <v>0</v>
      </c>
      <c r="F81" s="88">
        <v>0</v>
      </c>
      <c r="G81" s="88">
        <v>0</v>
      </c>
      <c r="H81" s="88">
        <v>0</v>
      </c>
      <c r="I81" s="88">
        <v>0</v>
      </c>
      <c r="J81" s="88">
        <v>244.48573999999999</v>
      </c>
      <c r="K81" s="88">
        <v>0</v>
      </c>
      <c r="L81" s="88">
        <v>0</v>
      </c>
      <c r="M81" s="88">
        <v>0</v>
      </c>
      <c r="N81" s="88">
        <v>0</v>
      </c>
      <c r="O81" s="88">
        <v>0</v>
      </c>
      <c r="P81" s="88">
        <v>0</v>
      </c>
      <c r="Q81" s="88">
        <v>0</v>
      </c>
      <c r="R81" s="88">
        <v>0</v>
      </c>
      <c r="S81" s="88">
        <v>0</v>
      </c>
      <c r="T81" s="88">
        <v>0</v>
      </c>
      <c r="U81" s="88">
        <v>0</v>
      </c>
      <c r="V81" s="88">
        <v>0</v>
      </c>
      <c r="W81" s="88">
        <v>0</v>
      </c>
      <c r="X81" s="88">
        <v>244.48573999999999</v>
      </c>
      <c r="Y81" s="19"/>
      <c r="Z81" s="20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  <c r="CL81" s="19"/>
      <c r="CM81" s="19"/>
      <c r="CN81" s="19"/>
      <c r="CO81" s="19"/>
      <c r="CP81" s="19"/>
      <c r="CQ81" s="19"/>
      <c r="CR81" s="19"/>
      <c r="CS81" s="19"/>
      <c r="CT81" s="19"/>
      <c r="CU81" s="19"/>
      <c r="CV81" s="19"/>
      <c r="CW81" s="19"/>
      <c r="CX81" s="19"/>
      <c r="CY81" s="19"/>
      <c r="CZ81" s="19"/>
      <c r="DA81" s="19"/>
      <c r="DB81" s="19"/>
      <c r="DC81" s="19"/>
      <c r="DD81" s="19"/>
      <c r="DE81" s="19"/>
      <c r="DF81" s="19"/>
      <c r="DG81" s="19"/>
      <c r="DH81" s="19"/>
      <c r="DI81" s="19"/>
      <c r="DJ81" s="19"/>
      <c r="DK81" s="19"/>
      <c r="DL81" s="19"/>
      <c r="DM81" s="19"/>
      <c r="DN81" s="19"/>
      <c r="DO81" s="19"/>
      <c r="DP81" s="19"/>
      <c r="DQ81" s="19"/>
      <c r="DR81" s="19"/>
      <c r="DS81" s="19"/>
      <c r="DT81" s="19"/>
      <c r="DU81" s="19"/>
      <c r="DV81" s="19"/>
      <c r="DW81" s="19"/>
      <c r="DX81" s="19"/>
      <c r="DY81" s="19"/>
      <c r="DZ81" s="19"/>
      <c r="EA81" s="19"/>
      <c r="EB81" s="19"/>
      <c r="EC81" s="19"/>
      <c r="ED81" s="19"/>
      <c r="EE81" s="19"/>
      <c r="EF81" s="19"/>
      <c r="EG81" s="19"/>
      <c r="EH81" s="19"/>
      <c r="EI81" s="19"/>
      <c r="EJ81" s="19"/>
      <c r="EK81" s="19"/>
      <c r="EL81" s="19"/>
      <c r="EM81" s="19"/>
      <c r="EN81" s="19"/>
      <c r="EO81" s="19"/>
      <c r="EP81" s="19"/>
      <c r="EQ81" s="19"/>
      <c r="ER81" s="19"/>
      <c r="ES81" s="19"/>
      <c r="ET81" s="19"/>
      <c r="EU81" s="19"/>
      <c r="EV81" s="19"/>
      <c r="EW81" s="19"/>
      <c r="EX81" s="19"/>
      <c r="EY81" s="19"/>
      <c r="EZ81" s="19"/>
      <c r="FA81" s="19"/>
      <c r="FB81" s="19"/>
      <c r="FC81" s="19"/>
      <c r="FD81" s="19"/>
      <c r="FE81" s="19"/>
      <c r="FF81" s="19"/>
      <c r="FG81" s="19"/>
      <c r="FH81" s="19"/>
      <c r="FI81" s="19"/>
      <c r="FJ81" s="19"/>
      <c r="FK81" s="19"/>
      <c r="FL81" s="19"/>
      <c r="FM81" s="19"/>
      <c r="FN81" s="19"/>
      <c r="FO81" s="19"/>
      <c r="FP81" s="19"/>
      <c r="FQ81" s="19"/>
      <c r="FR81" s="19"/>
      <c r="FS81" s="19"/>
      <c r="FT81" s="19"/>
      <c r="FU81" s="19"/>
      <c r="FV81" s="19"/>
      <c r="FW81" s="19"/>
      <c r="FX81" s="19"/>
    </row>
    <row r="82" spans="2:180" ht="15" customHeight="1" x14ac:dyDescent="0.3">
      <c r="B82" s="85">
        <v>76</v>
      </c>
      <c r="C82" s="86" t="s">
        <v>162</v>
      </c>
      <c r="D82" s="88">
        <v>203.87482</v>
      </c>
      <c r="E82" s="88">
        <v>220.2714</v>
      </c>
      <c r="F82" s="88">
        <v>0</v>
      </c>
      <c r="G82" s="88">
        <v>0</v>
      </c>
      <c r="H82" s="88">
        <v>324.46994999999998</v>
      </c>
      <c r="I82" s="88">
        <v>0</v>
      </c>
      <c r="J82" s="88">
        <v>0</v>
      </c>
      <c r="K82" s="88">
        <v>0</v>
      </c>
      <c r="L82" s="88">
        <v>0</v>
      </c>
      <c r="M82" s="88">
        <v>0</v>
      </c>
      <c r="N82" s="88">
        <v>-115.7367999999999</v>
      </c>
      <c r="O82" s="88">
        <v>0</v>
      </c>
      <c r="P82" s="88">
        <v>0</v>
      </c>
      <c r="Q82" s="88">
        <v>0</v>
      </c>
      <c r="R82" s="88">
        <v>0</v>
      </c>
      <c r="S82" s="88">
        <v>197.91594000000009</v>
      </c>
      <c r="T82" s="88">
        <v>0</v>
      </c>
      <c r="U82" s="88">
        <v>0.30696000000000001</v>
      </c>
      <c r="V82" s="88">
        <v>0</v>
      </c>
      <c r="W82" s="88">
        <v>-587.50603000000001</v>
      </c>
      <c r="X82" s="88">
        <v>243.59624000000011</v>
      </c>
      <c r="Y82" s="19"/>
      <c r="Z82" s="20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  <c r="CL82" s="19"/>
      <c r="CM82" s="19"/>
      <c r="CN82" s="19"/>
      <c r="CO82" s="19"/>
      <c r="CP82" s="19"/>
      <c r="CQ82" s="19"/>
      <c r="CR82" s="19"/>
      <c r="CS82" s="19"/>
      <c r="CT82" s="19"/>
      <c r="CU82" s="19"/>
      <c r="CV82" s="19"/>
      <c r="CW82" s="19"/>
      <c r="CX82" s="19"/>
      <c r="CY82" s="19"/>
      <c r="CZ82" s="19"/>
      <c r="DA82" s="19"/>
      <c r="DB82" s="19"/>
      <c r="DC82" s="19"/>
      <c r="DD82" s="19"/>
      <c r="DE82" s="19"/>
      <c r="DF82" s="19"/>
      <c r="DG82" s="19"/>
      <c r="DH82" s="19"/>
      <c r="DI82" s="19"/>
      <c r="DJ82" s="19"/>
      <c r="DK82" s="19"/>
      <c r="DL82" s="19"/>
      <c r="DM82" s="19"/>
      <c r="DN82" s="19"/>
      <c r="DO82" s="19"/>
      <c r="DP82" s="19"/>
      <c r="DQ82" s="19"/>
      <c r="DR82" s="19"/>
      <c r="DS82" s="19"/>
      <c r="DT82" s="19"/>
      <c r="DU82" s="19"/>
      <c r="DV82" s="19"/>
      <c r="DW82" s="19"/>
      <c r="DX82" s="19"/>
      <c r="DY82" s="19"/>
      <c r="DZ82" s="19"/>
      <c r="EA82" s="19"/>
      <c r="EB82" s="19"/>
      <c r="EC82" s="19"/>
      <c r="ED82" s="19"/>
      <c r="EE82" s="19"/>
      <c r="EF82" s="19"/>
      <c r="EG82" s="19"/>
      <c r="EH82" s="19"/>
      <c r="EI82" s="19"/>
      <c r="EJ82" s="19"/>
      <c r="EK82" s="19"/>
      <c r="EL82" s="19"/>
      <c r="EM82" s="19"/>
      <c r="EN82" s="19"/>
      <c r="EO82" s="19"/>
      <c r="EP82" s="19"/>
      <c r="EQ82" s="19"/>
      <c r="ER82" s="19"/>
      <c r="ES82" s="19"/>
      <c r="ET82" s="19"/>
      <c r="EU82" s="19"/>
      <c r="EV82" s="19"/>
      <c r="EW82" s="19"/>
      <c r="EX82" s="19"/>
      <c r="EY82" s="19"/>
      <c r="EZ82" s="19"/>
      <c r="FA82" s="19"/>
      <c r="FB82" s="19"/>
      <c r="FC82" s="19"/>
      <c r="FD82" s="19"/>
      <c r="FE82" s="19"/>
      <c r="FF82" s="19"/>
      <c r="FG82" s="19"/>
      <c r="FH82" s="19"/>
      <c r="FI82" s="19"/>
      <c r="FJ82" s="19"/>
      <c r="FK82" s="19"/>
      <c r="FL82" s="19"/>
      <c r="FM82" s="19"/>
      <c r="FN82" s="19"/>
      <c r="FO82" s="19"/>
      <c r="FP82" s="19"/>
      <c r="FQ82" s="19"/>
      <c r="FR82" s="19"/>
      <c r="FS82" s="19"/>
      <c r="FT82" s="19"/>
      <c r="FU82" s="19"/>
      <c r="FV82" s="19"/>
      <c r="FW82" s="19"/>
      <c r="FX82" s="19"/>
    </row>
    <row r="83" spans="2:180" ht="15" customHeight="1" x14ac:dyDescent="0.3">
      <c r="B83" s="85">
        <v>77</v>
      </c>
      <c r="C83" s="86" t="s">
        <v>239</v>
      </c>
      <c r="D83" s="88">
        <v>0</v>
      </c>
      <c r="E83" s="88">
        <v>238.97779</v>
      </c>
      <c r="F83" s="88">
        <v>0</v>
      </c>
      <c r="G83" s="88">
        <v>0</v>
      </c>
      <c r="H83" s="88">
        <v>0</v>
      </c>
      <c r="I83" s="88">
        <v>0</v>
      </c>
      <c r="J83" s="88">
        <v>0</v>
      </c>
      <c r="K83" s="88">
        <v>0</v>
      </c>
      <c r="L83" s="88">
        <v>0</v>
      </c>
      <c r="M83" s="88">
        <v>0</v>
      </c>
      <c r="N83" s="88">
        <v>0</v>
      </c>
      <c r="O83" s="88">
        <v>0</v>
      </c>
      <c r="P83" s="88">
        <v>0</v>
      </c>
      <c r="Q83" s="88">
        <v>0</v>
      </c>
      <c r="R83" s="88">
        <v>0</v>
      </c>
      <c r="S83" s="88">
        <v>0</v>
      </c>
      <c r="T83" s="88">
        <v>0</v>
      </c>
      <c r="U83" s="88">
        <v>0</v>
      </c>
      <c r="V83" s="88">
        <v>0</v>
      </c>
      <c r="W83" s="88">
        <v>2.8423099999999999</v>
      </c>
      <c r="X83" s="88">
        <v>241.8201</v>
      </c>
      <c r="Z83" s="20"/>
    </row>
    <row r="84" spans="2:180" ht="15" customHeight="1" x14ac:dyDescent="0.3">
      <c r="B84" s="85">
        <v>78</v>
      </c>
      <c r="C84" s="86" t="s">
        <v>333</v>
      </c>
      <c r="D84" s="88">
        <v>0</v>
      </c>
      <c r="E84" s="88">
        <v>0</v>
      </c>
      <c r="F84" s="88">
        <v>0</v>
      </c>
      <c r="G84" s="88">
        <v>0</v>
      </c>
      <c r="H84" s="88">
        <v>0</v>
      </c>
      <c r="I84" s="88">
        <v>0</v>
      </c>
      <c r="J84" s="88">
        <v>239.95241999999999</v>
      </c>
      <c r="K84" s="88">
        <v>0</v>
      </c>
      <c r="L84" s="88">
        <v>0</v>
      </c>
      <c r="M84" s="88">
        <v>0</v>
      </c>
      <c r="N84" s="88">
        <v>0</v>
      </c>
      <c r="O84" s="88">
        <v>0</v>
      </c>
      <c r="P84" s="88">
        <v>0</v>
      </c>
      <c r="Q84" s="88">
        <v>0</v>
      </c>
      <c r="R84" s="88">
        <v>0</v>
      </c>
      <c r="S84" s="88">
        <v>0</v>
      </c>
      <c r="T84" s="88">
        <v>0</v>
      </c>
      <c r="U84" s="88">
        <v>0</v>
      </c>
      <c r="V84" s="88">
        <v>0</v>
      </c>
      <c r="W84" s="88">
        <v>0</v>
      </c>
      <c r="X84" s="88">
        <v>239.95241999999999</v>
      </c>
      <c r="Z84" s="20"/>
    </row>
    <row r="85" spans="2:180" ht="15" customHeight="1" x14ac:dyDescent="0.3">
      <c r="B85" s="85">
        <v>79</v>
      </c>
      <c r="C85" s="86" t="s">
        <v>182</v>
      </c>
      <c r="D85" s="88">
        <v>-1.0000000000000001E-5</v>
      </c>
      <c r="E85" s="88">
        <v>-2.717440000000003</v>
      </c>
      <c r="F85" s="88">
        <v>0</v>
      </c>
      <c r="G85" s="88">
        <v>0</v>
      </c>
      <c r="H85" s="88">
        <v>69.283880000000025</v>
      </c>
      <c r="I85" s="88">
        <v>0</v>
      </c>
      <c r="J85" s="88">
        <v>0</v>
      </c>
      <c r="K85" s="88">
        <v>0</v>
      </c>
      <c r="L85" s="88">
        <v>0</v>
      </c>
      <c r="M85" s="88">
        <v>0</v>
      </c>
      <c r="N85" s="88">
        <v>5.8259999999999999E-2</v>
      </c>
      <c r="O85" s="88">
        <v>0</v>
      </c>
      <c r="P85" s="88">
        <v>0</v>
      </c>
      <c r="Q85" s="88">
        <v>0</v>
      </c>
      <c r="R85" s="88">
        <v>0</v>
      </c>
      <c r="S85" s="88">
        <v>1.8940399999999999</v>
      </c>
      <c r="T85" s="88">
        <v>0</v>
      </c>
      <c r="U85" s="88">
        <v>0</v>
      </c>
      <c r="V85" s="88">
        <v>0</v>
      </c>
      <c r="W85" s="88">
        <v>163.16686999999999</v>
      </c>
      <c r="X85" s="88">
        <v>231.68559999999999</v>
      </c>
      <c r="Z85" s="20"/>
    </row>
    <row r="86" spans="2:180" ht="15" customHeight="1" x14ac:dyDescent="0.3">
      <c r="B86" s="85">
        <v>80</v>
      </c>
      <c r="C86" s="86" t="s">
        <v>334</v>
      </c>
      <c r="D86" s="88">
        <v>0</v>
      </c>
      <c r="E86" s="88">
        <v>-5.0910200000000003</v>
      </c>
      <c r="F86" s="88">
        <v>0</v>
      </c>
      <c r="G86" s="88">
        <v>0</v>
      </c>
      <c r="H86" s="88">
        <v>0.63729999999999998</v>
      </c>
      <c r="I86" s="88">
        <v>0</v>
      </c>
      <c r="J86" s="88">
        <v>0</v>
      </c>
      <c r="K86" s="88">
        <v>0</v>
      </c>
      <c r="L86" s="88">
        <v>0</v>
      </c>
      <c r="M86" s="88">
        <v>0</v>
      </c>
      <c r="N86" s="88">
        <v>20.55009999999999</v>
      </c>
      <c r="O86" s="88">
        <v>0</v>
      </c>
      <c r="P86" s="88">
        <v>0</v>
      </c>
      <c r="Q86" s="88">
        <v>0</v>
      </c>
      <c r="R86" s="88">
        <v>0</v>
      </c>
      <c r="S86" s="88">
        <v>0</v>
      </c>
      <c r="T86" s="88">
        <v>0</v>
      </c>
      <c r="U86" s="88">
        <v>0</v>
      </c>
      <c r="V86" s="88">
        <v>0</v>
      </c>
      <c r="W86" s="88">
        <v>211.75987000000001</v>
      </c>
      <c r="X86" s="88">
        <v>227.85624999999999</v>
      </c>
      <c r="Z86" s="20"/>
    </row>
    <row r="87" spans="2:180" ht="15" customHeight="1" x14ac:dyDescent="0.3">
      <c r="B87" s="85">
        <v>81</v>
      </c>
      <c r="C87" s="86" t="s">
        <v>335</v>
      </c>
      <c r="D87" s="88">
        <v>-7.0499999999995566E-2</v>
      </c>
      <c r="E87" s="88">
        <v>0</v>
      </c>
      <c r="F87" s="88">
        <v>0</v>
      </c>
      <c r="G87" s="88">
        <v>0</v>
      </c>
      <c r="H87" s="88">
        <v>118.82602</v>
      </c>
      <c r="I87" s="88">
        <v>0</v>
      </c>
      <c r="J87" s="88">
        <v>0</v>
      </c>
      <c r="K87" s="88">
        <v>0</v>
      </c>
      <c r="L87" s="88">
        <v>0</v>
      </c>
      <c r="M87" s="88">
        <v>0</v>
      </c>
      <c r="N87" s="88">
        <v>0</v>
      </c>
      <c r="O87" s="88">
        <v>0</v>
      </c>
      <c r="P87" s="88">
        <v>0</v>
      </c>
      <c r="Q87" s="88">
        <v>0</v>
      </c>
      <c r="R87" s="88">
        <v>0</v>
      </c>
      <c r="S87" s="88">
        <v>0</v>
      </c>
      <c r="T87" s="88">
        <v>0</v>
      </c>
      <c r="U87" s="88">
        <v>0</v>
      </c>
      <c r="V87" s="88">
        <v>0</v>
      </c>
      <c r="W87" s="88">
        <v>105.71899000000001</v>
      </c>
      <c r="X87" s="88">
        <v>224.47451000000001</v>
      </c>
      <c r="Z87" s="20"/>
    </row>
    <row r="88" spans="2:180" ht="15" customHeight="1" x14ac:dyDescent="0.3">
      <c r="B88" s="85">
        <v>82</v>
      </c>
      <c r="C88" s="86" t="s">
        <v>336</v>
      </c>
      <c r="D88" s="88">
        <v>-0.1132700000000004</v>
      </c>
      <c r="E88" s="88">
        <v>0</v>
      </c>
      <c r="F88" s="88">
        <v>0</v>
      </c>
      <c r="G88" s="88">
        <v>0</v>
      </c>
      <c r="H88" s="88">
        <v>0</v>
      </c>
      <c r="I88" s="88">
        <v>0</v>
      </c>
      <c r="J88" s="88">
        <v>221.55360999999999</v>
      </c>
      <c r="K88" s="88">
        <v>0</v>
      </c>
      <c r="L88" s="88">
        <v>0</v>
      </c>
      <c r="M88" s="88">
        <v>0</v>
      </c>
      <c r="N88" s="88">
        <v>0</v>
      </c>
      <c r="O88" s="88">
        <v>0</v>
      </c>
      <c r="P88" s="88">
        <v>0</v>
      </c>
      <c r="Q88" s="88">
        <v>0</v>
      </c>
      <c r="R88" s="88">
        <v>0</v>
      </c>
      <c r="S88" s="88">
        <v>0</v>
      </c>
      <c r="T88" s="88">
        <v>0</v>
      </c>
      <c r="U88" s="88">
        <v>0</v>
      </c>
      <c r="V88" s="88">
        <v>0</v>
      </c>
      <c r="W88" s="88">
        <v>0</v>
      </c>
      <c r="X88" s="88">
        <v>221.44033999999999</v>
      </c>
      <c r="Z88" s="20"/>
    </row>
    <row r="89" spans="2:180" ht="15" customHeight="1" x14ac:dyDescent="0.3">
      <c r="B89" s="85">
        <v>83</v>
      </c>
      <c r="C89" s="86" t="s">
        <v>337</v>
      </c>
      <c r="D89" s="88">
        <v>194.28859</v>
      </c>
      <c r="E89" s="88">
        <v>0</v>
      </c>
      <c r="F89" s="88">
        <v>0</v>
      </c>
      <c r="G89" s="88">
        <v>0</v>
      </c>
      <c r="H89" s="88">
        <v>0</v>
      </c>
      <c r="I89" s="88">
        <v>0</v>
      </c>
      <c r="J89" s="88">
        <v>0</v>
      </c>
      <c r="K89" s="88">
        <v>0</v>
      </c>
      <c r="L89" s="88">
        <v>0</v>
      </c>
      <c r="M89" s="88">
        <v>0</v>
      </c>
      <c r="N89" s="88">
        <v>0</v>
      </c>
      <c r="O89" s="88">
        <v>0</v>
      </c>
      <c r="P89" s="88">
        <v>0</v>
      </c>
      <c r="Q89" s="88">
        <v>0</v>
      </c>
      <c r="R89" s="88">
        <v>0</v>
      </c>
      <c r="S89" s="88">
        <v>0</v>
      </c>
      <c r="T89" s="88">
        <v>0</v>
      </c>
      <c r="U89" s="88">
        <v>0</v>
      </c>
      <c r="V89" s="88">
        <v>0</v>
      </c>
      <c r="W89" s="88">
        <v>9.139660000000001</v>
      </c>
      <c r="X89" s="88">
        <v>203.42824999999999</v>
      </c>
      <c r="Z89" s="20"/>
    </row>
    <row r="90" spans="2:180" ht="15" customHeight="1" x14ac:dyDescent="0.3">
      <c r="B90" s="85">
        <v>84</v>
      </c>
      <c r="C90" s="86" t="s">
        <v>178</v>
      </c>
      <c r="D90" s="88">
        <v>10.10957</v>
      </c>
      <c r="E90" s="88">
        <v>0</v>
      </c>
      <c r="F90" s="88">
        <v>0</v>
      </c>
      <c r="G90" s="88">
        <v>0</v>
      </c>
      <c r="H90" s="88">
        <v>0</v>
      </c>
      <c r="I90" s="88">
        <v>0</v>
      </c>
      <c r="J90" s="88">
        <v>0</v>
      </c>
      <c r="K90" s="88">
        <v>0</v>
      </c>
      <c r="L90" s="88">
        <v>0</v>
      </c>
      <c r="M90" s="88">
        <v>0</v>
      </c>
      <c r="N90" s="88">
        <v>0</v>
      </c>
      <c r="O90" s="88">
        <v>0</v>
      </c>
      <c r="P90" s="88">
        <v>0</v>
      </c>
      <c r="Q90" s="88">
        <v>0</v>
      </c>
      <c r="R90" s="88">
        <v>0</v>
      </c>
      <c r="S90" s="88">
        <v>0</v>
      </c>
      <c r="T90" s="88">
        <v>0</v>
      </c>
      <c r="U90" s="88">
        <v>190.00004000000001</v>
      </c>
      <c r="V90" s="88">
        <v>0</v>
      </c>
      <c r="W90" s="88">
        <v>0</v>
      </c>
      <c r="X90" s="88">
        <v>200.10961</v>
      </c>
      <c r="Z90" s="20"/>
    </row>
    <row r="91" spans="2:180" ht="15" customHeight="1" x14ac:dyDescent="0.3">
      <c r="B91" s="85">
        <v>85</v>
      </c>
      <c r="C91" s="86" t="s">
        <v>338</v>
      </c>
      <c r="D91" s="88">
        <v>4.6457100000000082</v>
      </c>
      <c r="E91" s="88">
        <v>22.521019999999989</v>
      </c>
      <c r="F91" s="88">
        <v>0</v>
      </c>
      <c r="G91" s="88">
        <v>0</v>
      </c>
      <c r="H91" s="88">
        <v>0</v>
      </c>
      <c r="I91" s="88">
        <v>0</v>
      </c>
      <c r="J91" s="88">
        <v>172.68029999999999</v>
      </c>
      <c r="K91" s="88">
        <v>0</v>
      </c>
      <c r="L91" s="88">
        <v>0</v>
      </c>
      <c r="M91" s="88">
        <v>0</v>
      </c>
      <c r="N91" s="88">
        <v>0</v>
      </c>
      <c r="O91" s="88">
        <v>0</v>
      </c>
      <c r="P91" s="88">
        <v>0</v>
      </c>
      <c r="Q91" s="88">
        <v>0</v>
      </c>
      <c r="R91" s="88">
        <v>0</v>
      </c>
      <c r="S91" s="88">
        <v>0</v>
      </c>
      <c r="T91" s="88">
        <v>0</v>
      </c>
      <c r="U91" s="88">
        <v>0</v>
      </c>
      <c r="V91" s="88">
        <v>0</v>
      </c>
      <c r="W91" s="88">
        <v>0</v>
      </c>
      <c r="X91" s="88">
        <v>199.84702999999999</v>
      </c>
      <c r="Z91" s="20"/>
    </row>
    <row r="92" spans="2:180" ht="15" customHeight="1" x14ac:dyDescent="0.3">
      <c r="B92" s="85">
        <v>86</v>
      </c>
      <c r="C92" s="86" t="s">
        <v>339</v>
      </c>
      <c r="D92" s="88">
        <v>9.8686600000000002</v>
      </c>
      <c r="E92" s="88">
        <v>93.744919999999993</v>
      </c>
      <c r="F92" s="88">
        <v>0</v>
      </c>
      <c r="G92" s="88">
        <v>0</v>
      </c>
      <c r="H92" s="88">
        <v>1.8550000000000001E-2</v>
      </c>
      <c r="I92" s="88">
        <v>0</v>
      </c>
      <c r="J92" s="88">
        <v>83.572590000000005</v>
      </c>
      <c r="K92" s="88">
        <v>0</v>
      </c>
      <c r="L92" s="88">
        <v>0</v>
      </c>
      <c r="M92" s="88">
        <v>0</v>
      </c>
      <c r="N92" s="88">
        <v>0</v>
      </c>
      <c r="O92" s="88">
        <v>0</v>
      </c>
      <c r="P92" s="88">
        <v>0</v>
      </c>
      <c r="Q92" s="88">
        <v>0</v>
      </c>
      <c r="R92" s="88">
        <v>0</v>
      </c>
      <c r="S92" s="88">
        <v>7.0156900000000002</v>
      </c>
      <c r="T92" s="88">
        <v>0</v>
      </c>
      <c r="U92" s="88">
        <v>0</v>
      </c>
      <c r="V92" s="88">
        <v>0</v>
      </c>
      <c r="W92" s="88">
        <v>0</v>
      </c>
      <c r="X92" s="88">
        <v>194.22040999999999</v>
      </c>
      <c r="Z92" s="20"/>
    </row>
    <row r="93" spans="2:180" ht="15" customHeight="1" x14ac:dyDescent="0.3">
      <c r="B93" s="85">
        <v>87</v>
      </c>
      <c r="C93" s="86" t="s">
        <v>340</v>
      </c>
      <c r="D93" s="88">
        <v>187.63032999999999</v>
      </c>
      <c r="E93" s="88">
        <v>0</v>
      </c>
      <c r="F93" s="88">
        <v>0</v>
      </c>
      <c r="G93" s="88">
        <v>0</v>
      </c>
      <c r="H93" s="88">
        <v>0</v>
      </c>
      <c r="I93" s="88">
        <v>0</v>
      </c>
      <c r="J93" s="88">
        <v>0</v>
      </c>
      <c r="K93" s="88">
        <v>0</v>
      </c>
      <c r="L93" s="88">
        <v>0</v>
      </c>
      <c r="M93" s="88">
        <v>0</v>
      </c>
      <c r="N93" s="88">
        <v>0</v>
      </c>
      <c r="O93" s="88">
        <v>0</v>
      </c>
      <c r="P93" s="88">
        <v>0</v>
      </c>
      <c r="Q93" s="88">
        <v>0</v>
      </c>
      <c r="R93" s="88">
        <v>0</v>
      </c>
      <c r="S93" s="88">
        <v>0</v>
      </c>
      <c r="T93" s="88">
        <v>0</v>
      </c>
      <c r="U93" s="88">
        <v>0</v>
      </c>
      <c r="V93" s="88">
        <v>0</v>
      </c>
      <c r="W93" s="88">
        <v>0.13412999999999439</v>
      </c>
      <c r="X93" s="88">
        <v>187.76446000000001</v>
      </c>
      <c r="Z93" s="20"/>
    </row>
    <row r="94" spans="2:180" ht="15" customHeight="1" x14ac:dyDescent="0.3">
      <c r="B94" s="85">
        <v>88</v>
      </c>
      <c r="C94" s="86" t="s">
        <v>341</v>
      </c>
      <c r="D94" s="88">
        <v>173.96225000000001</v>
      </c>
      <c r="E94" s="88">
        <v>0</v>
      </c>
      <c r="F94" s="88">
        <v>0</v>
      </c>
      <c r="G94" s="88">
        <v>0</v>
      </c>
      <c r="H94" s="88">
        <v>0</v>
      </c>
      <c r="I94" s="88">
        <v>0</v>
      </c>
      <c r="J94" s="88">
        <v>8.8084299999999995</v>
      </c>
      <c r="K94" s="88">
        <v>0</v>
      </c>
      <c r="L94" s="88">
        <v>0</v>
      </c>
      <c r="M94" s="88">
        <v>0</v>
      </c>
      <c r="N94" s="88">
        <v>0</v>
      </c>
      <c r="O94" s="88">
        <v>0</v>
      </c>
      <c r="P94" s="88">
        <v>0</v>
      </c>
      <c r="Q94" s="88">
        <v>0</v>
      </c>
      <c r="R94" s="88">
        <v>0</v>
      </c>
      <c r="S94" s="88">
        <v>0</v>
      </c>
      <c r="T94" s="88">
        <v>0</v>
      </c>
      <c r="U94" s="88">
        <v>0</v>
      </c>
      <c r="V94" s="88">
        <v>0</v>
      </c>
      <c r="W94" s="88">
        <v>4.30999</v>
      </c>
      <c r="X94" s="88">
        <v>187.08067</v>
      </c>
      <c r="Z94" s="20"/>
    </row>
    <row r="95" spans="2:180" ht="15" customHeight="1" x14ac:dyDescent="0.3">
      <c r="B95" s="85">
        <v>89</v>
      </c>
      <c r="C95" s="86" t="s">
        <v>342</v>
      </c>
      <c r="D95" s="88">
        <v>18.86769</v>
      </c>
      <c r="E95" s="88">
        <v>0</v>
      </c>
      <c r="F95" s="88">
        <v>0</v>
      </c>
      <c r="G95" s="88">
        <v>0</v>
      </c>
      <c r="H95" s="88">
        <v>144.60321999999999</v>
      </c>
      <c r="I95" s="88">
        <v>0</v>
      </c>
      <c r="J95" s="88">
        <v>0</v>
      </c>
      <c r="K95" s="88">
        <v>0</v>
      </c>
      <c r="L95" s="88">
        <v>0</v>
      </c>
      <c r="M95" s="88">
        <v>0</v>
      </c>
      <c r="N95" s="88">
        <v>0</v>
      </c>
      <c r="O95" s="88">
        <v>0</v>
      </c>
      <c r="P95" s="88">
        <v>14.984819999999999</v>
      </c>
      <c r="Q95" s="88">
        <v>0</v>
      </c>
      <c r="R95" s="88">
        <v>0</v>
      </c>
      <c r="S95" s="88">
        <v>0</v>
      </c>
      <c r="T95" s="88">
        <v>0</v>
      </c>
      <c r="U95" s="88">
        <v>0</v>
      </c>
      <c r="V95" s="88">
        <v>0</v>
      </c>
      <c r="W95" s="88">
        <v>4.1656199999999801</v>
      </c>
      <c r="X95" s="88">
        <v>182.62135000000001</v>
      </c>
      <c r="Z95" s="20"/>
    </row>
    <row r="96" spans="2:180" ht="15" customHeight="1" x14ac:dyDescent="0.3">
      <c r="B96" s="85">
        <v>90</v>
      </c>
      <c r="C96" s="86" t="s">
        <v>343</v>
      </c>
      <c r="D96" s="88">
        <v>0</v>
      </c>
      <c r="E96" s="88">
        <v>0</v>
      </c>
      <c r="F96" s="88">
        <v>0</v>
      </c>
      <c r="G96" s="88">
        <v>0</v>
      </c>
      <c r="H96" s="88">
        <v>0</v>
      </c>
      <c r="I96" s="88">
        <v>0</v>
      </c>
      <c r="J96" s="88">
        <v>179.73589000000001</v>
      </c>
      <c r="K96" s="88">
        <v>0</v>
      </c>
      <c r="L96" s="88">
        <v>0</v>
      </c>
      <c r="M96" s="88">
        <v>0</v>
      </c>
      <c r="N96" s="88">
        <v>0</v>
      </c>
      <c r="O96" s="88">
        <v>0</v>
      </c>
      <c r="P96" s="88">
        <v>0</v>
      </c>
      <c r="Q96" s="88">
        <v>0</v>
      </c>
      <c r="R96" s="88">
        <v>0</v>
      </c>
      <c r="S96" s="88">
        <v>0</v>
      </c>
      <c r="T96" s="88">
        <v>0</v>
      </c>
      <c r="U96" s="88">
        <v>0</v>
      </c>
      <c r="V96" s="88">
        <v>0</v>
      </c>
      <c r="W96" s="88">
        <v>0</v>
      </c>
      <c r="X96" s="88">
        <v>179.73589000000001</v>
      </c>
      <c r="Z96" s="20"/>
    </row>
    <row r="97" spans="2:26" ht="15" customHeight="1" x14ac:dyDescent="0.3">
      <c r="B97" s="85">
        <v>91</v>
      </c>
      <c r="C97" s="86" t="s">
        <v>344</v>
      </c>
      <c r="D97" s="88">
        <v>-4.5199999999999676E-3</v>
      </c>
      <c r="E97" s="88">
        <v>0</v>
      </c>
      <c r="F97" s="88">
        <v>0</v>
      </c>
      <c r="G97" s="88">
        <v>0</v>
      </c>
      <c r="H97" s="88">
        <v>73.282339999999991</v>
      </c>
      <c r="I97" s="88">
        <v>0</v>
      </c>
      <c r="J97" s="88">
        <v>0</v>
      </c>
      <c r="K97" s="88">
        <v>0</v>
      </c>
      <c r="L97" s="88">
        <v>0</v>
      </c>
      <c r="M97" s="88">
        <v>0</v>
      </c>
      <c r="N97" s="88">
        <v>0</v>
      </c>
      <c r="O97" s="88">
        <v>0</v>
      </c>
      <c r="P97" s="88">
        <v>0</v>
      </c>
      <c r="Q97" s="88">
        <v>0</v>
      </c>
      <c r="R97" s="88">
        <v>0</v>
      </c>
      <c r="S97" s="88">
        <v>0</v>
      </c>
      <c r="T97" s="88">
        <v>0</v>
      </c>
      <c r="U97" s="88">
        <v>0</v>
      </c>
      <c r="V97" s="88">
        <v>0</v>
      </c>
      <c r="W97" s="88">
        <v>94.158749999999998</v>
      </c>
      <c r="X97" s="88">
        <v>167.43656999999999</v>
      </c>
      <c r="Z97" s="20"/>
    </row>
    <row r="98" spans="2:26" ht="15" customHeight="1" x14ac:dyDescent="0.3">
      <c r="B98" s="85">
        <v>92</v>
      </c>
      <c r="C98" s="86" t="s">
        <v>345</v>
      </c>
      <c r="D98" s="88">
        <v>4.46584</v>
      </c>
      <c r="E98" s="88">
        <v>0</v>
      </c>
      <c r="F98" s="88">
        <v>0</v>
      </c>
      <c r="G98" s="88">
        <v>0</v>
      </c>
      <c r="H98" s="88">
        <v>0</v>
      </c>
      <c r="I98" s="88">
        <v>0</v>
      </c>
      <c r="J98" s="88">
        <v>161.81402</v>
      </c>
      <c r="K98" s="88">
        <v>0</v>
      </c>
      <c r="L98" s="88">
        <v>0</v>
      </c>
      <c r="M98" s="88">
        <v>0</v>
      </c>
      <c r="N98" s="88">
        <v>0</v>
      </c>
      <c r="O98" s="88">
        <v>0</v>
      </c>
      <c r="P98" s="88">
        <v>0</v>
      </c>
      <c r="Q98" s="88">
        <v>0</v>
      </c>
      <c r="R98" s="88">
        <v>0</v>
      </c>
      <c r="S98" s="88">
        <v>0</v>
      </c>
      <c r="T98" s="88">
        <v>0</v>
      </c>
      <c r="U98" s="88">
        <v>0</v>
      </c>
      <c r="V98" s="88">
        <v>0</v>
      </c>
      <c r="W98" s="88">
        <v>0</v>
      </c>
      <c r="X98" s="88">
        <v>166.27986000000001</v>
      </c>
      <c r="Z98" s="20"/>
    </row>
    <row r="99" spans="2:26" ht="15" customHeight="1" x14ac:dyDescent="0.3">
      <c r="B99" s="85">
        <v>93</v>
      </c>
      <c r="C99" s="86" t="s">
        <v>346</v>
      </c>
      <c r="D99" s="88">
        <v>52.448210000000003</v>
      </c>
      <c r="E99" s="88">
        <v>0</v>
      </c>
      <c r="F99" s="88">
        <v>0</v>
      </c>
      <c r="G99" s="88">
        <v>0</v>
      </c>
      <c r="H99" s="88">
        <v>0.21287</v>
      </c>
      <c r="I99" s="88">
        <v>0</v>
      </c>
      <c r="J99" s="88">
        <v>105.60536</v>
      </c>
      <c r="K99" s="88">
        <v>0</v>
      </c>
      <c r="L99" s="88">
        <v>0</v>
      </c>
      <c r="M99" s="88">
        <v>0</v>
      </c>
      <c r="N99" s="88">
        <v>0</v>
      </c>
      <c r="O99" s="88">
        <v>0</v>
      </c>
      <c r="P99" s="88">
        <v>0</v>
      </c>
      <c r="Q99" s="88">
        <v>0</v>
      </c>
      <c r="R99" s="88">
        <v>0</v>
      </c>
      <c r="S99" s="88">
        <v>0</v>
      </c>
      <c r="T99" s="88">
        <v>0</v>
      </c>
      <c r="U99" s="88">
        <v>0</v>
      </c>
      <c r="V99" s="88">
        <v>0</v>
      </c>
      <c r="W99" s="88">
        <v>7.2180300000000006</v>
      </c>
      <c r="X99" s="88">
        <v>165.48446999999999</v>
      </c>
      <c r="Z99" s="20"/>
    </row>
    <row r="100" spans="2:26" ht="15" customHeight="1" x14ac:dyDescent="0.3">
      <c r="B100" s="85">
        <v>94</v>
      </c>
      <c r="C100" s="86" t="s">
        <v>347</v>
      </c>
      <c r="D100" s="88">
        <v>0</v>
      </c>
      <c r="E100" s="88">
        <v>7.0685899999999986</v>
      </c>
      <c r="F100" s="88">
        <v>0</v>
      </c>
      <c r="G100" s="88">
        <v>0</v>
      </c>
      <c r="H100" s="88">
        <v>49.94444</v>
      </c>
      <c r="I100" s="88">
        <v>0</v>
      </c>
      <c r="J100" s="88">
        <v>38.07367</v>
      </c>
      <c r="K100" s="88">
        <v>0</v>
      </c>
      <c r="L100" s="88">
        <v>0</v>
      </c>
      <c r="M100" s="88">
        <v>0</v>
      </c>
      <c r="N100" s="88">
        <v>0</v>
      </c>
      <c r="O100" s="88">
        <v>0</v>
      </c>
      <c r="P100" s="88">
        <v>20.018280000000001</v>
      </c>
      <c r="Q100" s="88">
        <v>0</v>
      </c>
      <c r="R100" s="88">
        <v>29.046150000000001</v>
      </c>
      <c r="S100" s="88">
        <v>-9.7681199999999961</v>
      </c>
      <c r="T100" s="88">
        <v>0</v>
      </c>
      <c r="U100" s="88">
        <v>7.7353900000000007</v>
      </c>
      <c r="V100" s="88">
        <v>0</v>
      </c>
      <c r="W100" s="88">
        <v>0</v>
      </c>
      <c r="X100" s="88">
        <v>142.11840000000001</v>
      </c>
      <c r="Z100" s="20"/>
    </row>
    <row r="101" spans="2:26" ht="15" customHeight="1" x14ac:dyDescent="0.3">
      <c r="B101" s="85">
        <v>95</v>
      </c>
      <c r="C101" s="86" t="s">
        <v>348</v>
      </c>
      <c r="D101" s="88">
        <v>0</v>
      </c>
      <c r="E101" s="88">
        <v>133.19152</v>
      </c>
      <c r="F101" s="88">
        <v>0</v>
      </c>
      <c r="G101" s="88">
        <v>0</v>
      </c>
      <c r="H101" s="88">
        <v>0</v>
      </c>
      <c r="I101" s="88">
        <v>0</v>
      </c>
      <c r="J101" s="88">
        <v>0</v>
      </c>
      <c r="K101" s="88">
        <v>0</v>
      </c>
      <c r="L101" s="88">
        <v>0</v>
      </c>
      <c r="M101" s="88">
        <v>0</v>
      </c>
      <c r="N101" s="88">
        <v>0</v>
      </c>
      <c r="O101" s="88">
        <v>0</v>
      </c>
      <c r="P101" s="88">
        <v>0</v>
      </c>
      <c r="Q101" s="88">
        <v>0</v>
      </c>
      <c r="R101" s="88">
        <v>0</v>
      </c>
      <c r="S101" s="88">
        <v>0</v>
      </c>
      <c r="T101" s="88">
        <v>0</v>
      </c>
      <c r="U101" s="88">
        <v>0</v>
      </c>
      <c r="V101" s="88">
        <v>0</v>
      </c>
      <c r="W101" s="88">
        <v>0</v>
      </c>
      <c r="X101" s="88">
        <v>133.19152</v>
      </c>
      <c r="Z101" s="20"/>
    </row>
    <row r="102" spans="2:26" ht="15" customHeight="1" x14ac:dyDescent="0.3">
      <c r="B102" s="85">
        <v>96</v>
      </c>
      <c r="C102" s="86" t="s">
        <v>349</v>
      </c>
      <c r="D102" s="88">
        <v>0</v>
      </c>
      <c r="E102" s="88">
        <v>0</v>
      </c>
      <c r="F102" s="88">
        <v>0</v>
      </c>
      <c r="G102" s="88">
        <v>0</v>
      </c>
      <c r="H102" s="88">
        <v>4.5469999999999997E-2</v>
      </c>
      <c r="I102" s="88">
        <v>0</v>
      </c>
      <c r="J102" s="88">
        <v>0</v>
      </c>
      <c r="K102" s="88">
        <v>0</v>
      </c>
      <c r="L102" s="88">
        <v>0</v>
      </c>
      <c r="M102" s="88">
        <v>0</v>
      </c>
      <c r="N102" s="88">
        <v>0</v>
      </c>
      <c r="O102" s="88">
        <v>0</v>
      </c>
      <c r="P102" s="88">
        <v>0</v>
      </c>
      <c r="Q102" s="88">
        <v>0</v>
      </c>
      <c r="R102" s="88">
        <v>0</v>
      </c>
      <c r="S102" s="88">
        <v>0</v>
      </c>
      <c r="T102" s="88">
        <v>0</v>
      </c>
      <c r="U102" s="88">
        <v>0</v>
      </c>
      <c r="V102" s="88">
        <v>0</v>
      </c>
      <c r="W102" s="88">
        <v>127.46356</v>
      </c>
      <c r="X102" s="88">
        <v>127.50903</v>
      </c>
      <c r="Z102" s="20"/>
    </row>
    <row r="103" spans="2:26" ht="15" customHeight="1" x14ac:dyDescent="0.3">
      <c r="B103" s="85">
        <v>97</v>
      </c>
      <c r="C103" s="86" t="s">
        <v>213</v>
      </c>
      <c r="D103" s="88">
        <v>0</v>
      </c>
      <c r="E103" s="88">
        <v>0</v>
      </c>
      <c r="F103" s="88">
        <v>0</v>
      </c>
      <c r="G103" s="88">
        <v>0</v>
      </c>
      <c r="H103" s="88">
        <v>-0.13297000000000159</v>
      </c>
      <c r="I103" s="88">
        <v>0</v>
      </c>
      <c r="J103" s="88">
        <v>0</v>
      </c>
      <c r="K103" s="88">
        <v>0</v>
      </c>
      <c r="L103" s="88">
        <v>0</v>
      </c>
      <c r="M103" s="88">
        <v>0</v>
      </c>
      <c r="N103" s="88">
        <v>0</v>
      </c>
      <c r="O103" s="88">
        <v>0</v>
      </c>
      <c r="P103" s="88">
        <v>0</v>
      </c>
      <c r="Q103" s="88">
        <v>0</v>
      </c>
      <c r="R103" s="88">
        <v>0</v>
      </c>
      <c r="S103" s="88">
        <v>0</v>
      </c>
      <c r="T103" s="88">
        <v>101.75476999999999</v>
      </c>
      <c r="U103" s="88">
        <v>0</v>
      </c>
      <c r="V103" s="88">
        <v>0</v>
      </c>
      <c r="W103" s="88">
        <v>16.301169999999999</v>
      </c>
      <c r="X103" s="88">
        <v>117.92297000000001</v>
      </c>
      <c r="Z103" s="20"/>
    </row>
    <row r="104" spans="2:26" ht="15" customHeight="1" x14ac:dyDescent="0.3">
      <c r="B104" s="85">
        <v>98</v>
      </c>
      <c r="C104" s="86" t="s">
        <v>155</v>
      </c>
      <c r="D104" s="88">
        <v>3.7742700000000009</v>
      </c>
      <c r="E104" s="88">
        <v>49.759509999999999</v>
      </c>
      <c r="F104" s="88">
        <v>0</v>
      </c>
      <c r="G104" s="88">
        <v>0</v>
      </c>
      <c r="H104" s="88">
        <v>42.370019999999982</v>
      </c>
      <c r="I104" s="88">
        <v>0</v>
      </c>
      <c r="J104" s="88">
        <v>0</v>
      </c>
      <c r="K104" s="88">
        <v>0</v>
      </c>
      <c r="L104" s="88">
        <v>0</v>
      </c>
      <c r="M104" s="88">
        <v>0</v>
      </c>
      <c r="N104" s="88">
        <v>-0.11398</v>
      </c>
      <c r="O104" s="88">
        <v>18.809999999999999</v>
      </c>
      <c r="P104" s="88">
        <v>0</v>
      </c>
      <c r="Q104" s="88">
        <v>0</v>
      </c>
      <c r="R104" s="88">
        <v>0</v>
      </c>
      <c r="S104" s="88">
        <v>5.7215100000000003</v>
      </c>
      <c r="T104" s="88">
        <v>0</v>
      </c>
      <c r="U104" s="88">
        <v>-8.1460200000000018</v>
      </c>
      <c r="V104" s="88">
        <v>0</v>
      </c>
      <c r="W104" s="88">
        <v>0</v>
      </c>
      <c r="X104" s="88">
        <v>112.17531</v>
      </c>
      <c r="Z104" s="20"/>
    </row>
    <row r="105" spans="2:26" ht="15" customHeight="1" x14ac:dyDescent="0.3">
      <c r="B105" s="85">
        <v>99</v>
      </c>
      <c r="C105" s="86" t="s">
        <v>350</v>
      </c>
      <c r="D105" s="88">
        <v>0</v>
      </c>
      <c r="E105" s="88">
        <v>0</v>
      </c>
      <c r="F105" s="88">
        <v>0</v>
      </c>
      <c r="G105" s="88">
        <v>0</v>
      </c>
      <c r="H105" s="88">
        <v>-3.7599999999979872E-3</v>
      </c>
      <c r="I105" s="88">
        <v>0</v>
      </c>
      <c r="J105" s="88">
        <v>0</v>
      </c>
      <c r="K105" s="88">
        <v>0</v>
      </c>
      <c r="L105" s="88">
        <v>0</v>
      </c>
      <c r="M105" s="88">
        <v>0</v>
      </c>
      <c r="N105" s="88">
        <v>-1.5440000000005231E-2</v>
      </c>
      <c r="O105" s="88">
        <v>0</v>
      </c>
      <c r="P105" s="88">
        <v>0</v>
      </c>
      <c r="Q105" s="88">
        <v>0</v>
      </c>
      <c r="R105" s="88">
        <v>0</v>
      </c>
      <c r="S105" s="88">
        <v>0</v>
      </c>
      <c r="T105" s="88">
        <v>0</v>
      </c>
      <c r="U105" s="88">
        <v>0</v>
      </c>
      <c r="V105" s="88">
        <v>0</v>
      </c>
      <c r="W105" s="88">
        <v>105.90709</v>
      </c>
      <c r="X105" s="88">
        <v>105.88789</v>
      </c>
      <c r="Z105" s="20"/>
    </row>
    <row r="106" spans="2:26" ht="15" customHeight="1" x14ac:dyDescent="0.3">
      <c r="B106" s="85">
        <v>100</v>
      </c>
      <c r="C106" s="86" t="s">
        <v>351</v>
      </c>
      <c r="D106" s="88">
        <v>0</v>
      </c>
      <c r="E106" s="88">
        <v>0</v>
      </c>
      <c r="F106" s="88">
        <v>0</v>
      </c>
      <c r="G106" s="88">
        <v>0</v>
      </c>
      <c r="H106" s="88">
        <v>-0.47820000000000001</v>
      </c>
      <c r="I106" s="88">
        <v>0</v>
      </c>
      <c r="J106" s="88">
        <v>0</v>
      </c>
      <c r="K106" s="88">
        <v>0</v>
      </c>
      <c r="L106" s="88">
        <v>0</v>
      </c>
      <c r="M106" s="88">
        <v>0</v>
      </c>
      <c r="N106" s="88">
        <v>2.209890000000001</v>
      </c>
      <c r="O106" s="88">
        <v>0</v>
      </c>
      <c r="P106" s="88">
        <v>72.238690000000005</v>
      </c>
      <c r="Q106" s="88">
        <v>0</v>
      </c>
      <c r="R106" s="88">
        <v>0</v>
      </c>
      <c r="S106" s="88">
        <v>0</v>
      </c>
      <c r="T106" s="88">
        <v>0</v>
      </c>
      <c r="U106" s="88">
        <v>32.362180000000002</v>
      </c>
      <c r="V106" s="88">
        <v>0</v>
      </c>
      <c r="W106" s="88">
        <v>-6.5725499999999997</v>
      </c>
      <c r="X106" s="88">
        <v>99.760010000000008</v>
      </c>
      <c r="Z106" s="20"/>
    </row>
    <row r="107" spans="2:26" ht="15" customHeight="1" x14ac:dyDescent="0.3">
      <c r="B107" s="85"/>
      <c r="C107" s="86" t="s">
        <v>352</v>
      </c>
      <c r="D107" s="88">
        <v>748.28556000000003</v>
      </c>
      <c r="E107" s="88">
        <v>674.15382999999986</v>
      </c>
      <c r="F107" s="88">
        <v>3.28159</v>
      </c>
      <c r="G107" s="88">
        <v>8.4974299999999996</v>
      </c>
      <c r="H107" s="88">
        <v>-2008.9230200000002</v>
      </c>
      <c r="I107" s="88">
        <v>0</v>
      </c>
      <c r="J107" s="88">
        <v>-1241.8771300000012</v>
      </c>
      <c r="K107" s="88">
        <v>0</v>
      </c>
      <c r="L107" s="88">
        <v>0</v>
      </c>
      <c r="M107" s="88">
        <v>0</v>
      </c>
      <c r="N107" s="88">
        <v>518.1892200000002</v>
      </c>
      <c r="O107" s="88">
        <v>-19.18572</v>
      </c>
      <c r="P107" s="88">
        <v>107.27183000000001</v>
      </c>
      <c r="Q107" s="88">
        <v>0</v>
      </c>
      <c r="R107" s="88">
        <v>-0.10976</v>
      </c>
      <c r="S107" s="88">
        <v>129.54715000000002</v>
      </c>
      <c r="T107" s="88">
        <v>49.937839999999987</v>
      </c>
      <c r="U107" s="88">
        <v>93.30059</v>
      </c>
      <c r="V107" s="88">
        <v>7.1447500000000019</v>
      </c>
      <c r="W107" s="88">
        <v>-3349.1890899999989</v>
      </c>
      <c r="X107" s="88">
        <v>-4279.674930000001</v>
      </c>
      <c r="Z107" s="20"/>
    </row>
    <row r="108" spans="2:26" ht="15" customHeight="1" thickBot="1" x14ac:dyDescent="0.35">
      <c r="B108" s="96" t="s">
        <v>5</v>
      </c>
      <c r="C108" s="96"/>
      <c r="D108" s="90">
        <v>57315.782480000002</v>
      </c>
      <c r="E108" s="90">
        <v>18861.762760000001</v>
      </c>
      <c r="F108" s="90">
        <v>6.8009500000000003</v>
      </c>
      <c r="G108" s="90">
        <v>592.91619000000003</v>
      </c>
      <c r="H108" s="90">
        <v>28800.677070000002</v>
      </c>
      <c r="I108" s="90">
        <v>13.77816</v>
      </c>
      <c r="J108" s="90">
        <v>31547.510719999998</v>
      </c>
      <c r="K108" s="90">
        <v>28.596630000000001</v>
      </c>
      <c r="L108" s="90">
        <v>284.49401000000012</v>
      </c>
      <c r="M108" s="90">
        <v>81.509250000000009</v>
      </c>
      <c r="N108" s="90">
        <v>31863.931850000001</v>
      </c>
      <c r="O108" s="90">
        <v>126.53149999999999</v>
      </c>
      <c r="P108" s="90">
        <v>4611.3218999999999</v>
      </c>
      <c r="Q108" s="90">
        <v>12.112679999999999</v>
      </c>
      <c r="R108" s="90">
        <v>191.98390000000001</v>
      </c>
      <c r="S108" s="90">
        <v>4333.0366400000003</v>
      </c>
      <c r="T108" s="90">
        <v>765.65848000000005</v>
      </c>
      <c r="U108" s="90">
        <v>3066.7965300000001</v>
      </c>
      <c r="V108" s="90">
        <v>494.62213000000003</v>
      </c>
      <c r="W108" s="90">
        <v>6421.499389999989</v>
      </c>
      <c r="X108" s="90">
        <v>189421.32321999999</v>
      </c>
      <c r="Z108" s="20"/>
    </row>
    <row r="109" spans="2:26" ht="15.75" customHeight="1" thickTop="1" x14ac:dyDescent="0.3">
      <c r="B109" s="26" t="s">
        <v>25</v>
      </c>
      <c r="C109" s="92"/>
      <c r="D109" s="92"/>
      <c r="E109" s="93"/>
      <c r="F109" s="92"/>
      <c r="G109" s="92"/>
      <c r="H109" s="92"/>
      <c r="I109" s="92"/>
      <c r="J109" s="92"/>
      <c r="K109" s="92"/>
      <c r="L109" s="92"/>
      <c r="M109" s="92"/>
      <c r="N109" s="92"/>
      <c r="O109" s="92"/>
      <c r="P109" s="93"/>
      <c r="Q109" s="92"/>
      <c r="R109" s="92"/>
      <c r="S109" s="92"/>
      <c r="T109" s="93"/>
      <c r="U109" s="92"/>
      <c r="V109" s="92"/>
      <c r="W109" s="92"/>
      <c r="X109" s="92"/>
    </row>
    <row r="110" spans="2:26" x14ac:dyDescent="0.3">
      <c r="B110" s="108"/>
      <c r="C110" s="92"/>
      <c r="D110" s="93"/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3"/>
      <c r="S110" s="93"/>
      <c r="T110" s="93"/>
      <c r="U110" s="93"/>
      <c r="V110" s="93"/>
      <c r="W110" s="93"/>
      <c r="X110" s="93"/>
    </row>
    <row r="111" spans="2:26" x14ac:dyDescent="0.3">
      <c r="B111" s="92"/>
      <c r="C111" s="92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2"/>
      <c r="S111" s="92"/>
      <c r="T111" s="92"/>
      <c r="U111" s="92"/>
      <c r="V111" s="92"/>
      <c r="W111" s="92"/>
      <c r="X111" s="92"/>
    </row>
    <row r="112" spans="2:26" x14ac:dyDescent="0.3">
      <c r="B112" s="92"/>
      <c r="C112" s="92"/>
      <c r="D112" s="109"/>
      <c r="E112" s="109"/>
      <c r="F112" s="109"/>
      <c r="G112" s="109"/>
      <c r="H112" s="109"/>
      <c r="I112" s="109"/>
      <c r="J112" s="109"/>
      <c r="K112" s="109"/>
      <c r="L112" s="109"/>
      <c r="M112" s="109"/>
      <c r="N112" s="109"/>
      <c r="O112" s="109"/>
      <c r="P112" s="109"/>
      <c r="Q112" s="109"/>
      <c r="R112" s="109"/>
      <c r="S112" s="109"/>
      <c r="T112" s="109"/>
      <c r="U112" s="109"/>
      <c r="V112" s="109"/>
      <c r="W112" s="109"/>
      <c r="X112" s="109"/>
    </row>
    <row r="113" spans="2:24" x14ac:dyDescent="0.3">
      <c r="B113" s="92"/>
      <c r="C113" s="92"/>
      <c r="D113" s="110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</row>
    <row r="114" spans="2:24" x14ac:dyDescent="0.3">
      <c r="B114" s="92"/>
      <c r="C114" s="92"/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</row>
    <row r="115" spans="2:24" x14ac:dyDescent="0.3">
      <c r="B115" s="92"/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</row>
    <row r="116" spans="2:24" x14ac:dyDescent="0.3">
      <c r="B116" s="92"/>
      <c r="C116" s="92"/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2"/>
      <c r="P116" s="92"/>
      <c r="Q116" s="92"/>
      <c r="R116" s="92"/>
      <c r="S116" s="92"/>
      <c r="T116" s="92"/>
      <c r="U116" s="92"/>
      <c r="V116" s="92"/>
      <c r="W116" s="92"/>
      <c r="X116" s="93"/>
    </row>
    <row r="117" spans="2:24" x14ac:dyDescent="0.3">
      <c r="B117" s="92"/>
      <c r="C117" s="92"/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2"/>
      <c r="P117" s="92"/>
      <c r="Q117" s="92"/>
      <c r="R117" s="92"/>
      <c r="S117" s="92"/>
      <c r="T117" s="92"/>
      <c r="U117" s="92"/>
      <c r="V117" s="92"/>
      <c r="W117" s="92"/>
      <c r="X117" s="92"/>
    </row>
    <row r="118" spans="2:24" x14ac:dyDescent="0.3">
      <c r="B118" s="92"/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2"/>
      <c r="P118" s="92"/>
      <c r="Q118" s="92"/>
      <c r="R118" s="92"/>
      <c r="S118" s="92"/>
      <c r="T118" s="92"/>
      <c r="U118" s="92"/>
      <c r="V118" s="92"/>
      <c r="W118" s="92"/>
      <c r="X118" s="92"/>
    </row>
    <row r="119" spans="2:24" x14ac:dyDescent="0.3">
      <c r="B119" s="92"/>
      <c r="C119" s="92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2"/>
      <c r="P119" s="92"/>
      <c r="Q119" s="92"/>
      <c r="R119" s="92"/>
      <c r="S119" s="92"/>
      <c r="T119" s="92"/>
      <c r="U119" s="92"/>
      <c r="V119" s="92"/>
      <c r="W119" s="92"/>
      <c r="X119" s="92"/>
    </row>
    <row r="120" spans="2:24" x14ac:dyDescent="0.3">
      <c r="B120" s="92"/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</row>
    <row r="121" spans="2:24" x14ac:dyDescent="0.3">
      <c r="B121" s="92"/>
      <c r="C121" s="92"/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2"/>
      <c r="S121" s="92"/>
      <c r="T121" s="92"/>
      <c r="U121" s="92"/>
      <c r="V121" s="92"/>
      <c r="W121" s="92"/>
      <c r="X121" s="92"/>
    </row>
    <row r="122" spans="2:24" x14ac:dyDescent="0.3">
      <c r="B122" s="92"/>
      <c r="C122" s="92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2"/>
      <c r="S122" s="92"/>
      <c r="T122" s="92"/>
      <c r="U122" s="92"/>
      <c r="V122" s="92"/>
      <c r="W122" s="92"/>
      <c r="X122" s="92"/>
    </row>
    <row r="123" spans="2:24" x14ac:dyDescent="0.3">
      <c r="B123" s="92"/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2"/>
      <c r="S123" s="92"/>
      <c r="T123" s="92"/>
      <c r="U123" s="92"/>
      <c r="V123" s="92"/>
      <c r="W123" s="92"/>
      <c r="X123" s="92"/>
    </row>
    <row r="124" spans="2:24" x14ac:dyDescent="0.3">
      <c r="B124" s="92"/>
      <c r="C124" s="92"/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2"/>
      <c r="S124" s="92"/>
      <c r="T124" s="92"/>
      <c r="U124" s="92"/>
      <c r="V124" s="92"/>
      <c r="W124" s="92"/>
      <c r="X124" s="92"/>
    </row>
    <row r="125" spans="2:24" x14ac:dyDescent="0.3">
      <c r="B125" s="92"/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2"/>
      <c r="S125" s="92"/>
      <c r="T125" s="92"/>
      <c r="U125" s="92"/>
      <c r="V125" s="92"/>
      <c r="W125" s="92"/>
      <c r="X125" s="92"/>
    </row>
    <row r="126" spans="2:24" x14ac:dyDescent="0.3">
      <c r="B126" s="92"/>
      <c r="C126" s="92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2"/>
      <c r="P126" s="92"/>
      <c r="Q126" s="92"/>
      <c r="R126" s="92"/>
      <c r="S126" s="92"/>
      <c r="T126" s="92"/>
      <c r="U126" s="92"/>
      <c r="V126" s="92"/>
      <c r="W126" s="92"/>
      <c r="X126" s="92"/>
    </row>
    <row r="127" spans="2:24" x14ac:dyDescent="0.3">
      <c r="B127" s="92"/>
      <c r="C127" s="92"/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2"/>
      <c r="P127" s="92"/>
      <c r="Q127" s="92"/>
      <c r="R127" s="92"/>
      <c r="S127" s="92"/>
      <c r="T127" s="92"/>
      <c r="U127" s="92"/>
      <c r="V127" s="92"/>
      <c r="W127" s="92"/>
      <c r="X127" s="92"/>
    </row>
    <row r="128" spans="2:24" x14ac:dyDescent="0.3">
      <c r="B128" s="92"/>
      <c r="C128" s="92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2"/>
      <c r="S128" s="92"/>
      <c r="T128" s="92"/>
      <c r="U128" s="92"/>
      <c r="V128" s="92"/>
      <c r="W128" s="92"/>
      <c r="X128" s="92"/>
    </row>
    <row r="129" spans="2:24" x14ac:dyDescent="0.3">
      <c r="B129" s="92"/>
      <c r="C129" s="92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2"/>
      <c r="S129" s="92"/>
      <c r="T129" s="92"/>
      <c r="U129" s="92"/>
      <c r="V129" s="92"/>
      <c r="W129" s="92"/>
      <c r="X129" s="92"/>
    </row>
    <row r="130" spans="2:24" x14ac:dyDescent="0.3">
      <c r="B130" s="92"/>
      <c r="C130" s="92"/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2"/>
      <c r="S130" s="92"/>
      <c r="T130" s="92"/>
      <c r="U130" s="92"/>
      <c r="V130" s="92"/>
      <c r="W130" s="92"/>
      <c r="X130" s="92"/>
    </row>
    <row r="131" spans="2:24" x14ac:dyDescent="0.3">
      <c r="B131" s="92"/>
      <c r="C131" s="92"/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2"/>
      <c r="P131" s="92"/>
      <c r="Q131" s="92"/>
      <c r="R131" s="92"/>
      <c r="S131" s="92"/>
      <c r="T131" s="92"/>
      <c r="U131" s="92"/>
      <c r="V131" s="92"/>
      <c r="W131" s="92"/>
      <c r="X131" s="92"/>
    </row>
    <row r="132" spans="2:24" x14ac:dyDescent="0.3">
      <c r="B132" s="92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</row>
    <row r="133" spans="2:24" x14ac:dyDescent="0.3">
      <c r="B133" s="92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</row>
    <row r="134" spans="2:24" x14ac:dyDescent="0.3">
      <c r="B134" s="92"/>
      <c r="C134" s="92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2"/>
      <c r="S134" s="92"/>
      <c r="T134" s="92"/>
      <c r="U134" s="92"/>
      <c r="V134" s="92"/>
      <c r="W134" s="92"/>
      <c r="X134" s="92"/>
    </row>
    <row r="135" spans="2:24" x14ac:dyDescent="0.3">
      <c r="B135" s="92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</row>
    <row r="136" spans="2:24" x14ac:dyDescent="0.3">
      <c r="B136" s="92"/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</row>
    <row r="137" spans="2:24" x14ac:dyDescent="0.3">
      <c r="B137" s="92"/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2"/>
      <c r="S137" s="92"/>
      <c r="T137" s="92"/>
      <c r="U137" s="92"/>
      <c r="V137" s="92"/>
      <c r="W137" s="92"/>
      <c r="X137" s="92"/>
    </row>
    <row r="138" spans="2:24" x14ac:dyDescent="0.3">
      <c r="B138" s="92"/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92"/>
      <c r="W138" s="92"/>
      <c r="X138" s="92"/>
    </row>
    <row r="139" spans="2:24" x14ac:dyDescent="0.3">
      <c r="B139" s="92"/>
      <c r="C139" s="92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2"/>
      <c r="S139" s="92"/>
      <c r="T139" s="92"/>
      <c r="U139" s="92"/>
      <c r="V139" s="92"/>
      <c r="W139" s="92"/>
      <c r="X139" s="92"/>
    </row>
    <row r="140" spans="2:24" x14ac:dyDescent="0.3">
      <c r="B140" s="92"/>
      <c r="C140" s="92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2"/>
      <c r="S140" s="92"/>
      <c r="T140" s="92"/>
      <c r="U140" s="92"/>
      <c r="V140" s="92"/>
      <c r="W140" s="92"/>
      <c r="X140" s="92"/>
    </row>
    <row r="141" spans="2:24" x14ac:dyDescent="0.3">
      <c r="B141" s="92"/>
      <c r="C141" s="92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2"/>
      <c r="S141" s="92"/>
      <c r="T141" s="92"/>
      <c r="U141" s="92"/>
      <c r="V141" s="92"/>
      <c r="W141" s="92"/>
      <c r="X141" s="92"/>
    </row>
    <row r="142" spans="2:24" x14ac:dyDescent="0.3">
      <c r="B142" s="92"/>
      <c r="C142" s="92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2"/>
      <c r="S142" s="92"/>
      <c r="T142" s="92"/>
      <c r="U142" s="92"/>
      <c r="V142" s="92"/>
      <c r="W142" s="92"/>
      <c r="X142" s="92"/>
    </row>
    <row r="143" spans="2:24" x14ac:dyDescent="0.3">
      <c r="B143" s="92"/>
      <c r="C143" s="92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2"/>
      <c r="S143" s="92"/>
      <c r="T143" s="92"/>
      <c r="U143" s="92"/>
      <c r="V143" s="92"/>
      <c r="W143" s="92"/>
      <c r="X143" s="92"/>
    </row>
    <row r="144" spans="2:24" x14ac:dyDescent="0.3">
      <c r="B144" s="92"/>
      <c r="C144" s="92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2"/>
      <c r="S144" s="92"/>
      <c r="T144" s="92"/>
      <c r="U144" s="92"/>
      <c r="V144" s="92"/>
      <c r="W144" s="92"/>
      <c r="X144" s="92"/>
    </row>
    <row r="145" spans="2:24" x14ac:dyDescent="0.3">
      <c r="B145" s="92"/>
      <c r="C145" s="92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2"/>
      <c r="S145" s="92"/>
      <c r="T145" s="92"/>
      <c r="U145" s="92"/>
      <c r="V145" s="92"/>
      <c r="W145" s="92"/>
      <c r="X145" s="92"/>
    </row>
    <row r="146" spans="2:24" x14ac:dyDescent="0.3">
      <c r="B146" s="92"/>
      <c r="C146" s="92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2"/>
      <c r="S146" s="92"/>
      <c r="T146" s="92"/>
      <c r="U146" s="92"/>
      <c r="V146" s="92"/>
      <c r="W146" s="92"/>
      <c r="X146" s="92"/>
    </row>
    <row r="147" spans="2:24" x14ac:dyDescent="0.3">
      <c r="B147" s="92"/>
      <c r="C147" s="92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2"/>
      <c r="S147" s="92"/>
      <c r="T147" s="92"/>
      <c r="U147" s="92"/>
      <c r="V147" s="92"/>
      <c r="W147" s="92"/>
      <c r="X147" s="92"/>
    </row>
    <row r="148" spans="2:24" x14ac:dyDescent="0.3">
      <c r="B148" s="92"/>
      <c r="C148" s="92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2"/>
      <c r="S148" s="92"/>
      <c r="T148" s="92"/>
      <c r="U148" s="92"/>
      <c r="V148" s="92"/>
      <c r="W148" s="92"/>
      <c r="X148" s="92"/>
    </row>
    <row r="149" spans="2:24" x14ac:dyDescent="0.3">
      <c r="B149" s="92"/>
      <c r="C149" s="92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2"/>
      <c r="S149" s="92"/>
      <c r="T149" s="92"/>
      <c r="U149" s="92"/>
      <c r="V149" s="92"/>
      <c r="W149" s="92"/>
      <c r="X149" s="92"/>
    </row>
    <row r="150" spans="2:24" x14ac:dyDescent="0.3">
      <c r="B150" s="92"/>
      <c r="C150" s="92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2"/>
      <c r="S150" s="92"/>
      <c r="T150" s="92"/>
      <c r="U150" s="92"/>
      <c r="V150" s="92"/>
      <c r="W150" s="92"/>
      <c r="X150" s="92"/>
    </row>
    <row r="151" spans="2:24" x14ac:dyDescent="0.3">
      <c r="B151" s="92"/>
      <c r="C151" s="92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2"/>
      <c r="S151" s="92"/>
      <c r="T151" s="92"/>
      <c r="U151" s="92"/>
      <c r="V151" s="92"/>
      <c r="W151" s="92"/>
      <c r="X151" s="92"/>
    </row>
    <row r="152" spans="2:24" x14ac:dyDescent="0.3">
      <c r="B152" s="92"/>
      <c r="C152" s="92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2"/>
      <c r="S152" s="92"/>
      <c r="T152" s="92"/>
      <c r="U152" s="92"/>
      <c r="V152" s="92"/>
      <c r="W152" s="92"/>
      <c r="X152" s="92"/>
    </row>
    <row r="153" spans="2:24" x14ac:dyDescent="0.3">
      <c r="B153" s="92"/>
      <c r="C153" s="92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2"/>
      <c r="S153" s="92"/>
      <c r="T153" s="92"/>
      <c r="U153" s="92"/>
      <c r="V153" s="92"/>
      <c r="W153" s="92"/>
      <c r="X153" s="92"/>
    </row>
    <row r="154" spans="2:24" x14ac:dyDescent="0.3">
      <c r="B154" s="92"/>
      <c r="C154" s="92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2"/>
      <c r="S154" s="92"/>
      <c r="T154" s="92"/>
      <c r="U154" s="92"/>
      <c r="V154" s="92"/>
      <c r="W154" s="92"/>
      <c r="X154" s="92"/>
    </row>
    <row r="155" spans="2:24" x14ac:dyDescent="0.3">
      <c r="B155" s="92"/>
      <c r="C155" s="92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2"/>
      <c r="S155" s="92"/>
      <c r="T155" s="92"/>
      <c r="U155" s="92"/>
      <c r="V155" s="92"/>
      <c r="W155" s="92"/>
      <c r="X155" s="92"/>
    </row>
    <row r="156" spans="2:24" x14ac:dyDescent="0.3">
      <c r="B156" s="92"/>
      <c r="C156" s="92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2"/>
      <c r="S156" s="92"/>
      <c r="T156" s="92"/>
      <c r="U156" s="92"/>
      <c r="V156" s="92"/>
      <c r="W156" s="92"/>
      <c r="X156" s="92"/>
    </row>
    <row r="157" spans="2:24" x14ac:dyDescent="0.3">
      <c r="B157" s="92"/>
      <c r="C157" s="92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2"/>
      <c r="S157" s="92"/>
      <c r="T157" s="92"/>
      <c r="U157" s="92"/>
      <c r="V157" s="92"/>
      <c r="W157" s="92"/>
      <c r="X157" s="92"/>
    </row>
    <row r="158" spans="2:24" x14ac:dyDescent="0.3">
      <c r="B158" s="92"/>
      <c r="C158" s="92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2"/>
      <c r="S158" s="92"/>
      <c r="T158" s="92"/>
      <c r="U158" s="92"/>
      <c r="V158" s="92"/>
      <c r="W158" s="92"/>
      <c r="X158" s="92"/>
    </row>
    <row r="159" spans="2:24" x14ac:dyDescent="0.3">
      <c r="B159" s="92"/>
      <c r="C159" s="92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2"/>
      <c r="S159" s="92"/>
      <c r="T159" s="92"/>
      <c r="U159" s="92"/>
      <c r="V159" s="92"/>
      <c r="W159" s="92"/>
      <c r="X159" s="92"/>
    </row>
    <row r="160" spans="2:24" x14ac:dyDescent="0.3">
      <c r="B160" s="92"/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</row>
    <row r="161" spans="2:24" x14ac:dyDescent="0.3">
      <c r="B161" s="92"/>
      <c r="C161" s="92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2"/>
      <c r="S161" s="92"/>
      <c r="T161" s="92"/>
      <c r="U161" s="92"/>
      <c r="V161" s="92"/>
      <c r="W161" s="92"/>
      <c r="X161" s="92"/>
    </row>
    <row r="162" spans="2:24" x14ac:dyDescent="0.3">
      <c r="B162" s="92"/>
      <c r="C162" s="92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2"/>
      <c r="S162" s="92"/>
      <c r="T162" s="92"/>
      <c r="U162" s="92"/>
      <c r="V162" s="92"/>
      <c r="W162" s="92"/>
      <c r="X162" s="92"/>
    </row>
    <row r="163" spans="2:24" x14ac:dyDescent="0.3">
      <c r="B163" s="92"/>
      <c r="C163" s="92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2"/>
      <c r="S163" s="92"/>
      <c r="T163" s="92"/>
      <c r="U163" s="92"/>
      <c r="V163" s="92"/>
      <c r="W163" s="92"/>
      <c r="X163" s="92"/>
    </row>
    <row r="164" spans="2:24" x14ac:dyDescent="0.3">
      <c r="B164" s="92"/>
      <c r="C164" s="92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2"/>
      <c r="S164" s="92"/>
      <c r="T164" s="92"/>
      <c r="U164" s="92"/>
      <c r="V164" s="92"/>
      <c r="W164" s="92"/>
      <c r="X164" s="92"/>
    </row>
    <row r="165" spans="2:24" x14ac:dyDescent="0.3">
      <c r="B165" s="92"/>
      <c r="C165" s="92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2"/>
      <c r="S165" s="92"/>
      <c r="T165" s="92"/>
      <c r="U165" s="92"/>
      <c r="V165" s="92"/>
      <c r="W165" s="92"/>
      <c r="X165" s="92"/>
    </row>
    <row r="166" spans="2:24" x14ac:dyDescent="0.3">
      <c r="B166" s="92"/>
      <c r="C166" s="92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2"/>
      <c r="S166" s="92"/>
      <c r="T166" s="92"/>
      <c r="U166" s="92"/>
      <c r="V166" s="92"/>
      <c r="W166" s="92"/>
      <c r="X166" s="92"/>
    </row>
    <row r="167" spans="2:24" x14ac:dyDescent="0.3">
      <c r="B167" s="92"/>
      <c r="C167" s="92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2"/>
      <c r="S167" s="92"/>
      <c r="T167" s="92"/>
      <c r="U167" s="92"/>
      <c r="V167" s="92"/>
      <c r="W167" s="92"/>
      <c r="X167" s="92"/>
    </row>
    <row r="168" spans="2:24" x14ac:dyDescent="0.3">
      <c r="B168" s="92"/>
      <c r="C168" s="92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2"/>
      <c r="S168" s="92"/>
      <c r="T168" s="92"/>
      <c r="U168" s="92"/>
      <c r="V168" s="92"/>
      <c r="W168" s="92"/>
      <c r="X168" s="92"/>
    </row>
    <row r="169" spans="2:24" x14ac:dyDescent="0.3">
      <c r="B169" s="92"/>
      <c r="C169" s="92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2"/>
      <c r="S169" s="92"/>
      <c r="T169" s="92"/>
      <c r="U169" s="92"/>
      <c r="V169" s="92"/>
      <c r="W169" s="92"/>
      <c r="X169" s="92"/>
    </row>
    <row r="170" spans="2:24" x14ac:dyDescent="0.3">
      <c r="B170" s="92"/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2"/>
      <c r="S170" s="92"/>
      <c r="T170" s="92"/>
      <c r="U170" s="92"/>
      <c r="V170" s="92"/>
      <c r="W170" s="92"/>
      <c r="X170" s="92"/>
    </row>
    <row r="171" spans="2:24" x14ac:dyDescent="0.3">
      <c r="B171" s="92"/>
      <c r="C171" s="92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2"/>
      <c r="S171" s="92"/>
      <c r="T171" s="92"/>
      <c r="U171" s="92"/>
      <c r="V171" s="92"/>
      <c r="W171" s="92"/>
      <c r="X171" s="92"/>
    </row>
    <row r="172" spans="2:24" x14ac:dyDescent="0.3">
      <c r="B172" s="92"/>
      <c r="C172" s="92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2"/>
      <c r="S172" s="92"/>
      <c r="T172" s="92"/>
      <c r="U172" s="92"/>
      <c r="V172" s="92"/>
      <c r="W172" s="92"/>
      <c r="X172" s="92"/>
    </row>
    <row r="173" spans="2:24" x14ac:dyDescent="0.3">
      <c r="B173" s="92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2"/>
      <c r="U173" s="92"/>
      <c r="V173" s="92"/>
      <c r="W173" s="92"/>
      <c r="X173" s="92"/>
    </row>
    <row r="174" spans="2:24" x14ac:dyDescent="0.3">
      <c r="B174" s="92"/>
      <c r="C174" s="92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2"/>
      <c r="S174" s="92"/>
      <c r="T174" s="92"/>
      <c r="U174" s="92"/>
      <c r="V174" s="92"/>
      <c r="W174" s="92"/>
      <c r="X174" s="92"/>
    </row>
    <row r="175" spans="2:24" x14ac:dyDescent="0.3">
      <c r="B175" s="92"/>
      <c r="C175" s="92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2"/>
      <c r="S175" s="92"/>
      <c r="T175" s="92"/>
      <c r="U175" s="92"/>
      <c r="V175" s="92"/>
      <c r="W175" s="92"/>
      <c r="X175" s="92"/>
    </row>
    <row r="176" spans="2:24" x14ac:dyDescent="0.3">
      <c r="B176" s="92"/>
      <c r="C176" s="92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2"/>
      <c r="P176" s="92"/>
      <c r="Q176" s="92"/>
      <c r="R176" s="92"/>
      <c r="S176" s="92"/>
      <c r="T176" s="92"/>
      <c r="U176" s="92"/>
      <c r="V176" s="92"/>
      <c r="W176" s="92"/>
      <c r="X176" s="92"/>
    </row>
    <row r="177" spans="2:24" x14ac:dyDescent="0.3">
      <c r="B177" s="92"/>
      <c r="C177" s="92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2"/>
      <c r="P177" s="92"/>
      <c r="Q177" s="92"/>
      <c r="R177" s="92"/>
      <c r="S177" s="92"/>
      <c r="T177" s="92"/>
      <c r="U177" s="92"/>
      <c r="V177" s="92"/>
      <c r="W177" s="92"/>
      <c r="X177" s="92"/>
    </row>
  </sheetData>
  <printOptions horizontalCentered="1" verticalCentered="1"/>
  <pageMargins left="1.1417322834645669" right="1.1417322834645669" top="0.98425196850393704" bottom="1.0629921259842521" header="0" footer="0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Estructura</vt:lpstr>
      <vt:lpstr>Según riesgos</vt:lpstr>
      <vt:lpstr>Según reaseguradores</vt:lpstr>
      <vt:lpstr>Según país</vt:lpstr>
      <vt:lpstr>Según corredor</vt:lpstr>
      <vt:lpstr>Según riesgo y corredor</vt:lpstr>
      <vt:lpstr>Según reasegurador y corredor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Luis Frisancho Aldave</dc:creator>
  <cp:lastModifiedBy>Jorge Luis Frisancho Aldave</cp:lastModifiedBy>
  <dcterms:created xsi:type="dcterms:W3CDTF">2026-06-26T16:49:13Z</dcterms:created>
  <dcterms:modified xsi:type="dcterms:W3CDTF">2026-06-26T17:13:59Z</dcterms:modified>
</cp:coreProperties>
</file>