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60" windowWidth="8925" windowHeight="5280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_xlnm._FilterDatabase" localSheetId="9" hidden="1">'10'!$A$7:$AD$8</definedName>
    <definedName name="_xlnm._FilterDatabase" localSheetId="6" hidden="1">'7'!$A$6:$O$482</definedName>
    <definedName name="Consulta_desde_Consulta_SPP" localSheetId="3" hidden="1">'4'!#REF!</definedName>
  </definedNames>
  <calcPr calcId="145621"/>
</workbook>
</file>

<file path=xl/calcChain.xml><?xml version="1.0" encoding="utf-8"?>
<calcChain xmlns="http://schemas.openxmlformats.org/spreadsheetml/2006/main">
  <c r="A5" i="16" l="1"/>
  <c r="A5" i="15"/>
  <c r="A5" i="14"/>
  <c r="A5" i="13"/>
  <c r="A4" i="12"/>
  <c r="A5" i="11"/>
  <c r="A4" i="10"/>
  <c r="A5" i="9"/>
  <c r="A4" i="8"/>
  <c r="A5" i="7"/>
  <c r="A5" i="6"/>
  <c r="A5" i="3"/>
</calcChain>
</file>

<file path=xl/sharedStrings.xml><?xml version="1.0" encoding="utf-8"?>
<sst xmlns="http://schemas.openxmlformats.org/spreadsheetml/2006/main" count="4506" uniqueCount="1082">
  <si>
    <t>1. Gobierno</t>
  </si>
  <si>
    <t>BONOS GOB.CEN.</t>
  </si>
  <si>
    <t>CD BCRP</t>
  </si>
  <si>
    <t>GDN GOB CEN</t>
  </si>
  <si>
    <t>LET. TESORO</t>
  </si>
  <si>
    <t>TIT ESTAD EXTRA</t>
  </si>
  <si>
    <t>2. Sistema Financiero</t>
  </si>
  <si>
    <t>AC PRF.CIAL EXT</t>
  </si>
  <si>
    <t>ACC EXTRANJERO</t>
  </si>
  <si>
    <t>ACC.CAP.SOCIAL</t>
  </si>
  <si>
    <t>ADS</t>
  </si>
  <si>
    <t>BON SIS FIN EXT</t>
  </si>
  <si>
    <t>BON.ARR.FIN.</t>
  </si>
  <si>
    <t>BON.HIP.SEC.FIN</t>
  </si>
  <si>
    <t>BON.SUB.FIN.</t>
  </si>
  <si>
    <t>CD SERIADOS</t>
  </si>
  <si>
    <t>CTA CTE EXT</t>
  </si>
  <si>
    <t>CTAS.CTES.</t>
  </si>
  <si>
    <t>DEP.A PLAZO</t>
  </si>
  <si>
    <t>FIN EXT LOC</t>
  </si>
  <si>
    <t>ORG INT LOC</t>
  </si>
  <si>
    <t>OTRO BONOS SIST</t>
  </si>
  <si>
    <t>TIT.C/D CREDITI</t>
  </si>
  <si>
    <t>3. Sistema no Financiero</t>
  </si>
  <si>
    <t>ACC.TRABAJO</t>
  </si>
  <si>
    <t>ADR</t>
  </si>
  <si>
    <t>BON EMP PRI EXT</t>
  </si>
  <si>
    <t>BON.EMP.PRIV.</t>
  </si>
  <si>
    <t>BONO NUEVO PROY</t>
  </si>
  <si>
    <t xml:space="preserve">NO FIN.EXT.LOC </t>
  </si>
  <si>
    <t>PAGARE LP</t>
  </si>
  <si>
    <t>TIT CRED EXT</t>
  </si>
  <si>
    <t>TIT.EMP.PUB.EXT</t>
  </si>
  <si>
    <t>4. Administradoras de Fondos</t>
  </si>
  <si>
    <t>ETF DE MERC LOC</t>
  </si>
  <si>
    <t>FMAE</t>
  </si>
  <si>
    <t>FONDO MUTUO EXT</t>
  </si>
  <si>
    <t>5. Sociedades Titulizadoras</t>
  </si>
  <si>
    <t>BONOS TIT.HIP.</t>
  </si>
  <si>
    <t>TIT. C/D PARTIC</t>
  </si>
  <si>
    <t>Total</t>
  </si>
  <si>
    <t>A</t>
  </si>
  <si>
    <t>A(e)</t>
  </si>
  <si>
    <t>AA</t>
  </si>
  <si>
    <t>AAA</t>
  </si>
  <si>
    <t>BBB(e)</t>
  </si>
  <si>
    <t>CP-1</t>
  </si>
  <si>
    <t>CP-2</t>
  </si>
  <si>
    <t>AA(e)</t>
  </si>
  <si>
    <t>AAA(e)</t>
  </si>
  <si>
    <t>B(e)</t>
  </si>
  <si>
    <t>BB(e)</t>
  </si>
  <si>
    <t>BBB</t>
  </si>
  <si>
    <t>GOB.CENTRAL</t>
  </si>
  <si>
    <t>BANCO FALABELLA</t>
  </si>
  <si>
    <t>BCO RIPLEY</t>
  </si>
  <si>
    <t>CONTINENTAL</t>
  </si>
  <si>
    <t>CREDICORP</t>
  </si>
  <si>
    <t>CREDISCOTIA</t>
  </si>
  <si>
    <t>CREDITO</t>
  </si>
  <si>
    <t>INTERGROUP</t>
  </si>
  <si>
    <t>SCOTIABANK</t>
  </si>
  <si>
    <t>ALICORP S.A.</t>
  </si>
  <si>
    <t>BUENAVENTURA</t>
  </si>
  <si>
    <t>CONS. TRANSMANT</t>
  </si>
  <si>
    <t>EDEGEL S.A.</t>
  </si>
  <si>
    <t>EDELNOR S.A.</t>
  </si>
  <si>
    <t>ENERSUR</t>
  </si>
  <si>
    <t>Ferreycorp</t>
  </si>
  <si>
    <t>G &amp; M S.A.</t>
  </si>
  <si>
    <t>H2Olmos</t>
  </si>
  <si>
    <t>InRetail</t>
  </si>
  <si>
    <t>LUZ DEL SUR</t>
  </si>
  <si>
    <t>MILPO</t>
  </si>
  <si>
    <t>MINSUR</t>
  </si>
  <si>
    <t>PACASMAYO S.A.A</t>
  </si>
  <si>
    <t>RELAPASA</t>
  </si>
  <si>
    <t>TEL MOVILES</t>
  </si>
  <si>
    <t>TELEFONICA</t>
  </si>
  <si>
    <t>UNACEM S.A.A.</t>
  </si>
  <si>
    <t>VOLCAN</t>
  </si>
  <si>
    <t>AXA FUNDS</t>
  </si>
  <si>
    <t>BlackRock ITC P</t>
  </si>
  <si>
    <t>BlackRock USA</t>
  </si>
  <si>
    <t>BCRP</t>
  </si>
  <si>
    <t>GOB COL</t>
  </si>
  <si>
    <t>GOB MEX</t>
  </si>
  <si>
    <t>B. Santander BR</t>
  </si>
  <si>
    <t>Bancomer</t>
  </si>
  <si>
    <t>BID</t>
  </si>
  <si>
    <t>BTG Pactual</t>
  </si>
  <si>
    <t>EDYFICAR</t>
  </si>
  <si>
    <t>JPMC&amp;CO</t>
  </si>
  <si>
    <t>KEXIM</t>
  </si>
  <si>
    <t>LEAS TOTAL</t>
  </si>
  <si>
    <t>AMERICAMOVIL</t>
  </si>
  <si>
    <t>CENCOSUD PE</t>
  </si>
  <si>
    <t xml:space="preserve">CNCH </t>
  </si>
  <si>
    <t>DUKE E.I EGENOR</t>
  </si>
  <si>
    <t>ED. EL COMERCIO</t>
  </si>
  <si>
    <t>EL BROCAL</t>
  </si>
  <si>
    <t>Emgesa</t>
  </si>
  <si>
    <t>GLORIA</t>
  </si>
  <si>
    <t>LAN</t>
  </si>
  <si>
    <t>PLUS CAMISEA</t>
  </si>
  <si>
    <t>ABERDEEN</t>
  </si>
  <si>
    <t>BANK NEW YORK</t>
  </si>
  <si>
    <t>BCP -PFINF</t>
  </si>
  <si>
    <t>Conti Senior</t>
  </si>
  <si>
    <t>Conti Senior II</t>
  </si>
  <si>
    <t>Conti trust</t>
  </si>
  <si>
    <t>CONTINENTAL ST</t>
  </si>
  <si>
    <t>CREDITITULOS</t>
  </si>
  <si>
    <t>GOB CHILE</t>
  </si>
  <si>
    <t>Aval</t>
  </si>
  <si>
    <t>Davivienda</t>
  </si>
  <si>
    <t>MORGAN STANLEY</t>
  </si>
  <si>
    <t>Cía Minera Ares</t>
  </si>
  <si>
    <t>CN Odebretch</t>
  </si>
  <si>
    <t>Coazucar</t>
  </si>
  <si>
    <t>Colombia Teleco</t>
  </si>
  <si>
    <t>E.T de Bogota</t>
  </si>
  <si>
    <t xml:space="preserve">J R. LINDLEY </t>
  </si>
  <si>
    <t>Pacific Rubiale</t>
  </si>
  <si>
    <t>SCC</t>
  </si>
  <si>
    <t>ACCAPITALES</t>
  </si>
  <si>
    <t>ATACOCHA</t>
  </si>
  <si>
    <t>Avianca Holding</t>
  </si>
  <si>
    <t>Brasil Foods</t>
  </si>
  <si>
    <t>Cosan S.A.</t>
  </si>
  <si>
    <t>EXALMAR</t>
  </si>
  <si>
    <t>HOCHSCHILD</t>
  </si>
  <si>
    <t>CCR Inc.</t>
  </si>
  <si>
    <t>M. LYNCH &amp; CO</t>
  </si>
  <si>
    <t>Calidda</t>
  </si>
  <si>
    <t>BNP PARIBAS INV</t>
  </si>
  <si>
    <t>Coller Int GP</t>
  </si>
  <si>
    <t>Faro Capital</t>
  </si>
  <si>
    <t>Discover Financ</t>
  </si>
  <si>
    <t>Camposol</t>
  </si>
  <si>
    <t>Cemex</t>
  </si>
  <si>
    <t>Chicago Bridge</t>
  </si>
  <si>
    <t>Avianca</t>
  </si>
  <si>
    <t>Andino Investme</t>
  </si>
  <si>
    <t>Alimentos</t>
  </si>
  <si>
    <t>PEP214001005</t>
  </si>
  <si>
    <t>Bancos</t>
  </si>
  <si>
    <t>PEP116001004</t>
  </si>
  <si>
    <t>PEP140001004</t>
  </si>
  <si>
    <t>PEP239001006</t>
  </si>
  <si>
    <t>PEP239501005</t>
  </si>
  <si>
    <t>PEP239505006</t>
  </si>
  <si>
    <t>PAL1801171A1</t>
  </si>
  <si>
    <t>PEP294015008</t>
  </si>
  <si>
    <t>PEP700511004</t>
  </si>
  <si>
    <t>PEP701011004</t>
  </si>
  <si>
    <t>PEP702101002</t>
  </si>
  <si>
    <t>PEP702521001</t>
  </si>
  <si>
    <t>PEP736581005</t>
  </si>
  <si>
    <t>US38500P2083</t>
  </si>
  <si>
    <t>PEP736001004</t>
  </si>
  <si>
    <t>GB00B1FW5029</t>
  </si>
  <si>
    <t>PEP608001108</t>
  </si>
  <si>
    <t>PEP608004201</t>
  </si>
  <si>
    <t>PEP612001003</t>
  </si>
  <si>
    <t>PEP617001008</t>
  </si>
  <si>
    <t>PEP620001003</t>
  </si>
  <si>
    <t>PEP622005002</t>
  </si>
  <si>
    <t>PEP648011109</t>
  </si>
  <si>
    <t>PEP648014202</t>
  </si>
  <si>
    <t>US2044481040</t>
  </si>
  <si>
    <t>BMG2519Y1084</t>
  </si>
  <si>
    <t>PAP5626F1020</t>
  </si>
  <si>
    <t>PEP521051107</t>
  </si>
  <si>
    <t>PEP36100M071</t>
  </si>
  <si>
    <t>PEP36100M089</t>
  </si>
  <si>
    <t>USP19189AA04</t>
  </si>
  <si>
    <t>Arrendamiento  Financiero</t>
  </si>
  <si>
    <t>PEP75100K176</t>
  </si>
  <si>
    <t>PEP75100K234</t>
  </si>
  <si>
    <t>PEP11600D011</t>
  </si>
  <si>
    <t>PEP11600D037</t>
  </si>
  <si>
    <t>PEP11600D086</t>
  </si>
  <si>
    <t>PEP12000D039</t>
  </si>
  <si>
    <t>PEP12000D047</t>
  </si>
  <si>
    <t>Bebidas</t>
  </si>
  <si>
    <t>USP31442AA77</t>
  </si>
  <si>
    <t>PEP23750M029</t>
  </si>
  <si>
    <t>PEP23900M012</t>
  </si>
  <si>
    <t>PEP23900M020</t>
  </si>
  <si>
    <t>PEP73675M027</t>
  </si>
  <si>
    <t>PEP70051M198</t>
  </si>
  <si>
    <t>PEP70051M206</t>
  </si>
  <si>
    <t>PEP70101M142</t>
  </si>
  <si>
    <t>PEP70101M175</t>
  </si>
  <si>
    <t>PEP70101M191</t>
  </si>
  <si>
    <t>Financieras</t>
  </si>
  <si>
    <t>PEP16920D018</t>
  </si>
  <si>
    <t>Gobierno</t>
  </si>
  <si>
    <t>PEP01000C0J9</t>
  </si>
  <si>
    <t>PEP01000C1S8</t>
  </si>
  <si>
    <t>PEP01000C2Z1</t>
  </si>
  <si>
    <t>PEP01000C4G7</t>
  </si>
  <si>
    <t>PEP01000C4L7</t>
  </si>
  <si>
    <t>PEP01000C4N3</t>
  </si>
  <si>
    <t>PEP01000C4Q6</t>
  </si>
  <si>
    <t>USP3318GAA69</t>
  </si>
  <si>
    <t>USP67848AA22</t>
  </si>
  <si>
    <t>PEP16980D012</t>
  </si>
  <si>
    <t>PEP16980D020</t>
  </si>
  <si>
    <t>USP7744AAA45</t>
  </si>
  <si>
    <t>PEP74450M016</t>
  </si>
  <si>
    <t>PEP74450M032</t>
  </si>
  <si>
    <t>Sociedades Titulizadoras</t>
  </si>
  <si>
    <t>PEP80040F102</t>
  </si>
  <si>
    <t>PEP80250F016</t>
  </si>
  <si>
    <t>Telecomunicaciones</t>
  </si>
  <si>
    <t>PEP70500M335</t>
  </si>
  <si>
    <t>PEP70500M350</t>
  </si>
  <si>
    <t xml:space="preserve">Bienes Raíces LV Colliers </t>
  </si>
  <si>
    <t>Bienes Raíces LV Colliers II</t>
  </si>
  <si>
    <t>Descubridor 1</t>
  </si>
  <si>
    <t>Descubridor 2</t>
  </si>
  <si>
    <t xml:space="preserve">Fondo Capital Privado I </t>
  </si>
  <si>
    <t>Fondo de Infraestructura Brookfield Perú</t>
  </si>
  <si>
    <t>Fondo de Inversión en Desarrollo Agroindustrial y Forestal</t>
  </si>
  <si>
    <t>Fondo de Inversión en Infraestructura -Sigma FI</t>
  </si>
  <si>
    <t xml:space="preserve">Fondo de Inversión Inmobiliario I </t>
  </si>
  <si>
    <t>Fortaleza Fondo de Inversión de Capital Privado I</t>
  </si>
  <si>
    <t xml:space="preserve">Latam </t>
  </si>
  <si>
    <t xml:space="preserve">Trasandino </t>
  </si>
  <si>
    <t>USD</t>
  </si>
  <si>
    <t>BRL</t>
  </si>
  <si>
    <t>CLP</t>
  </si>
  <si>
    <t>COP</t>
  </si>
  <si>
    <t>EUR</t>
  </si>
  <si>
    <t>MXN</t>
  </si>
  <si>
    <t>PEN</t>
  </si>
  <si>
    <t>COB51PA00076</t>
  </si>
  <si>
    <t>US05367G1004</t>
  </si>
  <si>
    <t>US51817R1068</t>
  </si>
  <si>
    <t>USP3703CAA82</t>
  </si>
  <si>
    <t>XS0860706935</t>
  </si>
  <si>
    <t>PAI69PA00017</t>
  </si>
  <si>
    <t>USG6710EAN07</t>
  </si>
  <si>
    <t>USP28768AA04</t>
  </si>
  <si>
    <t>USP3711ZAB50</t>
  </si>
  <si>
    <t>MXP225611567</t>
  </si>
  <si>
    <t>US1512908898</t>
  </si>
  <si>
    <t>US1672501095</t>
  </si>
  <si>
    <t>USL20041AB24</t>
  </si>
  <si>
    <t>USP1905CAD22</t>
  </si>
  <si>
    <t>CARTERA POR TIPO DE INSTRUMENTO Y SECTOR DEL EMISOR</t>
  </si>
  <si>
    <t>TOTAL</t>
  </si>
  <si>
    <t>AA-</t>
  </si>
  <si>
    <t>CARTERA POR EMISOR Y TIPO DE INSTRUMENTO</t>
  </si>
  <si>
    <t>I. Nacional</t>
  </si>
  <si>
    <t>II. Extranjero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</si>
  <si>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</si>
  <si>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</si>
  <si>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</si>
  <si>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</si>
  <si>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</si>
  <si>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</si>
  <si>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</si>
  <si>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</si>
  <si>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I.  INVERSIONES LOCALES</t>
  </si>
  <si>
    <t xml:space="preserve">Instrumentos de Corto Plazo </t>
  </si>
  <si>
    <t>CP-3</t>
  </si>
  <si>
    <t>CP-4</t>
  </si>
  <si>
    <t>E / V</t>
  </si>
  <si>
    <t>Instrumentos de CP del Exterior  (1)</t>
  </si>
  <si>
    <t>CP-1 (e)</t>
  </si>
  <si>
    <t>CP-2 (e)</t>
  </si>
  <si>
    <t>CP-3 (e)</t>
  </si>
  <si>
    <t>CP-4 ( e)</t>
  </si>
  <si>
    <t>E / V (e)</t>
  </si>
  <si>
    <t>Instrumentos de Largo Plazo</t>
  </si>
  <si>
    <t>BBB+</t>
  </si>
  <si>
    <t>CCC</t>
  </si>
  <si>
    <t>CC</t>
  </si>
  <si>
    <t>C</t>
  </si>
  <si>
    <t>D</t>
  </si>
  <si>
    <t>Instrumentos de LP del Exterior  (1)</t>
  </si>
  <si>
    <t>CCC(e)</t>
  </si>
  <si>
    <t>CC(e)</t>
  </si>
  <si>
    <t>C(e)</t>
  </si>
  <si>
    <t>E(e) / V(e)</t>
  </si>
  <si>
    <t>A-</t>
  </si>
  <si>
    <t>Acciones Preferentes</t>
  </si>
  <si>
    <t>BB</t>
  </si>
  <si>
    <t>B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</si>
  <si>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</si>
  <si>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</si>
  <si>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</si>
  <si>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</si>
  <si>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</si>
  <si>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</si>
  <si>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</si>
  <si>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</si>
  <si>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</si>
  <si>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</si>
  <si>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A-1+</t>
  </si>
  <si>
    <t>A-1</t>
  </si>
  <si>
    <t>Instrumentos de Inversión de Largo Plazo con Equivalencia de Clasificación</t>
  </si>
  <si>
    <t>AA+</t>
  </si>
  <si>
    <t>A+</t>
  </si>
  <si>
    <t>Fondos Mutuos   (4)</t>
  </si>
  <si>
    <t>III. OPERACIONES EN TRÁNSITO</t>
  </si>
  <si>
    <t>PEP36100M113</t>
  </si>
  <si>
    <t>PEP11600D045</t>
  </si>
  <si>
    <t>PEP11600D052</t>
  </si>
  <si>
    <t>PEP11600K032</t>
  </si>
  <si>
    <t>PEP12000D054</t>
  </si>
  <si>
    <t>PEP12000D062</t>
  </si>
  <si>
    <t>PEP12000D070</t>
  </si>
  <si>
    <t>PEP12000K059</t>
  </si>
  <si>
    <t>USP09646AB92</t>
  </si>
  <si>
    <t>USP09646AD58</t>
  </si>
  <si>
    <t>INTERBANK</t>
  </si>
  <si>
    <t>USP2194PAA77</t>
  </si>
  <si>
    <t>PEP23900M111</t>
  </si>
  <si>
    <t>PEP73675M019</t>
  </si>
  <si>
    <t>LAP</t>
  </si>
  <si>
    <t>US532517AA71</t>
  </si>
  <si>
    <t>USP6276RAA51</t>
  </si>
  <si>
    <t>USP47113AA63</t>
  </si>
  <si>
    <t>PEP70155M056</t>
  </si>
  <si>
    <t>PEP70155M064</t>
  </si>
  <si>
    <t>PEP70210M018</t>
  </si>
  <si>
    <t>PEP70210M026</t>
  </si>
  <si>
    <t>PEP70210M075</t>
  </si>
  <si>
    <t>KALLPA</t>
  </si>
  <si>
    <t>PEP70240M015</t>
  </si>
  <si>
    <t>PEP70252M150</t>
  </si>
  <si>
    <t>PERU LNG</t>
  </si>
  <si>
    <t>PEP75460M030</t>
  </si>
  <si>
    <t>PEP75460M048</t>
  </si>
  <si>
    <t>Plus Lote 56</t>
  </si>
  <si>
    <t>PEP75470M013</t>
  </si>
  <si>
    <t>PEP75470M021</t>
  </si>
  <si>
    <t>REP</t>
  </si>
  <si>
    <t>PEP70310M073</t>
  </si>
  <si>
    <t>PEP70310M107</t>
  </si>
  <si>
    <t>USP39238AA11</t>
  </si>
  <si>
    <t>USP98047AA42</t>
  </si>
  <si>
    <t>Pacífico</t>
  </si>
  <si>
    <t>PEP66900D019</t>
  </si>
  <si>
    <t>PEP80040F110</t>
  </si>
  <si>
    <t>PEP80250F024</t>
  </si>
  <si>
    <t>PEP70500M376</t>
  </si>
  <si>
    <t>PEP70500M392</t>
  </si>
  <si>
    <t>PEP70500M459</t>
  </si>
  <si>
    <t>Fondo de Inversión en Infraestructura, Servicios Públicos y Recursos Naturales</t>
  </si>
  <si>
    <t>BrookfieldAC</t>
  </si>
  <si>
    <t>Carlyle Peru GP</t>
  </si>
  <si>
    <t>COMPASS GROUP</t>
  </si>
  <si>
    <t>ENFOCA SAFI</t>
  </si>
  <si>
    <t xml:space="preserve">Faro Capital Fondo de Inversión Inmobiliario I </t>
  </si>
  <si>
    <t>LARRAIN VIAL PE</t>
  </si>
  <si>
    <t>Macrocapitales</t>
  </si>
  <si>
    <t>SEAF SAFI</t>
  </si>
  <si>
    <t>SIGMA</t>
  </si>
  <si>
    <t>SUMMA</t>
  </si>
  <si>
    <t xml:space="preserve">Mezzanine Summa </t>
  </si>
  <si>
    <t>US2547091080</t>
  </si>
  <si>
    <t>EOG Resources</t>
  </si>
  <si>
    <t>US26875P1012</t>
  </si>
  <si>
    <t>FALABELLA SACI</t>
  </si>
  <si>
    <t>CL0000000423</t>
  </si>
  <si>
    <t>Promotora y Ope</t>
  </si>
  <si>
    <t>MX01PI000005</t>
  </si>
  <si>
    <t>US84265V105X</t>
  </si>
  <si>
    <t>Schlumberger</t>
  </si>
  <si>
    <t>AN8068571086</t>
  </si>
  <si>
    <t>Visa</t>
  </si>
  <si>
    <t>US92826C8394</t>
  </si>
  <si>
    <t>GBP</t>
  </si>
  <si>
    <t>JPY</t>
  </si>
  <si>
    <t>Guanay</t>
  </si>
  <si>
    <t>USG4182JAA19</t>
  </si>
  <si>
    <t>CL0001737767</t>
  </si>
  <si>
    <t>XS0820852621</t>
  </si>
  <si>
    <t>XS0213272122</t>
  </si>
  <si>
    <t>US195325BB02</t>
  </si>
  <si>
    <t>MX0MGO000078</t>
  </si>
  <si>
    <t>MX0MGO0000F3</t>
  </si>
  <si>
    <t>MX0MGO0000H9</t>
  </si>
  <si>
    <t>MX0MGO0000Q0</t>
  </si>
  <si>
    <t>MX0MGO0000R8</t>
  </si>
  <si>
    <t>EP Medellin</t>
  </si>
  <si>
    <t>USP9379RAB35</t>
  </si>
  <si>
    <t>INVERSIÓN EN INSTRUMENTOS DEL EXTERIOR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</si>
  <si>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</si>
  <si>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</si>
  <si>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</si>
  <si>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</si>
  <si>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</si>
  <si>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</si>
  <si>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</si>
  <si>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INVERSIÓN EN INSTRUMENTOS DERIVADOS LOCALES Y EXTRANJEROS</t>
  </si>
  <si>
    <t>1. Forwards</t>
  </si>
  <si>
    <t>Monedas</t>
  </si>
  <si>
    <t>2. Swaps</t>
  </si>
  <si>
    <t>Total general</t>
  </si>
  <si>
    <t>CITIBANK</t>
  </si>
  <si>
    <t>DEUTSCHE BANK P</t>
  </si>
  <si>
    <t>DEUTSCHE L - PE</t>
  </si>
  <si>
    <t>BARCLAYS BANK</t>
  </si>
  <si>
    <t>Credit Agricole</t>
  </si>
  <si>
    <t>DEUTSCHE BANK</t>
  </si>
  <si>
    <t>G Sachs Bank</t>
  </si>
  <si>
    <t>HSBC USA</t>
  </si>
  <si>
    <t>NovaScotia</t>
  </si>
  <si>
    <t>STD CHARTERED</t>
  </si>
  <si>
    <t>INVERSIÓN EN FORWARDS DE MONEDAS LOCALES Y EXTRANJEROS</t>
  </si>
  <si>
    <t>INVERSIÓN EN INSTRUMENTOS DERIVADOS LOCALES Y EXTRANJEROS POR CONTRAPARTE</t>
  </si>
  <si>
    <t>COMPRA</t>
  </si>
  <si>
    <t>VENTA</t>
  </si>
  <si>
    <t>Moneda</t>
  </si>
  <si>
    <t>Plazo remanente</t>
  </si>
  <si>
    <t>(En miles de Nuevos Soles)</t>
  </si>
  <si>
    <t>% sobre total acciones del Emisor</t>
  </si>
  <si>
    <t>% sobre total bonos del Emisor</t>
  </si>
  <si>
    <t>Industria</t>
  </si>
  <si>
    <t>Hidrocarburos</t>
  </si>
  <si>
    <t>Servicios Públicos</t>
  </si>
  <si>
    <t>Maquinaria</t>
  </si>
  <si>
    <t>Sociedades Concesionarias</t>
  </si>
  <si>
    <t>Otros</t>
  </si>
  <si>
    <t>Inmobiliaria y Construcción</t>
  </si>
  <si>
    <t>Minería</t>
  </si>
  <si>
    <t>Pesca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</si>
  <si>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</si>
  <si>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</si>
  <si>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</si>
  <si>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</si>
  <si>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</si>
  <si>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</si>
  <si>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</si>
  <si>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</si>
  <si>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</si>
  <si>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</si>
  <si>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</si>
  <si>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</si>
  <si>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>BLADEX</t>
  </si>
  <si>
    <t>CAF</t>
  </si>
  <si>
    <t>COFIDE</t>
  </si>
  <si>
    <t>Financiera Efec</t>
  </si>
  <si>
    <t>Financiera Uno</t>
  </si>
  <si>
    <t>FINANCIERO</t>
  </si>
  <si>
    <t>Fond Mivivienda</t>
  </si>
  <si>
    <t>INTERAMERICANO</t>
  </si>
  <si>
    <t>JPMC&amp;COPE</t>
  </si>
  <si>
    <t>MIBANCO</t>
  </si>
  <si>
    <t>GNB Perú</t>
  </si>
  <si>
    <t>Eten</t>
  </si>
  <si>
    <t>INKIA ENERGY</t>
  </si>
  <si>
    <t>Inmuebles Comer</t>
  </si>
  <si>
    <t>Maestro</t>
  </si>
  <si>
    <t>OLMOS</t>
  </si>
  <si>
    <t>RIPLEY PE</t>
  </si>
  <si>
    <t>SABMILLER-PE</t>
  </si>
  <si>
    <t>SAGA</t>
  </si>
  <si>
    <t>Terminales Pait</t>
  </si>
  <si>
    <t>TRANSP GAS PERU</t>
  </si>
  <si>
    <t>CRPAO VAC Trust</t>
  </si>
  <si>
    <t>CRPAOTRUST</t>
  </si>
  <si>
    <t>IBK</t>
  </si>
  <si>
    <t>IIRSA NORTE</t>
  </si>
  <si>
    <t>INTEROCEANICA V</t>
  </si>
  <si>
    <t>INTEROCEANICAIV</t>
  </si>
  <si>
    <t>PEPTSSCN</t>
  </si>
  <si>
    <t>Peru Payroll De</t>
  </si>
  <si>
    <t>SBP DPR Finace</t>
  </si>
  <si>
    <t>SCOTIA ST</t>
  </si>
  <si>
    <t>BROWN BROTHERS</t>
  </si>
  <si>
    <t>Grupo Atic</t>
  </si>
  <si>
    <t>MexGenE</t>
  </si>
  <si>
    <t>Odebrecht Drill</t>
  </si>
  <si>
    <t>TAM LA</t>
  </si>
  <si>
    <t>TELEVISA</t>
  </si>
  <si>
    <t>ALLIANZ</t>
  </si>
  <si>
    <t>Altamar</t>
  </si>
  <si>
    <t>APAX VIII GP</t>
  </si>
  <si>
    <t>ARC GP</t>
  </si>
  <si>
    <t>ARC GP II</t>
  </si>
  <si>
    <t>CSABF GenPartLP</t>
  </si>
  <si>
    <t>DIMENSIONAL</t>
  </si>
  <si>
    <t>DS VII As LP</t>
  </si>
  <si>
    <t>DWS</t>
  </si>
  <si>
    <t>FRANKLIN TEMP</t>
  </si>
  <si>
    <t>GARTMORE</t>
  </si>
  <si>
    <t>HIPEP VI</t>
  </si>
  <si>
    <t>HV IX-Buy As LC</t>
  </si>
  <si>
    <t>INVESTEC</t>
  </si>
  <si>
    <t>JANUS</t>
  </si>
  <si>
    <t>LARRAIN VIAL</t>
  </si>
  <si>
    <t>Lexington Partn</t>
  </si>
  <si>
    <t>Matthews Intern</t>
  </si>
  <si>
    <t>MELLON GLOBAL</t>
  </si>
  <si>
    <t>MFS</t>
  </si>
  <si>
    <t>Muzinich</t>
  </si>
  <si>
    <t>PARTNERS GROUP</t>
  </si>
  <si>
    <t>PASIA VI</t>
  </si>
  <si>
    <t>PG SecPF</t>
  </si>
  <si>
    <t>PICTET</t>
  </si>
  <si>
    <t>PineBridge</t>
  </si>
  <si>
    <t>PIONEER</t>
  </si>
  <si>
    <t>ROBECO</t>
  </si>
  <si>
    <t>SCHRODER</t>
  </si>
  <si>
    <t>STATE ST BANK</t>
  </si>
  <si>
    <t>Terranum GP</t>
  </si>
  <si>
    <t>THREADNEEDLE IN</t>
  </si>
  <si>
    <t>TRG MANAGEMENT</t>
  </si>
  <si>
    <t>VAN ECK</t>
  </si>
  <si>
    <t>VANGUARD GROUP</t>
  </si>
  <si>
    <t/>
  </si>
  <si>
    <t>US15126Q1094</t>
  </si>
  <si>
    <t>Almacenes Comerciales</t>
  </si>
  <si>
    <t>PEP11600D094</t>
  </si>
  <si>
    <t>PEP11600D102</t>
  </si>
  <si>
    <t>PEP11600K016</t>
  </si>
  <si>
    <t>USP09646AE32</t>
  </si>
  <si>
    <t>XS0324362267</t>
  </si>
  <si>
    <t>XS0324362937</t>
  </si>
  <si>
    <t>PEP12100D151</t>
  </si>
  <si>
    <t>PEP12100D169</t>
  </si>
  <si>
    <t>PEP12100D201</t>
  </si>
  <si>
    <t>PEP14800D105</t>
  </si>
  <si>
    <t>PEP14800D113</t>
  </si>
  <si>
    <t>PEP14800D121</t>
  </si>
  <si>
    <t>PEP14800D139</t>
  </si>
  <si>
    <t>PEP14800D147</t>
  </si>
  <si>
    <t>PEP14800D154</t>
  </si>
  <si>
    <t>PEP14800D162</t>
  </si>
  <si>
    <t>PEP14800G033</t>
  </si>
  <si>
    <t>XS0504271536</t>
  </si>
  <si>
    <t>USP8542TAP23</t>
  </si>
  <si>
    <t>PEP23900M095</t>
  </si>
  <si>
    <t>PEP23900M103</t>
  </si>
  <si>
    <t>PEP75700M047</t>
  </si>
  <si>
    <t>PEP75700M054</t>
  </si>
  <si>
    <t>PEP75700M062</t>
  </si>
  <si>
    <t>PEP75700M070</t>
  </si>
  <si>
    <t>PEP75700M088</t>
  </si>
  <si>
    <t>PEP75700M096</t>
  </si>
  <si>
    <t>USP91308AA74</t>
  </si>
  <si>
    <t>PEP70051M289</t>
  </si>
  <si>
    <t>PEP70051M297</t>
  </si>
  <si>
    <t>PEP70051M321</t>
  </si>
  <si>
    <t>PEP70051M354</t>
  </si>
  <si>
    <t>PEP70101M233</t>
  </si>
  <si>
    <t>PEP70101M274</t>
  </si>
  <si>
    <t>PEP70101M290</t>
  </si>
  <si>
    <t>PEP70101M357</t>
  </si>
  <si>
    <t>PEP70101M423</t>
  </si>
  <si>
    <t>PEP70101M449</t>
  </si>
  <si>
    <t>PEP70101M456</t>
  </si>
  <si>
    <t>PEP70101M464</t>
  </si>
  <si>
    <t>PEP70101M514</t>
  </si>
  <si>
    <t>PEP70101M548</t>
  </si>
  <si>
    <t>PEP70210M042</t>
  </si>
  <si>
    <t>PEP70252M101</t>
  </si>
  <si>
    <t>PEP70252M143</t>
  </si>
  <si>
    <t>PEP70252M184</t>
  </si>
  <si>
    <t>PEP70252M192</t>
  </si>
  <si>
    <t>PEP70252M200</t>
  </si>
  <si>
    <t>PEP70252M218</t>
  </si>
  <si>
    <t>PEP70252M226</t>
  </si>
  <si>
    <t>PEP70252M234</t>
  </si>
  <si>
    <t>PEP70310M115</t>
  </si>
  <si>
    <t>PEP70310M131</t>
  </si>
  <si>
    <t>PEP70310M149</t>
  </si>
  <si>
    <t>PEP70310M156</t>
  </si>
  <si>
    <t>PEP70600M028</t>
  </si>
  <si>
    <t>PEP70600M044</t>
  </si>
  <si>
    <t>USP9367RAG67</t>
  </si>
  <si>
    <t>PEP01000CR73</t>
  </si>
  <si>
    <t>PEP01000CS56</t>
  </si>
  <si>
    <t>PEP01000CS98</t>
  </si>
  <si>
    <t>PEP01000CT89</t>
  </si>
  <si>
    <t>PEP01000CV85</t>
  </si>
  <si>
    <t>PEP01000CX67</t>
  </si>
  <si>
    <t>PEP01000CY09</t>
  </si>
  <si>
    <t>PEP01000CY33</t>
  </si>
  <si>
    <t>US715638AN22</t>
  </si>
  <si>
    <t>US715638AP79</t>
  </si>
  <si>
    <t>US715638AQ52</t>
  </si>
  <si>
    <t>US715638AS19</t>
  </si>
  <si>
    <t>US715638AU64</t>
  </si>
  <si>
    <t>XS1003738405</t>
  </si>
  <si>
    <t>PEP74175M019</t>
  </si>
  <si>
    <t>USP6426CAA73</t>
  </si>
  <si>
    <t>PEP72900M012</t>
  </si>
  <si>
    <t>PEP72900M020</t>
  </si>
  <si>
    <t>PEP72900M038</t>
  </si>
  <si>
    <t>PEP72900M046</t>
  </si>
  <si>
    <t>USP0323NAC67</t>
  </si>
  <si>
    <t>USP31353AA66</t>
  </si>
  <si>
    <t>USP3083SAC90</t>
  </si>
  <si>
    <t>PEP70400M148</t>
  </si>
  <si>
    <t>PEP70400M155</t>
  </si>
  <si>
    <t>PEP70400M163</t>
  </si>
  <si>
    <t>PEP70400M171</t>
  </si>
  <si>
    <t>PEP70400M189</t>
  </si>
  <si>
    <t>PEP70500M483</t>
  </si>
  <si>
    <t>PEP70500M624</t>
  </si>
  <si>
    <t>PEP70500M632</t>
  </si>
  <si>
    <t>PEP70500M640</t>
  </si>
  <si>
    <t>XS0232002526</t>
  </si>
  <si>
    <t>Compañías de Seguros</t>
  </si>
  <si>
    <t>Fondo Inmobiliario II</t>
  </si>
  <si>
    <t>Multirenta Inmobiliaria - Aumento Capital</t>
  </si>
  <si>
    <t>ETF - EPU</t>
  </si>
  <si>
    <t>Discovery 1</t>
  </si>
  <si>
    <t>USP82290AB64</t>
  </si>
  <si>
    <t>USN01766AA73</t>
  </si>
  <si>
    <t>USP66208AA02</t>
  </si>
  <si>
    <t>USG6711KAA37</t>
  </si>
  <si>
    <t>USC71058AC25</t>
  </si>
  <si>
    <t>USC71058AD08</t>
  </si>
  <si>
    <t>US84265VAA35</t>
  </si>
  <si>
    <t>US84265VAB18</t>
  </si>
  <si>
    <t>USG86668AA10</t>
  </si>
  <si>
    <t>XS0931063779</t>
  </si>
  <si>
    <t>USG42045AA58</t>
  </si>
  <si>
    <t>USG42045AB32</t>
  </si>
  <si>
    <t>US05966UAR59</t>
  </si>
  <si>
    <t>USP16259AB20</t>
  </si>
  <si>
    <t>USP16259AH99</t>
  </si>
  <si>
    <t>USP07790AD31</t>
  </si>
  <si>
    <t>XS0835507087</t>
  </si>
  <si>
    <t>USP0918ZAX44</t>
  </si>
  <si>
    <t>XS0246220379</t>
  </si>
  <si>
    <t>XS0536365785</t>
  </si>
  <si>
    <t>US59022CAP86</t>
  </si>
  <si>
    <t>US61747YBA29</t>
  </si>
  <si>
    <t>LU0132414144</t>
  </si>
  <si>
    <t>LU0231459107</t>
  </si>
  <si>
    <t>LU0231483743</t>
  </si>
  <si>
    <t>DE0009789842</t>
  </si>
  <si>
    <t>LU0188167505</t>
  </si>
  <si>
    <t>LU0211118053</t>
  </si>
  <si>
    <t>US73935A1043</t>
  </si>
  <si>
    <t>US4642851053</t>
  </si>
  <si>
    <t>US4642865335</t>
  </si>
  <si>
    <t>US4642866085</t>
  </si>
  <si>
    <t>US4642866655</t>
  </si>
  <si>
    <t>US4642866994</t>
  </si>
  <si>
    <t>US4642867729</t>
  </si>
  <si>
    <t>US4642868065</t>
  </si>
  <si>
    <t>US4642868222</t>
  </si>
  <si>
    <t>US4642868487</t>
  </si>
  <si>
    <t>US4642871846</t>
  </si>
  <si>
    <t>US4642872000</t>
  </si>
  <si>
    <t>US4642872349</t>
  </si>
  <si>
    <t>US4642873255</t>
  </si>
  <si>
    <t>US4642874733</t>
  </si>
  <si>
    <t>US4642875151</t>
  </si>
  <si>
    <t>US4642876555</t>
  </si>
  <si>
    <t>US4642878619</t>
  </si>
  <si>
    <t>US4642881829</t>
  </si>
  <si>
    <t>US4642882579</t>
  </si>
  <si>
    <t>US4642885135</t>
  </si>
  <si>
    <t>US4642887529</t>
  </si>
  <si>
    <t>US4642887784</t>
  </si>
  <si>
    <t>US4642888105</t>
  </si>
  <si>
    <t>US4642888519</t>
  </si>
  <si>
    <t>US46429B6719</t>
  </si>
  <si>
    <t>LU0823386593</t>
  </si>
  <si>
    <t>US2332033719</t>
  </si>
  <si>
    <t>US2332034139</t>
  </si>
  <si>
    <t>US2332034212</t>
  </si>
  <si>
    <t>LU0145647722</t>
  </si>
  <si>
    <t>LU0195951966</t>
  </si>
  <si>
    <t>LU0195953152</t>
  </si>
  <si>
    <t>LU0113993397</t>
  </si>
  <si>
    <t>LU0492943013</t>
  </si>
  <si>
    <t>IE0009531710</t>
  </si>
  <si>
    <t>LU0099405374</t>
  </si>
  <si>
    <t>CVL79033FI1X</t>
  </si>
  <si>
    <t>CVL79033FI53</t>
  </si>
  <si>
    <t>US5771307924</t>
  </si>
  <si>
    <t>US5771308260</t>
  </si>
  <si>
    <t>IE00B06YCB08</t>
  </si>
  <si>
    <t>IE00B11YFJ18</t>
  </si>
  <si>
    <t>IE00B11YFN53</t>
  </si>
  <si>
    <t>LU0219455952</t>
  </si>
  <si>
    <t>IE0004347849</t>
  </si>
  <si>
    <t>IE00B59XD059</t>
  </si>
  <si>
    <t>LU0080998981</t>
  </si>
  <si>
    <t>LU0255798018</t>
  </si>
  <si>
    <t>LU0325328531</t>
  </si>
  <si>
    <t>LU0132199406</t>
  </si>
  <si>
    <t>LU0162304561</t>
  </si>
  <si>
    <t>LU0190650738</t>
  </si>
  <si>
    <t>LU0190666064</t>
  </si>
  <si>
    <t>LU0085136942</t>
  </si>
  <si>
    <t>LU0187077309</t>
  </si>
  <si>
    <t>US78462F1030</t>
  </si>
  <si>
    <t>US78463V1070</t>
  </si>
  <si>
    <t>US81369Y1001</t>
  </si>
  <si>
    <t>US81369Y2090</t>
  </si>
  <si>
    <t>US81369Y4070</t>
  </si>
  <si>
    <t>US81369Y5069</t>
  </si>
  <si>
    <t>US81369Y6059</t>
  </si>
  <si>
    <t>US81369Y7040</t>
  </si>
  <si>
    <t>US81369Y8030</t>
  </si>
  <si>
    <t>US81369Y8865</t>
  </si>
  <si>
    <t>GB0030810245</t>
  </si>
  <si>
    <t>US57060U1007</t>
  </si>
  <si>
    <t>US57060U1916</t>
  </si>
  <si>
    <t>US57060U5065</t>
  </si>
  <si>
    <t>US57060U6139</t>
  </si>
  <si>
    <t>US9220427424</t>
  </si>
  <si>
    <t>US9220427754</t>
  </si>
  <si>
    <t>US9220428588</t>
  </si>
  <si>
    <t>US9220428745</t>
  </si>
  <si>
    <t>US9229083632</t>
  </si>
  <si>
    <t>US9229087690</t>
  </si>
  <si>
    <t>CAD</t>
  </si>
  <si>
    <t>0</t>
  </si>
  <si>
    <t>Cemento</t>
  </si>
  <si>
    <t>Otras Empresas Financieras</t>
  </si>
  <si>
    <t>Energía</t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</si>
  <si>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</si>
  <si>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</si>
  <si>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</si>
  <si>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</si>
  <si>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</si>
  <si>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</si>
  <si>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</si>
  <si>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</si>
  <si>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</si>
  <si>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</si>
  <si>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</si>
  <si>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</si>
  <si>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SISTEMA</t>
  </si>
  <si>
    <t>Interest Rate Swap</t>
  </si>
  <si>
    <t>% sobre el Fondo mutuo</t>
  </si>
  <si>
    <t>(Valores Nocionales en miles de Nuevos Soles)</t>
  </si>
  <si>
    <t>Altamar V - Private Equity Program 2010, F.C.R (de Régimen Simplificado)</t>
  </si>
  <si>
    <t>APAX VIII-A L.P.</t>
  </si>
  <si>
    <t>Arias Resource Capital Fund L.P.</t>
  </si>
  <si>
    <t>Fondo Arias Resource Capital Fund II L.P.</t>
  </si>
  <si>
    <t>Coller International Partners VI Parallel Fund (Latin America),L.P.</t>
  </si>
  <si>
    <t>Carlyle South America Buyout Fund, L.P.</t>
  </si>
  <si>
    <t>Dover Street VII Cayman Fund L.P.</t>
  </si>
  <si>
    <t>HIPEP VI- Cayman Fund, L.P</t>
  </si>
  <si>
    <t>Harvour vest Buyout</t>
  </si>
  <si>
    <t>Fondo Energético Americano</t>
  </si>
  <si>
    <t>Lexington Capital Partners VII (Offshore), L.P.</t>
  </si>
  <si>
    <t>Partners Group Direct Investments 2009, L.P.</t>
  </si>
  <si>
    <t>Partners Group Secondary 2008 S.C.A., SICAR</t>
  </si>
  <si>
    <t>Pantheon Asia Fund VI, L.P.</t>
  </si>
  <si>
    <t>Partners Group Secondary 2011</t>
  </si>
  <si>
    <t xml:space="preserve">PineBridge Credit Opportunities Portfolio II, L.P. </t>
  </si>
  <si>
    <t>Terranum Capital Latin America Real Estate Fund I, L.P.</t>
  </si>
  <si>
    <t>TRG Latin America Private Equity Fund I, L.P. (LAPEF)</t>
  </si>
  <si>
    <t>AUD</t>
  </si>
  <si>
    <t>RUB</t>
  </si>
  <si>
    <t>I. NACIONAL</t>
  </si>
  <si>
    <t>II. EXTRANJERO</t>
  </si>
  <si>
    <t>NACIONAL</t>
  </si>
  <si>
    <t>INTERSEGURO</t>
  </si>
  <si>
    <t>EXTRANJERO</t>
  </si>
  <si>
    <t>MetLife</t>
  </si>
  <si>
    <t>Actis GP LLP</t>
  </si>
  <si>
    <t>FIDELITY</t>
  </si>
  <si>
    <t>JP MORGAN F.F.</t>
  </si>
  <si>
    <t>MORGAN STAN INV</t>
  </si>
  <si>
    <t>PGM X Ltd</t>
  </si>
  <si>
    <t>USP13435AA33</t>
  </si>
  <si>
    <t>USP6811TAA36</t>
  </si>
  <si>
    <t>PEP66450D023</t>
  </si>
  <si>
    <t>PEP70252M242</t>
  </si>
  <si>
    <t>US59156R1086</t>
  </si>
  <si>
    <t>US4642867646</t>
  </si>
  <si>
    <t>US4642868552</t>
  </si>
  <si>
    <t>US2332038270</t>
  </si>
  <si>
    <t>LU0114720955</t>
  </si>
  <si>
    <t>LU0129464904</t>
  </si>
  <si>
    <t>LU0149084476</t>
  </si>
  <si>
    <t xml:space="preserve">M.Stanley PLC </t>
  </si>
  <si>
    <t>Sandander ES</t>
  </si>
  <si>
    <t>CVL75851M111</t>
  </si>
  <si>
    <t>CVL75851M228</t>
  </si>
  <si>
    <t>CVL14200M016</t>
  </si>
  <si>
    <t>PEP14150M015</t>
  </si>
  <si>
    <t>PEP14150M031</t>
  </si>
  <si>
    <t>PEP14150M049</t>
  </si>
  <si>
    <t>PEP14150M056</t>
  </si>
  <si>
    <t>PEP14150Q677</t>
  </si>
  <si>
    <t>PEP14300M115</t>
  </si>
  <si>
    <t>PEP14300M123</t>
  </si>
  <si>
    <t>PEP14300M131</t>
  </si>
  <si>
    <t>PEP11600M137</t>
  </si>
  <si>
    <t>PEP11600M145</t>
  </si>
  <si>
    <t>PEP11600M152</t>
  </si>
  <si>
    <t>PEP11600M160</t>
  </si>
  <si>
    <t>PEP11600M178</t>
  </si>
  <si>
    <t>PEP11600M186</t>
  </si>
  <si>
    <t>PEP11600M194</t>
  </si>
  <si>
    <t>PEP11600M202</t>
  </si>
  <si>
    <t>USP16260AA28</t>
  </si>
  <si>
    <t>USP16236AF16</t>
  </si>
  <si>
    <t>PEP12000M154</t>
  </si>
  <si>
    <t>PEP12000M162</t>
  </si>
  <si>
    <t>PEP12000M188</t>
  </si>
  <si>
    <t>PEP12000M196</t>
  </si>
  <si>
    <t>PEP12000M238</t>
  </si>
  <si>
    <t>PEP12000M246</t>
  </si>
  <si>
    <t>PEP12000M261</t>
  </si>
  <si>
    <t>PEP12000M279</t>
  </si>
  <si>
    <t>PEP12000M287</t>
  </si>
  <si>
    <t>PEP12000M295</t>
  </si>
  <si>
    <t>USP0956JCG87</t>
  </si>
  <si>
    <t>USP09646AC75</t>
  </si>
  <si>
    <t>PEP13000M088</t>
  </si>
  <si>
    <t>USP1342SAC00</t>
  </si>
  <si>
    <t>PEP13300M082</t>
  </si>
  <si>
    <t>PEP13300M090</t>
  </si>
  <si>
    <t>PEP13300M108</t>
  </si>
  <si>
    <t>PEP13300M116</t>
  </si>
  <si>
    <t>PEP13300M124</t>
  </si>
  <si>
    <t>PEP13300M132</t>
  </si>
  <si>
    <t>PEP14000M087</t>
  </si>
  <si>
    <t>PEP14000M095</t>
  </si>
  <si>
    <t>PEP14000M103</t>
  </si>
  <si>
    <t>PEP14000M111</t>
  </si>
  <si>
    <t>PEP14000M129</t>
  </si>
  <si>
    <t>PEP14000M137</t>
  </si>
  <si>
    <t>PEP14000M145</t>
  </si>
  <si>
    <t>PEP14000M152</t>
  </si>
  <si>
    <t>PEP14000M160</t>
  </si>
  <si>
    <t>PEP14000M178</t>
  </si>
  <si>
    <t>PEP14000M186</t>
  </si>
  <si>
    <t>Entidades Financieras Internacionales</t>
  </si>
  <si>
    <t>XS0297122987</t>
  </si>
  <si>
    <t>XS0847087474</t>
  </si>
  <si>
    <t>XS0329423346</t>
  </si>
  <si>
    <t>PEP16920M027</t>
  </si>
  <si>
    <t>PEP16920M035</t>
  </si>
  <si>
    <t>PEP16920M043</t>
  </si>
  <si>
    <t>PEP16920Q135</t>
  </si>
  <si>
    <t>PEP16920Q143</t>
  </si>
  <si>
    <t>PEP16980M039</t>
  </si>
  <si>
    <t>PEP16980M047</t>
  </si>
  <si>
    <t>PEP16830M010</t>
  </si>
  <si>
    <t>PEP16870Q017</t>
  </si>
  <si>
    <t>PEP16870Q025</t>
  </si>
  <si>
    <t>US715638BA91</t>
  </si>
  <si>
    <t>PEP01000T145</t>
  </si>
  <si>
    <t>CVL71800M013</t>
  </si>
  <si>
    <t>PEP99850M018</t>
  </si>
  <si>
    <t>Organismos Multilaterales</t>
  </si>
  <si>
    <t>XS0272106435</t>
  </si>
  <si>
    <t>CVL12250B2A0</t>
  </si>
  <si>
    <t>PEP31347M016</t>
  </si>
  <si>
    <t>PEP11100M138</t>
  </si>
  <si>
    <t>PEP11100M153</t>
  </si>
  <si>
    <t>PEP11100M187</t>
  </si>
  <si>
    <t>PEP11100M229</t>
  </si>
  <si>
    <t>PEP11100M245</t>
  </si>
  <si>
    <t>USP31389AY82</t>
  </si>
  <si>
    <t>USP42009AB94</t>
  </si>
  <si>
    <t>USG4808VAA82</t>
  </si>
  <si>
    <t>CVL70500P2A0</t>
  </si>
  <si>
    <t>CVL120000019</t>
  </si>
  <si>
    <t>XS0799679716</t>
  </si>
  <si>
    <t>USG2523RAA52</t>
  </si>
  <si>
    <t>USG2524GAA88</t>
  </si>
  <si>
    <t>USG23909AA53</t>
  </si>
  <si>
    <t>PEP80040F128</t>
  </si>
  <si>
    <t>CVL80050F026</t>
  </si>
  <si>
    <t>PEP80050F226</t>
  </si>
  <si>
    <t>PEP80050F242</t>
  </si>
  <si>
    <t>PEP80050F259</t>
  </si>
  <si>
    <t>PEP80050F291</t>
  </si>
  <si>
    <t>PEP80050F309</t>
  </si>
  <si>
    <t>PEP80050F325</t>
  </si>
  <si>
    <t>PEP80050F333</t>
  </si>
  <si>
    <t>PEP80050F358</t>
  </si>
  <si>
    <t>XS0547755040</t>
  </si>
  <si>
    <t>XS0370312596</t>
  </si>
  <si>
    <t>XS0426084595</t>
  </si>
  <si>
    <t>USG47150AA82</t>
  </si>
  <si>
    <t>USG34072AC59</t>
  </si>
  <si>
    <t>US46062NAA54</t>
  </si>
  <si>
    <t>US46062NAB38</t>
  </si>
  <si>
    <t>USP52715AA08</t>
  </si>
  <si>
    <t>USP52715AB80</t>
  </si>
  <si>
    <t>US715457AA58</t>
  </si>
  <si>
    <t>US715457AB32</t>
  </si>
  <si>
    <t>XS0781029698</t>
  </si>
  <si>
    <t>USG7841PAB16</t>
  </si>
  <si>
    <t>PEP80200F177</t>
  </si>
  <si>
    <t>PEP80200F201</t>
  </si>
  <si>
    <t>PEP80200F219</t>
  </si>
  <si>
    <t>PEP80200F227</t>
  </si>
  <si>
    <t>XS0459231857</t>
  </si>
  <si>
    <t>VAC</t>
  </si>
  <si>
    <t xml:space="preserve">  </t>
  </si>
  <si>
    <t>CD06NOV14</t>
  </si>
  <si>
    <t>CD09ABR15</t>
  </si>
  <si>
    <t xml:space="preserve">Partners Group Direct Investment 2012 </t>
  </si>
  <si>
    <t xml:space="preserve">Actis Global 4 L.P. </t>
  </si>
  <si>
    <t>INVERSIÓN EN FONDOS MUTUOS O DE INVERSIÓN LOCALES (UNIDADES*)</t>
  </si>
  <si>
    <t>(*) Cuotas de los fondos de mutuos o de inversión locales que los fondos de pensiones mantienen en stock.</t>
  </si>
  <si>
    <t>(**) El fondo Carlyle carece de cuotas, el valor que se muestra es el resultado de dividir su valorización entre el precio vector del fondo.</t>
  </si>
  <si>
    <t>FON.INV.ALT</t>
  </si>
  <si>
    <t>Confianza</t>
  </si>
  <si>
    <t>Cineplex</t>
  </si>
  <si>
    <t>PEP14000M194</t>
  </si>
  <si>
    <t>PEP16940Q018</t>
  </si>
  <si>
    <t>CD15OCT15</t>
  </si>
  <si>
    <t>US715638AW21</t>
  </si>
  <si>
    <t>PEP70101M530</t>
  </si>
  <si>
    <t>PEP70101M589</t>
  </si>
  <si>
    <t>PEP72840M010</t>
  </si>
  <si>
    <t>LU0345777493</t>
  </si>
  <si>
    <t>LU0106243982</t>
  </si>
  <si>
    <t>GB0030810021</t>
  </si>
  <si>
    <t>TREASURY</t>
  </si>
  <si>
    <t>Backer</t>
  </si>
  <si>
    <t>Oleoducto Centr</t>
  </si>
  <si>
    <t>ING</t>
  </si>
  <si>
    <t>PEP11600K040</t>
  </si>
  <si>
    <t>CD07MAY15</t>
  </si>
  <si>
    <t>PEP80200F235</t>
  </si>
  <si>
    <t>US0572241075</t>
  </si>
  <si>
    <t>USP7358RAC09</t>
  </si>
  <si>
    <t>LU0127786860</t>
  </si>
  <si>
    <t>VONTOBEL</t>
  </si>
  <si>
    <t>CD08ENE15</t>
  </si>
  <si>
    <t>CD11DIC14</t>
  </si>
  <si>
    <t>PEP70101M480</t>
  </si>
  <si>
    <t>PEP70101M498</t>
  </si>
  <si>
    <t>PEP70101M605</t>
  </si>
  <si>
    <t>PEP70101M597</t>
  </si>
  <si>
    <t>PEP70252M259</t>
  </si>
  <si>
    <t>LU0119176310</t>
  </si>
  <si>
    <t>LU0040507039</t>
  </si>
  <si>
    <t>Rutas de Lima</t>
  </si>
  <si>
    <t>InRetail Shoppi</t>
  </si>
  <si>
    <t>PDG</t>
  </si>
  <si>
    <t>PEP14300Q546</t>
  </si>
  <si>
    <t>USP16236AE41</t>
  </si>
  <si>
    <t>USP0956JCJ27</t>
  </si>
  <si>
    <t>PEP12100K032</t>
  </si>
  <si>
    <t>PEP16980D046</t>
  </si>
  <si>
    <t>PEP16980D053</t>
  </si>
  <si>
    <t>CD09JUL15</t>
  </si>
  <si>
    <t>PEP01000C4S2</t>
  </si>
  <si>
    <t>USP3R94GAA71</t>
  </si>
  <si>
    <t>USP3R94GAF68</t>
  </si>
  <si>
    <t>PEP70310M172</t>
  </si>
  <si>
    <t>USP82169AA48</t>
  </si>
  <si>
    <t>USP56243AA91</t>
  </si>
  <si>
    <t>CVL800707107</t>
  </si>
  <si>
    <t>BRPDGRACNOR8</t>
  </si>
  <si>
    <t>US195325BQ70</t>
  </si>
  <si>
    <t>US195325BK01</t>
  </si>
  <si>
    <t>US91086QBB32</t>
  </si>
  <si>
    <t>US4642875987</t>
  </si>
  <si>
    <t>US4642882819</t>
  </si>
  <si>
    <t>US57060U5222</t>
  </si>
  <si>
    <t>FON. INV. TRAD.</t>
  </si>
  <si>
    <t>FMAEL</t>
  </si>
  <si>
    <t>Banco de Bogotá</t>
  </si>
  <si>
    <t>ITAU UNIBANCO</t>
  </si>
  <si>
    <t>Findeter</t>
  </si>
  <si>
    <t>BANDOBRA</t>
  </si>
  <si>
    <t>BSantander Mexi</t>
  </si>
  <si>
    <t>Vale  do Rio</t>
  </si>
  <si>
    <t>Canadian NR</t>
  </si>
  <si>
    <t>CENCOSUD</t>
  </si>
  <si>
    <t>ECOPETROL</t>
  </si>
  <si>
    <t xml:space="preserve">Swiss &amp; Global </t>
  </si>
  <si>
    <t>Henderson Inves</t>
  </si>
  <si>
    <t>PEP16900Q012</t>
  </si>
  <si>
    <t>PEP12100K040</t>
  </si>
  <si>
    <t>CD12FEB15</t>
  </si>
  <si>
    <t>PEP01000T178</t>
  </si>
  <si>
    <t>PEP01000C4U8</t>
  </si>
  <si>
    <t>USP0161KDN02</t>
  </si>
  <si>
    <t>USP31442AC34</t>
  </si>
  <si>
    <t>USP42009AA12</t>
  </si>
  <si>
    <t>PEP70210M067</t>
  </si>
  <si>
    <t>CA1363851017</t>
  </si>
  <si>
    <t>US168863AV04</t>
  </si>
  <si>
    <t>US168863AW86</t>
  </si>
  <si>
    <t>USP3772NHK11</t>
  </si>
  <si>
    <t>US195325AU91</t>
  </si>
  <si>
    <t>US195325BJ38</t>
  </si>
  <si>
    <t>US195325BL83</t>
  </si>
  <si>
    <t>US195325BN40</t>
  </si>
  <si>
    <t>US91086QAS75</t>
  </si>
  <si>
    <t>US91086QAU22</t>
  </si>
  <si>
    <t>US91086QAV05</t>
  </si>
  <si>
    <t>US91086QAZ19</t>
  </si>
  <si>
    <t>US91086QBA58</t>
  </si>
  <si>
    <t>MX0MGO0000D8</t>
  </si>
  <si>
    <t>MX0MGO0000L1</t>
  </si>
  <si>
    <t>MX0MGO0000N7</t>
  </si>
  <si>
    <t>US912828D564</t>
  </si>
  <si>
    <t>USP09252AB63</t>
  </si>
  <si>
    <t>USP09252AC47</t>
  </si>
  <si>
    <t>USP16259AK29</t>
  </si>
  <si>
    <t>US05971BAB53</t>
  </si>
  <si>
    <t>US46556MAH51</t>
  </si>
  <si>
    <t>US46556MAJ18</t>
  </si>
  <si>
    <t>USP40420AA25</t>
  </si>
  <si>
    <t>USG07402DN01</t>
  </si>
  <si>
    <t>USP3772WAA01</t>
  </si>
  <si>
    <t>USP1507SAC19</t>
  </si>
  <si>
    <t>US02364WAP05</t>
  </si>
  <si>
    <t>USP1905CAA82</t>
  </si>
  <si>
    <t>USG6710EAP54</t>
  </si>
  <si>
    <t>USG6710EAL41</t>
  </si>
  <si>
    <t>USC71058AB42</t>
  </si>
  <si>
    <t>US84265VAD73</t>
  </si>
  <si>
    <t>US84265VAE56</t>
  </si>
  <si>
    <t>US84265VAG05</t>
  </si>
  <si>
    <t>US91911TAH68</t>
  </si>
  <si>
    <t>US91911TAK97</t>
  </si>
  <si>
    <t>US91911TAM53</t>
  </si>
  <si>
    <t>USP2205JAE03</t>
  </si>
  <si>
    <t>US279158AB56</t>
  </si>
  <si>
    <t>US279158AC30</t>
  </si>
  <si>
    <t>US279158AE95</t>
  </si>
  <si>
    <t>US4642867315</t>
  </si>
  <si>
    <t>US4642864007</t>
  </si>
  <si>
    <t>US4642866408</t>
  </si>
  <si>
    <t>US4642888444</t>
  </si>
  <si>
    <t>US46429B6065</t>
  </si>
  <si>
    <t>LU0260871479</t>
  </si>
  <si>
    <t>LU0106259988</t>
  </si>
  <si>
    <t>US81369Y3080</t>
  </si>
  <si>
    <t>GB00B4YXVT80</t>
  </si>
  <si>
    <t>Carlyle Peru Fund</t>
  </si>
  <si>
    <t>Fondo Pyme</t>
  </si>
  <si>
    <t>Leasing Operativo</t>
  </si>
  <si>
    <t>DEP ON CMS</t>
  </si>
  <si>
    <t>Intercorp Perú</t>
  </si>
  <si>
    <t>Wells Fargo Ban</t>
  </si>
  <si>
    <t>PEP14300Q553</t>
  </si>
  <si>
    <t>USP16236AG98</t>
  </si>
  <si>
    <t>PEP01000T186</t>
  </si>
  <si>
    <t>US715638BM30</t>
  </si>
  <si>
    <t>PEP36100M121</t>
  </si>
  <si>
    <t>PEP70101M613</t>
  </si>
  <si>
    <t>PEP70101M621</t>
  </si>
  <si>
    <t>PEP70252M267</t>
  </si>
  <si>
    <t>US40053W1018</t>
  </si>
  <si>
    <t>MXBIGO000HH4</t>
  </si>
  <si>
    <t>MXBIGO000HR3</t>
  </si>
  <si>
    <t>US912810RH32</t>
  </si>
  <si>
    <t>USP3772WAC66</t>
  </si>
  <si>
    <t>US4642868305</t>
  </si>
  <si>
    <t>US4642872422</t>
  </si>
  <si>
    <t>KRW</t>
  </si>
  <si>
    <t>DB AG</t>
  </si>
  <si>
    <t>Al 31-10-2014</t>
  </si>
  <si>
    <t>SANTANDER PERÚ</t>
  </si>
  <si>
    <t>InRetail Consum</t>
  </si>
  <si>
    <t>DnB Bank</t>
  </si>
  <si>
    <t>PEP12100Q021</t>
  </si>
  <si>
    <t>PEP16940Q026</t>
  </si>
  <si>
    <t>PEP01000T194</t>
  </si>
  <si>
    <t>PEP01000C4P8</t>
  </si>
  <si>
    <t>USP87324BE10</t>
  </si>
  <si>
    <t>PEP01000C4T0</t>
  </si>
  <si>
    <t>US715638BE14</t>
  </si>
  <si>
    <t>USP9451YAC77</t>
  </si>
  <si>
    <t>CVL80070S209</t>
  </si>
  <si>
    <t>USP56236AA33</t>
  </si>
  <si>
    <t>Tasa cupón (%)</t>
  </si>
  <si>
    <t>MX0MGO0000C0</t>
  </si>
  <si>
    <t>USP82290AG51</t>
  </si>
  <si>
    <t>LU0529383175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</si>
</sst>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\ ###\ ##0___)\ ;* \(#\ ###\ ##0\)\ _ ;* &quot;-&quot;??;_(@_)"/>
    <numFmt numFmtId="166" formatCode="#,###"/>
    <numFmt numFmtId="167" formatCode="0.0%"/>
    <numFmt numFmtId="168" formatCode="_ * #,##0.00_ ;_ * \-#,##0.00_ ;_ * &quot;&quot;??_ ;_ @_ "/>
    <numFmt numFmtId="169" formatCode="_ * #,##0.000_ ;_ * \-#,##0.000_ ;_ * &quot;-&quot;??_ ;_ @_ "/>
    <numFmt numFmtId="170" formatCode="_ * #,##0.0000000000000000000000000000_ ;_ * \-#,##0.00000000000000000000000000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37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0" borderId="0" xfId="0" applyFont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6" fillId="0" borderId="0" xfId="2" applyNumberFormat="1" applyFont="1" applyFill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5" fillId="0" borderId="0" xfId="0" applyFont="1" applyFill="1" applyAlignment="1"/>
    <xf numFmtId="0" fontId="7" fillId="0" borderId="0" xfId="0" applyFont="1" applyFill="1" applyAlignment="1"/>
    <xf numFmtId="0" fontId="2" fillId="0" borderId="0" xfId="0" applyFont="1" applyAlignment="1"/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1" xfId="0" applyNumberFormat="1" applyFont="1" applyBorder="1"/>
    <xf numFmtId="10" fontId="2" fillId="0" borderId="0" xfId="0" applyNumberFormat="1" applyFont="1"/>
    <xf numFmtId="4" fontId="0" fillId="0" borderId="0" xfId="0" applyNumberFormat="1"/>
    <xf numFmtId="10" fontId="0" fillId="0" borderId="0" xfId="0" applyNumberFormat="1"/>
    <xf numFmtId="10" fontId="2" fillId="2" borderId="2" xfId="0" applyNumberFormat="1" applyFont="1" applyFill="1" applyBorder="1"/>
    <xf numFmtId="10" fontId="0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0" fillId="0" borderId="0" xfId="0" applyNumberFormat="1" applyFill="1"/>
    <xf numFmtId="3" fontId="0" fillId="0" borderId="0" xfId="0" applyNumberFormat="1"/>
    <xf numFmtId="0" fontId="0" fillId="0" borderId="0" xfId="0" applyAlignment="1">
      <alignment horizontal="center"/>
    </xf>
    <xf numFmtId="3" fontId="2" fillId="0" borderId="1" xfId="0" applyNumberFormat="1" applyFont="1" applyBorder="1"/>
    <xf numFmtId="3" fontId="2" fillId="0" borderId="0" xfId="0" applyNumberFormat="1" applyFont="1"/>
    <xf numFmtId="3" fontId="0" fillId="0" borderId="0" xfId="1" applyNumberFormat="1" applyFont="1"/>
    <xf numFmtId="3" fontId="2" fillId="2" borderId="2" xfId="0" applyNumberFormat="1" applyFont="1" applyFill="1" applyBorder="1"/>
    <xf numFmtId="166" fontId="2" fillId="0" borderId="1" xfId="0" applyNumberFormat="1" applyFont="1" applyBorder="1"/>
    <xf numFmtId="166" fontId="2" fillId="0" borderId="0" xfId="0" applyNumberFormat="1" applyFont="1"/>
    <xf numFmtId="166" fontId="0" fillId="0" borderId="0" xfId="0" applyNumberFormat="1"/>
    <xf numFmtId="166" fontId="2" fillId="2" borderId="2" xfId="0" applyNumberFormat="1" applyFont="1" applyFill="1" applyBorder="1"/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2" borderId="0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indent="4"/>
    </xf>
    <xf numFmtId="167" fontId="2" fillId="2" borderId="1" xfId="0" applyNumberFormat="1" applyFont="1" applyFill="1" applyBorder="1" applyAlignment="1">
      <alignment horizontal="left" indent="4"/>
    </xf>
    <xf numFmtId="167" fontId="2" fillId="2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/>
    <xf numFmtId="167" fontId="0" fillId="0" borderId="0" xfId="0" applyNumberFormat="1" applyFill="1"/>
    <xf numFmtId="167" fontId="0" fillId="0" borderId="0" xfId="0" applyNumberFormat="1"/>
    <xf numFmtId="167" fontId="2" fillId="0" borderId="1" xfId="0" applyNumberFormat="1" applyFont="1" applyBorder="1"/>
    <xf numFmtId="167" fontId="2" fillId="0" borderId="0" xfId="0" applyNumberFormat="1" applyFont="1"/>
    <xf numFmtId="167" fontId="2" fillId="2" borderId="2" xfId="0" applyNumberFormat="1" applyFont="1" applyFill="1" applyBorder="1"/>
    <xf numFmtId="167" fontId="2" fillId="2" borderId="2" xfId="1" applyNumberFormat="1" applyFont="1" applyFill="1" applyBorder="1"/>
    <xf numFmtId="0" fontId="0" fillId="0" borderId="0" xfId="0" applyFont="1" applyAlignment="1">
      <alignment horizontal="left" indent="2"/>
    </xf>
    <xf numFmtId="168" fontId="0" fillId="0" borderId="0" xfId="0" applyNumberFormat="1"/>
    <xf numFmtId="168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0" xfId="3" applyFont="1"/>
    <xf numFmtId="10" fontId="0" fillId="0" borderId="0" xfId="1" applyNumberFormat="1" applyFont="1"/>
    <xf numFmtId="10" fontId="2" fillId="0" borderId="0" xfId="1" applyNumberFormat="1" applyFont="1" applyAlignment="1"/>
    <xf numFmtId="169" fontId="0" fillId="0" borderId="0" xfId="3" applyNumberFormat="1" applyFont="1"/>
    <xf numFmtId="170" fontId="0" fillId="0" borderId="0" xfId="3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" fontId="2" fillId="0" borderId="1" xfId="0" applyNumberFormat="1" applyFont="1" applyBorder="1"/>
    <xf numFmtId="4" fontId="2" fillId="0" borderId="0" xfId="0" applyNumberFormat="1" applyFont="1"/>
    <xf numFmtId="0" fontId="2" fillId="0" borderId="0" xfId="0" applyFont="1" applyAlignment="1">
      <alignment horizontal="left"/>
    </xf>
    <xf numFmtId="165" fontId="3" fillId="0" borderId="0" xfId="4" applyNumberFormat="1" applyFont="1" applyFill="1" applyAlignment="1">
      <alignment vertical="center"/>
    </xf>
    <xf numFmtId="165" fontId="4" fillId="0" borderId="3" xfId="4" applyNumberFormat="1" applyFont="1" applyFill="1" applyBorder="1" applyAlignment="1">
      <alignment vertical="center"/>
    </xf>
    <xf numFmtId="165" fontId="3" fillId="0" borderId="3" xfId="4" applyNumberFormat="1" applyFont="1" applyFill="1" applyBorder="1" applyAlignment="1">
      <alignment horizontal="center" vertical="center"/>
    </xf>
    <xf numFmtId="165" fontId="3" fillId="0" borderId="3" xfId="4" applyNumberFormat="1" applyFont="1" applyFill="1" applyBorder="1" applyAlignment="1">
      <alignment vertical="center"/>
    </xf>
    <xf numFmtId="165" fontId="4" fillId="0" borderId="0" xfId="4" applyNumberFormat="1" applyFont="1" applyFill="1" applyAlignment="1">
      <alignment vertical="center"/>
    </xf>
    <xf numFmtId="165" fontId="3" fillId="0" borderId="0" xfId="4" applyNumberFormat="1" applyFont="1" applyFill="1" applyBorder="1" applyAlignment="1">
      <alignment vertical="center"/>
    </xf>
    <xf numFmtId="165" fontId="4" fillId="0" borderId="0" xfId="4" applyNumberFormat="1" applyFont="1" applyFill="1" applyBorder="1" applyAlignment="1">
      <alignment horizontal="left" vertical="center"/>
    </xf>
    <xf numFmtId="165" fontId="4" fillId="0" borderId="0" xfId="4" applyNumberFormat="1" applyFont="1" applyFill="1" applyBorder="1" applyAlignment="1">
      <alignment horizontal="right" vertical="center"/>
    </xf>
    <xf numFmtId="10" fontId="4" fillId="0" borderId="0" xfId="5" applyNumberFormat="1" applyFont="1" applyFill="1" applyBorder="1" applyAlignment="1">
      <alignment horizontal="right" vertical="center"/>
    </xf>
    <xf numFmtId="165" fontId="4" fillId="0" borderId="3" xfId="4" applyNumberFormat="1" applyFont="1" applyFill="1" applyBorder="1" applyAlignment="1">
      <alignment horizontal="left" vertical="center"/>
    </xf>
    <xf numFmtId="165" fontId="4" fillId="0" borderId="3" xfId="4" applyNumberFormat="1" applyFont="1" applyFill="1" applyBorder="1" applyAlignment="1">
      <alignment horizontal="right" vertical="center"/>
    </xf>
    <xf numFmtId="10" fontId="4" fillId="0" borderId="3" xfId="5" applyNumberFormat="1" applyFont="1" applyFill="1" applyBorder="1" applyAlignment="1">
      <alignment horizontal="right" vertical="center"/>
    </xf>
    <xf numFmtId="165" fontId="4" fillId="0" borderId="0" xfId="4" applyNumberFormat="1" applyFont="1" applyFill="1" applyBorder="1" applyAlignment="1">
      <alignment vertical="center"/>
    </xf>
    <xf numFmtId="165" fontId="3" fillId="0" borderId="0" xfId="4" applyNumberFormat="1" applyFont="1" applyFill="1" applyBorder="1" applyAlignment="1">
      <alignment horizontal="left" vertical="center"/>
    </xf>
    <xf numFmtId="165" fontId="4" fillId="0" borderId="0" xfId="4" quotePrefix="1" applyNumberFormat="1" applyFont="1" applyFill="1" applyBorder="1" applyAlignment="1">
      <alignment vertical="center"/>
    </xf>
    <xf numFmtId="165" fontId="3" fillId="0" borderId="9" xfId="4" applyNumberFormat="1" applyFont="1" applyFill="1" applyBorder="1" applyAlignment="1">
      <alignment horizontal="right" vertical="center"/>
    </xf>
    <xf numFmtId="10" fontId="3" fillId="0" borderId="9" xfId="5" applyNumberFormat="1" applyFont="1" applyFill="1" applyBorder="1" applyAlignment="1">
      <alignment horizontal="right" vertical="center"/>
    </xf>
    <xf numFmtId="165" fontId="3" fillId="0" borderId="0" xfId="4" applyNumberFormat="1" applyFont="1" applyFill="1" applyBorder="1" applyAlignment="1">
      <alignment horizontal="left" vertical="center" wrapText="1"/>
    </xf>
    <xf numFmtId="165" fontId="4" fillId="0" borderId="5" xfId="4" applyNumberFormat="1" applyFont="1" applyFill="1" applyBorder="1" applyAlignment="1">
      <alignment vertical="center"/>
    </xf>
    <xf numFmtId="165" fontId="4" fillId="0" borderId="5" xfId="4" applyNumberFormat="1" applyFont="1" applyFill="1" applyBorder="1" applyAlignment="1">
      <alignment horizontal="left" vertical="center"/>
    </xf>
    <xf numFmtId="165" fontId="3" fillId="0" borderId="0" xfId="4" applyNumberFormat="1" applyFont="1" applyFill="1" applyBorder="1" applyAlignment="1">
      <alignment horizontal="right" vertical="center"/>
    </xf>
    <xf numFmtId="10" fontId="3" fillId="0" borderId="0" xfId="5" applyNumberFormat="1" applyFont="1" applyFill="1" applyBorder="1" applyAlignment="1">
      <alignment horizontal="right" vertical="center"/>
    </xf>
    <xf numFmtId="165" fontId="4" fillId="0" borderId="0" xfId="4" applyNumberFormat="1" applyFont="1" applyFill="1" applyBorder="1" applyAlignment="1">
      <alignment horizontal="left" vertical="center" wrapText="1"/>
    </xf>
    <xf numFmtId="165" fontId="4" fillId="0" borderId="5" xfId="4" applyNumberFormat="1" applyFont="1" applyFill="1" applyBorder="1" applyAlignment="1">
      <alignment horizontal="right" vertical="center"/>
    </xf>
    <xf numFmtId="10" fontId="4" fillId="0" borderId="5" xfId="5" applyNumberFormat="1" applyFont="1" applyFill="1" applyBorder="1" applyAlignment="1">
      <alignment horizontal="right" vertical="center"/>
    </xf>
    <xf numFmtId="165" fontId="3" fillId="0" borderId="6" xfId="4" applyNumberFormat="1" applyFont="1" applyFill="1" applyBorder="1" applyAlignment="1">
      <alignment horizontal="left" vertical="center"/>
    </xf>
    <xf numFmtId="165" fontId="4" fillId="0" borderId="6" xfId="4" applyNumberFormat="1" applyFont="1" applyFill="1" applyBorder="1" applyAlignment="1">
      <alignment horizontal="left" vertical="center" wrapText="1"/>
    </xf>
    <xf numFmtId="165" fontId="3" fillId="0" borderId="6" xfId="4" applyNumberFormat="1" applyFont="1" applyFill="1" applyBorder="1" applyAlignment="1">
      <alignment horizontal="right" vertical="center"/>
    </xf>
    <xf numFmtId="10" fontId="3" fillId="0" borderId="6" xfId="5" applyNumberFormat="1" applyFont="1" applyFill="1" applyBorder="1" applyAlignment="1">
      <alignment horizontal="right" vertical="center"/>
    </xf>
    <xf numFmtId="165" fontId="3" fillId="0" borderId="3" xfId="4" applyNumberFormat="1" applyFont="1" applyFill="1" applyBorder="1" applyAlignment="1">
      <alignment horizontal="right" vertical="center"/>
    </xf>
    <xf numFmtId="10" fontId="3" fillId="0" borderId="3" xfId="5" applyNumberFormat="1" applyFont="1" applyFill="1" applyBorder="1" applyAlignment="1">
      <alignment horizontal="right" vertical="center"/>
    </xf>
    <xf numFmtId="165" fontId="3" fillId="0" borderId="7" xfId="4" applyNumberFormat="1" applyFont="1" applyFill="1" applyBorder="1" applyAlignment="1">
      <alignment vertical="center"/>
    </xf>
    <xf numFmtId="0" fontId="5" fillId="0" borderId="7" xfId="4" applyFont="1" applyFill="1" applyBorder="1"/>
    <xf numFmtId="165" fontId="3" fillId="0" borderId="7" xfId="4" applyNumberFormat="1" applyFont="1" applyFill="1" applyBorder="1" applyAlignment="1">
      <alignment horizontal="right" vertical="center"/>
    </xf>
    <xf numFmtId="10" fontId="3" fillId="0" borderId="7" xfId="5" applyNumberFormat="1" applyFont="1" applyFill="1" applyBorder="1" applyAlignment="1">
      <alignment horizontal="right" vertical="center"/>
    </xf>
    <xf numFmtId="0" fontId="5" fillId="0" borderId="0" xfId="4" applyFont="1" applyFill="1" applyBorder="1"/>
    <xf numFmtId="165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0" borderId="1" xfId="1" applyNumberFormat="1" applyFont="1" applyBorder="1"/>
    <xf numFmtId="10" fontId="2" fillId="0" borderId="0" xfId="1" applyNumberFormat="1" applyFont="1"/>
    <xf numFmtId="3" fontId="0" fillId="0" borderId="0" xfId="0" applyNumberFormat="1" applyFont="1"/>
    <xf numFmtId="167" fontId="0" fillId="0" borderId="0" xfId="0" applyNumberFormat="1" applyFont="1"/>
    <xf numFmtId="165" fontId="3" fillId="0" borderId="0" xfId="4" applyNumberFormat="1" applyFont="1" applyFill="1" applyAlignment="1">
      <alignment horizontal="right" vertical="center"/>
    </xf>
    <xf numFmtId="10" fontId="3" fillId="0" borderId="0" xfId="5" applyNumberFormat="1" applyFont="1" applyFill="1" applyAlignment="1">
      <alignment horizontal="right" vertical="center"/>
    </xf>
    <xf numFmtId="165" fontId="3" fillId="0" borderId="4" xfId="4" applyNumberFormat="1" applyFont="1" applyFill="1" applyBorder="1" applyAlignment="1">
      <alignment horizontal="right" vertical="center"/>
    </xf>
    <xf numFmtId="10" fontId="3" fillId="0" borderId="4" xfId="5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indent="1"/>
    </xf>
    <xf numFmtId="3" fontId="0" fillId="0" borderId="0" xfId="0" applyNumberFormat="1" applyFont="1" applyFill="1"/>
    <xf numFmtId="167" fontId="0" fillId="0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0" borderId="4" xfId="4" applyNumberFormat="1" applyFont="1" applyFill="1" applyBorder="1" applyAlignment="1">
      <alignment horizontal="left" vertical="center" wrapText="1"/>
    </xf>
    <xf numFmtId="165" fontId="3" fillId="0" borderId="6" xfId="4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horizontal="center" vertical="center" wrapText="1"/>
    </xf>
    <xf numFmtId="168" fontId="2" fillId="2" borderId="8" xfId="0" applyNumberFormat="1" applyFont="1" applyFill="1" applyBorder="1" applyAlignment="1">
      <alignment horizontal="center" vertical="center" wrapText="1"/>
    </xf>
  </cellXfs>
  <cellStyles count="6">
    <cellStyle name="Millares" xfId="3" builtinId="3"/>
    <cellStyle name="Normal" xfId="0" builtinId="0"/>
    <cellStyle name="Normal 2" xfId="4"/>
    <cellStyle name="Normal 3 2" xfId="2"/>
    <cellStyle name="Porcentaje" xfId="1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AC65"/>
  <sheetViews>
    <sheetView tabSelected="1" zoomScale="60" zoomScaleNormal="6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5" x14ac:dyDescent="0.25"/>
  <cols>
    <col min="1" max="1" width="35.42578125" bestFit="1" customWidth="1"/>
    <col min="2" max="2" width="18" style="36" bestFit="1" customWidth="1"/>
    <col min="4" max="4" width="13.42578125" style="36" bestFit="1" customWidth="1"/>
    <col min="5" max="5" width="17.28515625" bestFit="1" customWidth="1"/>
    <col min="6" max="6" width="13.42578125" style="36" bestFit="1" customWidth="1"/>
    <col min="8" max="8" width="17" style="36" bestFit="1" customWidth="1"/>
    <col min="10" max="10" width="18.42578125" style="36" bestFit="1" customWidth="1"/>
    <col min="12" max="12" width="17" style="36" bestFit="1" customWidth="1"/>
    <col min="14" max="14" width="17" style="36" bestFit="1" customWidth="1"/>
    <col min="16" max="16" width="18" style="36" bestFit="1" customWidth="1"/>
    <col min="18" max="18" width="17" style="36" bestFit="1" customWidth="1"/>
    <col min="20" max="20" width="17" style="36" bestFit="1" customWidth="1"/>
    <col min="22" max="22" width="17.5703125" style="36" bestFit="1" customWidth="1"/>
    <col min="24" max="24" width="17" style="36" bestFit="1" customWidth="1"/>
    <col min="26" max="26" width="23.7109375" style="36" bestFit="1" customWidth="1"/>
    <col min="29" max="29" width="11.42578125" style="64" customWidth="1"/>
  </cols>
  <sheetData>
    <row r="2" spans="1:27" x14ac:dyDescent="0.25">
      <c r="A2" s="126" t="s">
        <v>252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x14ac:dyDescent="0.25">
      <c r="A3" s="12"/>
      <c r="B3" s="32"/>
      <c r="C3" s="12"/>
      <c r="D3" s="32"/>
      <c r="E3" s="12"/>
      <c r="F3" s="32"/>
      <c r="G3" s="12"/>
      <c r="H3" s="32"/>
      <c r="I3" s="22"/>
      <c r="J3" s="32"/>
      <c r="K3" s="22"/>
      <c r="L3" s="32"/>
      <c r="M3" s="22"/>
      <c r="N3" s="32"/>
      <c r="O3" s="22"/>
      <c r="P3" s="32"/>
      <c r="Q3" s="22"/>
      <c r="R3" s="32"/>
      <c r="S3" s="22"/>
      <c r="T3" s="32"/>
      <c r="U3" s="22"/>
      <c r="V3" s="32"/>
      <c r="W3" s="22"/>
      <c r="X3" s="32"/>
      <c r="Y3" s="22"/>
      <c r="Z3" s="32"/>
      <c r="AA3" s="12"/>
    </row>
    <row r="4" spans="1:27" x14ac:dyDescent="0.25">
      <c r="A4" s="126" t="s">
        <v>421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7" x14ac:dyDescent="0.25">
      <c r="A5" s="126" t="s">
        <v>1064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</row>
    <row r="6" spans="1:27" ht="14.45" x14ac:dyDescent="0.3">
      <c r="A6" s="12"/>
      <c r="B6" s="32"/>
      <c r="C6" s="12"/>
      <c r="D6" s="32"/>
      <c r="E6" s="12"/>
      <c r="F6" s="32"/>
      <c r="G6" s="12"/>
      <c r="H6" s="32"/>
      <c r="I6" s="22"/>
      <c r="J6" s="32"/>
      <c r="K6" s="22"/>
      <c r="L6" s="32"/>
      <c r="M6" s="22"/>
      <c r="N6" s="32"/>
      <c r="O6" s="22"/>
      <c r="P6" s="32"/>
      <c r="Q6" s="22"/>
      <c r="R6" s="32"/>
      <c r="S6" s="22"/>
      <c r="T6" s="32"/>
      <c r="U6" s="22"/>
      <c r="V6" s="32"/>
      <c r="W6" s="22"/>
      <c r="X6" s="32"/>
      <c r="Y6" s="22"/>
      <c r="Z6" s="32"/>
      <c r="AA6" s="12"/>
    </row>
    <row r="7" spans="1:27" ht="15" customHeight="1" x14ac:dyDescent="0.3">
      <c r="A7" s="112"/>
      <c r="B7" s="125" t="s">
        <v>433</v>
      </c>
      <c r="C7" s="125"/>
      <c r="D7" s="125" t="s">
        <v>434</v>
      </c>
      <c r="E7" s="125"/>
      <c r="F7" s="125" t="s">
        <v>435</v>
      </c>
      <c r="G7" s="125"/>
      <c r="H7" s="125" t="s">
        <v>436</v>
      </c>
      <c r="I7" s="125"/>
      <c r="J7" s="125" t="s">
        <v>437</v>
      </c>
      <c r="K7" s="125"/>
      <c r="L7" s="125" t="s">
        <v>438</v>
      </c>
      <c r="M7" s="125"/>
      <c r="N7" s="125" t="s">
        <v>439</v>
      </c>
      <c r="O7" s="125"/>
      <c r="P7" s="125" t="s">
        <v>440</v>
      </c>
      <c r="Q7" s="125"/>
      <c r="R7" s="125" t="s">
        <v>441</v>
      </c>
      <c r="S7" s="125"/>
      <c r="T7" s="125" t="s">
        <v>442</v>
      </c>
      <c r="U7" s="125"/>
      <c r="V7" s="125" t="s">
        <v>443</v>
      </c>
      <c r="W7" s="125"/>
      <c r="X7" s="125" t="s">
        <v>444</v>
      </c>
      <c r="Y7" s="125"/>
      <c r="Z7" s="125" t="s">
        <v>253</v>
      </c>
      <c r="AA7" s="125"/>
    </row>
    <row r="8" spans="1:27" ht="14.45" x14ac:dyDescent="0.3">
      <c r="A8" s="112"/>
      <c r="B8" s="33" t="s">
        <v>263</v>
      </c>
      <c r="C8" s="112" t="s">
        <v>264</v>
      </c>
      <c r="D8" s="33" t="s">
        <v>263</v>
      </c>
      <c r="E8" s="112" t="s">
        <v>264</v>
      </c>
      <c r="F8" s="33" t="s">
        <v>263</v>
      </c>
      <c r="G8" s="112" t="s">
        <v>264</v>
      </c>
      <c r="H8" s="33" t="s">
        <v>263</v>
      </c>
      <c r="I8" s="112" t="s">
        <v>264</v>
      </c>
      <c r="J8" s="33" t="s">
        <v>263</v>
      </c>
      <c r="K8" s="112" t="s">
        <v>264</v>
      </c>
      <c r="L8" s="33" t="s">
        <v>263</v>
      </c>
      <c r="M8" s="112" t="s">
        <v>264</v>
      </c>
      <c r="N8" s="33" t="s">
        <v>263</v>
      </c>
      <c r="O8" s="112" t="s">
        <v>264</v>
      </c>
      <c r="P8" s="33" t="s">
        <v>263</v>
      </c>
      <c r="Q8" s="112" t="s">
        <v>264</v>
      </c>
      <c r="R8" s="33" t="s">
        <v>263</v>
      </c>
      <c r="S8" s="112" t="s">
        <v>264</v>
      </c>
      <c r="T8" s="33" t="s">
        <v>263</v>
      </c>
      <c r="U8" s="112" t="s">
        <v>264</v>
      </c>
      <c r="V8" s="33" t="s">
        <v>263</v>
      </c>
      <c r="W8" s="112" t="s">
        <v>264</v>
      </c>
      <c r="X8" s="33" t="s">
        <v>263</v>
      </c>
      <c r="Y8" s="112" t="s">
        <v>264</v>
      </c>
      <c r="Z8" s="33" t="s">
        <v>263</v>
      </c>
      <c r="AA8" s="8" t="s">
        <v>264</v>
      </c>
    </row>
    <row r="9" spans="1:27" ht="14.45" x14ac:dyDescent="0.3">
      <c r="A9" s="1" t="s">
        <v>762</v>
      </c>
      <c r="B9" s="42">
        <v>22284.826266588399</v>
      </c>
      <c r="C9" s="24">
        <v>0.85958568147646974</v>
      </c>
      <c r="D9" s="42">
        <v>195504.83113834093</v>
      </c>
      <c r="E9" s="24">
        <v>0.6421030176910173</v>
      </c>
      <c r="F9" s="42">
        <v>38610.334198299082</v>
      </c>
      <c r="G9" s="24">
        <v>0.42393642376461299</v>
      </c>
      <c r="H9" s="42">
        <v>4982909.0285851425</v>
      </c>
      <c r="I9" s="24">
        <v>0.83498228676029729</v>
      </c>
      <c r="J9" s="42">
        <v>19205657.433400016</v>
      </c>
      <c r="K9" s="24">
        <v>0.60099721013374496</v>
      </c>
      <c r="L9" s="42">
        <v>3661883.3248064229</v>
      </c>
      <c r="M9" s="24">
        <v>0.43994975588737517</v>
      </c>
      <c r="N9" s="42">
        <v>2682500.2530045989</v>
      </c>
      <c r="O9" s="24">
        <v>0.75867748283327063</v>
      </c>
      <c r="P9" s="42">
        <v>12860656.887808723</v>
      </c>
      <c r="Q9" s="24">
        <v>0.61147924265650466</v>
      </c>
      <c r="R9" s="42">
        <v>2190025.007819206</v>
      </c>
      <c r="S9" s="24">
        <v>0.41348474615648906</v>
      </c>
      <c r="T9" s="42">
        <v>3317508.8390371087</v>
      </c>
      <c r="U9" s="24">
        <v>0.76526309409478577</v>
      </c>
      <c r="V9" s="42">
        <v>13997182.279480493</v>
      </c>
      <c r="W9" s="24">
        <v>0.58712925351419365</v>
      </c>
      <c r="X9" s="42">
        <v>3396708.1841453053</v>
      </c>
      <c r="Y9" s="24">
        <v>0.42611320002520175</v>
      </c>
      <c r="Z9" s="71">
        <v>66551431.229690306</v>
      </c>
      <c r="AA9" s="24">
        <v>0.59062470243687271</v>
      </c>
    </row>
    <row r="10" spans="1:27" ht="18" customHeight="1" x14ac:dyDescent="0.3">
      <c r="A10" s="7" t="s">
        <v>0</v>
      </c>
      <c r="B10" s="43">
        <v>6796.0465587879007</v>
      </c>
      <c r="C10" s="25">
        <v>0.26214179292661088</v>
      </c>
      <c r="D10" s="43">
        <v>58982.14100054789</v>
      </c>
      <c r="E10" s="25">
        <v>0.19371700691902546</v>
      </c>
      <c r="F10" s="43">
        <v>4374.646423093599</v>
      </c>
      <c r="G10" s="25">
        <v>4.8033046031563643E-2</v>
      </c>
      <c r="H10" s="43">
        <v>1264716.2964854261</v>
      </c>
      <c r="I10" s="25">
        <v>0.21192755061038376</v>
      </c>
      <c r="J10" s="43">
        <v>5412802.0625918861</v>
      </c>
      <c r="K10" s="25">
        <v>0.16938128517103329</v>
      </c>
      <c r="L10" s="43">
        <v>235520.82483564227</v>
      </c>
      <c r="M10" s="25">
        <v>2.8296185378410874E-2</v>
      </c>
      <c r="N10" s="43">
        <v>782563.42215546616</v>
      </c>
      <c r="O10" s="25">
        <v>0.22132830989048227</v>
      </c>
      <c r="P10" s="43">
        <v>3776085.5356256347</v>
      </c>
      <c r="Q10" s="25">
        <v>0.17953965677440337</v>
      </c>
      <c r="R10" s="43">
        <v>206531.13289743019</v>
      </c>
      <c r="S10" s="25">
        <v>3.8993834661524507E-2</v>
      </c>
      <c r="T10" s="43">
        <v>818579.84255364502</v>
      </c>
      <c r="U10" s="25">
        <v>0.18882510144510811</v>
      </c>
      <c r="V10" s="43">
        <v>4433271.4989433642</v>
      </c>
      <c r="W10" s="25">
        <v>0.18595909761182117</v>
      </c>
      <c r="X10" s="43">
        <v>307520.36424317589</v>
      </c>
      <c r="Y10" s="25">
        <v>3.8578081888876695E-2</v>
      </c>
      <c r="Z10" s="72">
        <v>17307743.814314093</v>
      </c>
      <c r="AA10" s="25">
        <v>0.15360122015861977</v>
      </c>
    </row>
    <row r="11" spans="1:27" ht="14.45" x14ac:dyDescent="0.3">
      <c r="A11" s="5" t="s">
        <v>1</v>
      </c>
      <c r="B11" s="44">
        <v>5021.0941789079006</v>
      </c>
      <c r="C11" s="27">
        <v>0.1936771061125635</v>
      </c>
      <c r="D11" s="44">
        <v>56762.245209617897</v>
      </c>
      <c r="E11" s="27">
        <v>0.18642612935852612</v>
      </c>
      <c r="F11" s="44">
        <v>4374.646423093599</v>
      </c>
      <c r="G11" s="27">
        <v>4.8033046031563643E-2</v>
      </c>
      <c r="H11" s="44">
        <v>1248486.4574404482</v>
      </c>
      <c r="I11" s="27">
        <v>0.2092079287907225</v>
      </c>
      <c r="J11" s="44">
        <v>4940227.1047645947</v>
      </c>
      <c r="K11" s="27">
        <v>0.15459313057553634</v>
      </c>
      <c r="L11" s="44">
        <v>235520.82483564227</v>
      </c>
      <c r="M11" s="27">
        <v>2.8296185378410874E-2</v>
      </c>
      <c r="N11" s="44">
        <v>768628.75422958622</v>
      </c>
      <c r="O11" s="27">
        <v>0.21738724081722391</v>
      </c>
      <c r="P11" s="44">
        <v>3718815.8647077465</v>
      </c>
      <c r="Q11" s="27">
        <v>0.17681668427731001</v>
      </c>
      <c r="R11" s="44">
        <v>201653.70650119818</v>
      </c>
      <c r="S11" s="27">
        <v>3.8072958686071065E-2</v>
      </c>
      <c r="T11" s="44">
        <v>789653.24979344499</v>
      </c>
      <c r="U11" s="27">
        <v>0.18215248806219533</v>
      </c>
      <c r="V11" s="44">
        <v>4272775.9027275639</v>
      </c>
      <c r="W11" s="27">
        <v>0.17922690982452349</v>
      </c>
      <c r="X11" s="44">
        <v>307520.36424317589</v>
      </c>
      <c r="Y11" s="27">
        <v>3.8578081888876695E-2</v>
      </c>
      <c r="Z11" s="26">
        <v>16549440.215055017</v>
      </c>
      <c r="AA11" s="27">
        <v>0.14687149505137975</v>
      </c>
    </row>
    <row r="12" spans="1:27" ht="14.45" x14ac:dyDescent="0.3">
      <c r="A12" s="5" t="s">
        <v>2</v>
      </c>
      <c r="B12" s="44">
        <v>0</v>
      </c>
      <c r="C12" s="27"/>
      <c r="D12" s="44">
        <v>0</v>
      </c>
      <c r="E12" s="27"/>
      <c r="F12" s="44">
        <v>0</v>
      </c>
      <c r="G12" s="27"/>
      <c r="H12" s="44">
        <v>5282.3646685779995</v>
      </c>
      <c r="I12" s="27">
        <v>8.8516184123944126E-4</v>
      </c>
      <c r="J12" s="44">
        <v>453730.08982169197</v>
      </c>
      <c r="K12" s="27">
        <v>1.419844746696055E-2</v>
      </c>
      <c r="L12" s="44">
        <v>0</v>
      </c>
      <c r="M12" s="27"/>
      <c r="N12" s="44">
        <v>0</v>
      </c>
      <c r="O12" s="27"/>
      <c r="P12" s="44">
        <v>0</v>
      </c>
      <c r="Q12" s="27"/>
      <c r="R12" s="44">
        <v>0</v>
      </c>
      <c r="S12" s="27"/>
      <c r="T12" s="44">
        <v>7686.3427602000002</v>
      </c>
      <c r="U12" s="27">
        <v>1.7730395692482771E-3</v>
      </c>
      <c r="V12" s="44">
        <v>106795.55654580001</v>
      </c>
      <c r="W12" s="27">
        <v>4.4796727042191254E-3</v>
      </c>
      <c r="X12" s="44">
        <v>0</v>
      </c>
      <c r="Y12" s="27"/>
      <c r="Z12" s="26">
        <v>573494.35379626998</v>
      </c>
      <c r="AA12" s="27">
        <v>5.0895965090685712E-3</v>
      </c>
    </row>
    <row r="13" spans="1:27" ht="14.45" x14ac:dyDescent="0.3">
      <c r="A13" s="5" t="s">
        <v>3</v>
      </c>
      <c r="B13" s="44">
        <v>0</v>
      </c>
      <c r="C13" s="27"/>
      <c r="D13" s="44">
        <v>0</v>
      </c>
      <c r="E13" s="27"/>
      <c r="F13" s="44">
        <v>0</v>
      </c>
      <c r="G13" s="27"/>
      <c r="H13" s="44">
        <v>8076.3720023999995</v>
      </c>
      <c r="I13" s="27">
        <v>1.3533515311247002E-3</v>
      </c>
      <c r="J13" s="44">
        <v>18844.868005600001</v>
      </c>
      <c r="K13" s="27">
        <v>5.8970712853640968E-4</v>
      </c>
      <c r="L13" s="44">
        <v>0</v>
      </c>
      <c r="M13" s="27"/>
      <c r="N13" s="44">
        <v>13934.66792588</v>
      </c>
      <c r="O13" s="27">
        <v>3.941069073258357E-3</v>
      </c>
      <c r="P13" s="44">
        <v>57269.670917887997</v>
      </c>
      <c r="Q13" s="27">
        <v>2.7229724970933579E-3</v>
      </c>
      <c r="R13" s="44">
        <v>4877.4263962319992</v>
      </c>
      <c r="S13" s="27">
        <v>9.2087597545344407E-4</v>
      </c>
      <c r="T13" s="44">
        <v>21240.25</v>
      </c>
      <c r="U13" s="27">
        <v>4.8995738136645107E-3</v>
      </c>
      <c r="V13" s="44">
        <v>53700.039669999998</v>
      </c>
      <c r="W13" s="27">
        <v>2.252515083078555E-3</v>
      </c>
      <c r="X13" s="44">
        <v>0</v>
      </c>
      <c r="Y13" s="27"/>
      <c r="Z13" s="26">
        <v>177943.29491799997</v>
      </c>
      <c r="AA13" s="27">
        <v>1.5791952730340943E-3</v>
      </c>
    </row>
    <row r="14" spans="1:27" ht="14.45" x14ac:dyDescent="0.3">
      <c r="A14" s="5" t="s">
        <v>4</v>
      </c>
      <c r="B14" s="44">
        <v>1774.9523798799999</v>
      </c>
      <c r="C14" s="27">
        <v>6.846468681404741E-2</v>
      </c>
      <c r="D14" s="44">
        <v>2219.8957909300002</v>
      </c>
      <c r="E14" s="27">
        <v>7.2908775604993321E-3</v>
      </c>
      <c r="F14" s="44">
        <v>0</v>
      </c>
      <c r="G14" s="27"/>
      <c r="H14" s="44">
        <v>2871.1023740000001</v>
      </c>
      <c r="I14" s="27">
        <v>4.8110844729712816E-4</v>
      </c>
      <c r="J14" s="44">
        <v>0</v>
      </c>
      <c r="K14" s="27"/>
      <c r="L14" s="44">
        <v>0</v>
      </c>
      <c r="M14" s="27"/>
      <c r="N14" s="44">
        <v>0</v>
      </c>
      <c r="O14" s="27"/>
      <c r="P14" s="44">
        <v>0</v>
      </c>
      <c r="Q14" s="27"/>
      <c r="R14" s="44">
        <v>0</v>
      </c>
      <c r="S14" s="27"/>
      <c r="T14" s="44">
        <v>0</v>
      </c>
      <c r="U14" s="27"/>
      <c r="V14" s="44">
        <v>0</v>
      </c>
      <c r="W14" s="27"/>
      <c r="X14" s="44">
        <v>0</v>
      </c>
      <c r="Y14" s="27"/>
      <c r="Z14" s="26">
        <v>6865.950544809999</v>
      </c>
      <c r="AA14" s="27">
        <v>6.0933325137349777E-5</v>
      </c>
    </row>
    <row r="15" spans="1:27" ht="14.45" x14ac:dyDescent="0.3">
      <c r="A15" s="7" t="s">
        <v>6</v>
      </c>
      <c r="B15" s="43">
        <v>9641.8212803150982</v>
      </c>
      <c r="C15" s="25">
        <v>0.37191097730656875</v>
      </c>
      <c r="D15" s="43">
        <v>63448.151527008595</v>
      </c>
      <c r="E15" s="25">
        <v>0.20838487379158932</v>
      </c>
      <c r="F15" s="43">
        <v>9757.3537776006015</v>
      </c>
      <c r="G15" s="25">
        <v>0.10713446935313914</v>
      </c>
      <c r="H15" s="43">
        <v>2327092.2583373748</v>
      </c>
      <c r="I15" s="25">
        <v>0.38994908480607982</v>
      </c>
      <c r="J15" s="43">
        <v>5145996.4703253573</v>
      </c>
      <c r="K15" s="25">
        <v>0.16103221317720481</v>
      </c>
      <c r="L15" s="43">
        <v>865572.28276006109</v>
      </c>
      <c r="M15" s="25">
        <v>0.10399247620028898</v>
      </c>
      <c r="N15" s="43">
        <v>1092133.6834350103</v>
      </c>
      <c r="O15" s="25">
        <v>0.30888244388340047</v>
      </c>
      <c r="P15" s="43">
        <v>3995532.9327889727</v>
      </c>
      <c r="Q15" s="25">
        <v>0.18997361278388078</v>
      </c>
      <c r="R15" s="43">
        <v>572441.85443578381</v>
      </c>
      <c r="S15" s="25">
        <v>0.10807911965645922</v>
      </c>
      <c r="T15" s="43">
        <v>1280841.2175904873</v>
      </c>
      <c r="U15" s="25">
        <v>0.29545679025286981</v>
      </c>
      <c r="V15" s="43">
        <v>2764798.8900638595</v>
      </c>
      <c r="W15" s="25">
        <v>0.11597293483987647</v>
      </c>
      <c r="X15" s="43">
        <v>608248.75603345269</v>
      </c>
      <c r="Y15" s="25">
        <v>7.6304118515255814E-2</v>
      </c>
      <c r="Z15" s="72">
        <v>18735505.672355287</v>
      </c>
      <c r="AA15" s="25">
        <v>0.16627219367451432</v>
      </c>
    </row>
    <row r="16" spans="1:27" ht="14.45" x14ac:dyDescent="0.3">
      <c r="A16" s="5" t="s">
        <v>9</v>
      </c>
      <c r="B16" s="44">
        <v>97.450441211899999</v>
      </c>
      <c r="C16" s="27">
        <v>3.7589255988459487E-3</v>
      </c>
      <c r="D16" s="44">
        <v>5442.3541192882003</v>
      </c>
      <c r="E16" s="27">
        <v>1.7874504599148845E-2</v>
      </c>
      <c r="F16" s="44">
        <v>3178.7583238748002</v>
      </c>
      <c r="G16" s="27">
        <v>3.4902350984955824E-2</v>
      </c>
      <c r="H16" s="44">
        <v>13019.580196009301</v>
      </c>
      <c r="I16" s="27">
        <v>2.1816811790781772E-3</v>
      </c>
      <c r="J16" s="44">
        <v>544216.46180758195</v>
      </c>
      <c r="K16" s="27">
        <v>1.7030011932130579E-2</v>
      </c>
      <c r="L16" s="44">
        <v>214653.581128755</v>
      </c>
      <c r="M16" s="27">
        <v>2.5789131504603262E-2</v>
      </c>
      <c r="N16" s="44">
        <v>10365.231066479999</v>
      </c>
      <c r="O16" s="27">
        <v>2.9315439600403185E-3</v>
      </c>
      <c r="P16" s="44">
        <v>439473.84669718536</v>
      </c>
      <c r="Q16" s="27">
        <v>2.0895443933387096E-2</v>
      </c>
      <c r="R16" s="44">
        <v>166222.01162628108</v>
      </c>
      <c r="S16" s="27">
        <v>3.1383324865022613E-2</v>
      </c>
      <c r="T16" s="44">
        <v>52.942071179799996</v>
      </c>
      <c r="U16" s="27">
        <v>1.2212360287365293E-5</v>
      </c>
      <c r="V16" s="44">
        <v>207465.45274531172</v>
      </c>
      <c r="W16" s="27">
        <v>8.7023969516284664E-3</v>
      </c>
      <c r="X16" s="44">
        <v>165385.7361081315</v>
      </c>
      <c r="Y16" s="27">
        <v>2.0747453543552549E-2</v>
      </c>
      <c r="Z16" s="26">
        <v>1769573.4063312907</v>
      </c>
      <c r="AA16" s="27">
        <v>1.5704452139390694E-2</v>
      </c>
    </row>
    <row r="17" spans="1:27" ht="14.45" x14ac:dyDescent="0.3">
      <c r="A17" s="5" t="s">
        <v>12</v>
      </c>
      <c r="B17" s="44">
        <v>156.72480309900001</v>
      </c>
      <c r="C17" s="27">
        <v>6.0452971481362878E-3</v>
      </c>
      <c r="D17" s="44">
        <v>1932.9392382209999</v>
      </c>
      <c r="E17" s="27">
        <v>6.3484166127681764E-3</v>
      </c>
      <c r="F17" s="44">
        <v>0</v>
      </c>
      <c r="G17" s="27"/>
      <c r="H17" s="44">
        <v>53740.72684718269</v>
      </c>
      <c r="I17" s="27">
        <v>9.0052928395047051E-3</v>
      </c>
      <c r="J17" s="44">
        <v>91716.348800520602</v>
      </c>
      <c r="K17" s="27">
        <v>2.8700537820125077E-3</v>
      </c>
      <c r="L17" s="44">
        <v>0</v>
      </c>
      <c r="M17" s="27"/>
      <c r="N17" s="44">
        <v>27593.991052978603</v>
      </c>
      <c r="O17" s="27">
        <v>7.8042638206460178E-3</v>
      </c>
      <c r="P17" s="44">
        <v>38112.229114540503</v>
      </c>
      <c r="Q17" s="27">
        <v>1.8121031606870928E-3</v>
      </c>
      <c r="R17" s="44">
        <v>0</v>
      </c>
      <c r="S17" s="27"/>
      <c r="T17" s="44">
        <v>58709.976565597695</v>
      </c>
      <c r="U17" s="27">
        <v>1.3542866198922306E-2</v>
      </c>
      <c r="V17" s="44">
        <v>47846.342264278501</v>
      </c>
      <c r="W17" s="27">
        <v>2.0069744507215975E-3</v>
      </c>
      <c r="X17" s="44">
        <v>0</v>
      </c>
      <c r="Y17" s="27"/>
      <c r="Z17" s="26">
        <v>319809.27868641866</v>
      </c>
      <c r="AA17" s="27">
        <v>2.8382148448289047E-3</v>
      </c>
    </row>
    <row r="18" spans="1:27" ht="14.45" x14ac:dyDescent="0.3">
      <c r="A18" s="5" t="s">
        <v>13</v>
      </c>
      <c r="B18" s="44">
        <v>0</v>
      </c>
      <c r="C18" s="27"/>
      <c r="D18" s="44">
        <v>0</v>
      </c>
      <c r="E18" s="27"/>
      <c r="F18" s="44">
        <v>0</v>
      </c>
      <c r="G18" s="27"/>
      <c r="H18" s="44">
        <v>24.214575955400001</v>
      </c>
      <c r="I18" s="27">
        <v>4.0576181279215051E-6</v>
      </c>
      <c r="J18" s="44">
        <v>107.3863803239</v>
      </c>
      <c r="K18" s="27">
        <v>3.3604116497874944E-6</v>
      </c>
      <c r="L18" s="44">
        <v>0</v>
      </c>
      <c r="M18" s="27"/>
      <c r="N18" s="44">
        <v>24.214575955400001</v>
      </c>
      <c r="O18" s="27">
        <v>6.8484815660840883E-6</v>
      </c>
      <c r="P18" s="44">
        <v>107.3863803239</v>
      </c>
      <c r="Q18" s="27">
        <v>5.1058466985717151E-6</v>
      </c>
      <c r="R18" s="44">
        <v>0</v>
      </c>
      <c r="S18" s="27"/>
      <c r="T18" s="44">
        <v>0</v>
      </c>
      <c r="U18" s="27"/>
      <c r="V18" s="44">
        <v>0</v>
      </c>
      <c r="W18" s="27"/>
      <c r="X18" s="44">
        <v>0</v>
      </c>
      <c r="Y18" s="27"/>
      <c r="Z18" s="26">
        <v>263.20191255860004</v>
      </c>
      <c r="AA18" s="27">
        <v>2.3358408438913817E-6</v>
      </c>
    </row>
    <row r="19" spans="1:27" ht="14.45" x14ac:dyDescent="0.3">
      <c r="A19" s="5" t="s">
        <v>14</v>
      </c>
      <c r="B19" s="44">
        <v>1776.6365343936998</v>
      </c>
      <c r="C19" s="27">
        <v>6.8529649182972885E-2</v>
      </c>
      <c r="D19" s="44">
        <v>18735.461270511798</v>
      </c>
      <c r="E19" s="27">
        <v>6.1533498428569318E-2</v>
      </c>
      <c r="F19" s="44">
        <v>2317.0106332268997</v>
      </c>
      <c r="G19" s="27">
        <v>2.5440473957826167E-2</v>
      </c>
      <c r="H19" s="44">
        <v>261001.36782915017</v>
      </c>
      <c r="I19" s="27">
        <v>4.3735801257328864E-2</v>
      </c>
      <c r="J19" s="44">
        <v>752269.81987646956</v>
      </c>
      <c r="K19" s="27">
        <v>2.3540566865850571E-2</v>
      </c>
      <c r="L19" s="44">
        <v>69660.321747011301</v>
      </c>
      <c r="M19" s="27">
        <v>8.3692020824431175E-3</v>
      </c>
      <c r="N19" s="44">
        <v>131980.36401863591</v>
      </c>
      <c r="O19" s="27">
        <v>3.7327314413082999E-2</v>
      </c>
      <c r="P19" s="44">
        <v>527743.98226055491</v>
      </c>
      <c r="Q19" s="27">
        <v>2.5092380070812725E-2</v>
      </c>
      <c r="R19" s="44">
        <v>48523.92642219791</v>
      </c>
      <c r="S19" s="27">
        <v>9.1614951096736508E-3</v>
      </c>
      <c r="T19" s="44">
        <v>91890.902113605625</v>
      </c>
      <c r="U19" s="27">
        <v>2.1196843620476725E-2</v>
      </c>
      <c r="V19" s="44">
        <v>693555.74471778714</v>
      </c>
      <c r="W19" s="27">
        <v>2.9092059997217413E-2</v>
      </c>
      <c r="X19" s="44">
        <v>152536.47236272151</v>
      </c>
      <c r="Y19" s="27">
        <v>1.9135527939203891E-2</v>
      </c>
      <c r="Z19" s="26">
        <v>2751992.0097862654</v>
      </c>
      <c r="AA19" s="27">
        <v>2.4423133084529904E-2</v>
      </c>
    </row>
    <row r="20" spans="1:27" ht="14.45" x14ac:dyDescent="0.3">
      <c r="A20" s="5" t="s">
        <v>15</v>
      </c>
      <c r="B20" s="44">
        <v>857.8959033804</v>
      </c>
      <c r="C20" s="27">
        <v>3.3091352201778126E-2</v>
      </c>
      <c r="D20" s="44">
        <v>6672.2747699078</v>
      </c>
      <c r="E20" s="27">
        <v>2.1913973888398892E-2</v>
      </c>
      <c r="F20" s="44">
        <v>0</v>
      </c>
      <c r="G20" s="27"/>
      <c r="H20" s="44">
        <v>13065.2361791412</v>
      </c>
      <c r="I20" s="27">
        <v>2.1893317175449793E-3</v>
      </c>
      <c r="J20" s="44">
        <v>33137.083819259395</v>
      </c>
      <c r="K20" s="27">
        <v>1.0369493987073225E-3</v>
      </c>
      <c r="L20" s="44">
        <v>257.32334629979999</v>
      </c>
      <c r="M20" s="27">
        <v>3.0915606355290981E-5</v>
      </c>
      <c r="N20" s="44">
        <v>35416.5912818</v>
      </c>
      <c r="O20" s="27">
        <v>1.0016688831292609E-2</v>
      </c>
      <c r="P20" s="44">
        <v>24822.260905496798</v>
      </c>
      <c r="Q20" s="27">
        <v>1.1802116666298468E-3</v>
      </c>
      <c r="R20" s="44">
        <v>0</v>
      </c>
      <c r="S20" s="27"/>
      <c r="T20" s="44">
        <v>21607.274355853799</v>
      </c>
      <c r="U20" s="27">
        <v>4.9842367965822433E-3</v>
      </c>
      <c r="V20" s="44">
        <v>0</v>
      </c>
      <c r="W20" s="27"/>
      <c r="X20" s="44">
        <v>0</v>
      </c>
      <c r="Y20" s="27"/>
      <c r="Z20" s="26">
        <v>135835.9405611392</v>
      </c>
      <c r="AA20" s="27">
        <v>1.2055046824953003E-3</v>
      </c>
    </row>
    <row r="21" spans="1:27" ht="14.45" x14ac:dyDescent="0.3">
      <c r="A21" s="5" t="s">
        <v>17</v>
      </c>
      <c r="B21" s="44">
        <v>152.95177545999999</v>
      </c>
      <c r="C21" s="27">
        <v>5.8997613249936161E-3</v>
      </c>
      <c r="D21" s="44">
        <v>531.13238318000003</v>
      </c>
      <c r="E21" s="27">
        <v>1.7444157469028259E-3</v>
      </c>
      <c r="F21" s="44">
        <v>104.76876801</v>
      </c>
      <c r="G21" s="27">
        <v>1.1503473812029424E-3</v>
      </c>
      <c r="H21" s="44">
        <v>496563.5728593801</v>
      </c>
      <c r="I21" s="27">
        <v>8.3208781298124049E-2</v>
      </c>
      <c r="J21" s="44">
        <v>698917.4940022144</v>
      </c>
      <c r="K21" s="27">
        <v>2.1871027610776118E-2</v>
      </c>
      <c r="L21" s="44">
        <v>256154.81260632628</v>
      </c>
      <c r="M21" s="27">
        <v>3.0775215177421576E-2</v>
      </c>
      <c r="N21" s="44">
        <v>427357.41723040462</v>
      </c>
      <c r="O21" s="27">
        <v>0.12086725777987656</v>
      </c>
      <c r="P21" s="44">
        <v>1833975.3881778796</v>
      </c>
      <c r="Q21" s="27">
        <v>8.7199113637558265E-2</v>
      </c>
      <c r="R21" s="44">
        <v>279083.60637251212</v>
      </c>
      <c r="S21" s="27">
        <v>5.2692007500081517E-2</v>
      </c>
      <c r="T21" s="44">
        <v>729111.61561304005</v>
      </c>
      <c r="U21" s="27">
        <v>0.1681871060414202</v>
      </c>
      <c r="V21" s="44">
        <v>1034396.9186804101</v>
      </c>
      <c r="W21" s="27">
        <v>4.3389067783487625E-2</v>
      </c>
      <c r="X21" s="44">
        <v>227494.11165828002</v>
      </c>
      <c r="Y21" s="27">
        <v>2.8538879011766591E-2</v>
      </c>
      <c r="Z21" s="26">
        <v>5983843.7901270948</v>
      </c>
      <c r="AA21" s="27">
        <v>5.3104882835274737E-2</v>
      </c>
    </row>
    <row r="22" spans="1:27" ht="14.45" x14ac:dyDescent="0.3">
      <c r="A22" s="5" t="s">
        <v>18</v>
      </c>
      <c r="B22" s="44">
        <v>2580.402</v>
      </c>
      <c r="C22" s="27">
        <v>9.9533044822467581E-2</v>
      </c>
      <c r="D22" s="44">
        <v>1214.2729999999999</v>
      </c>
      <c r="E22" s="27">
        <v>3.9880771900158854E-3</v>
      </c>
      <c r="F22" s="44">
        <v>2731.1350000000002</v>
      </c>
      <c r="G22" s="27">
        <v>2.9987505385782751E-2</v>
      </c>
      <c r="H22" s="44">
        <v>1034734.4490634517</v>
      </c>
      <c r="I22" s="27">
        <v>0.17338966686172458</v>
      </c>
      <c r="J22" s="44">
        <v>1927629.4268819042</v>
      </c>
      <c r="K22" s="27">
        <v>6.0320762866103203E-2</v>
      </c>
      <c r="L22" s="44">
        <v>263885.13026725029</v>
      </c>
      <c r="M22" s="27">
        <v>3.1703958959293753E-2</v>
      </c>
      <c r="N22" s="44">
        <v>202054.45998403401</v>
      </c>
      <c r="O22" s="27">
        <v>5.7146003592813015E-2</v>
      </c>
      <c r="P22" s="44">
        <v>383907.33281252004</v>
      </c>
      <c r="Q22" s="27">
        <v>1.8253450594814584E-2</v>
      </c>
      <c r="R22" s="44">
        <v>16300</v>
      </c>
      <c r="S22" s="27">
        <v>3.0774997263899582E-3</v>
      </c>
      <c r="T22" s="44">
        <v>54619.556082585601</v>
      </c>
      <c r="U22" s="27">
        <v>1.259931247024948E-2</v>
      </c>
      <c r="V22" s="44">
        <v>206265.96368757702</v>
      </c>
      <c r="W22" s="27">
        <v>8.6520828883402696E-3</v>
      </c>
      <c r="X22" s="44">
        <v>37062.3282679146</v>
      </c>
      <c r="Y22" s="27">
        <v>4.6494271637289395E-3</v>
      </c>
      <c r="Z22" s="26">
        <v>4132984.4570472371</v>
      </c>
      <c r="AA22" s="27">
        <v>3.6679041607609097E-2</v>
      </c>
    </row>
    <row r="23" spans="1:27" ht="14.45" x14ac:dyDescent="0.3">
      <c r="A23" s="5" t="s">
        <v>19</v>
      </c>
      <c r="B23" s="44">
        <v>0</v>
      </c>
      <c r="C23" s="27"/>
      <c r="D23" s="44">
        <v>79.393388517299996</v>
      </c>
      <c r="E23" s="27">
        <v>2.6075434583813794E-4</v>
      </c>
      <c r="F23" s="44">
        <v>0</v>
      </c>
      <c r="G23" s="27"/>
      <c r="H23" s="44">
        <v>18711.6762472177</v>
      </c>
      <c r="I23" s="27">
        <v>3.1355013973547226E-3</v>
      </c>
      <c r="J23" s="44">
        <v>100102.40700263411</v>
      </c>
      <c r="K23" s="27">
        <v>3.1324763312518015E-3</v>
      </c>
      <c r="L23" s="44">
        <v>1487.7938153999999</v>
      </c>
      <c r="M23" s="27">
        <v>1.787480560786513E-4</v>
      </c>
      <c r="N23" s="44">
        <v>23662.703798143699</v>
      </c>
      <c r="O23" s="27">
        <v>6.6923984571844678E-3</v>
      </c>
      <c r="P23" s="44">
        <v>181645.20171044851</v>
      </c>
      <c r="Q23" s="27">
        <v>8.6365938647647317E-3</v>
      </c>
      <c r="R23" s="44">
        <v>13192.896265982899</v>
      </c>
      <c r="S23" s="27">
        <v>2.4908671563713793E-3</v>
      </c>
      <c r="T23" s="44">
        <v>0</v>
      </c>
      <c r="U23" s="27"/>
      <c r="V23" s="44">
        <v>81283.798173249394</v>
      </c>
      <c r="W23" s="27">
        <v>3.4095502074171437E-3</v>
      </c>
      <c r="X23" s="44">
        <v>0</v>
      </c>
      <c r="Y23" s="27"/>
      <c r="Z23" s="26">
        <v>420165.87040159368</v>
      </c>
      <c r="AA23" s="27">
        <v>3.7288505685713993E-3</v>
      </c>
    </row>
    <row r="24" spans="1:27" ht="14.45" x14ac:dyDescent="0.3">
      <c r="A24" s="5" t="s">
        <v>20</v>
      </c>
      <c r="B24" s="44">
        <v>0</v>
      </c>
      <c r="C24" s="27"/>
      <c r="D24" s="44">
        <v>0</v>
      </c>
      <c r="E24" s="27"/>
      <c r="F24" s="44">
        <v>0</v>
      </c>
      <c r="G24" s="27"/>
      <c r="H24" s="44">
        <v>29966.975248107399</v>
      </c>
      <c r="I24" s="27">
        <v>5.0215433146405886E-3</v>
      </c>
      <c r="J24" s="44">
        <v>162616.19506422253</v>
      </c>
      <c r="K24" s="27">
        <v>5.0887026333292749E-3</v>
      </c>
      <c r="L24" s="44">
        <v>26625.900775899998</v>
      </c>
      <c r="M24" s="27">
        <v>3.1989163792535405E-3</v>
      </c>
      <c r="N24" s="44">
        <v>11262.690329122899</v>
      </c>
      <c r="O24" s="27">
        <v>3.1853676581237314E-3</v>
      </c>
      <c r="P24" s="44">
        <v>70082.653850850795</v>
      </c>
      <c r="Q24" s="27">
        <v>3.3321850099818631E-3</v>
      </c>
      <c r="R24" s="44">
        <v>0</v>
      </c>
      <c r="S24" s="27"/>
      <c r="T24" s="44">
        <v>32483.598946598002</v>
      </c>
      <c r="U24" s="27">
        <v>7.4931222924556748E-3</v>
      </c>
      <c r="V24" s="44">
        <v>51434.772343934499</v>
      </c>
      <c r="W24" s="27">
        <v>2.1574956221894382E-3</v>
      </c>
      <c r="X24" s="44">
        <v>0</v>
      </c>
      <c r="Y24" s="27"/>
      <c r="Z24" s="26">
        <v>384472.78655873606</v>
      </c>
      <c r="AA24" s="27">
        <v>3.4120847735431298E-3</v>
      </c>
    </row>
    <row r="25" spans="1:27" ht="14.45" x14ac:dyDescent="0.3">
      <c r="A25" s="5" t="s">
        <v>21</v>
      </c>
      <c r="B25" s="44">
        <v>4019.7598227700996</v>
      </c>
      <c r="C25" s="27">
        <v>0.15505294702737429</v>
      </c>
      <c r="D25" s="44">
        <v>28840.323357382498</v>
      </c>
      <c r="E25" s="27">
        <v>9.4721232979947265E-2</v>
      </c>
      <c r="F25" s="44">
        <v>1425.6810524889001</v>
      </c>
      <c r="G25" s="27">
        <v>1.5653791643371457E-2</v>
      </c>
      <c r="H25" s="44">
        <v>406264.45929178095</v>
      </c>
      <c r="I25" s="27">
        <v>6.8077427322651124E-2</v>
      </c>
      <c r="J25" s="44">
        <v>835283.84669022751</v>
      </c>
      <c r="K25" s="27">
        <v>2.6138301345393668E-2</v>
      </c>
      <c r="L25" s="44">
        <v>32847.419073118501</v>
      </c>
      <c r="M25" s="27">
        <v>3.9463884348398034E-3</v>
      </c>
      <c r="N25" s="44">
        <v>222416.02009745443</v>
      </c>
      <c r="O25" s="27">
        <v>6.2904756888774643E-2</v>
      </c>
      <c r="P25" s="44">
        <v>495662.65087917109</v>
      </c>
      <c r="Q25" s="27">
        <v>2.3567024998546012E-2</v>
      </c>
      <c r="R25" s="44">
        <v>49119.4137488099</v>
      </c>
      <c r="S25" s="27">
        <v>9.2739252989200993E-3</v>
      </c>
      <c r="T25" s="44">
        <v>292365.35184202663</v>
      </c>
      <c r="U25" s="27">
        <v>6.7441090472475831E-2</v>
      </c>
      <c r="V25" s="44">
        <v>397155.48475082312</v>
      </c>
      <c r="W25" s="27">
        <v>1.6659181729215357E-2</v>
      </c>
      <c r="X25" s="44">
        <v>25770.107636404999</v>
      </c>
      <c r="Y25" s="27">
        <v>3.2328308570038393E-3</v>
      </c>
      <c r="Z25" s="26">
        <v>2791170.5182424583</v>
      </c>
      <c r="AA25" s="27">
        <v>2.4770831014856838E-2</v>
      </c>
    </row>
    <row r="26" spans="1:27" ht="14.45" x14ac:dyDescent="0.3">
      <c r="A26" s="5" t="s">
        <v>22</v>
      </c>
      <c r="B26" s="44">
        <v>0</v>
      </c>
      <c r="C26" s="27"/>
      <c r="D26" s="44">
        <v>0</v>
      </c>
      <c r="E26" s="27"/>
      <c r="F26" s="44">
        <v>0</v>
      </c>
      <c r="G26" s="27"/>
      <c r="H26" s="44">
        <v>0</v>
      </c>
      <c r="I26" s="27"/>
      <c r="J26" s="44">
        <v>0</v>
      </c>
      <c r="K26" s="27"/>
      <c r="L26" s="44">
        <v>0</v>
      </c>
      <c r="M26" s="27"/>
      <c r="N26" s="44">
        <v>0</v>
      </c>
      <c r="O26" s="27"/>
      <c r="P26" s="44">
        <v>0</v>
      </c>
      <c r="Q26" s="27"/>
      <c r="R26" s="44">
        <v>0</v>
      </c>
      <c r="S26" s="27"/>
      <c r="T26" s="44">
        <v>0</v>
      </c>
      <c r="U26" s="27"/>
      <c r="V26" s="44">
        <v>45394.412700488996</v>
      </c>
      <c r="W26" s="27">
        <v>1.9041252096591642E-3</v>
      </c>
      <c r="X26" s="44">
        <v>0</v>
      </c>
      <c r="Y26" s="27"/>
      <c r="Z26" s="26">
        <v>45394.412700488996</v>
      </c>
      <c r="AA26" s="27">
        <v>4.0286228257044348E-4</v>
      </c>
    </row>
    <row r="27" spans="1:27" ht="14.45" x14ac:dyDescent="0.3">
      <c r="A27" s="7" t="s">
        <v>23</v>
      </c>
      <c r="B27" s="43">
        <v>5333.9423985631993</v>
      </c>
      <c r="C27" s="25">
        <v>0.20574450331252694</v>
      </c>
      <c r="D27" s="43">
        <v>66969.478573931614</v>
      </c>
      <c r="E27" s="25">
        <v>0.21995008530038485</v>
      </c>
      <c r="F27" s="43">
        <v>23576.889692641103</v>
      </c>
      <c r="G27" s="25">
        <v>0.25887116771528346</v>
      </c>
      <c r="H27" s="43">
        <v>893106.80989955319</v>
      </c>
      <c r="I27" s="25">
        <v>0.14965723078088525</v>
      </c>
      <c r="J27" s="43">
        <v>4895974.9151952825</v>
      </c>
      <c r="K27" s="25">
        <v>0.1532083593139594</v>
      </c>
      <c r="L27" s="43">
        <v>1980494.1109328198</v>
      </c>
      <c r="M27" s="25">
        <v>0.23794256216159995</v>
      </c>
      <c r="N27" s="43">
        <v>599600.08216257568</v>
      </c>
      <c r="O27" s="25">
        <v>0.16958174767446887</v>
      </c>
      <c r="P27" s="43">
        <v>3273034.5686893021</v>
      </c>
      <c r="Q27" s="25">
        <v>0.15562134319499016</v>
      </c>
      <c r="R27" s="43">
        <v>1131849.1802337004</v>
      </c>
      <c r="S27" s="25">
        <v>0.2136972725450251</v>
      </c>
      <c r="T27" s="43">
        <v>824153.80885694164</v>
      </c>
      <c r="U27" s="25">
        <v>0.19011087064923141</v>
      </c>
      <c r="V27" s="43">
        <v>3953915.8087480352</v>
      </c>
      <c r="W27" s="25">
        <v>0.16585192583020109</v>
      </c>
      <c r="X27" s="43">
        <v>1874936.6702480048</v>
      </c>
      <c r="Y27" s="25">
        <v>0.23520868472986159</v>
      </c>
      <c r="Z27" s="72">
        <v>19522946.265631348</v>
      </c>
      <c r="AA27" s="25">
        <v>0.17326050117589997</v>
      </c>
    </row>
    <row r="28" spans="1:27" ht="14.45" x14ac:dyDescent="0.3">
      <c r="A28" s="5" t="s">
        <v>9</v>
      </c>
      <c r="B28" s="44">
        <v>497.87071159669995</v>
      </c>
      <c r="C28" s="27">
        <v>1.9204212309999826E-2</v>
      </c>
      <c r="D28" s="44">
        <v>22473.7924704244</v>
      </c>
      <c r="E28" s="27">
        <v>7.3811423892691602E-2</v>
      </c>
      <c r="F28" s="44">
        <v>14202.6093335732</v>
      </c>
      <c r="G28" s="27">
        <v>0.15594279443626721</v>
      </c>
      <c r="H28" s="44">
        <v>130551.54246569909</v>
      </c>
      <c r="I28" s="27">
        <v>2.1876422957503912E-2</v>
      </c>
      <c r="J28" s="44">
        <v>2478354.2006174312</v>
      </c>
      <c r="K28" s="27">
        <v>7.755443756400679E-2</v>
      </c>
      <c r="L28" s="44">
        <v>1341219.0013470137</v>
      </c>
      <c r="M28" s="27">
        <v>0.16113811388715407</v>
      </c>
      <c r="N28" s="44">
        <v>59256.205354814701</v>
      </c>
      <c r="O28" s="27">
        <v>1.6759121894019475E-2</v>
      </c>
      <c r="P28" s="44">
        <v>1533009.2132013899</v>
      </c>
      <c r="Q28" s="27">
        <v>7.2889224932393845E-2</v>
      </c>
      <c r="R28" s="44">
        <v>891419.48756082868</v>
      </c>
      <c r="S28" s="27">
        <v>0.16830326558694031</v>
      </c>
      <c r="T28" s="44">
        <v>92245.394651724593</v>
      </c>
      <c r="U28" s="27">
        <v>2.1278615838643052E-2</v>
      </c>
      <c r="V28" s="44">
        <v>1743463.9485032472</v>
      </c>
      <c r="W28" s="27">
        <v>7.3131767964060013E-2</v>
      </c>
      <c r="X28" s="44">
        <v>1162078.2741418655</v>
      </c>
      <c r="Y28" s="27">
        <v>0.14578140518095539</v>
      </c>
      <c r="Z28" s="26">
        <v>9468771.5403596126</v>
      </c>
      <c r="AA28" s="27">
        <v>8.4032608617629179E-2</v>
      </c>
    </row>
    <row r="29" spans="1:27" ht="14.45" x14ac:dyDescent="0.3">
      <c r="A29" s="5" t="s">
        <v>24</v>
      </c>
      <c r="B29" s="44">
        <v>29.499147945000001</v>
      </c>
      <c r="C29" s="27">
        <v>1.1378614706678601E-3</v>
      </c>
      <c r="D29" s="44">
        <v>2337.4016461800002</v>
      </c>
      <c r="E29" s="27">
        <v>7.6768059481154899E-3</v>
      </c>
      <c r="F29" s="44">
        <v>1803.0981670649999</v>
      </c>
      <c r="G29" s="27">
        <v>1.9797782239236322E-2</v>
      </c>
      <c r="H29" s="44">
        <v>20758.152911634999</v>
      </c>
      <c r="I29" s="27">
        <v>3.4784279399133243E-3</v>
      </c>
      <c r="J29" s="44">
        <v>262721.99798797001</v>
      </c>
      <c r="K29" s="27">
        <v>8.2212852321807174E-3</v>
      </c>
      <c r="L29" s="44">
        <v>256701.54791766001</v>
      </c>
      <c r="M29" s="27">
        <v>3.0840901613995567E-2</v>
      </c>
      <c r="N29" s="44">
        <v>7680.2177887449989</v>
      </c>
      <c r="O29" s="27">
        <v>2.1721557315977523E-3</v>
      </c>
      <c r="P29" s="44">
        <v>37251.757088544997</v>
      </c>
      <c r="Q29" s="27">
        <v>1.7711907261689452E-3</v>
      </c>
      <c r="R29" s="44">
        <v>41220.093568805001</v>
      </c>
      <c r="S29" s="27">
        <v>7.7825047042801151E-3</v>
      </c>
      <c r="T29" s="44">
        <v>16594.109887145001</v>
      </c>
      <c r="U29" s="27">
        <v>3.8278300050200438E-3</v>
      </c>
      <c r="V29" s="44">
        <v>261248.32630252</v>
      </c>
      <c r="W29" s="27">
        <v>1.0958386605330682E-2</v>
      </c>
      <c r="X29" s="44">
        <v>204918.99463203002</v>
      </c>
      <c r="Y29" s="27">
        <v>2.5706856113273373E-2</v>
      </c>
      <c r="Z29" s="26">
        <v>1113265.1970462454</v>
      </c>
      <c r="AA29" s="27">
        <v>9.8799066164249206E-3</v>
      </c>
    </row>
    <row r="30" spans="1:27" ht="14.45" x14ac:dyDescent="0.3">
      <c r="A30" s="5" t="s">
        <v>25</v>
      </c>
      <c r="B30" s="44">
        <v>84.470662465499984</v>
      </c>
      <c r="C30" s="27">
        <v>3.2582606250352239E-3</v>
      </c>
      <c r="D30" s="44">
        <v>3331.7423826030004</v>
      </c>
      <c r="E30" s="27">
        <v>1.0942552291838988E-2</v>
      </c>
      <c r="F30" s="44">
        <v>3019.6263115989004</v>
      </c>
      <c r="G30" s="27">
        <v>3.3155102286091066E-2</v>
      </c>
      <c r="H30" s="44">
        <v>49654.988398435198</v>
      </c>
      <c r="I30" s="27">
        <v>8.320648746371756E-3</v>
      </c>
      <c r="J30" s="44">
        <v>357528.50687068998</v>
      </c>
      <c r="K30" s="27">
        <v>1.1188038520300146E-2</v>
      </c>
      <c r="L30" s="44">
        <v>283914.66368823143</v>
      </c>
      <c r="M30" s="27">
        <v>3.4110367781607739E-2</v>
      </c>
      <c r="N30" s="44">
        <v>20576.955670606301</v>
      </c>
      <c r="O30" s="27">
        <v>5.8196724921317673E-3</v>
      </c>
      <c r="P30" s="44">
        <v>154602.7006943739</v>
      </c>
      <c r="Q30" s="27">
        <v>7.3508175482748395E-3</v>
      </c>
      <c r="R30" s="44">
        <v>115901.62828059531</v>
      </c>
      <c r="S30" s="27">
        <v>2.1882652105624706E-2</v>
      </c>
      <c r="T30" s="44">
        <v>40915.092645571807</v>
      </c>
      <c r="U30" s="27">
        <v>9.4380488228670099E-3</v>
      </c>
      <c r="V30" s="44">
        <v>225370.81520908099</v>
      </c>
      <c r="W30" s="27">
        <v>9.4534596932107761E-3</v>
      </c>
      <c r="X30" s="44">
        <v>422800.98572572524</v>
      </c>
      <c r="Y30" s="27">
        <v>5.3039905471517955E-2</v>
      </c>
      <c r="Z30" s="26">
        <v>1677702.1765399773</v>
      </c>
      <c r="AA30" s="27">
        <v>1.4889121548366585E-2</v>
      </c>
    </row>
    <row r="31" spans="1:27" ht="14.45" x14ac:dyDescent="0.3">
      <c r="A31" s="5" t="s">
        <v>27</v>
      </c>
      <c r="B31" s="44">
        <v>4584.2660868699986</v>
      </c>
      <c r="C31" s="27">
        <v>0.17682747180576891</v>
      </c>
      <c r="D31" s="44">
        <v>38669.015457940201</v>
      </c>
      <c r="E31" s="27">
        <v>0.12700193326227546</v>
      </c>
      <c r="F31" s="44">
        <v>4551.5558804039993</v>
      </c>
      <c r="G31" s="27">
        <v>4.9975488753688888E-2</v>
      </c>
      <c r="H31" s="44">
        <v>507010.99528673192</v>
      </c>
      <c r="I31" s="27">
        <v>8.4959447950695446E-2</v>
      </c>
      <c r="J31" s="44">
        <v>1162498.5146463932</v>
      </c>
      <c r="K31" s="27">
        <v>3.6377737471880958E-2</v>
      </c>
      <c r="L31" s="44">
        <v>67968.399356382608</v>
      </c>
      <c r="M31" s="27">
        <v>8.1659294009529607E-3</v>
      </c>
      <c r="N31" s="44">
        <v>405925.74653440155</v>
      </c>
      <c r="O31" s="27">
        <v>0.1148058507181836</v>
      </c>
      <c r="P31" s="44">
        <v>1173726.7243725425</v>
      </c>
      <c r="Q31" s="27">
        <v>5.5806599520229476E-2</v>
      </c>
      <c r="R31" s="44">
        <v>61364.033041667288</v>
      </c>
      <c r="S31" s="27">
        <v>1.1585754288092973E-2</v>
      </c>
      <c r="T31" s="44">
        <v>658444.74723637383</v>
      </c>
      <c r="U31" s="27">
        <v>0.15188609556404867</v>
      </c>
      <c r="V31" s="44">
        <v>1483404.0365590849</v>
      </c>
      <c r="W31" s="27">
        <v>6.2223230879951241E-2</v>
      </c>
      <c r="X31" s="44">
        <v>78658.934873815</v>
      </c>
      <c r="Y31" s="27">
        <v>9.8676744166909039E-3</v>
      </c>
      <c r="Z31" s="26">
        <v>5646806.9693326093</v>
      </c>
      <c r="AA31" s="27">
        <v>5.0113778537232076E-2</v>
      </c>
    </row>
    <row r="32" spans="1:27" ht="14.45" x14ac:dyDescent="0.3">
      <c r="A32" s="5" t="s">
        <v>28</v>
      </c>
      <c r="B32" s="44">
        <v>137.835789686</v>
      </c>
      <c r="C32" s="27">
        <v>5.3166971010551274E-3</v>
      </c>
      <c r="D32" s="44">
        <v>157.52661678400003</v>
      </c>
      <c r="E32" s="27">
        <v>5.1736990546330519E-4</v>
      </c>
      <c r="F32" s="44">
        <v>0</v>
      </c>
      <c r="G32" s="27"/>
      <c r="H32" s="44">
        <v>13781.9742601955</v>
      </c>
      <c r="I32" s="27">
        <v>2.3094349741956096E-3</v>
      </c>
      <c r="J32" s="44">
        <v>143656.7198788572</v>
      </c>
      <c r="K32" s="27">
        <v>4.4954091347069102E-3</v>
      </c>
      <c r="L32" s="44">
        <v>2455.8950583975998</v>
      </c>
      <c r="M32" s="27">
        <v>2.9505867216131246E-4</v>
      </c>
      <c r="N32" s="44">
        <v>37725.394771281804</v>
      </c>
      <c r="O32" s="27">
        <v>1.0669675617703815E-2</v>
      </c>
      <c r="P32" s="44">
        <v>52230.986805604101</v>
      </c>
      <c r="Q32" s="27">
        <v>2.483400695136227E-3</v>
      </c>
      <c r="R32" s="44">
        <v>7033.7591389202998</v>
      </c>
      <c r="S32" s="27">
        <v>1.3279994984981651E-3</v>
      </c>
      <c r="T32" s="44">
        <v>0</v>
      </c>
      <c r="U32" s="27"/>
      <c r="V32" s="44">
        <v>88757.286323677006</v>
      </c>
      <c r="W32" s="27">
        <v>3.7230349810876474E-3</v>
      </c>
      <c r="X32" s="44">
        <v>6479.4808745691007</v>
      </c>
      <c r="Y32" s="27">
        <v>8.1284354742397903E-4</v>
      </c>
      <c r="Z32" s="26">
        <v>352416.85951797257</v>
      </c>
      <c r="AA32" s="27">
        <v>3.1275976931008599E-3</v>
      </c>
    </row>
    <row r="33" spans="1:27" ht="14.45" x14ac:dyDescent="0.3">
      <c r="A33" s="5" t="s">
        <v>29</v>
      </c>
      <c r="B33" s="44">
        <v>0</v>
      </c>
      <c r="C33" s="27"/>
      <c r="D33" s="44">
        <v>0</v>
      </c>
      <c r="E33" s="27"/>
      <c r="F33" s="44">
        <v>0</v>
      </c>
      <c r="G33" s="27"/>
      <c r="H33" s="44">
        <v>171349.15657685659</v>
      </c>
      <c r="I33" s="27">
        <v>2.8712848212205187E-2</v>
      </c>
      <c r="J33" s="44">
        <v>468909.9435442409</v>
      </c>
      <c r="K33" s="27">
        <v>1.4673466339348877E-2</v>
      </c>
      <c r="L33" s="44">
        <v>28234.603565135098</v>
      </c>
      <c r="M33" s="27">
        <v>3.3921908057282656E-3</v>
      </c>
      <c r="N33" s="44">
        <v>68435.562042726393</v>
      </c>
      <c r="O33" s="27">
        <v>1.9355271220832478E-2</v>
      </c>
      <c r="P33" s="44">
        <v>255298.09157774362</v>
      </c>
      <c r="Q33" s="27">
        <v>1.2138531107038074E-2</v>
      </c>
      <c r="R33" s="44">
        <v>14910.1786428832</v>
      </c>
      <c r="S33" s="27">
        <v>2.8150963615888617E-3</v>
      </c>
      <c r="T33" s="44">
        <v>15954.4644361263</v>
      </c>
      <c r="U33" s="27">
        <v>3.6802804186526119E-3</v>
      </c>
      <c r="V33" s="44">
        <v>107061.3325510232</v>
      </c>
      <c r="W33" s="27">
        <v>4.4908210099590196E-3</v>
      </c>
      <c r="X33" s="44">
        <v>0</v>
      </c>
      <c r="Y33" s="27"/>
      <c r="Z33" s="26">
        <v>1130153.3329367356</v>
      </c>
      <c r="AA33" s="27">
        <v>1.0029783937629464E-2</v>
      </c>
    </row>
    <row r="34" spans="1:27" ht="14.45" x14ac:dyDescent="0.3">
      <c r="A34" s="5" t="s">
        <v>30</v>
      </c>
      <c r="B34" s="44">
        <v>0</v>
      </c>
      <c r="C34" s="27"/>
      <c r="D34" s="44">
        <v>0</v>
      </c>
      <c r="E34" s="27"/>
      <c r="F34" s="44">
        <v>0</v>
      </c>
      <c r="G34" s="27"/>
      <c r="H34" s="44">
        <v>0</v>
      </c>
      <c r="I34" s="27"/>
      <c r="J34" s="44">
        <v>22305.031649701701</v>
      </c>
      <c r="K34" s="27">
        <v>6.9798505153501782E-4</v>
      </c>
      <c r="L34" s="44">
        <v>0</v>
      </c>
      <c r="M34" s="27"/>
      <c r="N34" s="44">
        <v>0</v>
      </c>
      <c r="O34" s="27"/>
      <c r="P34" s="44">
        <v>66915.0949491051</v>
      </c>
      <c r="Q34" s="27">
        <v>3.1815786657487456E-3</v>
      </c>
      <c r="R34" s="44">
        <v>0</v>
      </c>
      <c r="S34" s="27"/>
      <c r="T34" s="44">
        <v>0</v>
      </c>
      <c r="U34" s="27"/>
      <c r="V34" s="44">
        <v>44610.063299403402</v>
      </c>
      <c r="W34" s="27">
        <v>1.8712246966017042E-3</v>
      </c>
      <c r="X34" s="44">
        <v>0</v>
      </c>
      <c r="Y34" s="27"/>
      <c r="Z34" s="26">
        <v>133830.1898982102</v>
      </c>
      <c r="AA34" s="27">
        <v>1.1877042255169011E-3</v>
      </c>
    </row>
    <row r="35" spans="1:27" x14ac:dyDescent="0.25">
      <c r="A35" s="7" t="s">
        <v>33</v>
      </c>
      <c r="B35" s="43">
        <v>0</v>
      </c>
      <c r="C35" s="25"/>
      <c r="D35" s="43">
        <v>0</v>
      </c>
      <c r="E35" s="25"/>
      <c r="F35" s="43">
        <v>0</v>
      </c>
      <c r="G35" s="25"/>
      <c r="H35" s="43">
        <v>85562.162084742013</v>
      </c>
      <c r="I35" s="25">
        <v>1.4337586608110074E-2</v>
      </c>
      <c r="J35" s="43">
        <v>1963006.6258891243</v>
      </c>
      <c r="K35" s="25">
        <v>6.1427811556282894E-2</v>
      </c>
      <c r="L35" s="43">
        <v>481887.07605446439</v>
      </c>
      <c r="M35" s="25">
        <v>5.7895373137441468E-2</v>
      </c>
      <c r="N35" s="43">
        <v>897.34837111590002</v>
      </c>
      <c r="O35" s="25">
        <v>2.5379233521420993E-4</v>
      </c>
      <c r="P35" s="43">
        <v>707957.10276865598</v>
      </c>
      <c r="Q35" s="25">
        <v>3.3660883484469627E-2</v>
      </c>
      <c r="R35" s="43">
        <v>195637.26599899679</v>
      </c>
      <c r="S35" s="25">
        <v>3.6937032673840006E-2</v>
      </c>
      <c r="T35" s="43">
        <v>64497.400996340002</v>
      </c>
      <c r="U35" s="25">
        <v>1.4877874647006826E-2</v>
      </c>
      <c r="V35" s="43">
        <v>1174537.5957511454</v>
      </c>
      <c r="W35" s="25">
        <v>4.9267443121653778E-2</v>
      </c>
      <c r="X35" s="43">
        <v>439558.86167734553</v>
      </c>
      <c r="Y35" s="25">
        <v>5.5142162056496608E-2</v>
      </c>
      <c r="Z35" s="72">
        <v>5113541.4395919275</v>
      </c>
      <c r="AA35" s="25">
        <v>4.538120120563572E-2</v>
      </c>
    </row>
    <row r="36" spans="1:27" x14ac:dyDescent="0.25">
      <c r="A36" s="5" t="s">
        <v>34</v>
      </c>
      <c r="B36" s="44">
        <v>0</v>
      </c>
      <c r="C36" s="27"/>
      <c r="D36" s="44">
        <v>0</v>
      </c>
      <c r="E36" s="27"/>
      <c r="F36" s="44">
        <v>0</v>
      </c>
      <c r="G36" s="27"/>
      <c r="H36" s="44">
        <v>0</v>
      </c>
      <c r="I36" s="27"/>
      <c r="J36" s="44">
        <v>76277.125582349996</v>
      </c>
      <c r="K36" s="27">
        <v>2.3869185333010548E-3</v>
      </c>
      <c r="L36" s="44">
        <v>31702.854103689999</v>
      </c>
      <c r="M36" s="27">
        <v>3.8088769320876155E-3</v>
      </c>
      <c r="N36" s="44">
        <v>773.71447999999998</v>
      </c>
      <c r="O36" s="27">
        <v>2.1882560997359433E-4</v>
      </c>
      <c r="P36" s="44">
        <v>17271.241479799999</v>
      </c>
      <c r="Q36" s="27">
        <v>8.211871097981811E-4</v>
      </c>
      <c r="R36" s="44">
        <v>11205.126527979999</v>
      </c>
      <c r="S36" s="27">
        <v>2.1155689462590988E-3</v>
      </c>
      <c r="T36" s="44">
        <v>1.35400034</v>
      </c>
      <c r="U36" s="27">
        <v>3.1233269898220801E-7</v>
      </c>
      <c r="V36" s="44">
        <v>174105.77786217001</v>
      </c>
      <c r="W36" s="27">
        <v>7.303083816989334E-3</v>
      </c>
      <c r="X36" s="44">
        <v>81237.022256390002</v>
      </c>
      <c r="Y36" s="27">
        <v>1.0191092563018967E-2</v>
      </c>
      <c r="Z36" s="26">
        <v>392574.21629272006</v>
      </c>
      <c r="AA36" s="27">
        <v>3.4839826191271441E-3</v>
      </c>
    </row>
    <row r="37" spans="1:27" x14ac:dyDescent="0.25">
      <c r="A37" s="5" t="s">
        <v>911</v>
      </c>
      <c r="B37" s="44">
        <v>0</v>
      </c>
      <c r="C37" s="27"/>
      <c r="D37" s="44">
        <v>0</v>
      </c>
      <c r="E37" s="27"/>
      <c r="F37" s="44">
        <v>0</v>
      </c>
      <c r="G37" s="27"/>
      <c r="H37" s="44">
        <v>0</v>
      </c>
      <c r="I37" s="27"/>
      <c r="J37" s="44">
        <v>1381587.900432721</v>
      </c>
      <c r="K37" s="27">
        <v>4.3233639701945298E-2</v>
      </c>
      <c r="L37" s="44">
        <v>445434.79722400056</v>
      </c>
      <c r="M37" s="27">
        <v>5.351588593085526E-2</v>
      </c>
      <c r="N37" s="44">
        <v>123.6338911159</v>
      </c>
      <c r="O37" s="27">
        <v>3.4966725240615586E-5</v>
      </c>
      <c r="P37" s="44">
        <v>595166.29870853282</v>
      </c>
      <c r="Q37" s="27">
        <v>2.829807534434407E-2</v>
      </c>
      <c r="R37" s="44">
        <v>180792.9648794402</v>
      </c>
      <c r="S37" s="27">
        <v>3.4134374230043348E-2</v>
      </c>
      <c r="T37" s="44">
        <v>0</v>
      </c>
      <c r="U37" s="27"/>
      <c r="V37" s="44">
        <v>574312.56233449187</v>
      </c>
      <c r="W37" s="27">
        <v>2.4090256115446466E-2</v>
      </c>
      <c r="X37" s="44">
        <v>335637.34534051118</v>
      </c>
      <c r="Y37" s="27">
        <v>4.210532536724116E-2</v>
      </c>
      <c r="Z37" s="26">
        <v>3513055.5028108107</v>
      </c>
      <c r="AA37" s="27">
        <v>3.1177351450650568E-2</v>
      </c>
    </row>
    <row r="38" spans="1:27" x14ac:dyDescent="0.25">
      <c r="A38" s="5" t="s">
        <v>968</v>
      </c>
      <c r="B38" s="44">
        <v>0</v>
      </c>
      <c r="C38" s="27"/>
      <c r="D38" s="44">
        <v>0</v>
      </c>
      <c r="E38" s="27"/>
      <c r="F38" s="44">
        <v>0</v>
      </c>
      <c r="G38" s="27"/>
      <c r="H38" s="44">
        <v>85562.162084742013</v>
      </c>
      <c r="I38" s="27">
        <v>1.4337586608110074E-2</v>
      </c>
      <c r="J38" s="44">
        <v>489741.96667504299</v>
      </c>
      <c r="K38" s="27">
        <v>1.532535695160569E-2</v>
      </c>
      <c r="L38" s="44">
        <v>0</v>
      </c>
      <c r="M38" s="27"/>
      <c r="N38" s="44">
        <v>0</v>
      </c>
      <c r="O38" s="27"/>
      <c r="P38" s="44">
        <v>87028.157160000002</v>
      </c>
      <c r="Q38" s="27">
        <v>4.1378844093441424E-3</v>
      </c>
      <c r="R38" s="44">
        <v>0</v>
      </c>
      <c r="S38" s="27"/>
      <c r="T38" s="44">
        <v>64496.046995999997</v>
      </c>
      <c r="U38" s="27">
        <v>1.4877562314307844E-2</v>
      </c>
      <c r="V38" s="44">
        <v>418032.20416914701</v>
      </c>
      <c r="W38" s="27">
        <v>1.7534881741058078E-2</v>
      </c>
      <c r="X38" s="44">
        <v>14597.442695108</v>
      </c>
      <c r="Y38" s="27">
        <v>1.8312326763984641E-3</v>
      </c>
      <c r="Z38" s="26">
        <v>1159457.97978004</v>
      </c>
      <c r="AA38" s="27">
        <v>1.0289854202115725E-2</v>
      </c>
    </row>
    <row r="39" spans="1:27" x14ac:dyDescent="0.25">
      <c r="A39" s="5" t="s">
        <v>969</v>
      </c>
      <c r="B39" s="44">
        <v>0</v>
      </c>
      <c r="C39" s="27"/>
      <c r="D39" s="44">
        <v>0</v>
      </c>
      <c r="E39" s="27"/>
      <c r="F39" s="44">
        <v>0</v>
      </c>
      <c r="G39" s="27"/>
      <c r="H39" s="44">
        <v>0</v>
      </c>
      <c r="I39" s="27"/>
      <c r="J39" s="44">
        <v>15399.633199010201</v>
      </c>
      <c r="K39" s="27">
        <v>4.8189636943085244E-4</v>
      </c>
      <c r="L39" s="44">
        <v>4749.4247267738001</v>
      </c>
      <c r="M39" s="27">
        <v>5.7061027449858861E-4</v>
      </c>
      <c r="N39" s="44">
        <v>0</v>
      </c>
      <c r="O39" s="27"/>
      <c r="P39" s="44">
        <v>8491.405420323299</v>
      </c>
      <c r="Q39" s="27">
        <v>4.0373662098323263E-4</v>
      </c>
      <c r="R39" s="44">
        <v>3639.1745915766001</v>
      </c>
      <c r="S39" s="27">
        <v>6.870894975375629E-4</v>
      </c>
      <c r="T39" s="44">
        <v>0</v>
      </c>
      <c r="U39" s="27"/>
      <c r="V39" s="44">
        <v>8087.0513853363</v>
      </c>
      <c r="W39" s="27">
        <v>3.3922144815989739E-4</v>
      </c>
      <c r="X39" s="44">
        <v>8087.0513853363</v>
      </c>
      <c r="Y39" s="27">
        <v>1.0145114498380111E-3</v>
      </c>
      <c r="Z39" s="26">
        <v>48453.740708356498</v>
      </c>
      <c r="AA39" s="27">
        <v>4.3001293374227617E-4</v>
      </c>
    </row>
    <row r="40" spans="1:27" x14ac:dyDescent="0.25">
      <c r="A40" s="7" t="s">
        <v>37</v>
      </c>
      <c r="B40" s="43">
        <v>513.01602892220001</v>
      </c>
      <c r="C40" s="25">
        <v>1.978840793076337E-2</v>
      </c>
      <c r="D40" s="43">
        <v>6105.0600368528003</v>
      </c>
      <c r="E40" s="25">
        <v>2.0051051680017751E-2</v>
      </c>
      <c r="F40" s="43">
        <v>901.44430496380005</v>
      </c>
      <c r="G40" s="25">
        <v>9.8977406646266631E-3</v>
      </c>
      <c r="H40" s="43">
        <v>412431.50177804229</v>
      </c>
      <c r="I40" s="25">
        <v>6.911083395483851E-2</v>
      </c>
      <c r="J40" s="43">
        <v>1787877.3593983648</v>
      </c>
      <c r="K40" s="25">
        <v>5.594754091526466E-2</v>
      </c>
      <c r="L40" s="43">
        <v>98409.030223434689</v>
      </c>
      <c r="M40" s="25">
        <v>1.182315900963396E-2</v>
      </c>
      <c r="N40" s="43">
        <v>207305.71688043312</v>
      </c>
      <c r="O40" s="25">
        <v>5.8631189049704782E-2</v>
      </c>
      <c r="P40" s="43">
        <v>1108046.7479361563</v>
      </c>
      <c r="Q40" s="25">
        <v>5.2683746418760773E-2</v>
      </c>
      <c r="R40" s="43">
        <v>83565.574253295199</v>
      </c>
      <c r="S40" s="25">
        <v>1.5777486619640228E-2</v>
      </c>
      <c r="T40" s="43">
        <v>329436.56903969502</v>
      </c>
      <c r="U40" s="25">
        <v>7.5992457100569455E-2</v>
      </c>
      <c r="V40" s="43">
        <v>1670658.4859740918</v>
      </c>
      <c r="W40" s="25">
        <v>7.0077852110641145E-2</v>
      </c>
      <c r="X40" s="43">
        <v>166443.5319433269</v>
      </c>
      <c r="Y40" s="25">
        <v>2.0880152834711077E-2</v>
      </c>
      <c r="Z40" s="72">
        <v>5871694.0377975758</v>
      </c>
      <c r="AA40" s="25">
        <v>5.2109586222202936E-2</v>
      </c>
    </row>
    <row r="41" spans="1:27" x14ac:dyDescent="0.25">
      <c r="A41" s="5" t="s">
        <v>38</v>
      </c>
      <c r="B41" s="44">
        <v>0</v>
      </c>
      <c r="C41" s="27"/>
      <c r="D41" s="44">
        <v>0</v>
      </c>
      <c r="E41" s="27"/>
      <c r="F41" s="44">
        <v>0</v>
      </c>
      <c r="G41" s="27"/>
      <c r="H41" s="44">
        <v>40.637818485399997</v>
      </c>
      <c r="I41" s="27">
        <v>6.8096484228859919E-6</v>
      </c>
      <c r="J41" s="44">
        <v>6885.5414837758999</v>
      </c>
      <c r="K41" s="27">
        <v>2.1546730365047917E-4</v>
      </c>
      <c r="L41" s="44">
        <v>0</v>
      </c>
      <c r="M41" s="27"/>
      <c r="N41" s="44">
        <v>40.637818485399997</v>
      </c>
      <c r="O41" s="27">
        <v>1.1493381147608693E-5</v>
      </c>
      <c r="P41" s="44">
        <v>2020.4472618152001</v>
      </c>
      <c r="Q41" s="27">
        <v>9.6065198866577715E-5</v>
      </c>
      <c r="R41" s="44">
        <v>2924.9674097423999</v>
      </c>
      <c r="S41" s="27">
        <v>5.5224456461237922E-4</v>
      </c>
      <c r="T41" s="44">
        <v>6514.5590835284002</v>
      </c>
      <c r="U41" s="27">
        <v>1.5027395201669483E-3</v>
      </c>
      <c r="V41" s="44">
        <v>0</v>
      </c>
      <c r="W41" s="27"/>
      <c r="X41" s="44">
        <v>0</v>
      </c>
      <c r="Y41" s="27"/>
      <c r="Z41" s="26">
        <v>18426.790875832699</v>
      </c>
      <c r="AA41" s="27">
        <v>1.6353243914985632E-4</v>
      </c>
    </row>
    <row r="42" spans="1:27" x14ac:dyDescent="0.25">
      <c r="A42" s="5" t="s">
        <v>39</v>
      </c>
      <c r="B42" s="44">
        <v>0</v>
      </c>
      <c r="C42" s="27"/>
      <c r="D42" s="44">
        <v>0</v>
      </c>
      <c r="E42" s="27"/>
      <c r="F42" s="44">
        <v>0</v>
      </c>
      <c r="G42" s="27"/>
      <c r="H42" s="44">
        <v>35699.480176136101</v>
      </c>
      <c r="I42" s="27">
        <v>5.9821348177588347E-3</v>
      </c>
      <c r="J42" s="44">
        <v>408003.564035121</v>
      </c>
      <c r="K42" s="27">
        <v>1.276754021881576E-2</v>
      </c>
      <c r="L42" s="44">
        <v>0</v>
      </c>
      <c r="M42" s="27"/>
      <c r="N42" s="44">
        <v>54985.239063763198</v>
      </c>
      <c r="O42" s="27">
        <v>1.5551186889602855E-2</v>
      </c>
      <c r="P42" s="44">
        <v>203592.95863936102</v>
      </c>
      <c r="Q42" s="27">
        <v>9.6801329236150258E-3</v>
      </c>
      <c r="R42" s="44">
        <v>12669.829912908901</v>
      </c>
      <c r="S42" s="27">
        <v>2.3921103122935246E-3</v>
      </c>
      <c r="T42" s="44">
        <v>0</v>
      </c>
      <c r="U42" s="27"/>
      <c r="V42" s="44">
        <v>239486.57569188401</v>
      </c>
      <c r="W42" s="27">
        <v>1.0045562857231361E-2</v>
      </c>
      <c r="X42" s="44">
        <v>72859.639735534802</v>
      </c>
      <c r="Y42" s="27">
        <v>9.1401594005945264E-3</v>
      </c>
      <c r="Z42" s="26">
        <v>1027297.2872547091</v>
      </c>
      <c r="AA42" s="27">
        <v>9.1169662828879047E-3</v>
      </c>
    </row>
    <row r="43" spans="1:27" x14ac:dyDescent="0.25">
      <c r="A43" s="5" t="s">
        <v>22</v>
      </c>
      <c r="B43" s="44">
        <v>513.01602892220001</v>
      </c>
      <c r="C43" s="27">
        <v>1.978840793076337E-2</v>
      </c>
      <c r="D43" s="44">
        <v>6105.0600368528003</v>
      </c>
      <c r="E43" s="27">
        <v>2.0051051680017751E-2</v>
      </c>
      <c r="F43" s="44">
        <v>901.44430496380005</v>
      </c>
      <c r="G43" s="27">
        <v>9.8977406646266631E-3</v>
      </c>
      <c r="H43" s="44">
        <v>376691.38378342078</v>
      </c>
      <c r="I43" s="27">
        <v>6.3121889488656796E-2</v>
      </c>
      <c r="J43" s="44">
        <v>1372988.253879468</v>
      </c>
      <c r="K43" s="27">
        <v>4.2964533392798425E-2</v>
      </c>
      <c r="L43" s="44">
        <v>98409.030223434689</v>
      </c>
      <c r="M43" s="27">
        <v>1.182315900963396E-2</v>
      </c>
      <c r="N43" s="44">
        <v>152279.8399981845</v>
      </c>
      <c r="O43" s="27">
        <v>4.3068508778954323E-2</v>
      </c>
      <c r="P43" s="44">
        <v>902433.34203497996</v>
      </c>
      <c r="Q43" s="27">
        <v>4.2907548296279172E-2</v>
      </c>
      <c r="R43" s="44">
        <v>67970.7769306439</v>
      </c>
      <c r="S43" s="27">
        <v>1.2833131742734323E-2</v>
      </c>
      <c r="T43" s="44">
        <v>322922.00995616661</v>
      </c>
      <c r="U43" s="27">
        <v>7.4489717580402501E-2</v>
      </c>
      <c r="V43" s="44">
        <v>1431171.9102822077</v>
      </c>
      <c r="W43" s="27">
        <v>6.0032289253409789E-2</v>
      </c>
      <c r="X43" s="44">
        <v>93583.892207792102</v>
      </c>
      <c r="Y43" s="27">
        <v>1.1739993434116549E-2</v>
      </c>
      <c r="Z43" s="26">
        <v>4825969.9596670372</v>
      </c>
      <c r="AA43" s="27">
        <v>4.2829087500165175E-2</v>
      </c>
    </row>
    <row r="44" spans="1:27" x14ac:dyDescent="0.25">
      <c r="A44" s="1" t="s">
        <v>763</v>
      </c>
      <c r="B44" s="42">
        <v>4583.5828057394992</v>
      </c>
      <c r="C44" s="24">
        <v>0.17680111581496269</v>
      </c>
      <c r="D44" s="42">
        <v>116667.44076539201</v>
      </c>
      <c r="E44" s="24">
        <v>0.38317475504601461</v>
      </c>
      <c r="F44" s="42">
        <v>53831.833144525706</v>
      </c>
      <c r="G44" s="24">
        <v>0.59106649299577763</v>
      </c>
      <c r="H44" s="42">
        <v>1062168.4377454659</v>
      </c>
      <c r="I44" s="24">
        <v>0.17798675953856374</v>
      </c>
      <c r="J44" s="42">
        <v>12854974.272106173</v>
      </c>
      <c r="K44" s="24">
        <v>0.40226707680629292</v>
      </c>
      <c r="L44" s="42">
        <v>4710058.5065894909</v>
      </c>
      <c r="M44" s="24">
        <v>0.56588069755030856</v>
      </c>
      <c r="N44" s="42">
        <v>804518.91796042793</v>
      </c>
      <c r="O44" s="24">
        <v>0.2275378676614489</v>
      </c>
      <c r="P44" s="42">
        <v>8224303.4208784085</v>
      </c>
      <c r="Q44" s="24">
        <v>0.39103685535248739</v>
      </c>
      <c r="R44" s="42">
        <v>3040569.3833681485</v>
      </c>
      <c r="S44" s="24">
        <v>0.57407064082117543</v>
      </c>
      <c r="T44" s="42">
        <v>879614.9139346804</v>
      </c>
      <c r="U44" s="24">
        <v>0.2029043066076493</v>
      </c>
      <c r="V44" s="42">
        <v>9219608.2216747534</v>
      </c>
      <c r="W44" s="24">
        <v>0.38672795601302457</v>
      </c>
      <c r="X44" s="42">
        <v>4353693.7288340637</v>
      </c>
      <c r="Y44" s="24">
        <v>0.5461659542560735</v>
      </c>
      <c r="Z44" s="71">
        <v>45324592.65980725</v>
      </c>
      <c r="AA44" s="24">
        <v>0.40224264990455155</v>
      </c>
    </row>
    <row r="45" spans="1:27" x14ac:dyDescent="0.25">
      <c r="A45" s="7" t="s">
        <v>0</v>
      </c>
      <c r="B45" s="43">
        <v>0</v>
      </c>
      <c r="C45" s="25"/>
      <c r="D45" s="43">
        <v>0</v>
      </c>
      <c r="E45" s="25"/>
      <c r="F45" s="43">
        <v>0</v>
      </c>
      <c r="G45" s="25"/>
      <c r="H45" s="43">
        <v>57344.949438402698</v>
      </c>
      <c r="I45" s="25">
        <v>9.6092496855851393E-3</v>
      </c>
      <c r="J45" s="43">
        <v>103375.2586746311</v>
      </c>
      <c r="K45" s="25">
        <v>3.2348927536457071E-3</v>
      </c>
      <c r="L45" s="43">
        <v>6852.0683517812995</v>
      </c>
      <c r="M45" s="25">
        <v>8.2322824931871635E-4</v>
      </c>
      <c r="N45" s="43">
        <v>131832.87086684929</v>
      </c>
      <c r="O45" s="25">
        <v>3.7285599698235444E-2</v>
      </c>
      <c r="P45" s="43">
        <v>282126.76552495803</v>
      </c>
      <c r="Q45" s="25">
        <v>1.3414140694466869E-2</v>
      </c>
      <c r="R45" s="43">
        <v>4346.6149691886003</v>
      </c>
      <c r="S45" s="25">
        <v>8.206568330307002E-4</v>
      </c>
      <c r="T45" s="43">
        <v>128155.2016178256</v>
      </c>
      <c r="U45" s="25">
        <v>2.9562075301919424E-2</v>
      </c>
      <c r="V45" s="43">
        <v>174164.35221399722</v>
      </c>
      <c r="W45" s="25">
        <v>7.3055407911700454E-3</v>
      </c>
      <c r="X45" s="43">
        <v>1488.221718369</v>
      </c>
      <c r="Y45" s="25">
        <v>1.866957313911224E-4</v>
      </c>
      <c r="Z45" s="72">
        <v>889686.30337600259</v>
      </c>
      <c r="AA45" s="25">
        <v>7.8957086043731448E-3</v>
      </c>
    </row>
    <row r="46" spans="1:27" x14ac:dyDescent="0.25">
      <c r="A46" s="5" t="s">
        <v>5</v>
      </c>
      <c r="B46" s="44">
        <v>0</v>
      </c>
      <c r="C46" s="27"/>
      <c r="D46" s="44">
        <v>0</v>
      </c>
      <c r="E46" s="27"/>
      <c r="F46" s="44">
        <v>0</v>
      </c>
      <c r="G46" s="27"/>
      <c r="H46" s="44">
        <v>57344.949438402698</v>
      </c>
      <c r="I46" s="27">
        <v>9.6092496855851393E-3</v>
      </c>
      <c r="J46" s="44">
        <v>103375.2586746311</v>
      </c>
      <c r="K46" s="27">
        <v>3.2348927536457071E-3</v>
      </c>
      <c r="L46" s="44">
        <v>6852.0683517812995</v>
      </c>
      <c r="M46" s="27">
        <v>8.2322824931871635E-4</v>
      </c>
      <c r="N46" s="44">
        <v>131832.87086684929</v>
      </c>
      <c r="O46" s="27">
        <v>3.7285599698235444E-2</v>
      </c>
      <c r="P46" s="44">
        <v>282126.76552495803</v>
      </c>
      <c r="Q46" s="27">
        <v>1.3414140694466869E-2</v>
      </c>
      <c r="R46" s="44">
        <v>4346.6149691886003</v>
      </c>
      <c r="S46" s="27">
        <v>8.206568330307002E-4</v>
      </c>
      <c r="T46" s="44">
        <v>128155.2016178256</v>
      </c>
      <c r="U46" s="27">
        <v>2.9562075301919424E-2</v>
      </c>
      <c r="V46" s="44">
        <v>174164.35221399722</v>
      </c>
      <c r="W46" s="27">
        <v>7.3055407911700454E-3</v>
      </c>
      <c r="X46" s="44">
        <v>1488.221718369</v>
      </c>
      <c r="Y46" s="27">
        <v>1.866957313911224E-4</v>
      </c>
      <c r="Z46" s="26">
        <v>889686.30337600259</v>
      </c>
      <c r="AA46" s="27">
        <v>7.8957086043731448E-3</v>
      </c>
    </row>
    <row r="47" spans="1:27" x14ac:dyDescent="0.25">
      <c r="A47" s="7" t="s">
        <v>6</v>
      </c>
      <c r="B47" s="43">
        <v>611.44010680999997</v>
      </c>
      <c r="C47" s="25">
        <v>2.3584889314678139E-2</v>
      </c>
      <c r="D47" s="43">
        <v>4579.6215278099999</v>
      </c>
      <c r="E47" s="25">
        <v>1.5041003262005134E-2</v>
      </c>
      <c r="F47" s="43">
        <v>995.78254106999998</v>
      </c>
      <c r="G47" s="25">
        <v>1.0933562168624055E-2</v>
      </c>
      <c r="H47" s="43">
        <v>166787.76946237401</v>
      </c>
      <c r="I47" s="25">
        <v>2.7948500032898553E-2</v>
      </c>
      <c r="J47" s="43">
        <v>548808.55960556387</v>
      </c>
      <c r="K47" s="25">
        <v>1.7173711150697747E-2</v>
      </c>
      <c r="L47" s="43">
        <v>77521.21710537278</v>
      </c>
      <c r="M47" s="25">
        <v>9.3136338644552209E-3</v>
      </c>
      <c r="N47" s="43">
        <v>114368.4835103926</v>
      </c>
      <c r="O47" s="25">
        <v>3.2346238583923916E-2</v>
      </c>
      <c r="P47" s="43">
        <v>466399.35525012069</v>
      </c>
      <c r="Q47" s="25">
        <v>2.2175657667546943E-2</v>
      </c>
      <c r="R47" s="43">
        <v>114456.63236864912</v>
      </c>
      <c r="S47" s="25">
        <v>2.1609831582701453E-2</v>
      </c>
      <c r="T47" s="43">
        <v>208131.50896074768</v>
      </c>
      <c r="U47" s="25">
        <v>4.8010531472207713E-2</v>
      </c>
      <c r="V47" s="43">
        <v>271765.71570050501</v>
      </c>
      <c r="W47" s="25">
        <v>1.1399551610033767E-2</v>
      </c>
      <c r="X47" s="43">
        <v>125835.37196587623</v>
      </c>
      <c r="Y47" s="25">
        <v>1.5785905093355316E-2</v>
      </c>
      <c r="Z47" s="72">
        <v>2100261.4581052908</v>
      </c>
      <c r="AA47" s="25">
        <v>1.8639212948731707E-2</v>
      </c>
    </row>
    <row r="48" spans="1:27" x14ac:dyDescent="0.25">
      <c r="A48" s="5" t="s">
        <v>7</v>
      </c>
      <c r="B48" s="44">
        <v>0</v>
      </c>
      <c r="C48" s="27"/>
      <c r="D48" s="44">
        <v>0</v>
      </c>
      <c r="E48" s="27"/>
      <c r="F48" s="44">
        <v>0</v>
      </c>
      <c r="G48" s="27"/>
      <c r="H48" s="44">
        <v>0</v>
      </c>
      <c r="I48" s="27"/>
      <c r="J48" s="44">
        <v>26.101836518500001</v>
      </c>
      <c r="K48" s="27">
        <v>8.1679739323604513E-7</v>
      </c>
      <c r="L48" s="44">
        <v>0</v>
      </c>
      <c r="M48" s="27"/>
      <c r="N48" s="44">
        <v>0</v>
      </c>
      <c r="O48" s="27"/>
      <c r="P48" s="44">
        <v>0</v>
      </c>
      <c r="Q48" s="27"/>
      <c r="R48" s="44">
        <v>0</v>
      </c>
      <c r="S48" s="27"/>
      <c r="T48" s="44">
        <v>0</v>
      </c>
      <c r="U48" s="27"/>
      <c r="V48" s="44">
        <v>0</v>
      </c>
      <c r="W48" s="27"/>
      <c r="X48" s="44">
        <v>0</v>
      </c>
      <c r="Y48" s="27"/>
      <c r="Z48" s="26">
        <v>26.101836518500001</v>
      </c>
      <c r="AA48" s="27">
        <v>2.3164624925327414E-7</v>
      </c>
    </row>
    <row r="49" spans="1:27" x14ac:dyDescent="0.25">
      <c r="A49" s="5" t="s">
        <v>8</v>
      </c>
      <c r="B49" s="44">
        <v>0</v>
      </c>
      <c r="C49" s="27"/>
      <c r="D49" s="44">
        <v>0</v>
      </c>
      <c r="E49" s="27"/>
      <c r="F49" s="44">
        <v>0</v>
      </c>
      <c r="G49" s="27"/>
      <c r="H49" s="44">
        <v>0</v>
      </c>
      <c r="I49" s="27"/>
      <c r="J49" s="44">
        <v>0</v>
      </c>
      <c r="K49" s="27"/>
      <c r="L49" s="44">
        <v>0</v>
      </c>
      <c r="M49" s="27"/>
      <c r="N49" s="44">
        <v>10489.772810100001</v>
      </c>
      <c r="O49" s="27">
        <v>2.9667674484450098E-3</v>
      </c>
      <c r="P49" s="44">
        <v>192396.73877700002</v>
      </c>
      <c r="Q49" s="27">
        <v>9.1477918385696605E-3</v>
      </c>
      <c r="R49" s="44">
        <v>80144.852791000012</v>
      </c>
      <c r="S49" s="27">
        <v>1.5131641873366013E-2</v>
      </c>
      <c r="T49" s="44">
        <v>0</v>
      </c>
      <c r="U49" s="27"/>
      <c r="V49" s="44">
        <v>0</v>
      </c>
      <c r="W49" s="27"/>
      <c r="X49" s="44">
        <v>0</v>
      </c>
      <c r="Y49" s="27"/>
      <c r="Z49" s="26">
        <v>283031.36437809997</v>
      </c>
      <c r="AA49" s="27">
        <v>2.5118214932023999E-3</v>
      </c>
    </row>
    <row r="50" spans="1:27" x14ac:dyDescent="0.25">
      <c r="A50" s="5" t="s">
        <v>10</v>
      </c>
      <c r="B50" s="44">
        <v>0</v>
      </c>
      <c r="C50" s="27"/>
      <c r="D50" s="44">
        <v>0</v>
      </c>
      <c r="E50" s="27"/>
      <c r="F50" s="44">
        <v>0</v>
      </c>
      <c r="G50" s="27"/>
      <c r="H50" s="44">
        <v>0</v>
      </c>
      <c r="I50" s="27"/>
      <c r="J50" s="44">
        <v>0</v>
      </c>
      <c r="K50" s="27"/>
      <c r="L50" s="44">
        <v>0</v>
      </c>
      <c r="M50" s="27"/>
      <c r="N50" s="44">
        <v>0</v>
      </c>
      <c r="O50" s="27"/>
      <c r="P50" s="44">
        <v>0</v>
      </c>
      <c r="Q50" s="27"/>
      <c r="R50" s="44">
        <v>0</v>
      </c>
      <c r="S50" s="27"/>
      <c r="T50" s="44">
        <v>0</v>
      </c>
      <c r="U50" s="27"/>
      <c r="V50" s="44">
        <v>0</v>
      </c>
      <c r="W50" s="27"/>
      <c r="X50" s="44">
        <v>50400.102399999996</v>
      </c>
      <c r="Y50" s="27">
        <v>6.3226358435809439E-3</v>
      </c>
      <c r="Z50" s="26">
        <v>50400.102399999996</v>
      </c>
      <c r="AA50" s="27">
        <v>4.4728633077853133E-4</v>
      </c>
    </row>
    <row r="51" spans="1:27" x14ac:dyDescent="0.25">
      <c r="A51" s="5" t="s">
        <v>11</v>
      </c>
      <c r="B51" s="44">
        <v>0</v>
      </c>
      <c r="C51" s="27"/>
      <c r="D51" s="44">
        <v>0</v>
      </c>
      <c r="E51" s="27"/>
      <c r="F51" s="44">
        <v>0</v>
      </c>
      <c r="G51" s="27"/>
      <c r="H51" s="44">
        <v>135786.99024052348</v>
      </c>
      <c r="I51" s="27">
        <v>2.2753722970439979E-2</v>
      </c>
      <c r="J51" s="44">
        <v>485553.6843711625</v>
      </c>
      <c r="K51" s="27">
        <v>1.519429421716853E-2</v>
      </c>
      <c r="L51" s="44">
        <v>37165.598839006401</v>
      </c>
      <c r="M51" s="27">
        <v>4.4651876333316378E-3</v>
      </c>
      <c r="N51" s="44">
        <v>103335.04878375059</v>
      </c>
      <c r="O51" s="27">
        <v>2.922571008591613E-2</v>
      </c>
      <c r="P51" s="44">
        <v>239669.51881830263</v>
      </c>
      <c r="Q51" s="27">
        <v>1.1395447148099383E-2</v>
      </c>
      <c r="R51" s="44">
        <v>31324.685383030399</v>
      </c>
      <c r="S51" s="27">
        <v>5.9142153800937165E-3</v>
      </c>
      <c r="T51" s="44">
        <v>103638.96949042751</v>
      </c>
      <c r="U51" s="27">
        <v>2.3906817527593778E-2</v>
      </c>
      <c r="V51" s="44">
        <v>226212.89122471804</v>
      </c>
      <c r="W51" s="27">
        <v>9.4887816210524924E-3</v>
      </c>
      <c r="X51" s="44">
        <v>59777.366169999004</v>
      </c>
      <c r="Y51" s="27">
        <v>7.4990029778451133E-3</v>
      </c>
      <c r="Z51" s="26">
        <v>1422464.7533209203</v>
      </c>
      <c r="AA51" s="27">
        <v>1.2623963243667996E-2</v>
      </c>
    </row>
    <row r="52" spans="1:27" x14ac:dyDescent="0.25">
      <c r="A52" s="5" t="s">
        <v>16</v>
      </c>
      <c r="B52" s="44">
        <v>611.44010680999997</v>
      </c>
      <c r="C52" s="27">
        <v>2.3584889314678139E-2</v>
      </c>
      <c r="D52" s="44">
        <v>4579.6215278099999</v>
      </c>
      <c r="E52" s="27">
        <v>1.5041003262005134E-2</v>
      </c>
      <c r="F52" s="44">
        <v>995.78254106999998</v>
      </c>
      <c r="G52" s="27">
        <v>1.0933562168624055E-2</v>
      </c>
      <c r="H52" s="44">
        <v>10438.571389020499</v>
      </c>
      <c r="I52" s="27">
        <v>1.7491834907910808E-3</v>
      </c>
      <c r="J52" s="44">
        <v>61257.395551212794</v>
      </c>
      <c r="K52" s="27">
        <v>1.9169103663336901E-3</v>
      </c>
      <c r="L52" s="44">
        <v>39158.339215666398</v>
      </c>
      <c r="M52" s="27">
        <v>4.7046014989563234E-3</v>
      </c>
      <c r="N52" s="44">
        <v>543.66191654199997</v>
      </c>
      <c r="O52" s="27">
        <v>1.5376104956277474E-4</v>
      </c>
      <c r="P52" s="44">
        <v>34333.097654818106</v>
      </c>
      <c r="Q52" s="27">
        <v>1.6324186808779001E-3</v>
      </c>
      <c r="R52" s="44">
        <v>2987.0941946186995</v>
      </c>
      <c r="S52" s="27">
        <v>5.6397432924172293E-4</v>
      </c>
      <c r="T52" s="44">
        <v>104492.5394703202</v>
      </c>
      <c r="U52" s="27">
        <v>2.4103713944613935E-2</v>
      </c>
      <c r="V52" s="44">
        <v>45552.824475786903</v>
      </c>
      <c r="W52" s="27">
        <v>1.9107699889812754E-3</v>
      </c>
      <c r="X52" s="44">
        <v>15657.9033958772</v>
      </c>
      <c r="Y52" s="27">
        <v>1.9642662719292605E-3</v>
      </c>
      <c r="Z52" s="26">
        <v>320608.27143955289</v>
      </c>
      <c r="AA52" s="27">
        <v>2.8453056744076172E-3</v>
      </c>
    </row>
    <row r="53" spans="1:27" x14ac:dyDescent="0.25">
      <c r="A53" s="5" t="s">
        <v>1044</v>
      </c>
      <c r="B53" s="44">
        <v>0</v>
      </c>
      <c r="C53" s="27"/>
      <c r="D53" s="44">
        <v>0</v>
      </c>
      <c r="E53" s="27"/>
      <c r="F53" s="44">
        <v>0</v>
      </c>
      <c r="G53" s="27"/>
      <c r="H53" s="44">
        <v>20562.207832830001</v>
      </c>
      <c r="I53" s="27">
        <v>3.4455935716674966E-3</v>
      </c>
      <c r="J53" s="44">
        <v>1971.3778466700001</v>
      </c>
      <c r="K53" s="27">
        <v>6.1689769802292777E-5</v>
      </c>
      <c r="L53" s="44">
        <v>1197.2790507</v>
      </c>
      <c r="M53" s="27">
        <v>1.4384473216725942E-4</v>
      </c>
      <c r="N53" s="44">
        <v>0</v>
      </c>
      <c r="O53" s="27"/>
      <c r="P53" s="44">
        <v>0</v>
      </c>
      <c r="Q53" s="27"/>
      <c r="R53" s="44">
        <v>0</v>
      </c>
      <c r="S53" s="27"/>
      <c r="T53" s="44">
        <v>0</v>
      </c>
      <c r="U53" s="27"/>
      <c r="V53" s="44">
        <v>0</v>
      </c>
      <c r="W53" s="27"/>
      <c r="X53" s="44">
        <v>0</v>
      </c>
      <c r="Y53" s="27"/>
      <c r="Z53" s="26">
        <v>23730.864730200003</v>
      </c>
      <c r="AA53" s="27">
        <v>2.1060456042590941E-4</v>
      </c>
    </row>
    <row r="54" spans="1:27" x14ac:dyDescent="0.25">
      <c r="A54" s="7" t="s">
        <v>23</v>
      </c>
      <c r="B54" s="43">
        <v>0</v>
      </c>
      <c r="C54" s="25"/>
      <c r="D54" s="43">
        <v>0</v>
      </c>
      <c r="E54" s="25"/>
      <c r="F54" s="43">
        <v>0</v>
      </c>
      <c r="G54" s="25"/>
      <c r="H54" s="43">
        <v>167092.87470377539</v>
      </c>
      <c r="I54" s="25">
        <v>2.7999626286800937E-2</v>
      </c>
      <c r="J54" s="43">
        <v>306201.79299325193</v>
      </c>
      <c r="K54" s="25">
        <v>9.5818861689608067E-3</v>
      </c>
      <c r="L54" s="43">
        <v>82170.338639467402</v>
      </c>
      <c r="M54" s="25">
        <v>9.8721934095285964E-3</v>
      </c>
      <c r="N54" s="43">
        <v>173010.8111360748</v>
      </c>
      <c r="O54" s="25">
        <v>4.8931740658230798E-2</v>
      </c>
      <c r="P54" s="43">
        <v>539913.46517865988</v>
      </c>
      <c r="Q54" s="25">
        <v>2.5670996409247047E-2</v>
      </c>
      <c r="R54" s="43">
        <v>139024.71831573569</v>
      </c>
      <c r="S54" s="25">
        <v>2.6248376231786358E-2</v>
      </c>
      <c r="T54" s="43">
        <v>176408.80201911958</v>
      </c>
      <c r="U54" s="25">
        <v>4.0692927195904255E-2</v>
      </c>
      <c r="V54" s="43">
        <v>1322265.9232931188</v>
      </c>
      <c r="W54" s="25">
        <v>5.5464091914301947E-2</v>
      </c>
      <c r="X54" s="43">
        <v>349364.8796858248</v>
      </c>
      <c r="Y54" s="25">
        <v>4.382742902502397E-2</v>
      </c>
      <c r="Z54" s="72">
        <v>3255453.6059650271</v>
      </c>
      <c r="AA54" s="25">
        <v>2.8891209126428997E-2</v>
      </c>
    </row>
    <row r="55" spans="1:27" x14ac:dyDescent="0.25">
      <c r="A55" s="5" t="s">
        <v>7</v>
      </c>
      <c r="B55" s="44">
        <v>0</v>
      </c>
      <c r="C55" s="27"/>
      <c r="D55" s="44">
        <v>0</v>
      </c>
      <c r="E55" s="27"/>
      <c r="F55" s="44">
        <v>0</v>
      </c>
      <c r="G55" s="27"/>
      <c r="H55" s="44">
        <v>0</v>
      </c>
      <c r="I55" s="27"/>
      <c r="J55" s="44">
        <v>0</v>
      </c>
      <c r="K55" s="27"/>
      <c r="L55" s="44">
        <v>0</v>
      </c>
      <c r="M55" s="27"/>
      <c r="N55" s="44">
        <v>0</v>
      </c>
      <c r="O55" s="27"/>
      <c r="P55" s="44">
        <v>0</v>
      </c>
      <c r="Q55" s="27"/>
      <c r="R55" s="44">
        <v>12981.581476368001</v>
      </c>
      <c r="S55" s="27">
        <v>2.450970149793342E-3</v>
      </c>
      <c r="T55" s="44">
        <v>0</v>
      </c>
      <c r="U55" s="27"/>
      <c r="V55" s="44">
        <v>0</v>
      </c>
      <c r="W55" s="27"/>
      <c r="X55" s="44">
        <v>0</v>
      </c>
      <c r="Y55" s="27"/>
      <c r="Z55" s="26">
        <v>12981.581476368001</v>
      </c>
      <c r="AA55" s="27">
        <v>1.1520778073393742E-4</v>
      </c>
    </row>
    <row r="56" spans="1:27" x14ac:dyDescent="0.25">
      <c r="A56" s="5" t="s">
        <v>8</v>
      </c>
      <c r="B56" s="44">
        <v>0</v>
      </c>
      <c r="C56" s="27"/>
      <c r="D56" s="44">
        <v>0</v>
      </c>
      <c r="E56" s="27"/>
      <c r="F56" s="44">
        <v>0</v>
      </c>
      <c r="G56" s="27"/>
      <c r="H56" s="44">
        <v>0</v>
      </c>
      <c r="I56" s="27"/>
      <c r="J56" s="44">
        <v>11260.862657387999</v>
      </c>
      <c r="K56" s="27">
        <v>3.5238299257696126E-4</v>
      </c>
      <c r="L56" s="44">
        <v>27453.024277703</v>
      </c>
      <c r="M56" s="27">
        <v>3.298289502433585E-3</v>
      </c>
      <c r="N56" s="44">
        <v>23841.757068488001</v>
      </c>
      <c r="O56" s="27">
        <v>6.7430391549013558E-3</v>
      </c>
      <c r="P56" s="44">
        <v>270934.13669683423</v>
      </c>
      <c r="Q56" s="27">
        <v>1.2881970350536433E-2</v>
      </c>
      <c r="R56" s="44">
        <v>115775.91434475989</v>
      </c>
      <c r="S56" s="27">
        <v>2.1858916853898517E-2</v>
      </c>
      <c r="T56" s="44">
        <v>19384.994504000002</v>
      </c>
      <c r="U56" s="27">
        <v>4.4716145737375441E-3</v>
      </c>
      <c r="V56" s="44">
        <v>310925.38295495952</v>
      </c>
      <c r="W56" s="27">
        <v>1.3042152652436243E-2</v>
      </c>
      <c r="X56" s="44">
        <v>168219.02393765599</v>
      </c>
      <c r="Y56" s="27">
        <v>2.1102886297318806E-2</v>
      </c>
      <c r="Z56" s="26">
        <v>947795.0964417886</v>
      </c>
      <c r="AA56" s="27">
        <v>8.4114073351035865E-3</v>
      </c>
    </row>
    <row r="57" spans="1:27" x14ac:dyDescent="0.25">
      <c r="A57" s="5" t="s">
        <v>10</v>
      </c>
      <c r="B57" s="44">
        <v>0</v>
      </c>
      <c r="C57" s="27"/>
      <c r="D57" s="44">
        <v>0</v>
      </c>
      <c r="E57" s="27"/>
      <c r="F57" s="44">
        <v>0</v>
      </c>
      <c r="G57" s="27"/>
      <c r="H57" s="44">
        <v>0</v>
      </c>
      <c r="I57" s="27"/>
      <c r="J57" s="44">
        <v>63364.190643983995</v>
      </c>
      <c r="K57" s="27">
        <v>1.9828377097464169E-3</v>
      </c>
      <c r="L57" s="44">
        <v>38267.618812183602</v>
      </c>
      <c r="M57" s="27">
        <v>4.5975876513491285E-3</v>
      </c>
      <c r="N57" s="44">
        <v>0</v>
      </c>
      <c r="O57" s="27"/>
      <c r="P57" s="44">
        <v>0</v>
      </c>
      <c r="Q57" s="27"/>
      <c r="R57" s="44">
        <v>0</v>
      </c>
      <c r="S57" s="27"/>
      <c r="T57" s="44">
        <v>19616.8518</v>
      </c>
      <c r="U57" s="27">
        <v>4.5250980278394807E-3</v>
      </c>
      <c r="V57" s="44">
        <v>262281.12993504002</v>
      </c>
      <c r="W57" s="27">
        <v>1.1001708840740674E-2</v>
      </c>
      <c r="X57" s="44">
        <v>174800.75488384641</v>
      </c>
      <c r="Y57" s="27">
        <v>2.1928557000582882E-2</v>
      </c>
      <c r="Z57" s="26">
        <v>558330.54607505398</v>
      </c>
      <c r="AA57" s="27">
        <v>4.9550221016115359E-3</v>
      </c>
    </row>
    <row r="58" spans="1:27" x14ac:dyDescent="0.25">
      <c r="A58" s="5" t="s">
        <v>26</v>
      </c>
      <c r="B58" s="44">
        <v>0</v>
      </c>
      <c r="C58" s="27"/>
      <c r="D58" s="44">
        <v>0</v>
      </c>
      <c r="E58" s="27"/>
      <c r="F58" s="44">
        <v>0</v>
      </c>
      <c r="G58" s="27"/>
      <c r="H58" s="44">
        <v>122175.23167631331</v>
      </c>
      <c r="I58" s="27">
        <v>2.0472810911324892E-2</v>
      </c>
      <c r="J58" s="44">
        <v>150518.0761501613</v>
      </c>
      <c r="K58" s="27">
        <v>4.7101196173387674E-3</v>
      </c>
      <c r="L58" s="44">
        <v>8032.9192530572009</v>
      </c>
      <c r="M58" s="27">
        <v>9.6509925384701662E-4</v>
      </c>
      <c r="N58" s="44">
        <v>133623.556949997</v>
      </c>
      <c r="O58" s="27">
        <v>3.7792050054982061E-2</v>
      </c>
      <c r="P58" s="44">
        <v>222815.54714344803</v>
      </c>
      <c r="Q58" s="27">
        <v>1.0594099757729009E-2</v>
      </c>
      <c r="R58" s="44">
        <v>1850.4461980842</v>
      </c>
      <c r="S58" s="27">
        <v>3.4937102259530455E-4</v>
      </c>
      <c r="T58" s="44">
        <v>137406.95571511961</v>
      </c>
      <c r="U58" s="27">
        <v>3.1696214594327234E-2</v>
      </c>
      <c r="V58" s="44">
        <v>624730.33151715435</v>
      </c>
      <c r="W58" s="27">
        <v>2.6205092272682404E-2</v>
      </c>
      <c r="X58" s="44">
        <v>0</v>
      </c>
      <c r="Y58" s="27"/>
      <c r="Z58" s="26">
        <v>1401153.0646033348</v>
      </c>
      <c r="AA58" s="27">
        <v>1.2434828170617368E-2</v>
      </c>
    </row>
    <row r="59" spans="1:27" x14ac:dyDescent="0.25">
      <c r="A59" s="5" t="s">
        <v>31</v>
      </c>
      <c r="B59" s="44">
        <v>0</v>
      </c>
      <c r="C59" s="27"/>
      <c r="D59" s="44">
        <v>0</v>
      </c>
      <c r="E59" s="27"/>
      <c r="F59" s="44">
        <v>0</v>
      </c>
      <c r="G59" s="27"/>
      <c r="H59" s="44">
        <v>31059.942739782004</v>
      </c>
      <c r="I59" s="27">
        <v>5.2046910482873047E-3</v>
      </c>
      <c r="J59" s="44">
        <v>0</v>
      </c>
      <c r="K59" s="27"/>
      <c r="L59" s="44">
        <v>0</v>
      </c>
      <c r="M59" s="27"/>
      <c r="N59" s="44">
        <v>0</v>
      </c>
      <c r="O59" s="27"/>
      <c r="P59" s="44">
        <v>0</v>
      </c>
      <c r="Q59" s="27"/>
      <c r="R59" s="44">
        <v>0</v>
      </c>
      <c r="S59" s="27"/>
      <c r="T59" s="44">
        <v>0</v>
      </c>
      <c r="U59" s="27"/>
      <c r="V59" s="44">
        <v>0</v>
      </c>
      <c r="W59" s="27"/>
      <c r="X59" s="44">
        <v>0</v>
      </c>
      <c r="Y59" s="27"/>
      <c r="Z59" s="26">
        <v>31059.942739782004</v>
      </c>
      <c r="AA59" s="27">
        <v>2.7564800785540418E-4</v>
      </c>
    </row>
    <row r="60" spans="1:27" x14ac:dyDescent="0.25">
      <c r="A60" s="5" t="s">
        <v>32</v>
      </c>
      <c r="B60" s="44">
        <v>0</v>
      </c>
      <c r="C60" s="27"/>
      <c r="D60" s="44">
        <v>0</v>
      </c>
      <c r="E60" s="27"/>
      <c r="F60" s="44">
        <v>0</v>
      </c>
      <c r="G60" s="27"/>
      <c r="H60" s="44">
        <v>13857.7002876801</v>
      </c>
      <c r="I60" s="27">
        <v>2.3221243271887384E-3</v>
      </c>
      <c r="J60" s="44">
        <v>81058.663541718604</v>
      </c>
      <c r="K60" s="27">
        <v>2.5365458492986616E-3</v>
      </c>
      <c r="L60" s="44">
        <v>8416.7762965236016</v>
      </c>
      <c r="M60" s="27">
        <v>1.0112170018988665E-3</v>
      </c>
      <c r="N60" s="44">
        <v>15545.497117589799</v>
      </c>
      <c r="O60" s="27">
        <v>4.3966514483473806E-3</v>
      </c>
      <c r="P60" s="44">
        <v>46163.781338377601</v>
      </c>
      <c r="Q60" s="27">
        <v>2.1949263009816071E-3</v>
      </c>
      <c r="R60" s="44">
        <v>8416.7762965236016</v>
      </c>
      <c r="S60" s="27">
        <v>1.5891182054991943E-3</v>
      </c>
      <c r="T60" s="44">
        <v>0</v>
      </c>
      <c r="U60" s="27"/>
      <c r="V60" s="44">
        <v>124329.07888596501</v>
      </c>
      <c r="W60" s="27">
        <v>5.2151381484426308E-3</v>
      </c>
      <c r="X60" s="44">
        <v>6345.1008643223995</v>
      </c>
      <c r="Y60" s="27">
        <v>7.9598572712227735E-4</v>
      </c>
      <c r="Z60" s="26">
        <v>304133.37462870072</v>
      </c>
      <c r="AA60" s="27">
        <v>2.6990957305071668E-3</v>
      </c>
    </row>
    <row r="61" spans="1:27" x14ac:dyDescent="0.25">
      <c r="A61" s="7" t="s">
        <v>33</v>
      </c>
      <c r="B61" s="43">
        <v>3972.1426989294991</v>
      </c>
      <c r="C61" s="25">
        <v>0.15321622650028455</v>
      </c>
      <c r="D61" s="43">
        <v>112087.81923758199</v>
      </c>
      <c r="E61" s="25">
        <v>0.36813375178400948</v>
      </c>
      <c r="F61" s="43">
        <v>52836.050603455704</v>
      </c>
      <c r="G61" s="25">
        <v>0.58013293082715356</v>
      </c>
      <c r="H61" s="43">
        <v>670942.84414091427</v>
      </c>
      <c r="I61" s="25">
        <v>0.11242938353327912</v>
      </c>
      <c r="J61" s="43">
        <v>11896588.660832724</v>
      </c>
      <c r="K61" s="25">
        <v>0.37227658673298863</v>
      </c>
      <c r="L61" s="43">
        <v>4543514.8824928701</v>
      </c>
      <c r="M61" s="25">
        <v>0.54587164202700611</v>
      </c>
      <c r="N61" s="43">
        <v>385306.75244711124</v>
      </c>
      <c r="O61" s="25">
        <v>0.10897428872105874</v>
      </c>
      <c r="P61" s="43">
        <v>6935863.8349246709</v>
      </c>
      <c r="Q61" s="25">
        <v>0.32977606058122655</v>
      </c>
      <c r="R61" s="43">
        <v>2782741.4177145744</v>
      </c>
      <c r="S61" s="25">
        <v>0.52539177617365695</v>
      </c>
      <c r="T61" s="43">
        <v>366919.40133698762</v>
      </c>
      <c r="U61" s="25">
        <v>8.4638772637617904E-2</v>
      </c>
      <c r="V61" s="43">
        <v>7451412.2304671342</v>
      </c>
      <c r="W61" s="25">
        <v>0.31255877169751878</v>
      </c>
      <c r="X61" s="43">
        <v>3877005.2554639936</v>
      </c>
      <c r="Y61" s="25">
        <v>0.48636592440630311</v>
      </c>
      <c r="Z61" s="72">
        <v>39079191.292360924</v>
      </c>
      <c r="AA61" s="25">
        <v>0.34681651922501766</v>
      </c>
    </row>
    <row r="62" spans="1:27" x14ac:dyDescent="0.25">
      <c r="A62" s="5" t="s">
        <v>35</v>
      </c>
      <c r="B62" s="44">
        <v>0</v>
      </c>
      <c r="C62" s="27"/>
      <c r="D62" s="44">
        <v>0</v>
      </c>
      <c r="E62" s="27"/>
      <c r="F62" s="44">
        <v>0</v>
      </c>
      <c r="G62" s="27"/>
      <c r="H62" s="44">
        <v>0</v>
      </c>
      <c r="I62" s="27"/>
      <c r="J62" s="44">
        <v>449246.69748166372</v>
      </c>
      <c r="K62" s="27">
        <v>1.4058149937566624E-2</v>
      </c>
      <c r="L62" s="44">
        <v>162598.65074703962</v>
      </c>
      <c r="M62" s="27">
        <v>1.9535094474250676E-2</v>
      </c>
      <c r="N62" s="44">
        <v>0</v>
      </c>
      <c r="O62" s="27"/>
      <c r="P62" s="44">
        <v>219942.36583994559</v>
      </c>
      <c r="Q62" s="27">
        <v>1.0457490038427199E-2</v>
      </c>
      <c r="R62" s="44">
        <v>74821.032729234197</v>
      </c>
      <c r="S62" s="27">
        <v>1.4126485138186033E-2</v>
      </c>
      <c r="T62" s="44">
        <v>0</v>
      </c>
      <c r="U62" s="27"/>
      <c r="V62" s="44">
        <v>378170.24724554119</v>
      </c>
      <c r="W62" s="27">
        <v>1.5862822283314114E-2</v>
      </c>
      <c r="X62" s="44">
        <v>278021.74543758458</v>
      </c>
      <c r="Y62" s="27">
        <v>3.4877513522643344E-2</v>
      </c>
      <c r="Z62" s="26">
        <v>1562800.7394810088</v>
      </c>
      <c r="AA62" s="27">
        <v>1.386940452923437E-2</v>
      </c>
    </row>
    <row r="63" spans="1:27" x14ac:dyDescent="0.25">
      <c r="A63" s="5" t="s">
        <v>36</v>
      </c>
      <c r="B63" s="44">
        <v>3972.1426989294991</v>
      </c>
      <c r="C63" s="27">
        <v>0.15321622650028455</v>
      </c>
      <c r="D63" s="44">
        <v>112087.81923758199</v>
      </c>
      <c r="E63" s="27">
        <v>0.36813375178400948</v>
      </c>
      <c r="F63" s="44">
        <v>52836.050603455704</v>
      </c>
      <c r="G63" s="27">
        <v>0.58013293082715356</v>
      </c>
      <c r="H63" s="44">
        <v>670942.84414091427</v>
      </c>
      <c r="I63" s="27">
        <v>0.11242938353327912</v>
      </c>
      <c r="J63" s="44">
        <v>11447341.96335106</v>
      </c>
      <c r="K63" s="27">
        <v>0.35821843679542203</v>
      </c>
      <c r="L63" s="44">
        <v>4380916.2317458307</v>
      </c>
      <c r="M63" s="27">
        <v>0.52633654755275538</v>
      </c>
      <c r="N63" s="44">
        <v>385306.75244711124</v>
      </c>
      <c r="O63" s="27">
        <v>0.10897428872105874</v>
      </c>
      <c r="P63" s="44">
        <v>6715921.4690847257</v>
      </c>
      <c r="Q63" s="27">
        <v>0.31931857054279933</v>
      </c>
      <c r="R63" s="44">
        <v>2707920.3849853408</v>
      </c>
      <c r="S63" s="27">
        <v>0.51126529103547091</v>
      </c>
      <c r="T63" s="44">
        <v>366919.40133698762</v>
      </c>
      <c r="U63" s="27">
        <v>8.4638772637617904E-2</v>
      </c>
      <c r="V63" s="44">
        <v>7073241.9832215924</v>
      </c>
      <c r="W63" s="27">
        <v>0.29669594941420468</v>
      </c>
      <c r="X63" s="44">
        <v>3598983.5100264079</v>
      </c>
      <c r="Y63" s="27">
        <v>0.45148841088365976</v>
      </c>
      <c r="Z63" s="26">
        <v>37516390.552879937</v>
      </c>
      <c r="AA63" s="27">
        <v>0.33294711469578331</v>
      </c>
    </row>
    <row r="64" spans="1:27" x14ac:dyDescent="0.25">
      <c r="A64" s="79" t="s">
        <v>308</v>
      </c>
      <c r="B64" s="94">
        <v>-943.33057601000019</v>
      </c>
      <c r="C64" s="95">
        <v>-3.6386797291432689E-2</v>
      </c>
      <c r="D64" s="94">
        <v>-7696.4701213800008</v>
      </c>
      <c r="E64" s="95">
        <v>-2.5277772737032262E-2</v>
      </c>
      <c r="F64" s="94">
        <v>-1366.4021244599999</v>
      </c>
      <c r="G64" s="95">
        <v>-1.5002916760390549E-2</v>
      </c>
      <c r="H64" s="94">
        <v>-77395.148279700195</v>
      </c>
      <c r="I64" s="95">
        <v>-1.2969046298861642E-2</v>
      </c>
      <c r="J64" s="94">
        <v>-104314.58861641679</v>
      </c>
      <c r="K64" s="95">
        <v>-3.2642869400392599E-3</v>
      </c>
      <c r="L64" s="94">
        <v>-48529.269385433639</v>
      </c>
      <c r="M64" s="95">
        <v>-5.8304534376836942E-3</v>
      </c>
      <c r="N64" s="94">
        <v>48739.189737651817</v>
      </c>
      <c r="O64" s="95">
        <v>1.378464950528056E-2</v>
      </c>
      <c r="P64" s="94">
        <v>-52918.678071818256</v>
      </c>
      <c r="Q64" s="95">
        <v>-2.516098008991538E-3</v>
      </c>
      <c r="R64" s="94">
        <v>65912.984662394272</v>
      </c>
      <c r="S64" s="95">
        <v>1.244461302233521E-2</v>
      </c>
      <c r="T64" s="94">
        <v>137998.20003618003</v>
      </c>
      <c r="U64" s="95">
        <v>3.1832599297564976E-2</v>
      </c>
      <c r="V64" s="94">
        <v>623245.05439237761</v>
      </c>
      <c r="W64" s="95">
        <v>2.6142790472782999E-2</v>
      </c>
      <c r="X64" s="94">
        <v>220973.2613743332</v>
      </c>
      <c r="Y64" s="95">
        <v>2.7720845718724962E-2</v>
      </c>
      <c r="Z64" s="94">
        <v>803704.80302771798</v>
      </c>
      <c r="AA64" s="95">
        <v>7.1326476585759939E-3</v>
      </c>
    </row>
    <row r="65" spans="1:27" ht="15.75" thickBot="1" x14ac:dyDescent="0.3">
      <c r="A65" s="105" t="s">
        <v>253</v>
      </c>
      <c r="B65" s="107">
        <v>25925.078496317899</v>
      </c>
      <c r="C65" s="108">
        <v>1</v>
      </c>
      <c r="D65" s="107">
        <v>304475.80178235297</v>
      </c>
      <c r="E65" s="108">
        <v>1</v>
      </c>
      <c r="F65" s="107">
        <v>91075.765218364802</v>
      </c>
      <c r="G65" s="108">
        <v>1</v>
      </c>
      <c r="H65" s="107">
        <v>5967682.3180509098</v>
      </c>
      <c r="I65" s="108">
        <v>1</v>
      </c>
      <c r="J65" s="107">
        <v>31956317.116889801</v>
      </c>
      <c r="K65" s="108">
        <v>1</v>
      </c>
      <c r="L65" s="107">
        <v>8323412.5620104801</v>
      </c>
      <c r="M65" s="108">
        <v>1</v>
      </c>
      <c r="N65" s="107">
        <v>3535758.36070268</v>
      </c>
      <c r="O65" s="108">
        <v>1</v>
      </c>
      <c r="P65" s="107">
        <v>21032041.630615298</v>
      </c>
      <c r="Q65" s="108">
        <v>1</v>
      </c>
      <c r="R65" s="107">
        <v>5296507.3758497499</v>
      </c>
      <c r="S65" s="108">
        <v>1</v>
      </c>
      <c r="T65" s="107">
        <v>4335121.95300797</v>
      </c>
      <c r="U65" s="108">
        <v>1</v>
      </c>
      <c r="V65" s="107">
        <v>23840035.555547599</v>
      </c>
      <c r="W65" s="108">
        <v>1</v>
      </c>
      <c r="X65" s="107">
        <v>7971375.1743537001</v>
      </c>
      <c r="Y65" s="108">
        <v>1</v>
      </c>
      <c r="Z65" s="107">
        <v>112679728.69252522</v>
      </c>
      <c r="AA65" s="108">
        <v>1</v>
      </c>
    </row>
  </sheetData>
  <mergeCells count="16">
    <mergeCell ref="B7:C7"/>
    <mergeCell ref="D7:E7"/>
    <mergeCell ref="F7:G7"/>
    <mergeCell ref="Z7:AA7"/>
    <mergeCell ref="A2:AA2"/>
    <mergeCell ref="A4:AA4"/>
    <mergeCell ref="A5:AA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F388"/>
  <sheetViews>
    <sheetView zoomScale="55" zoomScaleNormal="55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baseColWidth="10" defaultRowHeight="15" x14ac:dyDescent="0.25"/>
  <cols>
    <col min="1" max="1" width="73" bestFit="1" customWidth="1"/>
    <col min="2" max="2" width="10.7109375" style="37" bestFit="1" customWidth="1"/>
    <col min="3" max="3" width="13.28515625" style="61" customWidth="1"/>
    <col min="4" max="4" width="17.85546875" style="61" customWidth="1"/>
    <col min="5" max="6" width="10.140625" customWidth="1"/>
    <col min="7" max="7" width="13.42578125" bestFit="1" customWidth="1"/>
    <col min="8" max="8" width="10.140625" customWidth="1"/>
    <col min="9" max="9" width="13" bestFit="1" customWidth="1"/>
    <col min="10" max="10" width="10.140625" customWidth="1"/>
    <col min="11" max="11" width="16.28515625" bestFit="1" customWidth="1"/>
    <col min="12" max="12" width="10.140625" customWidth="1"/>
    <col min="13" max="13" width="18.140625" bestFit="1" customWidth="1"/>
    <col min="15" max="15" width="17.140625" bestFit="1" customWidth="1"/>
    <col min="17" max="17" width="14.85546875" bestFit="1" customWidth="1"/>
    <col min="19" max="19" width="17.140625" bestFit="1" customWidth="1"/>
    <col min="21" max="21" width="17.140625" bestFit="1" customWidth="1"/>
    <col min="23" max="23" width="14.85546875" bestFit="1" customWidth="1"/>
    <col min="25" max="25" width="16.7109375" bestFit="1" customWidth="1"/>
    <col min="27" max="27" width="16.7109375" bestFit="1" customWidth="1"/>
    <col min="29" max="29" width="18.5703125" bestFit="1" customWidth="1"/>
    <col min="30" max="30" width="12.85546875" bestFit="1" customWidth="1"/>
    <col min="32" max="32" width="11.42578125" style="67"/>
  </cols>
  <sheetData>
    <row r="2" spans="1:30" x14ac:dyDescent="0.25">
      <c r="A2" s="126" t="s">
        <v>392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ht="14.45" x14ac:dyDescent="0.3">
      <c r="A3" s="12"/>
      <c r="B3" s="70"/>
      <c r="C3" s="62"/>
      <c r="D3" s="62"/>
      <c r="E3" s="12"/>
      <c r="F3" s="12"/>
      <c r="G3" s="12"/>
      <c r="H3" s="12"/>
      <c r="I3" s="12"/>
      <c r="J3" s="12"/>
      <c r="K3" s="12"/>
      <c r="L3" s="12"/>
    </row>
    <row r="4" spans="1:30" ht="14.45" x14ac:dyDescent="0.3">
      <c r="A4" s="126" t="s">
        <v>421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</row>
    <row r="5" spans="1:30" ht="14.45" x14ac:dyDescent="0.3">
      <c r="A5" s="126" t="str">
        <f>'1'!A5:AA5</f>
        <v>Al 31-10-2014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</row>
    <row r="6" spans="1:30" ht="14.45" x14ac:dyDescent="0.3">
      <c r="A6" s="12"/>
      <c r="B6" s="70"/>
      <c r="C6" s="62"/>
      <c r="D6" s="62"/>
      <c r="E6" s="12"/>
      <c r="F6" s="12"/>
      <c r="G6" s="12"/>
      <c r="H6" s="12"/>
      <c r="I6" s="12"/>
      <c r="J6" s="12"/>
      <c r="K6" s="12"/>
      <c r="L6" s="12"/>
    </row>
    <row r="7" spans="1:30" x14ac:dyDescent="0.25">
      <c r="A7" s="11"/>
      <c r="B7" s="133" t="s">
        <v>419</v>
      </c>
      <c r="C7" s="135" t="s">
        <v>1078</v>
      </c>
      <c r="D7" s="135" t="s">
        <v>420</v>
      </c>
      <c r="E7" s="125" t="s">
        <v>433</v>
      </c>
      <c r="F7" s="125"/>
      <c r="G7" s="125" t="s">
        <v>434</v>
      </c>
      <c r="H7" s="125"/>
      <c r="I7" s="125" t="s">
        <v>435</v>
      </c>
      <c r="J7" s="125"/>
      <c r="K7" s="125" t="s">
        <v>436</v>
      </c>
      <c r="L7" s="125"/>
      <c r="M7" s="125" t="s">
        <v>437</v>
      </c>
      <c r="N7" s="125"/>
      <c r="O7" s="125" t="s">
        <v>438</v>
      </c>
      <c r="P7" s="125"/>
      <c r="Q7" s="125" t="s">
        <v>439</v>
      </c>
      <c r="R7" s="125"/>
      <c r="S7" s="125" t="s">
        <v>440</v>
      </c>
      <c r="T7" s="125"/>
      <c r="U7" s="125" t="s">
        <v>441</v>
      </c>
      <c r="V7" s="125"/>
      <c r="W7" s="125" t="s">
        <v>442</v>
      </c>
      <c r="X7" s="125"/>
      <c r="Y7" s="125" t="s">
        <v>443</v>
      </c>
      <c r="Z7" s="125"/>
      <c r="AA7" s="125" t="s">
        <v>444</v>
      </c>
      <c r="AB7" s="125"/>
      <c r="AC7" s="125" t="s">
        <v>253</v>
      </c>
      <c r="AD7" s="125"/>
    </row>
    <row r="8" spans="1:30" x14ac:dyDescent="0.25">
      <c r="A8" s="19"/>
      <c r="B8" s="134"/>
      <c r="C8" s="136"/>
      <c r="D8" s="136"/>
      <c r="E8" s="30" t="s">
        <v>263</v>
      </c>
      <c r="F8" s="30" t="s">
        <v>264</v>
      </c>
      <c r="G8" s="30" t="s">
        <v>263</v>
      </c>
      <c r="H8" s="30" t="s">
        <v>264</v>
      </c>
      <c r="I8" s="30" t="s">
        <v>263</v>
      </c>
      <c r="J8" s="30" t="s">
        <v>264</v>
      </c>
      <c r="K8" s="30" t="s">
        <v>263</v>
      </c>
      <c r="L8" s="30" t="s">
        <v>264</v>
      </c>
      <c r="M8" s="30" t="s">
        <v>263</v>
      </c>
      <c r="N8" s="30" t="s">
        <v>264</v>
      </c>
      <c r="O8" s="30" t="s">
        <v>263</v>
      </c>
      <c r="P8" s="30" t="s">
        <v>264</v>
      </c>
      <c r="Q8" s="30" t="s">
        <v>263</v>
      </c>
      <c r="R8" s="30" t="s">
        <v>264</v>
      </c>
      <c r="S8" s="30" t="s">
        <v>263</v>
      </c>
      <c r="T8" s="30" t="s">
        <v>264</v>
      </c>
      <c r="U8" s="30" t="s">
        <v>263</v>
      </c>
      <c r="V8" s="30" t="s">
        <v>264</v>
      </c>
      <c r="W8" s="30" t="s">
        <v>263</v>
      </c>
      <c r="X8" s="30" t="s">
        <v>264</v>
      </c>
      <c r="Y8" s="30" t="s">
        <v>263</v>
      </c>
      <c r="Z8" s="30" t="s">
        <v>264</v>
      </c>
      <c r="AA8" s="30" t="s">
        <v>263</v>
      </c>
      <c r="AB8" s="30" t="s">
        <v>264</v>
      </c>
      <c r="AC8" s="30" t="s">
        <v>263</v>
      </c>
      <c r="AD8" s="30" t="s">
        <v>264</v>
      </c>
    </row>
    <row r="9" spans="1:30" ht="14.45" x14ac:dyDescent="0.3">
      <c r="A9" s="1" t="s">
        <v>16</v>
      </c>
      <c r="E9" s="42">
        <v>611.44010680999997</v>
      </c>
      <c r="F9" s="24">
        <v>2.3584889314678139E-2</v>
      </c>
      <c r="G9" s="42">
        <v>4579.6215278099999</v>
      </c>
      <c r="H9" s="24">
        <v>1.5041003262005134E-2</v>
      </c>
      <c r="I9" s="42">
        <v>995.78254106999998</v>
      </c>
      <c r="J9" s="24">
        <v>1.0933562168624055E-2</v>
      </c>
      <c r="K9" s="42">
        <v>10438.571389020499</v>
      </c>
      <c r="L9" s="24">
        <v>1.7491834907910808E-3</v>
      </c>
      <c r="M9" s="42">
        <v>61257.395551212801</v>
      </c>
      <c r="N9" s="24">
        <v>1.9169103663336903E-3</v>
      </c>
      <c r="O9" s="42">
        <v>39158.339215666398</v>
      </c>
      <c r="P9" s="24">
        <v>4.7046014989563243E-3</v>
      </c>
      <c r="Q9" s="42">
        <v>543.66191654199986</v>
      </c>
      <c r="R9" s="24">
        <v>1.5376104956277474E-4</v>
      </c>
      <c r="S9" s="42">
        <v>34333.097654818106</v>
      </c>
      <c r="T9" s="24">
        <v>1.6324186808778999E-3</v>
      </c>
      <c r="U9" s="42">
        <v>2987.0941946186999</v>
      </c>
      <c r="V9" s="24">
        <v>5.6397432924172282E-4</v>
      </c>
      <c r="W9" s="42">
        <v>104492.53947032019</v>
      </c>
      <c r="X9" s="24">
        <v>2.4103713944613935E-2</v>
      </c>
      <c r="Y9" s="42">
        <v>45552.824475786903</v>
      </c>
      <c r="Z9" s="24">
        <v>1.9107699889812754E-3</v>
      </c>
      <c r="AA9" s="42">
        <v>15657.903395877202</v>
      </c>
      <c r="AB9" s="24">
        <v>1.9642662719292605E-3</v>
      </c>
      <c r="AC9" s="42">
        <v>320608.27143955271</v>
      </c>
      <c r="AD9" s="24">
        <v>2.8453056744076172E-3</v>
      </c>
    </row>
    <row r="10" spans="1:30" ht="14.45" x14ac:dyDescent="0.3">
      <c r="A10" s="7" t="s">
        <v>476</v>
      </c>
      <c r="E10" s="43">
        <v>611.44010680999997</v>
      </c>
      <c r="F10" s="25">
        <v>2.3584889314678139E-2</v>
      </c>
      <c r="G10" s="43">
        <v>4579.6215278099999</v>
      </c>
      <c r="H10" s="25">
        <v>1.5041003262005134E-2</v>
      </c>
      <c r="I10" s="43">
        <v>995.78254106999998</v>
      </c>
      <c r="J10" s="25">
        <v>1.0933562168624055E-2</v>
      </c>
      <c r="K10" s="43">
        <v>10438.571389020499</v>
      </c>
      <c r="L10" s="25">
        <v>1.7491834907910808E-3</v>
      </c>
      <c r="M10" s="43">
        <v>61257.395551212801</v>
      </c>
      <c r="N10" s="25">
        <v>1.9169103663336903E-3</v>
      </c>
      <c r="O10" s="43">
        <v>39158.339215666398</v>
      </c>
      <c r="P10" s="25">
        <v>4.7046014989563243E-3</v>
      </c>
      <c r="Q10" s="43">
        <v>543.66191654199986</v>
      </c>
      <c r="R10" s="25">
        <v>1.5376104956277474E-4</v>
      </c>
      <c r="S10" s="43">
        <v>34333.097654818106</v>
      </c>
      <c r="T10" s="25">
        <v>1.6324186808778999E-3</v>
      </c>
      <c r="U10" s="43">
        <v>2987.0941946186999</v>
      </c>
      <c r="V10" s="25">
        <v>5.6397432924172282E-4</v>
      </c>
      <c r="W10" s="43">
        <v>104492.53947032019</v>
      </c>
      <c r="X10" s="25">
        <v>2.4103713944613935E-2</v>
      </c>
      <c r="Y10" s="43">
        <v>45552.824475786903</v>
      </c>
      <c r="Z10" s="25">
        <v>1.9107699889812754E-3</v>
      </c>
      <c r="AA10" s="43">
        <v>15657.903395877202</v>
      </c>
      <c r="AB10" s="25">
        <v>1.9642662719292605E-3</v>
      </c>
      <c r="AC10" s="43">
        <v>320608.27143955271</v>
      </c>
      <c r="AD10" s="25">
        <v>2.8453056744076172E-3</v>
      </c>
    </row>
    <row r="11" spans="1:30" ht="14.45" x14ac:dyDescent="0.3">
      <c r="A11" s="5" t="s">
        <v>517</v>
      </c>
      <c r="E11" s="44"/>
      <c r="F11" s="27"/>
      <c r="G11" s="44"/>
      <c r="H11" s="27"/>
      <c r="I11" s="44"/>
      <c r="J11" s="27"/>
      <c r="K11" s="44"/>
      <c r="L11" s="27"/>
      <c r="M11" s="44"/>
      <c r="N11" s="27"/>
      <c r="O11" s="44"/>
      <c r="P11" s="27"/>
      <c r="Q11" s="44"/>
      <c r="R11" s="27"/>
      <c r="S11" s="44"/>
      <c r="T11" s="27"/>
      <c r="U11" s="44"/>
      <c r="V11" s="27"/>
      <c r="W11" s="44"/>
      <c r="X11" s="27"/>
      <c r="Y11" s="44"/>
      <c r="Z11" s="27"/>
      <c r="AA11" s="44"/>
      <c r="AB11" s="27"/>
      <c r="AC11" s="44"/>
      <c r="AD11" s="27"/>
    </row>
    <row r="12" spans="1:30" ht="14.45" x14ac:dyDescent="0.3">
      <c r="A12" s="6" t="s">
        <v>760</v>
      </c>
      <c r="E12" s="44">
        <v>0</v>
      </c>
      <c r="F12" s="27"/>
      <c r="G12" s="44">
        <v>0</v>
      </c>
      <c r="H12" s="27"/>
      <c r="I12" s="44">
        <v>0</v>
      </c>
      <c r="J12" s="27"/>
      <c r="K12" s="44">
        <v>0</v>
      </c>
      <c r="L12" s="27"/>
      <c r="M12" s="44">
        <v>0</v>
      </c>
      <c r="N12" s="27"/>
      <c r="O12" s="44">
        <v>0</v>
      </c>
      <c r="P12" s="27"/>
      <c r="Q12" s="44">
        <v>0</v>
      </c>
      <c r="R12" s="27">
        <v>0</v>
      </c>
      <c r="S12" s="44">
        <v>0</v>
      </c>
      <c r="T12" s="27">
        <v>0</v>
      </c>
      <c r="U12" s="44">
        <v>0</v>
      </c>
      <c r="V12" s="27">
        <v>0</v>
      </c>
      <c r="W12" s="44">
        <v>0</v>
      </c>
      <c r="X12" s="27"/>
      <c r="Y12" s="44">
        <v>0</v>
      </c>
      <c r="Z12" s="27"/>
      <c r="AA12" s="44">
        <v>0</v>
      </c>
      <c r="AB12" s="27"/>
      <c r="AC12" s="44">
        <v>0</v>
      </c>
      <c r="AD12" s="27">
        <v>0</v>
      </c>
    </row>
    <row r="13" spans="1:30" ht="14.45" x14ac:dyDescent="0.3">
      <c r="A13" s="6" t="s">
        <v>232</v>
      </c>
      <c r="E13" s="44">
        <v>0</v>
      </c>
      <c r="F13" s="27">
        <v>0</v>
      </c>
      <c r="G13" s="44">
        <v>0</v>
      </c>
      <c r="H13" s="27">
        <v>0</v>
      </c>
      <c r="I13" s="44">
        <v>0</v>
      </c>
      <c r="J13" s="27">
        <v>0</v>
      </c>
      <c r="K13" s="44">
        <v>0</v>
      </c>
      <c r="L13" s="27"/>
      <c r="M13" s="44">
        <v>5.8967200000000007E-5</v>
      </c>
      <c r="N13" s="27">
        <v>1.8452439242078431E-12</v>
      </c>
      <c r="O13" s="44">
        <v>344.33171647090001</v>
      </c>
      <c r="P13" s="27">
        <v>4.1369055529277807E-5</v>
      </c>
      <c r="Q13" s="44">
        <v>0</v>
      </c>
      <c r="R13" s="27"/>
      <c r="S13" s="44">
        <v>0</v>
      </c>
      <c r="T13" s="27"/>
      <c r="U13" s="44">
        <v>0</v>
      </c>
      <c r="V13" s="27"/>
      <c r="W13" s="44">
        <v>0</v>
      </c>
      <c r="X13" s="27"/>
      <c r="Y13" s="44">
        <v>0</v>
      </c>
      <c r="Z13" s="27"/>
      <c r="AA13" s="44">
        <v>0</v>
      </c>
      <c r="AB13" s="27"/>
      <c r="AC13" s="44">
        <v>344.33177543810001</v>
      </c>
      <c r="AD13" s="27">
        <v>3.0558449104691695E-6</v>
      </c>
    </row>
    <row r="14" spans="1:30" ht="14.45" x14ac:dyDescent="0.3">
      <c r="A14" s="6" t="s">
        <v>721</v>
      </c>
      <c r="E14" s="44">
        <v>0</v>
      </c>
      <c r="F14" s="27">
        <v>0</v>
      </c>
      <c r="G14" s="44">
        <v>0</v>
      </c>
      <c r="H14" s="27">
        <v>0</v>
      </c>
      <c r="I14" s="44">
        <v>0</v>
      </c>
      <c r="J14" s="27">
        <v>0</v>
      </c>
      <c r="K14" s="44">
        <v>6.4954326800000003E-2</v>
      </c>
      <c r="L14" s="27">
        <v>1.0884347278930654E-8</v>
      </c>
      <c r="M14" s="44">
        <v>1.037194E-4</v>
      </c>
      <c r="N14" s="27">
        <v>3.2456618708787758E-12</v>
      </c>
      <c r="O14" s="44">
        <v>9.5940520000000005E-4</v>
      </c>
      <c r="P14" s="27">
        <v>1.1526584713328933E-10</v>
      </c>
      <c r="Q14" s="44">
        <v>2.5929871000000002</v>
      </c>
      <c r="R14" s="27">
        <v>7.3336094706559131E-7</v>
      </c>
      <c r="S14" s="44">
        <v>160.76520019999998</v>
      </c>
      <c r="T14" s="27">
        <v>7.6438228405739786E-6</v>
      </c>
      <c r="U14" s="44">
        <v>2.5929871000000002</v>
      </c>
      <c r="V14" s="27">
        <v>4.8956546569218974E-7</v>
      </c>
      <c r="W14" s="44">
        <v>145.153602767</v>
      </c>
      <c r="X14" s="27">
        <v>3.3483164796848135E-5</v>
      </c>
      <c r="Y14" s="44">
        <v>212.69391565680002</v>
      </c>
      <c r="Z14" s="27">
        <v>8.9217113439793478E-6</v>
      </c>
      <c r="AA14" s="44">
        <v>182.6120499928</v>
      </c>
      <c r="AB14" s="27">
        <v>2.2908475137428938E-5</v>
      </c>
      <c r="AC14" s="44">
        <v>706.47676026799991</v>
      </c>
      <c r="AD14" s="27">
        <v>6.2697769018933161E-6</v>
      </c>
    </row>
    <row r="15" spans="1:30" ht="14.45" x14ac:dyDescent="0.3">
      <c r="A15" s="6" t="s">
        <v>233</v>
      </c>
      <c r="E15" s="44">
        <v>0</v>
      </c>
      <c r="F15" s="27">
        <v>0</v>
      </c>
      <c r="G15" s="44">
        <v>0</v>
      </c>
      <c r="H15" s="27">
        <v>0</v>
      </c>
      <c r="I15" s="44">
        <v>0</v>
      </c>
      <c r="J15" s="27">
        <v>0</v>
      </c>
      <c r="K15" s="44">
        <v>44.544480657599998</v>
      </c>
      <c r="L15" s="27">
        <v>7.4642848401736908E-6</v>
      </c>
      <c r="M15" s="44">
        <v>45.452219178299998</v>
      </c>
      <c r="N15" s="27">
        <v>1.4223234489770801E-6</v>
      </c>
      <c r="O15" s="44">
        <v>34.0707108159</v>
      </c>
      <c r="P15" s="27">
        <v>4.0933584106361278E-6</v>
      </c>
      <c r="Q15" s="44">
        <v>97.867209280500006</v>
      </c>
      <c r="R15" s="27">
        <v>2.7679269705820713E-5</v>
      </c>
      <c r="S15" s="44">
        <v>1063.393002177</v>
      </c>
      <c r="T15" s="27">
        <v>5.056061702678791E-5</v>
      </c>
      <c r="U15" s="44">
        <v>197.19513264</v>
      </c>
      <c r="V15" s="27">
        <v>3.7231163603989666E-5</v>
      </c>
      <c r="W15" s="44">
        <v>0</v>
      </c>
      <c r="X15" s="27">
        <v>0</v>
      </c>
      <c r="Y15" s="44">
        <v>1048.0987439999999</v>
      </c>
      <c r="Z15" s="27">
        <v>4.3963807921255653E-5</v>
      </c>
      <c r="AA15" s="44">
        <v>0</v>
      </c>
      <c r="AB15" s="27">
        <v>0</v>
      </c>
      <c r="AC15" s="44">
        <v>2530.6214987492999</v>
      </c>
      <c r="AD15" s="27">
        <v>2.2458533829582895E-5</v>
      </c>
    </row>
    <row r="16" spans="1:30" ht="14.45" x14ac:dyDescent="0.3">
      <c r="A16" s="6" t="s">
        <v>234</v>
      </c>
      <c r="E16" s="44">
        <v>0</v>
      </c>
      <c r="F16" s="27">
        <v>0</v>
      </c>
      <c r="G16" s="44">
        <v>0</v>
      </c>
      <c r="H16" s="27">
        <v>0</v>
      </c>
      <c r="I16" s="44">
        <v>0</v>
      </c>
      <c r="J16" s="27">
        <v>0</v>
      </c>
      <c r="K16" s="44">
        <v>0</v>
      </c>
      <c r="L16" s="27">
        <v>0</v>
      </c>
      <c r="M16" s="44">
        <v>0.53354964599999999</v>
      </c>
      <c r="N16" s="27">
        <v>1.6696218279734248E-8</v>
      </c>
      <c r="O16" s="44">
        <v>12020.959917120001</v>
      </c>
      <c r="P16" s="27">
        <v>1.4442345405279774E-3</v>
      </c>
      <c r="Q16" s="44">
        <v>0</v>
      </c>
      <c r="R16" s="27">
        <v>0</v>
      </c>
      <c r="S16" s="44">
        <v>0</v>
      </c>
      <c r="T16" s="27">
        <v>0</v>
      </c>
      <c r="U16" s="44">
        <v>0</v>
      </c>
      <c r="V16" s="27">
        <v>0</v>
      </c>
      <c r="W16" s="44">
        <v>0</v>
      </c>
      <c r="X16" s="27"/>
      <c r="Y16" s="44">
        <v>0</v>
      </c>
      <c r="Z16" s="27"/>
      <c r="AA16" s="44">
        <v>0</v>
      </c>
      <c r="AB16" s="27"/>
      <c r="AC16" s="44">
        <v>12021.493466766</v>
      </c>
      <c r="AD16" s="27">
        <v>1.0668727735021131E-4</v>
      </c>
    </row>
    <row r="17" spans="1:30" ht="14.45" x14ac:dyDescent="0.3">
      <c r="A17" s="6" t="s">
        <v>235</v>
      </c>
      <c r="E17" s="44">
        <v>0</v>
      </c>
      <c r="F17" s="27">
        <v>0</v>
      </c>
      <c r="G17" s="44">
        <v>0</v>
      </c>
      <c r="H17" s="27">
        <v>0</v>
      </c>
      <c r="I17" s="44">
        <v>0</v>
      </c>
      <c r="J17" s="27">
        <v>0</v>
      </c>
      <c r="K17" s="44">
        <v>55.165336635300001</v>
      </c>
      <c r="L17" s="27">
        <v>9.2440136212407184E-6</v>
      </c>
      <c r="M17" s="44">
        <v>550.38960941439996</v>
      </c>
      <c r="N17" s="27">
        <v>1.7223186495527162E-5</v>
      </c>
      <c r="O17" s="44">
        <v>220.02386780499998</v>
      </c>
      <c r="P17" s="27">
        <v>2.643433401453962E-5</v>
      </c>
      <c r="Q17" s="44">
        <v>70.756223193500006</v>
      </c>
      <c r="R17" s="27">
        <v>2.0011611647419889E-5</v>
      </c>
      <c r="S17" s="44">
        <v>665.20990311150001</v>
      </c>
      <c r="T17" s="27">
        <v>3.1628403689691588E-5</v>
      </c>
      <c r="U17" s="44">
        <v>253.56467095530002</v>
      </c>
      <c r="V17" s="27">
        <v>4.7873938986938382E-5</v>
      </c>
      <c r="W17" s="44">
        <v>274.21300107019999</v>
      </c>
      <c r="X17" s="27">
        <v>6.325381478136606E-5</v>
      </c>
      <c r="Y17" s="44">
        <v>331.19015212699998</v>
      </c>
      <c r="Z17" s="27">
        <v>1.3892183648607508E-5</v>
      </c>
      <c r="AA17" s="44">
        <v>142.90105633280001</v>
      </c>
      <c r="AB17" s="27">
        <v>1.7926775895902565E-5</v>
      </c>
      <c r="AC17" s="44">
        <v>2563.4138206449998</v>
      </c>
      <c r="AD17" s="27">
        <v>2.2749556201363556E-5</v>
      </c>
    </row>
    <row r="18" spans="1:30" ht="14.45" x14ac:dyDescent="0.3">
      <c r="A18" s="6" t="s">
        <v>377</v>
      </c>
      <c r="E18" s="44">
        <v>0</v>
      </c>
      <c r="F18" s="27">
        <v>0</v>
      </c>
      <c r="G18" s="44">
        <v>0</v>
      </c>
      <c r="H18" s="27">
        <v>0</v>
      </c>
      <c r="I18" s="44">
        <v>0</v>
      </c>
      <c r="J18" s="27">
        <v>0</v>
      </c>
      <c r="K18" s="44">
        <v>0</v>
      </c>
      <c r="L18" s="27">
        <v>0</v>
      </c>
      <c r="M18" s="44">
        <v>0</v>
      </c>
      <c r="N18" s="27">
        <v>0</v>
      </c>
      <c r="O18" s="44">
        <v>0</v>
      </c>
      <c r="P18" s="27">
        <v>0</v>
      </c>
      <c r="Q18" s="44">
        <v>0.90990932969999994</v>
      </c>
      <c r="R18" s="27">
        <v>2.5734488527637074E-7</v>
      </c>
      <c r="S18" s="44">
        <v>17.0767562873</v>
      </c>
      <c r="T18" s="27">
        <v>8.1194001929143261E-7</v>
      </c>
      <c r="U18" s="44">
        <v>2.9480239937000001</v>
      </c>
      <c r="V18" s="27">
        <v>5.5659773214740991E-7</v>
      </c>
      <c r="W18" s="44">
        <v>88.792647359200004</v>
      </c>
      <c r="X18" s="27">
        <v>2.0482156747076119E-5</v>
      </c>
      <c r="Y18" s="44">
        <v>28.1412612134</v>
      </c>
      <c r="Z18" s="27">
        <v>1.1804202702563295E-6</v>
      </c>
      <c r="AA18" s="44">
        <v>3325.6286560522003</v>
      </c>
      <c r="AB18" s="27">
        <v>4.171963536168443E-4</v>
      </c>
      <c r="AC18" s="44">
        <v>3463.4972542354994</v>
      </c>
      <c r="AD18" s="27">
        <v>3.0737536329063389E-5</v>
      </c>
    </row>
    <row r="19" spans="1:30" ht="14.45" x14ac:dyDescent="0.3">
      <c r="A19" s="6" t="s">
        <v>378</v>
      </c>
      <c r="E19" s="44">
        <v>0</v>
      </c>
      <c r="F19" s="27"/>
      <c r="G19" s="44">
        <v>0</v>
      </c>
      <c r="H19" s="27"/>
      <c r="I19" s="44">
        <v>0</v>
      </c>
      <c r="J19" s="27"/>
      <c r="K19" s="44">
        <v>0</v>
      </c>
      <c r="L19" s="27">
        <v>0</v>
      </c>
      <c r="M19" s="44">
        <v>0</v>
      </c>
      <c r="N19" s="27">
        <v>0</v>
      </c>
      <c r="O19" s="44">
        <v>0</v>
      </c>
      <c r="P19" s="27">
        <v>0</v>
      </c>
      <c r="Q19" s="44">
        <v>2.7578656E-2</v>
      </c>
      <c r="R19" s="27">
        <v>7.7999266880101909E-9</v>
      </c>
      <c r="S19" s="44">
        <v>0.1349793088</v>
      </c>
      <c r="T19" s="27">
        <v>6.4177939151431372E-9</v>
      </c>
      <c r="U19" s="44">
        <v>0.1637547744</v>
      </c>
      <c r="V19" s="27">
        <v>3.0917501436260696E-8</v>
      </c>
      <c r="W19" s="44">
        <v>11488.011543590401</v>
      </c>
      <c r="X19" s="27">
        <v>2.6499857831264293E-3</v>
      </c>
      <c r="Y19" s="44">
        <v>551.35876099359996</v>
      </c>
      <c r="Z19" s="27">
        <v>2.3127430313974439E-5</v>
      </c>
      <c r="AA19" s="44">
        <v>332.97064303999997</v>
      </c>
      <c r="AB19" s="27">
        <v>4.177079057968144E-5</v>
      </c>
      <c r="AC19" s="44">
        <v>12372.6672603632</v>
      </c>
      <c r="AD19" s="27">
        <v>1.0980384319281699E-4</v>
      </c>
    </row>
    <row r="20" spans="1:30" ht="14.45" x14ac:dyDescent="0.3">
      <c r="A20" s="6" t="s">
        <v>236</v>
      </c>
      <c r="E20" s="44">
        <v>0</v>
      </c>
      <c r="F20" s="27">
        <v>0</v>
      </c>
      <c r="G20" s="44">
        <v>0</v>
      </c>
      <c r="H20" s="27">
        <v>0</v>
      </c>
      <c r="I20" s="44">
        <v>0</v>
      </c>
      <c r="J20" s="27">
        <v>0</v>
      </c>
      <c r="K20" s="44">
        <v>2773.4066174007999</v>
      </c>
      <c r="L20" s="27">
        <v>4.6473764345864434E-4</v>
      </c>
      <c r="M20" s="44">
        <v>9309.839981077499</v>
      </c>
      <c r="N20" s="27">
        <v>2.9133019136792174E-4</v>
      </c>
      <c r="O20" s="44">
        <v>3019.0600440493999</v>
      </c>
      <c r="P20" s="27">
        <v>3.6271901957965193E-4</v>
      </c>
      <c r="Q20" s="44">
        <v>0.1975578023</v>
      </c>
      <c r="R20" s="27">
        <v>5.5874237474966553E-8</v>
      </c>
      <c r="S20" s="44">
        <v>0.34021892349999999</v>
      </c>
      <c r="T20" s="27">
        <v>1.6176219573698458E-8</v>
      </c>
      <c r="U20" s="44">
        <v>0.57451255530000001</v>
      </c>
      <c r="V20" s="27">
        <v>1.0847007556707643E-7</v>
      </c>
      <c r="W20" s="44">
        <v>5403.8802884134002</v>
      </c>
      <c r="X20" s="27">
        <v>1.2465347796418646E-3</v>
      </c>
      <c r="Y20" s="44">
        <v>1419.4277582461</v>
      </c>
      <c r="Z20" s="27">
        <v>5.9539666161101752E-5</v>
      </c>
      <c r="AA20" s="44">
        <v>4999.9908481194007</v>
      </c>
      <c r="AB20" s="27">
        <v>6.2724319690859206E-4</v>
      </c>
      <c r="AC20" s="44">
        <v>26926.717826587701</v>
      </c>
      <c r="AD20" s="27">
        <v>2.3896683226904084E-4</v>
      </c>
    </row>
    <row r="21" spans="1:30" ht="14.45" x14ac:dyDescent="0.3">
      <c r="A21" s="6" t="s">
        <v>237</v>
      </c>
      <c r="E21" s="44">
        <v>0</v>
      </c>
      <c r="F21" s="27">
        <v>0</v>
      </c>
      <c r="G21" s="44">
        <v>0</v>
      </c>
      <c r="H21" s="27">
        <v>0</v>
      </c>
      <c r="I21" s="44">
        <v>0</v>
      </c>
      <c r="J21" s="27">
        <v>0</v>
      </c>
      <c r="K21" s="44">
        <v>0</v>
      </c>
      <c r="L21" s="27">
        <v>0</v>
      </c>
      <c r="M21" s="44">
        <v>0</v>
      </c>
      <c r="N21" s="27">
        <v>0</v>
      </c>
      <c r="O21" s="44">
        <v>0</v>
      </c>
      <c r="P21" s="27">
        <v>0</v>
      </c>
      <c r="Q21" s="44">
        <v>0</v>
      </c>
      <c r="R21" s="27">
        <v>0</v>
      </c>
      <c r="S21" s="44">
        <v>0</v>
      </c>
      <c r="T21" s="27">
        <v>0</v>
      </c>
      <c r="U21" s="44">
        <v>0</v>
      </c>
      <c r="V21" s="27"/>
      <c r="W21" s="44">
        <v>1010.3125</v>
      </c>
      <c r="X21" s="27">
        <v>2.3305284394571277E-4</v>
      </c>
      <c r="Y21" s="44">
        <v>132.5</v>
      </c>
      <c r="Z21" s="27">
        <v>5.5578776168883325E-6</v>
      </c>
      <c r="AA21" s="44">
        <v>0</v>
      </c>
      <c r="AB21" s="27"/>
      <c r="AC21" s="44">
        <v>1142.8125</v>
      </c>
      <c r="AD21" s="27">
        <v>1.0142130383704147E-5</v>
      </c>
    </row>
    <row r="22" spans="1:30" ht="14.45" x14ac:dyDescent="0.3">
      <c r="A22" s="6" t="s">
        <v>761</v>
      </c>
      <c r="E22" s="44">
        <v>0</v>
      </c>
      <c r="F22" s="27"/>
      <c r="G22" s="44">
        <v>0</v>
      </c>
      <c r="H22" s="27"/>
      <c r="I22" s="44">
        <v>0</v>
      </c>
      <c r="J22" s="27"/>
      <c r="K22" s="44">
        <v>0</v>
      </c>
      <c r="L22" s="27"/>
      <c r="M22" s="44">
        <v>0</v>
      </c>
      <c r="N22" s="27">
        <v>0</v>
      </c>
      <c r="O22" s="44">
        <v>0</v>
      </c>
      <c r="P22" s="27">
        <v>0</v>
      </c>
      <c r="Q22" s="44">
        <v>0</v>
      </c>
      <c r="R22" s="27"/>
      <c r="S22" s="44">
        <v>0</v>
      </c>
      <c r="T22" s="27"/>
      <c r="U22" s="44">
        <v>0</v>
      </c>
      <c r="V22" s="27"/>
      <c r="W22" s="44">
        <v>0</v>
      </c>
      <c r="X22" s="27"/>
      <c r="Y22" s="44">
        <v>0</v>
      </c>
      <c r="Z22" s="27"/>
      <c r="AA22" s="44">
        <v>0</v>
      </c>
      <c r="AB22" s="27"/>
      <c r="AC22" s="44">
        <v>0</v>
      </c>
      <c r="AD22" s="27">
        <v>0</v>
      </c>
    </row>
    <row r="23" spans="1:30" ht="14.45" x14ac:dyDescent="0.3">
      <c r="A23" s="6" t="s">
        <v>231</v>
      </c>
      <c r="E23" s="44">
        <v>611.44010680999997</v>
      </c>
      <c r="F23" s="27">
        <v>2.3584889314678139E-2</v>
      </c>
      <c r="G23" s="44">
        <v>4579.6215278099999</v>
      </c>
      <c r="H23" s="27">
        <v>1.5041003262005134E-2</v>
      </c>
      <c r="I23" s="44">
        <v>995.78254106999998</v>
      </c>
      <c r="J23" s="27">
        <v>1.0933562168624055E-2</v>
      </c>
      <c r="K23" s="44">
        <v>7565.39</v>
      </c>
      <c r="L23" s="27">
        <v>1.2677266645237432E-3</v>
      </c>
      <c r="M23" s="44">
        <v>51351.180029210002</v>
      </c>
      <c r="N23" s="27">
        <v>1.6069179637120787E-3</v>
      </c>
      <c r="O23" s="44">
        <v>23519.892</v>
      </c>
      <c r="P23" s="27">
        <v>2.8257510756283942E-3</v>
      </c>
      <c r="Q23" s="44">
        <v>371.31045117999997</v>
      </c>
      <c r="R23" s="27">
        <v>1.050157882130292E-4</v>
      </c>
      <c r="S23" s="44">
        <v>32426.17759481</v>
      </c>
      <c r="T23" s="27">
        <v>1.5417513032880662E-3</v>
      </c>
      <c r="U23" s="44">
        <v>2530.0551126</v>
      </c>
      <c r="V23" s="27">
        <v>4.7768367587595184E-4</v>
      </c>
      <c r="W23" s="44">
        <v>86082.17588712</v>
      </c>
      <c r="X23" s="27">
        <v>1.9856921401574638E-2</v>
      </c>
      <c r="Y23" s="44">
        <v>41829.413883550005</v>
      </c>
      <c r="Z23" s="27">
        <v>1.7545868917052121E-3</v>
      </c>
      <c r="AA23" s="44">
        <v>6673.8001423400001</v>
      </c>
      <c r="AB23" s="27">
        <v>8.3722067979081106E-4</v>
      </c>
      <c r="AC23" s="44">
        <v>258536.23927650004</v>
      </c>
      <c r="AD23" s="27">
        <v>2.2944343430394715E-3</v>
      </c>
    </row>
    <row r="24" spans="1:30" ht="14.45" x14ac:dyDescent="0.3">
      <c r="A24" s="1" t="s">
        <v>7</v>
      </c>
      <c r="B24" t="s">
        <v>517</v>
      </c>
      <c r="C24" s="61" t="s">
        <v>517</v>
      </c>
      <c r="D24" s="61" t="s">
        <v>517</v>
      </c>
      <c r="E24" s="42">
        <v>0</v>
      </c>
      <c r="F24" s="24"/>
      <c r="G24" s="42">
        <v>0</v>
      </c>
      <c r="H24" s="24"/>
      <c r="I24" s="42">
        <v>0</v>
      </c>
      <c r="J24" s="24"/>
      <c r="K24" s="42">
        <v>0</v>
      </c>
      <c r="L24" s="24"/>
      <c r="M24" s="42">
        <v>26.101836518500001</v>
      </c>
      <c r="N24" s="24">
        <v>8.1679739323604513E-7</v>
      </c>
      <c r="O24" s="42">
        <v>0</v>
      </c>
      <c r="P24" s="24"/>
      <c r="Q24" s="42">
        <v>0</v>
      </c>
      <c r="R24" s="24"/>
      <c r="S24" s="42">
        <v>0</v>
      </c>
      <c r="T24" s="24"/>
      <c r="U24" s="42">
        <v>12981.581476368001</v>
      </c>
      <c r="V24" s="24">
        <v>2.450970149793342E-3</v>
      </c>
      <c r="W24" s="42">
        <v>0</v>
      </c>
      <c r="X24" s="24"/>
      <c r="Y24" s="42">
        <v>0</v>
      </c>
      <c r="Z24" s="24"/>
      <c r="AA24" s="42">
        <v>0</v>
      </c>
      <c r="AB24" s="24"/>
      <c r="AC24" s="42">
        <v>13007.6833128865</v>
      </c>
      <c r="AD24" s="24">
        <v>1.154394269831907E-4</v>
      </c>
    </row>
    <row r="25" spans="1:30" ht="14.45" x14ac:dyDescent="0.3">
      <c r="A25" s="7" t="s">
        <v>142</v>
      </c>
      <c r="B25" t="s">
        <v>517</v>
      </c>
      <c r="C25" s="61" t="s">
        <v>517</v>
      </c>
      <c r="D25" s="61" t="s">
        <v>517</v>
      </c>
      <c r="E25" s="43">
        <v>0</v>
      </c>
      <c r="F25" s="25"/>
      <c r="G25" s="43">
        <v>0</v>
      </c>
      <c r="H25" s="25"/>
      <c r="I25" s="43">
        <v>0</v>
      </c>
      <c r="J25" s="25"/>
      <c r="K25" s="43">
        <v>0</v>
      </c>
      <c r="L25" s="25"/>
      <c r="M25" s="43">
        <v>0</v>
      </c>
      <c r="N25" s="25"/>
      <c r="O25" s="43">
        <v>0</v>
      </c>
      <c r="P25" s="25"/>
      <c r="Q25" s="43">
        <v>0</v>
      </c>
      <c r="R25" s="25"/>
      <c r="S25" s="43">
        <v>0</v>
      </c>
      <c r="T25" s="25"/>
      <c r="U25" s="43">
        <v>12981.581476368001</v>
      </c>
      <c r="V25" s="25">
        <v>2.450970149793342E-3</v>
      </c>
      <c r="W25" s="43">
        <v>0</v>
      </c>
      <c r="X25" s="25"/>
      <c r="Y25" s="43">
        <v>0</v>
      </c>
      <c r="Z25" s="25"/>
      <c r="AA25" s="43">
        <v>0</v>
      </c>
      <c r="AB25" s="25"/>
      <c r="AC25" s="43">
        <v>12981.581476368001</v>
      </c>
      <c r="AD25" s="25">
        <v>1.1520778073393742E-4</v>
      </c>
    </row>
    <row r="26" spans="1:30" ht="14.45" x14ac:dyDescent="0.3">
      <c r="A26" s="5" t="s">
        <v>243</v>
      </c>
      <c r="B26" t="s">
        <v>234</v>
      </c>
      <c r="C26" s="61" t="s">
        <v>517</v>
      </c>
      <c r="D26" s="61">
        <v>0</v>
      </c>
      <c r="E26" s="44">
        <v>0</v>
      </c>
      <c r="F26" s="27"/>
      <c r="G26" s="44">
        <v>0</v>
      </c>
      <c r="H26" s="27"/>
      <c r="I26" s="44">
        <v>0</v>
      </c>
      <c r="J26" s="27"/>
      <c r="K26" s="44">
        <v>0</v>
      </c>
      <c r="L26" s="27"/>
      <c r="M26" s="44">
        <v>0</v>
      </c>
      <c r="N26" s="27"/>
      <c r="O26" s="44">
        <v>0</v>
      </c>
      <c r="P26" s="27"/>
      <c r="Q26" s="44">
        <v>0</v>
      </c>
      <c r="R26" s="27"/>
      <c r="S26" s="44">
        <v>0</v>
      </c>
      <c r="T26" s="27"/>
      <c r="U26" s="44">
        <v>12981.581476368001</v>
      </c>
      <c r="V26" s="27">
        <v>2.450970149793342E-3</v>
      </c>
      <c r="W26" s="44">
        <v>0</v>
      </c>
      <c r="X26" s="27"/>
      <c r="Y26" s="44">
        <v>0</v>
      </c>
      <c r="Z26" s="27"/>
      <c r="AA26" s="44">
        <v>0</v>
      </c>
      <c r="AB26" s="27"/>
      <c r="AC26" s="44">
        <v>12981.581476368001</v>
      </c>
      <c r="AD26" s="27">
        <v>1.1520778073393742E-4</v>
      </c>
    </row>
    <row r="27" spans="1:30" ht="14.45" x14ac:dyDescent="0.3">
      <c r="A27" s="7" t="s">
        <v>115</v>
      </c>
      <c r="B27" t="s">
        <v>517</v>
      </c>
      <c r="C27" s="61" t="s">
        <v>517</v>
      </c>
      <c r="D27" s="61" t="s">
        <v>517</v>
      </c>
      <c r="E27" s="43">
        <v>0</v>
      </c>
      <c r="F27" s="25"/>
      <c r="G27" s="43">
        <v>0</v>
      </c>
      <c r="H27" s="25"/>
      <c r="I27" s="43">
        <v>0</v>
      </c>
      <c r="J27" s="25"/>
      <c r="K27" s="43">
        <v>0</v>
      </c>
      <c r="L27" s="25"/>
      <c r="M27" s="43">
        <v>26.101836518500001</v>
      </c>
      <c r="N27" s="25">
        <v>8.1679739323604513E-7</v>
      </c>
      <c r="O27" s="43">
        <v>0</v>
      </c>
      <c r="P27" s="25"/>
      <c r="Q27" s="43">
        <v>0</v>
      </c>
      <c r="R27" s="25"/>
      <c r="S27" s="43">
        <v>0</v>
      </c>
      <c r="T27" s="25"/>
      <c r="U27" s="43">
        <v>0</v>
      </c>
      <c r="V27" s="25"/>
      <c r="W27" s="43">
        <v>0</v>
      </c>
      <c r="X27" s="25"/>
      <c r="Y27" s="43">
        <v>0</v>
      </c>
      <c r="Z27" s="25"/>
      <c r="AA27" s="43">
        <v>0</v>
      </c>
      <c r="AB27" s="25"/>
      <c r="AC27" s="43">
        <v>26.101836518500001</v>
      </c>
      <c r="AD27" s="25">
        <v>2.3164624925327414E-7</v>
      </c>
    </row>
    <row r="28" spans="1:30" ht="14.45" x14ac:dyDescent="0.3">
      <c r="A28" s="5" t="s">
        <v>238</v>
      </c>
      <c r="B28" t="s">
        <v>234</v>
      </c>
      <c r="C28" s="61" t="s">
        <v>517</v>
      </c>
      <c r="D28" s="61">
        <v>0</v>
      </c>
      <c r="E28" s="44">
        <v>0</v>
      </c>
      <c r="F28" s="27"/>
      <c r="G28" s="44">
        <v>0</v>
      </c>
      <c r="H28" s="27"/>
      <c r="I28" s="44">
        <v>0</v>
      </c>
      <c r="J28" s="27"/>
      <c r="K28" s="44">
        <v>0</v>
      </c>
      <c r="L28" s="27"/>
      <c r="M28" s="44">
        <v>26.101836518500001</v>
      </c>
      <c r="N28" s="27">
        <v>8.1679739323604513E-7</v>
      </c>
      <c r="O28" s="44">
        <v>0</v>
      </c>
      <c r="P28" s="27"/>
      <c r="Q28" s="44">
        <v>0</v>
      </c>
      <c r="R28" s="27"/>
      <c r="S28" s="44">
        <v>0</v>
      </c>
      <c r="T28" s="27"/>
      <c r="U28" s="44">
        <v>0</v>
      </c>
      <c r="V28" s="27"/>
      <c r="W28" s="44">
        <v>0</v>
      </c>
      <c r="X28" s="27"/>
      <c r="Y28" s="44">
        <v>0</v>
      </c>
      <c r="Z28" s="27"/>
      <c r="AA28" s="44">
        <v>0</v>
      </c>
      <c r="AB28" s="27"/>
      <c r="AC28" s="44">
        <v>26.101836518500001</v>
      </c>
      <c r="AD28" s="27">
        <v>2.3164624925327414E-7</v>
      </c>
    </row>
    <row r="29" spans="1:30" ht="14.45" x14ac:dyDescent="0.3">
      <c r="A29" s="1" t="s">
        <v>8</v>
      </c>
      <c r="B29" t="s">
        <v>517</v>
      </c>
      <c r="C29" s="61" t="s">
        <v>517</v>
      </c>
      <c r="D29" s="61" t="s">
        <v>517</v>
      </c>
      <c r="E29" s="42">
        <v>0</v>
      </c>
      <c r="F29" s="24"/>
      <c r="G29" s="42">
        <v>0</v>
      </c>
      <c r="H29" s="24"/>
      <c r="I29" s="42">
        <v>0</v>
      </c>
      <c r="J29" s="24"/>
      <c r="K29" s="42">
        <v>0</v>
      </c>
      <c r="L29" s="24"/>
      <c r="M29" s="42">
        <v>11260.862657387999</v>
      </c>
      <c r="N29" s="24">
        <v>3.5238299257696126E-4</v>
      </c>
      <c r="O29" s="42">
        <v>27453.024277703</v>
      </c>
      <c r="P29" s="24">
        <v>3.298289502433585E-3</v>
      </c>
      <c r="Q29" s="42">
        <v>34331.529878588</v>
      </c>
      <c r="R29" s="24">
        <v>9.7098066033463638E-3</v>
      </c>
      <c r="S29" s="42">
        <v>463330.87547383417</v>
      </c>
      <c r="T29" s="24">
        <v>2.2029762189106093E-2</v>
      </c>
      <c r="U29" s="42">
        <v>195920.7671357599</v>
      </c>
      <c r="V29" s="24">
        <v>3.6990558727264533E-2</v>
      </c>
      <c r="W29" s="42">
        <v>19384.994504000002</v>
      </c>
      <c r="X29" s="24">
        <v>4.4716145737375441E-3</v>
      </c>
      <c r="Y29" s="42">
        <v>310925.38295495952</v>
      </c>
      <c r="Z29" s="24">
        <v>1.3042152652436243E-2</v>
      </c>
      <c r="AA29" s="42">
        <v>168219.02393765599</v>
      </c>
      <c r="AB29" s="24">
        <v>2.1102886297318806E-2</v>
      </c>
      <c r="AC29" s="42">
        <v>1230826.4608198889</v>
      </c>
      <c r="AD29" s="24">
        <v>1.0923228828305988E-2</v>
      </c>
    </row>
    <row r="30" spans="1:30" ht="14.45" x14ac:dyDescent="0.3">
      <c r="A30" s="7" t="s">
        <v>140</v>
      </c>
      <c r="B30" t="s">
        <v>517</v>
      </c>
      <c r="C30" s="61" t="s">
        <v>517</v>
      </c>
      <c r="D30" s="61" t="s">
        <v>517</v>
      </c>
      <c r="E30" s="43">
        <v>0</v>
      </c>
      <c r="F30" s="25"/>
      <c r="G30" s="43">
        <v>0</v>
      </c>
      <c r="H30" s="25"/>
      <c r="I30" s="43">
        <v>0</v>
      </c>
      <c r="J30" s="25"/>
      <c r="K30" s="43">
        <v>0</v>
      </c>
      <c r="L30" s="25"/>
      <c r="M30" s="43">
        <v>0</v>
      </c>
      <c r="N30" s="25"/>
      <c r="O30" s="43">
        <v>0</v>
      </c>
      <c r="P30" s="25"/>
      <c r="Q30" s="43">
        <v>0</v>
      </c>
      <c r="R30" s="25"/>
      <c r="S30" s="43">
        <v>0</v>
      </c>
      <c r="T30" s="25"/>
      <c r="U30" s="43">
        <v>0</v>
      </c>
      <c r="V30" s="25"/>
      <c r="W30" s="43">
        <v>0</v>
      </c>
      <c r="X30" s="25"/>
      <c r="Y30" s="43">
        <v>25475.542100639501</v>
      </c>
      <c r="Z30" s="25">
        <v>1.0686033601452123E-3</v>
      </c>
      <c r="AA30" s="43">
        <v>4115.0200050960002</v>
      </c>
      <c r="AB30" s="25">
        <v>5.162246055530358E-4</v>
      </c>
      <c r="AC30" s="43">
        <v>29590.562105735498</v>
      </c>
      <c r="AD30" s="25">
        <v>2.626076797405214E-4</v>
      </c>
    </row>
    <row r="31" spans="1:30" ht="14.45" x14ac:dyDescent="0.3">
      <c r="A31" s="5" t="s">
        <v>247</v>
      </c>
      <c r="B31" t="s">
        <v>236</v>
      </c>
      <c r="C31" s="61" t="s">
        <v>517</v>
      </c>
      <c r="D31" s="61">
        <v>0</v>
      </c>
      <c r="E31" s="44">
        <v>0</v>
      </c>
      <c r="F31" s="27"/>
      <c r="G31" s="44">
        <v>0</v>
      </c>
      <c r="H31" s="27"/>
      <c r="I31" s="44">
        <v>0</v>
      </c>
      <c r="J31" s="27"/>
      <c r="K31" s="44">
        <v>0</v>
      </c>
      <c r="L31" s="27"/>
      <c r="M31" s="44">
        <v>0</v>
      </c>
      <c r="N31" s="27"/>
      <c r="O31" s="44">
        <v>0</v>
      </c>
      <c r="P31" s="27"/>
      <c r="Q31" s="44">
        <v>0</v>
      </c>
      <c r="R31" s="27"/>
      <c r="S31" s="44">
        <v>0</v>
      </c>
      <c r="T31" s="27"/>
      <c r="U31" s="44">
        <v>0</v>
      </c>
      <c r="V31" s="27"/>
      <c r="W31" s="44">
        <v>0</v>
      </c>
      <c r="X31" s="27"/>
      <c r="Y31" s="44">
        <v>25475.542100639501</v>
      </c>
      <c r="Z31" s="27">
        <v>1.0686033601452123E-3</v>
      </c>
      <c r="AA31" s="44">
        <v>4115.0200050960002</v>
      </c>
      <c r="AB31" s="27">
        <v>5.162246055530358E-4</v>
      </c>
      <c r="AC31" s="44">
        <v>29590.562105735498</v>
      </c>
      <c r="AD31" s="27">
        <v>2.626076797405214E-4</v>
      </c>
    </row>
    <row r="32" spans="1:30" ht="14.45" x14ac:dyDescent="0.3">
      <c r="A32" s="7" t="s">
        <v>141</v>
      </c>
      <c r="B32" t="s">
        <v>517</v>
      </c>
      <c r="C32" s="61" t="s">
        <v>517</v>
      </c>
      <c r="D32" s="61" t="s">
        <v>517</v>
      </c>
      <c r="E32" s="43">
        <v>0</v>
      </c>
      <c r="F32" s="25"/>
      <c r="G32" s="43">
        <v>0</v>
      </c>
      <c r="H32" s="25"/>
      <c r="I32" s="43">
        <v>0</v>
      </c>
      <c r="J32" s="25"/>
      <c r="K32" s="43">
        <v>0</v>
      </c>
      <c r="L32" s="25"/>
      <c r="M32" s="43">
        <v>0</v>
      </c>
      <c r="N32" s="25"/>
      <c r="O32" s="43">
        <v>0</v>
      </c>
      <c r="P32" s="25"/>
      <c r="Q32" s="43">
        <v>0</v>
      </c>
      <c r="R32" s="25"/>
      <c r="S32" s="43">
        <v>0</v>
      </c>
      <c r="T32" s="25"/>
      <c r="U32" s="43">
        <v>0</v>
      </c>
      <c r="V32" s="25"/>
      <c r="W32" s="43">
        <v>17157.3698</v>
      </c>
      <c r="X32" s="25">
        <v>3.9577594323719498E-3</v>
      </c>
      <c r="Y32" s="43">
        <v>88276.503060560004</v>
      </c>
      <c r="Z32" s="25">
        <v>3.7028679279808361E-3</v>
      </c>
      <c r="AA32" s="43">
        <v>80236.479770559992</v>
      </c>
      <c r="AB32" s="25">
        <v>1.006557563978481E-2</v>
      </c>
      <c r="AC32" s="43">
        <v>185670.35263112004</v>
      </c>
      <c r="AD32" s="25">
        <v>1.6477706752185033E-3</v>
      </c>
    </row>
    <row r="33" spans="1:30" ht="14.45" x14ac:dyDescent="0.3">
      <c r="A33" s="5" t="s">
        <v>249</v>
      </c>
      <c r="B33" t="s">
        <v>231</v>
      </c>
      <c r="C33" s="61" t="s">
        <v>517</v>
      </c>
      <c r="D33" s="61">
        <v>0</v>
      </c>
      <c r="E33" s="44">
        <v>0</v>
      </c>
      <c r="F33" s="27"/>
      <c r="G33" s="44">
        <v>0</v>
      </c>
      <c r="H33" s="27"/>
      <c r="I33" s="44">
        <v>0</v>
      </c>
      <c r="J33" s="27"/>
      <c r="K33" s="44">
        <v>0</v>
      </c>
      <c r="L33" s="27"/>
      <c r="M33" s="44">
        <v>0</v>
      </c>
      <c r="N33" s="27"/>
      <c r="O33" s="44">
        <v>0</v>
      </c>
      <c r="P33" s="27"/>
      <c r="Q33" s="44">
        <v>0</v>
      </c>
      <c r="R33" s="27"/>
      <c r="S33" s="44">
        <v>0</v>
      </c>
      <c r="T33" s="27"/>
      <c r="U33" s="44">
        <v>0</v>
      </c>
      <c r="V33" s="27"/>
      <c r="W33" s="44">
        <v>17157.3698</v>
      </c>
      <c r="X33" s="27">
        <v>3.9577594323719498E-3</v>
      </c>
      <c r="Y33" s="44">
        <v>88276.503060560004</v>
      </c>
      <c r="Z33" s="27">
        <v>3.7028679279808361E-3</v>
      </c>
      <c r="AA33" s="44">
        <v>80236.479770559992</v>
      </c>
      <c r="AB33" s="27">
        <v>1.006557563978481E-2</v>
      </c>
      <c r="AC33" s="44">
        <v>185670.35263112004</v>
      </c>
      <c r="AD33" s="27">
        <v>1.6477706752185033E-3</v>
      </c>
    </row>
    <row r="34" spans="1:30" ht="14.45" x14ac:dyDescent="0.3">
      <c r="A34" s="7" t="s">
        <v>138</v>
      </c>
      <c r="B34" t="s">
        <v>517</v>
      </c>
      <c r="C34" s="61" t="s">
        <v>517</v>
      </c>
      <c r="D34" s="61" t="s">
        <v>517</v>
      </c>
      <c r="E34" s="43">
        <v>0</v>
      </c>
      <c r="F34" s="25"/>
      <c r="G34" s="43">
        <v>0</v>
      </c>
      <c r="H34" s="25"/>
      <c r="I34" s="43">
        <v>0</v>
      </c>
      <c r="J34" s="25"/>
      <c r="K34" s="43">
        <v>0</v>
      </c>
      <c r="L34" s="25"/>
      <c r="M34" s="43">
        <v>0</v>
      </c>
      <c r="N34" s="25"/>
      <c r="O34" s="43">
        <v>0</v>
      </c>
      <c r="P34" s="25"/>
      <c r="Q34" s="43">
        <v>5644.9318140000005</v>
      </c>
      <c r="R34" s="25">
        <v>1.5965264698909324E-3</v>
      </c>
      <c r="S34" s="43">
        <v>100789.04657999999</v>
      </c>
      <c r="T34" s="25">
        <v>4.79216655948828E-3</v>
      </c>
      <c r="U34" s="43">
        <v>44954.522994000006</v>
      </c>
      <c r="V34" s="25">
        <v>8.4875786634371845E-3</v>
      </c>
      <c r="W34" s="43">
        <v>0</v>
      </c>
      <c r="X34" s="25"/>
      <c r="Y34" s="43">
        <v>0</v>
      </c>
      <c r="Z34" s="25"/>
      <c r="AA34" s="43">
        <v>0</v>
      </c>
      <c r="AB34" s="25"/>
      <c r="AC34" s="43">
        <v>151388.501388</v>
      </c>
      <c r="AD34" s="25">
        <v>1.3435291613197024E-3</v>
      </c>
    </row>
    <row r="35" spans="1:30" ht="14.45" x14ac:dyDescent="0.3">
      <c r="A35" s="5" t="s">
        <v>365</v>
      </c>
      <c r="B35" t="s">
        <v>231</v>
      </c>
      <c r="C35" s="61" t="s">
        <v>517</v>
      </c>
      <c r="D35" s="61">
        <v>0</v>
      </c>
      <c r="E35" s="44">
        <v>0</v>
      </c>
      <c r="F35" s="27"/>
      <c r="G35" s="44">
        <v>0</v>
      </c>
      <c r="H35" s="27"/>
      <c r="I35" s="44">
        <v>0</v>
      </c>
      <c r="J35" s="27"/>
      <c r="K35" s="44">
        <v>0</v>
      </c>
      <c r="L35" s="27"/>
      <c r="M35" s="44">
        <v>0</v>
      </c>
      <c r="N35" s="27"/>
      <c r="O35" s="44">
        <v>0</v>
      </c>
      <c r="P35" s="27"/>
      <c r="Q35" s="44">
        <v>5644.9318140000005</v>
      </c>
      <c r="R35" s="27">
        <v>1.5965264698909324E-3</v>
      </c>
      <c r="S35" s="44">
        <v>100789.04657999999</v>
      </c>
      <c r="T35" s="27">
        <v>4.79216655948828E-3</v>
      </c>
      <c r="U35" s="44">
        <v>44954.522994000006</v>
      </c>
      <c r="V35" s="27">
        <v>8.4875786634371845E-3</v>
      </c>
      <c r="W35" s="44">
        <v>0</v>
      </c>
      <c r="X35" s="27"/>
      <c r="Y35" s="44">
        <v>0</v>
      </c>
      <c r="Z35" s="27"/>
      <c r="AA35" s="44">
        <v>0</v>
      </c>
      <c r="AB35" s="27"/>
      <c r="AC35" s="44">
        <v>151388.501388</v>
      </c>
      <c r="AD35" s="27">
        <v>1.3435291613197024E-3</v>
      </c>
    </row>
    <row r="36" spans="1:30" ht="14.45" x14ac:dyDescent="0.3">
      <c r="A36" s="7" t="s">
        <v>366</v>
      </c>
      <c r="B36" t="s">
        <v>517</v>
      </c>
      <c r="C36" s="61" t="s">
        <v>517</v>
      </c>
      <c r="D36" s="61" t="s">
        <v>517</v>
      </c>
      <c r="E36" s="43">
        <v>0</v>
      </c>
      <c r="F36" s="25"/>
      <c r="G36" s="43">
        <v>0</v>
      </c>
      <c r="H36" s="25"/>
      <c r="I36" s="43">
        <v>0</v>
      </c>
      <c r="J36" s="25"/>
      <c r="K36" s="43">
        <v>0</v>
      </c>
      <c r="L36" s="25"/>
      <c r="M36" s="43">
        <v>0</v>
      </c>
      <c r="N36" s="25"/>
      <c r="O36" s="43">
        <v>0</v>
      </c>
      <c r="P36" s="25"/>
      <c r="Q36" s="43">
        <v>6108.1030999999994</v>
      </c>
      <c r="R36" s="25">
        <v>1.7275227764111413E-3</v>
      </c>
      <c r="S36" s="43">
        <v>63302.159399999997</v>
      </c>
      <c r="T36" s="25">
        <v>3.009796220061403E-3</v>
      </c>
      <c r="U36" s="43">
        <v>21406.124954999999</v>
      </c>
      <c r="V36" s="25">
        <v>4.0415548277350768E-3</v>
      </c>
      <c r="W36" s="43">
        <v>0</v>
      </c>
      <c r="X36" s="25"/>
      <c r="Y36" s="43">
        <v>170915.83038</v>
      </c>
      <c r="Z36" s="25">
        <v>7.1692774946481869E-3</v>
      </c>
      <c r="AA36" s="43">
        <v>70687.411330000003</v>
      </c>
      <c r="AB36" s="25">
        <v>8.8676558039097898E-3</v>
      </c>
      <c r="AC36" s="43">
        <v>332419.62916499993</v>
      </c>
      <c r="AD36" s="25">
        <v>2.9501280578345195E-3</v>
      </c>
    </row>
    <row r="37" spans="1:30" ht="14.45" x14ac:dyDescent="0.3">
      <c r="A37" s="5" t="s">
        <v>367</v>
      </c>
      <c r="B37" t="s">
        <v>231</v>
      </c>
      <c r="C37" s="61" t="s">
        <v>517</v>
      </c>
      <c r="D37" s="61">
        <v>0</v>
      </c>
      <c r="E37" s="44">
        <v>0</v>
      </c>
      <c r="F37" s="27"/>
      <c r="G37" s="44">
        <v>0</v>
      </c>
      <c r="H37" s="27"/>
      <c r="I37" s="44">
        <v>0</v>
      </c>
      <c r="J37" s="27"/>
      <c r="K37" s="44">
        <v>0</v>
      </c>
      <c r="L37" s="27"/>
      <c r="M37" s="44">
        <v>0</v>
      </c>
      <c r="N37" s="27"/>
      <c r="O37" s="44">
        <v>0</v>
      </c>
      <c r="P37" s="27"/>
      <c r="Q37" s="44">
        <v>6108.1030999999994</v>
      </c>
      <c r="R37" s="27">
        <v>1.7275227764111413E-3</v>
      </c>
      <c r="S37" s="44">
        <v>63302.159399999997</v>
      </c>
      <c r="T37" s="27">
        <v>3.009796220061403E-3</v>
      </c>
      <c r="U37" s="44">
        <v>21406.124954999999</v>
      </c>
      <c r="V37" s="27">
        <v>4.0415548277350768E-3</v>
      </c>
      <c r="W37" s="44">
        <v>0</v>
      </c>
      <c r="X37" s="27"/>
      <c r="Y37" s="44">
        <v>170915.83038</v>
      </c>
      <c r="Z37" s="27">
        <v>7.1692774946481869E-3</v>
      </c>
      <c r="AA37" s="44">
        <v>70687.411330000003</v>
      </c>
      <c r="AB37" s="27">
        <v>8.8676558039097898E-3</v>
      </c>
      <c r="AC37" s="44">
        <v>332419.62916499993</v>
      </c>
      <c r="AD37" s="27">
        <v>2.9501280578345195E-3</v>
      </c>
    </row>
    <row r="38" spans="1:30" x14ac:dyDescent="0.25">
      <c r="A38" s="7" t="s">
        <v>103</v>
      </c>
      <c r="B38" t="s">
        <v>517</v>
      </c>
      <c r="C38" s="61" t="s">
        <v>517</v>
      </c>
      <c r="D38" s="61" t="s">
        <v>517</v>
      </c>
      <c r="E38" s="43">
        <v>0</v>
      </c>
      <c r="F38" s="25"/>
      <c r="G38" s="43">
        <v>0</v>
      </c>
      <c r="H38" s="25"/>
      <c r="I38" s="43">
        <v>0</v>
      </c>
      <c r="J38" s="25"/>
      <c r="K38" s="43">
        <v>0</v>
      </c>
      <c r="L38" s="25"/>
      <c r="M38" s="43">
        <v>10388.748359681998</v>
      </c>
      <c r="N38" s="25">
        <v>3.2509216633700436E-4</v>
      </c>
      <c r="O38" s="43">
        <v>0</v>
      </c>
      <c r="P38" s="25"/>
      <c r="Q38" s="43">
        <v>0</v>
      </c>
      <c r="R38" s="25"/>
      <c r="S38" s="43">
        <v>0</v>
      </c>
      <c r="T38" s="25"/>
      <c r="U38" s="43">
        <v>0</v>
      </c>
      <c r="V38" s="25"/>
      <c r="W38" s="43">
        <v>0</v>
      </c>
      <c r="X38" s="25"/>
      <c r="Y38" s="43">
        <v>0</v>
      </c>
      <c r="Z38" s="25"/>
      <c r="AA38" s="43">
        <v>0</v>
      </c>
      <c r="AB38" s="25"/>
      <c r="AC38" s="43">
        <v>10388.748359681998</v>
      </c>
      <c r="AD38" s="25">
        <v>9.2197136789619845E-5</v>
      </c>
    </row>
    <row r="39" spans="1:30" x14ac:dyDescent="0.25">
      <c r="A39" s="5" t="s">
        <v>369</v>
      </c>
      <c r="B39" t="s">
        <v>233</v>
      </c>
      <c r="C39" s="61" t="s">
        <v>517</v>
      </c>
      <c r="D39" s="61">
        <v>0</v>
      </c>
      <c r="E39" s="44">
        <v>0</v>
      </c>
      <c r="F39" s="27"/>
      <c r="G39" s="44">
        <v>0</v>
      </c>
      <c r="H39" s="27"/>
      <c r="I39" s="44">
        <v>0</v>
      </c>
      <c r="J39" s="27"/>
      <c r="K39" s="44">
        <v>0</v>
      </c>
      <c r="L39" s="27"/>
      <c r="M39" s="44">
        <v>10388.748359681998</v>
      </c>
      <c r="N39" s="27">
        <v>3.2509216633700436E-4</v>
      </c>
      <c r="O39" s="44">
        <v>0</v>
      </c>
      <c r="P39" s="27"/>
      <c r="Q39" s="44">
        <v>0</v>
      </c>
      <c r="R39" s="27"/>
      <c r="S39" s="44">
        <v>0</v>
      </c>
      <c r="T39" s="27"/>
      <c r="U39" s="44">
        <v>0</v>
      </c>
      <c r="V39" s="27"/>
      <c r="W39" s="44">
        <v>0</v>
      </c>
      <c r="X39" s="27"/>
      <c r="Y39" s="44">
        <v>0</v>
      </c>
      <c r="Z39" s="27"/>
      <c r="AA39" s="44">
        <v>0</v>
      </c>
      <c r="AB39" s="27"/>
      <c r="AC39" s="44">
        <v>10388.748359681998</v>
      </c>
      <c r="AD39" s="27">
        <v>9.2197136789619845E-5</v>
      </c>
    </row>
    <row r="40" spans="1:30" x14ac:dyDescent="0.25">
      <c r="A40" s="7" t="s">
        <v>767</v>
      </c>
      <c r="B40" t="s">
        <v>517</v>
      </c>
      <c r="C40" s="61" t="s">
        <v>517</v>
      </c>
      <c r="D40" s="61" t="s">
        <v>517</v>
      </c>
      <c r="E40" s="43">
        <v>0</v>
      </c>
      <c r="F40" s="25"/>
      <c r="G40" s="43">
        <v>0</v>
      </c>
      <c r="H40" s="25"/>
      <c r="I40" s="43">
        <v>0</v>
      </c>
      <c r="J40" s="25"/>
      <c r="K40" s="43">
        <v>0</v>
      </c>
      <c r="L40" s="25"/>
      <c r="M40" s="43">
        <v>0</v>
      </c>
      <c r="N40" s="25"/>
      <c r="O40" s="43">
        <v>0</v>
      </c>
      <c r="P40" s="25"/>
      <c r="Q40" s="43">
        <v>0</v>
      </c>
      <c r="R40" s="25"/>
      <c r="S40" s="43">
        <v>72721.683359999995</v>
      </c>
      <c r="T40" s="25">
        <v>3.4576616306304119E-3</v>
      </c>
      <c r="U40" s="43">
        <v>27805.34952</v>
      </c>
      <c r="V40" s="25">
        <v>5.2497518736182303E-3</v>
      </c>
      <c r="W40" s="43">
        <v>0</v>
      </c>
      <c r="X40" s="25"/>
      <c r="Y40" s="43">
        <v>0</v>
      </c>
      <c r="Z40" s="25"/>
      <c r="AA40" s="43">
        <v>0</v>
      </c>
      <c r="AB40" s="25"/>
      <c r="AC40" s="43">
        <v>100527.03288</v>
      </c>
      <c r="AD40" s="25">
        <v>8.9214833978091233E-4</v>
      </c>
    </row>
    <row r="41" spans="1:30" x14ac:dyDescent="0.25">
      <c r="A41" s="5" t="s">
        <v>777</v>
      </c>
      <c r="B41" t="s">
        <v>231</v>
      </c>
      <c r="C41" s="61" t="s">
        <v>517</v>
      </c>
      <c r="D41" s="61">
        <v>0</v>
      </c>
      <c r="E41" s="44">
        <v>0</v>
      </c>
      <c r="F41" s="27"/>
      <c r="G41" s="44">
        <v>0</v>
      </c>
      <c r="H41" s="27"/>
      <c r="I41" s="44">
        <v>0</v>
      </c>
      <c r="J41" s="27"/>
      <c r="K41" s="44">
        <v>0</v>
      </c>
      <c r="L41" s="27"/>
      <c r="M41" s="44">
        <v>0</v>
      </c>
      <c r="N41" s="27"/>
      <c r="O41" s="44">
        <v>0</v>
      </c>
      <c r="P41" s="27"/>
      <c r="Q41" s="44">
        <v>0</v>
      </c>
      <c r="R41" s="27"/>
      <c r="S41" s="44">
        <v>72721.683359999995</v>
      </c>
      <c r="T41" s="27">
        <v>3.4576616306304119E-3</v>
      </c>
      <c r="U41" s="44">
        <v>27805.34952</v>
      </c>
      <c r="V41" s="27">
        <v>5.2497518736182303E-3</v>
      </c>
      <c r="W41" s="44">
        <v>0</v>
      </c>
      <c r="X41" s="27"/>
      <c r="Y41" s="44">
        <v>0</v>
      </c>
      <c r="Z41" s="27"/>
      <c r="AA41" s="44">
        <v>0</v>
      </c>
      <c r="AB41" s="27"/>
      <c r="AC41" s="44">
        <v>100527.03288</v>
      </c>
      <c r="AD41" s="27">
        <v>8.9214833978091233E-4</v>
      </c>
    </row>
    <row r="42" spans="1:30" x14ac:dyDescent="0.25">
      <c r="A42" s="7" t="s">
        <v>370</v>
      </c>
      <c r="B42" t="s">
        <v>517</v>
      </c>
      <c r="C42" s="61" t="s">
        <v>517</v>
      </c>
      <c r="D42" s="61" t="s">
        <v>517</v>
      </c>
      <c r="E42" s="43">
        <v>0</v>
      </c>
      <c r="F42" s="25"/>
      <c r="G42" s="43">
        <v>0</v>
      </c>
      <c r="H42" s="25"/>
      <c r="I42" s="43">
        <v>0</v>
      </c>
      <c r="J42" s="25"/>
      <c r="K42" s="43">
        <v>0</v>
      </c>
      <c r="L42" s="25"/>
      <c r="M42" s="43">
        <v>0</v>
      </c>
      <c r="N42" s="25"/>
      <c r="O42" s="43">
        <v>0</v>
      </c>
      <c r="P42" s="25"/>
      <c r="Q42" s="43">
        <v>8194.7020024880003</v>
      </c>
      <c r="R42" s="25">
        <v>2.3176646044497859E-3</v>
      </c>
      <c r="S42" s="43">
        <v>20894.829570962203</v>
      </c>
      <c r="T42" s="25">
        <v>9.9347604659295831E-4</v>
      </c>
      <c r="U42" s="43">
        <v>17399.7635770079</v>
      </c>
      <c r="V42" s="25">
        <v>3.2851391194780232E-3</v>
      </c>
      <c r="W42" s="43">
        <v>0</v>
      </c>
      <c r="X42" s="25"/>
      <c r="Y42" s="43">
        <v>0</v>
      </c>
      <c r="Z42" s="25"/>
      <c r="AA42" s="43">
        <v>0</v>
      </c>
      <c r="AB42" s="25"/>
      <c r="AC42" s="43">
        <v>46489.295150458107</v>
      </c>
      <c r="AD42" s="25">
        <v>4.1257904762369247E-4</v>
      </c>
    </row>
    <row r="43" spans="1:30" x14ac:dyDescent="0.25">
      <c r="A43" s="5" t="s">
        <v>371</v>
      </c>
      <c r="B43" t="s">
        <v>236</v>
      </c>
      <c r="C43" s="61" t="s">
        <v>517</v>
      </c>
      <c r="D43" s="61">
        <v>0</v>
      </c>
      <c r="E43" s="44">
        <v>0</v>
      </c>
      <c r="F43" s="27"/>
      <c r="G43" s="44">
        <v>0</v>
      </c>
      <c r="H43" s="27"/>
      <c r="I43" s="44">
        <v>0</v>
      </c>
      <c r="J43" s="27"/>
      <c r="K43" s="44">
        <v>0</v>
      </c>
      <c r="L43" s="27"/>
      <c r="M43" s="44">
        <v>0</v>
      </c>
      <c r="N43" s="27"/>
      <c r="O43" s="44">
        <v>0</v>
      </c>
      <c r="P43" s="27"/>
      <c r="Q43" s="44">
        <v>8194.7020024880003</v>
      </c>
      <c r="R43" s="27">
        <v>2.3176646044497859E-3</v>
      </c>
      <c r="S43" s="44">
        <v>20894.829570962203</v>
      </c>
      <c r="T43" s="27">
        <v>9.9347604659295831E-4</v>
      </c>
      <c r="U43" s="44">
        <v>17399.7635770079</v>
      </c>
      <c r="V43" s="27">
        <v>3.2851391194780232E-3</v>
      </c>
      <c r="W43" s="44">
        <v>0</v>
      </c>
      <c r="X43" s="27"/>
      <c r="Y43" s="44">
        <v>0</v>
      </c>
      <c r="Z43" s="27"/>
      <c r="AA43" s="44">
        <v>0</v>
      </c>
      <c r="AB43" s="27"/>
      <c r="AC43" s="44">
        <v>46489.295150458107</v>
      </c>
      <c r="AD43" s="27">
        <v>4.1257904762369247E-4</v>
      </c>
    </row>
    <row r="44" spans="1:30" x14ac:dyDescent="0.25">
      <c r="A44" s="7" t="s">
        <v>124</v>
      </c>
      <c r="B44" t="s">
        <v>517</v>
      </c>
      <c r="C44" s="61" t="s">
        <v>517</v>
      </c>
      <c r="D44" s="61" t="s">
        <v>517</v>
      </c>
      <c r="E44" s="43">
        <v>0</v>
      </c>
      <c r="F44" s="25"/>
      <c r="G44" s="43">
        <v>0</v>
      </c>
      <c r="H44" s="25"/>
      <c r="I44" s="43">
        <v>0</v>
      </c>
      <c r="J44" s="25"/>
      <c r="K44" s="43">
        <v>0</v>
      </c>
      <c r="L44" s="25"/>
      <c r="M44" s="43">
        <v>870.67549766000002</v>
      </c>
      <c r="N44" s="25">
        <v>2.7245802276753092E-5</v>
      </c>
      <c r="O44" s="43">
        <v>0</v>
      </c>
      <c r="P44" s="25"/>
      <c r="Q44" s="43">
        <v>0</v>
      </c>
      <c r="R44" s="25"/>
      <c r="S44" s="43">
        <v>0</v>
      </c>
      <c r="T44" s="25"/>
      <c r="U44" s="43">
        <v>0</v>
      </c>
      <c r="V44" s="25"/>
      <c r="W44" s="43">
        <v>0</v>
      </c>
      <c r="X44" s="25"/>
      <c r="Y44" s="43">
        <v>0</v>
      </c>
      <c r="Z44" s="25"/>
      <c r="AA44" s="43">
        <v>0</v>
      </c>
      <c r="AB44" s="25"/>
      <c r="AC44" s="43">
        <v>870.67549766000002</v>
      </c>
      <c r="AD44" s="25">
        <v>7.7269932024406591E-6</v>
      </c>
    </row>
    <row r="45" spans="1:30" x14ac:dyDescent="0.25">
      <c r="A45" s="5" t="s">
        <v>372</v>
      </c>
      <c r="B45" t="s">
        <v>231</v>
      </c>
      <c r="C45" s="61" t="s">
        <v>517</v>
      </c>
      <c r="D45" s="61">
        <v>0</v>
      </c>
      <c r="E45" s="44">
        <v>0</v>
      </c>
      <c r="F45" s="27"/>
      <c r="G45" s="44">
        <v>0</v>
      </c>
      <c r="H45" s="27"/>
      <c r="I45" s="44">
        <v>0</v>
      </c>
      <c r="J45" s="27"/>
      <c r="K45" s="44">
        <v>0</v>
      </c>
      <c r="L45" s="27"/>
      <c r="M45" s="44">
        <v>870.67549766000002</v>
      </c>
      <c r="N45" s="27">
        <v>2.7245802276753092E-5</v>
      </c>
      <c r="O45" s="44">
        <v>0</v>
      </c>
      <c r="P45" s="27"/>
      <c r="Q45" s="44">
        <v>0</v>
      </c>
      <c r="R45" s="27"/>
      <c r="S45" s="44">
        <v>0</v>
      </c>
      <c r="T45" s="27"/>
      <c r="U45" s="44">
        <v>0</v>
      </c>
      <c r="V45" s="27"/>
      <c r="W45" s="44">
        <v>0</v>
      </c>
      <c r="X45" s="27"/>
      <c r="Y45" s="44">
        <v>0</v>
      </c>
      <c r="Z45" s="27"/>
      <c r="AA45" s="44">
        <v>0</v>
      </c>
      <c r="AB45" s="27"/>
      <c r="AC45" s="44">
        <v>870.67549766000002</v>
      </c>
      <c r="AD45" s="27">
        <v>7.7269932024406591E-6</v>
      </c>
    </row>
    <row r="46" spans="1:30" x14ac:dyDescent="0.25">
      <c r="A46" s="7" t="s">
        <v>373</v>
      </c>
      <c r="B46" t="s">
        <v>517</v>
      </c>
      <c r="C46" s="61" t="s">
        <v>517</v>
      </c>
      <c r="D46" s="61" t="s">
        <v>517</v>
      </c>
      <c r="E46" s="43">
        <v>0</v>
      </c>
      <c r="F46" s="25"/>
      <c r="G46" s="43">
        <v>0</v>
      </c>
      <c r="H46" s="25"/>
      <c r="I46" s="43">
        <v>0</v>
      </c>
      <c r="J46" s="25"/>
      <c r="K46" s="43">
        <v>0</v>
      </c>
      <c r="L46" s="25"/>
      <c r="M46" s="43">
        <v>0</v>
      </c>
      <c r="N46" s="25"/>
      <c r="O46" s="43">
        <v>0</v>
      </c>
      <c r="P46" s="25"/>
      <c r="Q46" s="43">
        <v>9538.9519660000005</v>
      </c>
      <c r="R46" s="25">
        <v>2.6978517740404279E-3</v>
      </c>
      <c r="S46" s="43">
        <v>77810.18220000001</v>
      </c>
      <c r="T46" s="25">
        <v>3.6996019486161334E-3</v>
      </c>
      <c r="U46" s="43">
        <v>30807.068434000001</v>
      </c>
      <c r="V46" s="25">
        <v>5.8164874034669764E-3</v>
      </c>
      <c r="W46" s="43">
        <v>0</v>
      </c>
      <c r="X46" s="25"/>
      <c r="Y46" s="43">
        <v>0</v>
      </c>
      <c r="Z46" s="25"/>
      <c r="AA46" s="43">
        <v>0</v>
      </c>
      <c r="AB46" s="25"/>
      <c r="AC46" s="43">
        <v>118156.2026</v>
      </c>
      <c r="AD46" s="25">
        <v>1.0486021218813787E-3</v>
      </c>
    </row>
    <row r="47" spans="1:30" x14ac:dyDescent="0.25">
      <c r="A47" s="5" t="s">
        <v>374</v>
      </c>
      <c r="B47" t="s">
        <v>231</v>
      </c>
      <c r="C47" s="61" t="s">
        <v>517</v>
      </c>
      <c r="D47" s="61">
        <v>0</v>
      </c>
      <c r="E47" s="44">
        <v>0</v>
      </c>
      <c r="F47" s="27"/>
      <c r="G47" s="44">
        <v>0</v>
      </c>
      <c r="H47" s="27"/>
      <c r="I47" s="44">
        <v>0</v>
      </c>
      <c r="J47" s="27"/>
      <c r="K47" s="44">
        <v>0</v>
      </c>
      <c r="L47" s="27"/>
      <c r="M47" s="44">
        <v>0</v>
      </c>
      <c r="N47" s="27"/>
      <c r="O47" s="44">
        <v>0</v>
      </c>
      <c r="P47" s="27"/>
      <c r="Q47" s="44">
        <v>9538.9519660000005</v>
      </c>
      <c r="R47" s="27">
        <v>2.6978517740404279E-3</v>
      </c>
      <c r="S47" s="44">
        <v>77810.18220000001</v>
      </c>
      <c r="T47" s="27">
        <v>3.6996019486161334E-3</v>
      </c>
      <c r="U47" s="44">
        <v>30807.068434000001</v>
      </c>
      <c r="V47" s="27">
        <v>5.8164874034669764E-3</v>
      </c>
      <c r="W47" s="44">
        <v>0</v>
      </c>
      <c r="X47" s="27"/>
      <c r="Y47" s="44">
        <v>0</v>
      </c>
      <c r="Z47" s="27"/>
      <c r="AA47" s="44">
        <v>0</v>
      </c>
      <c r="AB47" s="27"/>
      <c r="AC47" s="44">
        <v>118156.2026</v>
      </c>
      <c r="AD47" s="27">
        <v>1.0486021218813787E-3</v>
      </c>
    </row>
    <row r="48" spans="1:30" x14ac:dyDescent="0.25">
      <c r="A48" s="7" t="s">
        <v>375</v>
      </c>
      <c r="B48" t="s">
        <v>517</v>
      </c>
      <c r="C48" s="61" t="s">
        <v>517</v>
      </c>
      <c r="D48" s="61" t="s">
        <v>517</v>
      </c>
      <c r="E48" s="43">
        <v>0</v>
      </c>
      <c r="F48" s="25"/>
      <c r="G48" s="43">
        <v>0</v>
      </c>
      <c r="H48" s="25"/>
      <c r="I48" s="43">
        <v>0</v>
      </c>
      <c r="J48" s="25"/>
      <c r="K48" s="43">
        <v>0</v>
      </c>
      <c r="L48" s="25"/>
      <c r="M48" s="43">
        <v>0</v>
      </c>
      <c r="N48" s="25"/>
      <c r="O48" s="43">
        <v>0</v>
      </c>
      <c r="P48" s="25"/>
      <c r="Q48" s="43">
        <v>4844.8409960999998</v>
      </c>
      <c r="R48" s="25">
        <v>1.3702409785540772E-3</v>
      </c>
      <c r="S48" s="43">
        <v>91607.692196999997</v>
      </c>
      <c r="T48" s="25">
        <v>4.3556252790813814E-3</v>
      </c>
      <c r="U48" s="43">
        <v>35190.329796999999</v>
      </c>
      <c r="V48" s="25">
        <v>6.6440632099288273E-3</v>
      </c>
      <c r="W48" s="43">
        <v>0</v>
      </c>
      <c r="X48" s="25"/>
      <c r="Y48" s="43">
        <v>0</v>
      </c>
      <c r="Z48" s="25"/>
      <c r="AA48" s="43">
        <v>0</v>
      </c>
      <c r="AB48" s="25"/>
      <c r="AC48" s="43">
        <v>131642.86299009999</v>
      </c>
      <c r="AD48" s="25">
        <v>1.1682923318826978E-3</v>
      </c>
    </row>
    <row r="49" spans="1:30" x14ac:dyDescent="0.25">
      <c r="A49" s="5" t="s">
        <v>376</v>
      </c>
      <c r="B49" t="s">
        <v>231</v>
      </c>
      <c r="C49" s="61" t="s">
        <v>517</v>
      </c>
      <c r="D49" s="61">
        <v>0</v>
      </c>
      <c r="E49" s="44">
        <v>0</v>
      </c>
      <c r="F49" s="27"/>
      <c r="G49" s="44">
        <v>0</v>
      </c>
      <c r="H49" s="27"/>
      <c r="I49" s="44">
        <v>0</v>
      </c>
      <c r="J49" s="27"/>
      <c r="K49" s="44">
        <v>0</v>
      </c>
      <c r="L49" s="27"/>
      <c r="M49" s="44">
        <v>0</v>
      </c>
      <c r="N49" s="27"/>
      <c r="O49" s="44">
        <v>0</v>
      </c>
      <c r="P49" s="27"/>
      <c r="Q49" s="44">
        <v>4844.8409960999998</v>
      </c>
      <c r="R49" s="27">
        <v>1.3702409785540772E-3</v>
      </c>
      <c r="S49" s="44">
        <v>91607.692196999997</v>
      </c>
      <c r="T49" s="27">
        <v>4.3556252790813814E-3</v>
      </c>
      <c r="U49" s="44">
        <v>35190.329796999999</v>
      </c>
      <c r="V49" s="27">
        <v>6.6440632099288273E-3</v>
      </c>
      <c r="W49" s="44">
        <v>0</v>
      </c>
      <c r="X49" s="27"/>
      <c r="Y49" s="44">
        <v>0</v>
      </c>
      <c r="Z49" s="27"/>
      <c r="AA49" s="44">
        <v>0</v>
      </c>
      <c r="AB49" s="27"/>
      <c r="AC49" s="44">
        <v>131642.86299009999</v>
      </c>
      <c r="AD49" s="27">
        <v>1.1682923318826978E-3</v>
      </c>
    </row>
    <row r="50" spans="1:30" x14ac:dyDescent="0.25">
      <c r="A50" s="7" t="s">
        <v>925</v>
      </c>
      <c r="B50" t="s">
        <v>517</v>
      </c>
      <c r="C50" s="61" t="s">
        <v>517</v>
      </c>
      <c r="D50" s="61" t="s">
        <v>517</v>
      </c>
      <c r="E50" s="43">
        <v>0</v>
      </c>
      <c r="F50" s="25"/>
      <c r="G50" s="43">
        <v>0</v>
      </c>
      <c r="H50" s="25"/>
      <c r="I50" s="43">
        <v>0</v>
      </c>
      <c r="J50" s="25"/>
      <c r="K50" s="43">
        <v>0</v>
      </c>
      <c r="L50" s="25"/>
      <c r="M50" s="43">
        <v>0</v>
      </c>
      <c r="N50" s="25"/>
      <c r="O50" s="43">
        <v>0</v>
      </c>
      <c r="P50" s="25"/>
      <c r="Q50" s="43">
        <v>0</v>
      </c>
      <c r="R50" s="25"/>
      <c r="S50" s="43">
        <v>0</v>
      </c>
      <c r="T50" s="25"/>
      <c r="U50" s="43">
        <v>0</v>
      </c>
      <c r="V50" s="25"/>
      <c r="W50" s="43">
        <v>2227.6247039999998</v>
      </c>
      <c r="X50" s="25">
        <v>5.1385514136559395E-4</v>
      </c>
      <c r="Y50" s="43">
        <v>26257.507413759999</v>
      </c>
      <c r="Z50" s="25">
        <v>1.1014038696620086E-3</v>
      </c>
      <c r="AA50" s="43">
        <v>13180.112832000001</v>
      </c>
      <c r="AB50" s="25">
        <v>1.6534302480711695E-3</v>
      </c>
      <c r="AC50" s="43">
        <v>41665.244949760003</v>
      </c>
      <c r="AD50" s="25">
        <v>3.6976699742909418E-4</v>
      </c>
    </row>
    <row r="51" spans="1:30" x14ac:dyDescent="0.25">
      <c r="A51" s="5" t="s">
        <v>931</v>
      </c>
      <c r="B51" t="s">
        <v>231</v>
      </c>
      <c r="C51" s="61" t="s">
        <v>517</v>
      </c>
      <c r="D51" s="61">
        <v>0</v>
      </c>
      <c r="E51" s="44">
        <v>0</v>
      </c>
      <c r="F51" s="27"/>
      <c r="G51" s="44">
        <v>0</v>
      </c>
      <c r="H51" s="27"/>
      <c r="I51" s="44">
        <v>0</v>
      </c>
      <c r="J51" s="27"/>
      <c r="K51" s="44">
        <v>0</v>
      </c>
      <c r="L51" s="27"/>
      <c r="M51" s="44">
        <v>0</v>
      </c>
      <c r="N51" s="27"/>
      <c r="O51" s="44">
        <v>0</v>
      </c>
      <c r="P51" s="27"/>
      <c r="Q51" s="44">
        <v>0</v>
      </c>
      <c r="R51" s="27"/>
      <c r="S51" s="44">
        <v>0</v>
      </c>
      <c r="T51" s="27"/>
      <c r="U51" s="44">
        <v>0</v>
      </c>
      <c r="V51" s="27"/>
      <c r="W51" s="44">
        <v>2227.6247039999998</v>
      </c>
      <c r="X51" s="27">
        <v>5.1385514136559395E-4</v>
      </c>
      <c r="Y51" s="44">
        <v>26257.507413759999</v>
      </c>
      <c r="Z51" s="27">
        <v>1.1014038696620086E-3</v>
      </c>
      <c r="AA51" s="44">
        <v>13180.112832000001</v>
      </c>
      <c r="AB51" s="27">
        <v>1.6534302480711695E-3</v>
      </c>
      <c r="AC51" s="44">
        <v>41665.244949760003</v>
      </c>
      <c r="AD51" s="27">
        <v>3.6976699742909418E-4</v>
      </c>
    </row>
    <row r="52" spans="1:30" x14ac:dyDescent="0.25">
      <c r="A52" s="7" t="s">
        <v>976</v>
      </c>
      <c r="B52" t="s">
        <v>517</v>
      </c>
      <c r="C52" s="61" t="s">
        <v>517</v>
      </c>
      <c r="D52" s="61" t="s">
        <v>517</v>
      </c>
      <c r="E52" s="43">
        <v>0</v>
      </c>
      <c r="F52" s="25"/>
      <c r="G52" s="43">
        <v>0</v>
      </c>
      <c r="H52" s="25"/>
      <c r="I52" s="43">
        <v>0</v>
      </c>
      <c r="J52" s="25"/>
      <c r="K52" s="43">
        <v>0</v>
      </c>
      <c r="L52" s="25"/>
      <c r="M52" s="43">
        <v>0</v>
      </c>
      <c r="N52" s="25"/>
      <c r="O52" s="43">
        <v>0</v>
      </c>
      <c r="P52" s="25"/>
      <c r="Q52" s="43">
        <v>0</v>
      </c>
      <c r="R52" s="25"/>
      <c r="S52" s="43">
        <v>36205.282165871999</v>
      </c>
      <c r="T52" s="25">
        <v>1.7214345046355256E-3</v>
      </c>
      <c r="U52" s="43">
        <v>18357.607858752002</v>
      </c>
      <c r="V52" s="25">
        <v>3.4659836296002102E-3</v>
      </c>
      <c r="W52" s="43">
        <v>0</v>
      </c>
      <c r="X52" s="25"/>
      <c r="Y52" s="43">
        <v>0</v>
      </c>
      <c r="Z52" s="25"/>
      <c r="AA52" s="43">
        <v>0</v>
      </c>
      <c r="AB52" s="25"/>
      <c r="AC52" s="43">
        <v>54562.890024624008</v>
      </c>
      <c r="AD52" s="25">
        <v>4.842298668779411E-4</v>
      </c>
    </row>
    <row r="53" spans="1:30" x14ac:dyDescent="0.25">
      <c r="A53" s="5" t="s">
        <v>990</v>
      </c>
      <c r="B53" t="s">
        <v>231</v>
      </c>
      <c r="C53" s="61" t="s">
        <v>517</v>
      </c>
      <c r="D53" s="61">
        <v>0</v>
      </c>
      <c r="E53" s="44">
        <v>0</v>
      </c>
      <c r="F53" s="27"/>
      <c r="G53" s="44">
        <v>0</v>
      </c>
      <c r="H53" s="27"/>
      <c r="I53" s="44">
        <v>0</v>
      </c>
      <c r="J53" s="27"/>
      <c r="K53" s="44">
        <v>0</v>
      </c>
      <c r="L53" s="27"/>
      <c r="M53" s="44">
        <v>0</v>
      </c>
      <c r="N53" s="27"/>
      <c r="O53" s="44">
        <v>0</v>
      </c>
      <c r="P53" s="27"/>
      <c r="Q53" s="44">
        <v>0</v>
      </c>
      <c r="R53" s="27"/>
      <c r="S53" s="44">
        <v>36205.282165871999</v>
      </c>
      <c r="T53" s="27">
        <v>1.7214345046355256E-3</v>
      </c>
      <c r="U53" s="44">
        <v>18357.607858752002</v>
      </c>
      <c r="V53" s="27">
        <v>3.4659836296002102E-3</v>
      </c>
      <c r="W53" s="44">
        <v>0</v>
      </c>
      <c r="X53" s="27"/>
      <c r="Y53" s="44">
        <v>0</v>
      </c>
      <c r="Z53" s="27"/>
      <c r="AA53" s="44">
        <v>0</v>
      </c>
      <c r="AB53" s="27"/>
      <c r="AC53" s="44">
        <v>54562.890024624008</v>
      </c>
      <c r="AD53" s="27">
        <v>4.842298668779411E-4</v>
      </c>
    </row>
    <row r="54" spans="1:30" x14ac:dyDescent="0.25">
      <c r="A54" s="7" t="s">
        <v>946</v>
      </c>
      <c r="B54" t="s">
        <v>517</v>
      </c>
      <c r="C54" s="61" t="s">
        <v>517</v>
      </c>
      <c r="D54" s="61" t="s">
        <v>517</v>
      </c>
      <c r="E54" s="43">
        <v>0</v>
      </c>
      <c r="F54" s="25"/>
      <c r="G54" s="43">
        <v>0</v>
      </c>
      <c r="H54" s="25"/>
      <c r="I54" s="43">
        <v>0</v>
      </c>
      <c r="J54" s="25"/>
      <c r="K54" s="43">
        <v>0</v>
      </c>
      <c r="L54" s="25"/>
      <c r="M54" s="43">
        <v>1.4388000460000001</v>
      </c>
      <c r="N54" s="25">
        <v>4.5023963203805932E-8</v>
      </c>
      <c r="O54" s="43">
        <v>27453.024277703</v>
      </c>
      <c r="P54" s="25">
        <v>3.298289502433585E-3</v>
      </c>
      <c r="Q54" s="43">
        <v>0</v>
      </c>
      <c r="R54" s="25"/>
      <c r="S54" s="43">
        <v>0</v>
      </c>
      <c r="T54" s="25"/>
      <c r="U54" s="43">
        <v>0</v>
      </c>
      <c r="V54" s="25"/>
      <c r="W54" s="43">
        <v>0</v>
      </c>
      <c r="X54" s="25"/>
      <c r="Y54" s="43">
        <v>0</v>
      </c>
      <c r="Z54" s="25"/>
      <c r="AA54" s="43">
        <v>0</v>
      </c>
      <c r="AB54" s="25"/>
      <c r="AC54" s="43">
        <v>27454.463077748998</v>
      </c>
      <c r="AD54" s="25">
        <v>2.4365041872496303E-4</v>
      </c>
    </row>
    <row r="55" spans="1:30" x14ac:dyDescent="0.25">
      <c r="A55" s="5" t="s">
        <v>961</v>
      </c>
      <c r="B55" t="s">
        <v>232</v>
      </c>
      <c r="C55" s="61" t="s">
        <v>517</v>
      </c>
      <c r="D55" s="61">
        <v>0</v>
      </c>
      <c r="E55" s="44">
        <v>0</v>
      </c>
      <c r="F55" s="27"/>
      <c r="G55" s="44">
        <v>0</v>
      </c>
      <c r="H55" s="27"/>
      <c r="I55" s="44">
        <v>0</v>
      </c>
      <c r="J55" s="27"/>
      <c r="K55" s="44">
        <v>0</v>
      </c>
      <c r="L55" s="27"/>
      <c r="M55" s="44">
        <v>1.4388000460000001</v>
      </c>
      <c r="N55" s="27">
        <v>4.5023963203805932E-8</v>
      </c>
      <c r="O55" s="44">
        <v>27453.024277703</v>
      </c>
      <c r="P55" s="27">
        <v>3.298289502433585E-3</v>
      </c>
      <c r="Q55" s="44">
        <v>0</v>
      </c>
      <c r="R55" s="27"/>
      <c r="S55" s="44">
        <v>0</v>
      </c>
      <c r="T55" s="27"/>
      <c r="U55" s="44">
        <v>0</v>
      </c>
      <c r="V55" s="27"/>
      <c r="W55" s="44">
        <v>0</v>
      </c>
      <c r="X55" s="27"/>
      <c r="Y55" s="44">
        <v>0</v>
      </c>
      <c r="Z55" s="27"/>
      <c r="AA55" s="44">
        <v>0</v>
      </c>
      <c r="AB55" s="27"/>
      <c r="AC55" s="44">
        <v>27454.463077748998</v>
      </c>
      <c r="AD55" s="27">
        <v>2.4365041872496303E-4</v>
      </c>
    </row>
    <row r="56" spans="1:30" x14ac:dyDescent="0.25">
      <c r="A56" s="1" t="s">
        <v>10</v>
      </c>
      <c r="B56" t="s">
        <v>517</v>
      </c>
      <c r="C56" s="61" t="s">
        <v>517</v>
      </c>
      <c r="D56" s="61" t="s">
        <v>517</v>
      </c>
      <c r="E56" s="42">
        <v>0</v>
      </c>
      <c r="F56" s="24"/>
      <c r="G56" s="42">
        <v>0</v>
      </c>
      <c r="H56" s="24"/>
      <c r="I56" s="42">
        <v>0</v>
      </c>
      <c r="J56" s="24"/>
      <c r="K56" s="42">
        <v>0</v>
      </c>
      <c r="L56" s="24"/>
      <c r="M56" s="42">
        <v>63364.190643983995</v>
      </c>
      <c r="N56" s="24">
        <v>1.9828377097464169E-3</v>
      </c>
      <c r="O56" s="42">
        <v>38267.618812183602</v>
      </c>
      <c r="P56" s="24">
        <v>4.5975876513491285E-3</v>
      </c>
      <c r="Q56" s="42">
        <v>0</v>
      </c>
      <c r="R56" s="24"/>
      <c r="S56" s="42">
        <v>0</v>
      </c>
      <c r="T56" s="24"/>
      <c r="U56" s="42">
        <v>0</v>
      </c>
      <c r="V56" s="24"/>
      <c r="W56" s="42">
        <v>19616.8518</v>
      </c>
      <c r="X56" s="24">
        <v>4.5250980278394807E-3</v>
      </c>
      <c r="Y56" s="42">
        <v>262281.12993504002</v>
      </c>
      <c r="Z56" s="24">
        <v>1.1001708840740674E-2</v>
      </c>
      <c r="AA56" s="42">
        <v>225200.85728384639</v>
      </c>
      <c r="AB56" s="24">
        <v>2.8251192844163824E-2</v>
      </c>
      <c r="AC56" s="42">
        <v>608730.64847505407</v>
      </c>
      <c r="AD56" s="24">
        <v>5.402308432390068E-3</v>
      </c>
    </row>
    <row r="57" spans="1:30" x14ac:dyDescent="0.25">
      <c r="A57" s="7" t="s">
        <v>114</v>
      </c>
      <c r="B57" t="s">
        <v>517</v>
      </c>
      <c r="C57" s="61" t="s">
        <v>517</v>
      </c>
      <c r="D57" s="61" t="s">
        <v>517</v>
      </c>
      <c r="E57" s="43">
        <v>0</v>
      </c>
      <c r="F57" s="25"/>
      <c r="G57" s="43">
        <v>0</v>
      </c>
      <c r="H57" s="25"/>
      <c r="I57" s="43">
        <v>0</v>
      </c>
      <c r="J57" s="25"/>
      <c r="K57" s="43">
        <v>0</v>
      </c>
      <c r="L57" s="25"/>
      <c r="M57" s="43">
        <v>0</v>
      </c>
      <c r="N57" s="25"/>
      <c r="O57" s="43">
        <v>0</v>
      </c>
      <c r="P57" s="25"/>
      <c r="Q57" s="43">
        <v>0</v>
      </c>
      <c r="R57" s="25"/>
      <c r="S57" s="43">
        <v>0</v>
      </c>
      <c r="T57" s="25"/>
      <c r="U57" s="43">
        <v>0</v>
      </c>
      <c r="V57" s="25"/>
      <c r="W57" s="43">
        <v>0</v>
      </c>
      <c r="X57" s="25"/>
      <c r="Y57" s="43">
        <v>0</v>
      </c>
      <c r="Z57" s="25"/>
      <c r="AA57" s="43">
        <v>50400.102399999996</v>
      </c>
      <c r="AB57" s="25">
        <v>6.3226358435809439E-3</v>
      </c>
      <c r="AC57" s="43">
        <v>50400.102399999996</v>
      </c>
      <c r="AD57" s="25">
        <v>4.4728633077853133E-4</v>
      </c>
    </row>
    <row r="58" spans="1:30" x14ac:dyDescent="0.25">
      <c r="A58" s="5" t="s">
        <v>1055</v>
      </c>
      <c r="B58" t="s">
        <v>231</v>
      </c>
      <c r="C58" s="61" t="s">
        <v>517</v>
      </c>
      <c r="D58" s="61">
        <v>0</v>
      </c>
      <c r="E58" s="44">
        <v>0</v>
      </c>
      <c r="F58" s="27"/>
      <c r="G58" s="44">
        <v>0</v>
      </c>
      <c r="H58" s="27"/>
      <c r="I58" s="44">
        <v>0</v>
      </c>
      <c r="J58" s="27"/>
      <c r="K58" s="44">
        <v>0</v>
      </c>
      <c r="L58" s="27"/>
      <c r="M58" s="44">
        <v>0</v>
      </c>
      <c r="N58" s="27"/>
      <c r="O58" s="44">
        <v>0</v>
      </c>
      <c r="P58" s="27"/>
      <c r="Q58" s="44">
        <v>0</v>
      </c>
      <c r="R58" s="27"/>
      <c r="S58" s="44">
        <v>0</v>
      </c>
      <c r="T58" s="27"/>
      <c r="U58" s="44">
        <v>0</v>
      </c>
      <c r="V58" s="27"/>
      <c r="W58" s="44">
        <v>0</v>
      </c>
      <c r="X58" s="27"/>
      <c r="Y58" s="44">
        <v>0</v>
      </c>
      <c r="Z58" s="27"/>
      <c r="AA58" s="44">
        <v>50400.102399999996</v>
      </c>
      <c r="AB58" s="27">
        <v>6.3226358435809439E-3</v>
      </c>
      <c r="AC58" s="44">
        <v>50400.102399999996</v>
      </c>
      <c r="AD58" s="27">
        <v>4.4728633077853133E-4</v>
      </c>
    </row>
    <row r="59" spans="1:30" x14ac:dyDescent="0.25">
      <c r="A59" s="7" t="s">
        <v>127</v>
      </c>
      <c r="B59" t="s">
        <v>517</v>
      </c>
      <c r="C59" s="61" t="s">
        <v>517</v>
      </c>
      <c r="D59" s="61" t="s">
        <v>517</v>
      </c>
      <c r="E59" s="43">
        <v>0</v>
      </c>
      <c r="F59" s="25"/>
      <c r="G59" s="43">
        <v>0</v>
      </c>
      <c r="H59" s="25"/>
      <c r="I59" s="43">
        <v>0</v>
      </c>
      <c r="J59" s="25"/>
      <c r="K59" s="43">
        <v>0</v>
      </c>
      <c r="L59" s="25"/>
      <c r="M59" s="43">
        <v>0</v>
      </c>
      <c r="N59" s="25"/>
      <c r="O59" s="43">
        <v>35.833074231600001</v>
      </c>
      <c r="P59" s="25">
        <v>4.3050940902711539E-6</v>
      </c>
      <c r="Q59" s="43">
        <v>0</v>
      </c>
      <c r="R59" s="25"/>
      <c r="S59" s="43">
        <v>0</v>
      </c>
      <c r="T59" s="25"/>
      <c r="U59" s="43">
        <v>0</v>
      </c>
      <c r="V59" s="25"/>
      <c r="W59" s="43">
        <v>0</v>
      </c>
      <c r="X59" s="25"/>
      <c r="Y59" s="43">
        <v>0</v>
      </c>
      <c r="Z59" s="25"/>
      <c r="AA59" s="43">
        <v>0</v>
      </c>
      <c r="AB59" s="25"/>
      <c r="AC59" s="43">
        <v>35.833074231600001</v>
      </c>
      <c r="AD59" s="25">
        <v>3.1800816923671781E-7</v>
      </c>
    </row>
    <row r="60" spans="1:30" x14ac:dyDescent="0.25">
      <c r="A60" s="5" t="s">
        <v>239</v>
      </c>
      <c r="B60" t="s">
        <v>231</v>
      </c>
      <c r="C60" s="61" t="s">
        <v>517</v>
      </c>
      <c r="D60" s="61">
        <v>0</v>
      </c>
      <c r="E60" s="44">
        <v>0</v>
      </c>
      <c r="F60" s="27"/>
      <c r="G60" s="44">
        <v>0</v>
      </c>
      <c r="H60" s="27"/>
      <c r="I60" s="44">
        <v>0</v>
      </c>
      <c r="J60" s="27"/>
      <c r="K60" s="44">
        <v>0</v>
      </c>
      <c r="L60" s="27"/>
      <c r="M60" s="44">
        <v>0</v>
      </c>
      <c r="N60" s="27"/>
      <c r="O60" s="44">
        <v>35.833074231600001</v>
      </c>
      <c r="P60" s="27">
        <v>4.3050940902711539E-6</v>
      </c>
      <c r="Q60" s="44">
        <v>0</v>
      </c>
      <c r="R60" s="27"/>
      <c r="S60" s="44">
        <v>0</v>
      </c>
      <c r="T60" s="27"/>
      <c r="U60" s="44">
        <v>0</v>
      </c>
      <c r="V60" s="27"/>
      <c r="W60" s="44">
        <v>0</v>
      </c>
      <c r="X60" s="27"/>
      <c r="Y60" s="44">
        <v>0</v>
      </c>
      <c r="Z60" s="27"/>
      <c r="AA60" s="44">
        <v>0</v>
      </c>
      <c r="AB60" s="27"/>
      <c r="AC60" s="44">
        <v>35.833074231600001</v>
      </c>
      <c r="AD60" s="27">
        <v>3.1800816923671781E-7</v>
      </c>
    </row>
    <row r="61" spans="1:30" x14ac:dyDescent="0.25">
      <c r="A61" s="7" t="s">
        <v>140</v>
      </c>
      <c r="B61" t="s">
        <v>517</v>
      </c>
      <c r="C61" s="61" t="s">
        <v>517</v>
      </c>
      <c r="D61" s="61" t="s">
        <v>517</v>
      </c>
      <c r="E61" s="43">
        <v>0</v>
      </c>
      <c r="F61" s="25"/>
      <c r="G61" s="43">
        <v>0</v>
      </c>
      <c r="H61" s="25"/>
      <c r="I61" s="43">
        <v>0</v>
      </c>
      <c r="J61" s="25"/>
      <c r="K61" s="43">
        <v>0</v>
      </c>
      <c r="L61" s="25"/>
      <c r="M61" s="43">
        <v>0</v>
      </c>
      <c r="N61" s="25"/>
      <c r="O61" s="43">
        <v>0</v>
      </c>
      <c r="P61" s="25"/>
      <c r="Q61" s="43">
        <v>0</v>
      </c>
      <c r="R61" s="25"/>
      <c r="S61" s="43">
        <v>0</v>
      </c>
      <c r="T61" s="25"/>
      <c r="U61" s="43">
        <v>0</v>
      </c>
      <c r="V61" s="25"/>
      <c r="W61" s="43">
        <v>19616.8518</v>
      </c>
      <c r="X61" s="25">
        <v>4.5250980278394807E-3</v>
      </c>
      <c r="Y61" s="43">
        <v>161053.634712</v>
      </c>
      <c r="Z61" s="25">
        <v>6.7555954074289401E-3</v>
      </c>
      <c r="AA61" s="43">
        <v>105519.26140199999</v>
      </c>
      <c r="AB61" s="25">
        <v>1.323727200063134E-2</v>
      </c>
      <c r="AC61" s="43">
        <v>286189.74791400001</v>
      </c>
      <c r="AD61" s="25">
        <v>2.5398512335341188E-3</v>
      </c>
    </row>
    <row r="62" spans="1:30" x14ac:dyDescent="0.25">
      <c r="A62" s="5" t="s">
        <v>248</v>
      </c>
      <c r="B62" t="s">
        <v>231</v>
      </c>
      <c r="C62" s="61" t="s">
        <v>517</v>
      </c>
      <c r="D62" s="61">
        <v>0</v>
      </c>
      <c r="E62" s="44">
        <v>0</v>
      </c>
      <c r="F62" s="27"/>
      <c r="G62" s="44">
        <v>0</v>
      </c>
      <c r="H62" s="27"/>
      <c r="I62" s="44">
        <v>0</v>
      </c>
      <c r="J62" s="27"/>
      <c r="K62" s="44">
        <v>0</v>
      </c>
      <c r="L62" s="27"/>
      <c r="M62" s="44">
        <v>0</v>
      </c>
      <c r="N62" s="27"/>
      <c r="O62" s="44">
        <v>0</v>
      </c>
      <c r="P62" s="27"/>
      <c r="Q62" s="44">
        <v>0</v>
      </c>
      <c r="R62" s="27"/>
      <c r="S62" s="44">
        <v>0</v>
      </c>
      <c r="T62" s="27"/>
      <c r="U62" s="44">
        <v>0</v>
      </c>
      <c r="V62" s="27"/>
      <c r="W62" s="44">
        <v>19616.8518</v>
      </c>
      <c r="X62" s="27">
        <v>4.5250980278394807E-3</v>
      </c>
      <c r="Y62" s="44">
        <v>161053.634712</v>
      </c>
      <c r="Z62" s="27">
        <v>6.7555954074289401E-3</v>
      </c>
      <c r="AA62" s="44">
        <v>105519.26140199999</v>
      </c>
      <c r="AB62" s="27">
        <v>1.323727200063134E-2</v>
      </c>
      <c r="AC62" s="44">
        <v>286189.74791400001</v>
      </c>
      <c r="AD62" s="27">
        <v>2.5398512335341188E-3</v>
      </c>
    </row>
    <row r="63" spans="1:30" x14ac:dyDescent="0.25">
      <c r="A63" s="7" t="s">
        <v>103</v>
      </c>
      <c r="B63" t="s">
        <v>517</v>
      </c>
      <c r="C63" s="61" t="s">
        <v>517</v>
      </c>
      <c r="D63" s="61" t="s">
        <v>517</v>
      </c>
      <c r="E63" s="43">
        <v>0</v>
      </c>
      <c r="F63" s="25"/>
      <c r="G63" s="43">
        <v>0</v>
      </c>
      <c r="H63" s="25"/>
      <c r="I63" s="43">
        <v>0</v>
      </c>
      <c r="J63" s="25"/>
      <c r="K63" s="43">
        <v>0</v>
      </c>
      <c r="L63" s="25"/>
      <c r="M63" s="43">
        <v>63364.190643983995</v>
      </c>
      <c r="N63" s="25">
        <v>1.9828377097464169E-3</v>
      </c>
      <c r="O63" s="43">
        <v>38231.785737951999</v>
      </c>
      <c r="P63" s="25">
        <v>4.5932825572588577E-3</v>
      </c>
      <c r="Q63" s="43">
        <v>0</v>
      </c>
      <c r="R63" s="25"/>
      <c r="S63" s="43">
        <v>0</v>
      </c>
      <c r="T63" s="25"/>
      <c r="U63" s="43">
        <v>0</v>
      </c>
      <c r="V63" s="25"/>
      <c r="W63" s="43">
        <v>0</v>
      </c>
      <c r="X63" s="25"/>
      <c r="Y63" s="43">
        <v>101227.49522303999</v>
      </c>
      <c r="Z63" s="25">
        <v>4.246113433311733E-3</v>
      </c>
      <c r="AA63" s="43">
        <v>69281.49348184641</v>
      </c>
      <c r="AB63" s="25">
        <v>8.6912849999515405E-3</v>
      </c>
      <c r="AC63" s="43">
        <v>272104.9650868224</v>
      </c>
      <c r="AD63" s="25">
        <v>2.414852859908181E-3</v>
      </c>
    </row>
    <row r="64" spans="1:30" x14ac:dyDescent="0.25">
      <c r="A64" s="5" t="s">
        <v>240</v>
      </c>
      <c r="B64" t="s">
        <v>231</v>
      </c>
      <c r="C64" s="61" t="s">
        <v>517</v>
      </c>
      <c r="D64" s="61">
        <v>0</v>
      </c>
      <c r="E64" s="44">
        <v>0</v>
      </c>
      <c r="F64" s="27"/>
      <c r="G64" s="44">
        <v>0</v>
      </c>
      <c r="H64" s="27"/>
      <c r="I64" s="44">
        <v>0</v>
      </c>
      <c r="J64" s="27"/>
      <c r="K64" s="44">
        <v>0</v>
      </c>
      <c r="L64" s="27"/>
      <c r="M64" s="44">
        <v>63364.190643983995</v>
      </c>
      <c r="N64" s="27">
        <v>1.9828377097464169E-3</v>
      </c>
      <c r="O64" s="44">
        <v>38231.785737951999</v>
      </c>
      <c r="P64" s="27">
        <v>4.5932825572588577E-3</v>
      </c>
      <c r="Q64" s="44">
        <v>0</v>
      </c>
      <c r="R64" s="27"/>
      <c r="S64" s="44">
        <v>0</v>
      </c>
      <c r="T64" s="27"/>
      <c r="U64" s="44">
        <v>0</v>
      </c>
      <c r="V64" s="27"/>
      <c r="W64" s="44">
        <v>0</v>
      </c>
      <c r="X64" s="27"/>
      <c r="Y64" s="44">
        <v>101227.49522303999</v>
      </c>
      <c r="Z64" s="27">
        <v>4.246113433311733E-3</v>
      </c>
      <c r="AA64" s="44">
        <v>69281.49348184641</v>
      </c>
      <c r="AB64" s="27">
        <v>8.6912849999515405E-3</v>
      </c>
      <c r="AC64" s="44">
        <v>272104.9650868224</v>
      </c>
      <c r="AD64" s="27">
        <v>2.414852859908181E-3</v>
      </c>
    </row>
    <row r="65" spans="1:30" x14ac:dyDescent="0.25">
      <c r="A65" s="1" t="s">
        <v>5</v>
      </c>
      <c r="B65" t="s">
        <v>517</v>
      </c>
      <c r="C65" s="61" t="s">
        <v>517</v>
      </c>
      <c r="D65" s="61" t="s">
        <v>517</v>
      </c>
      <c r="E65" s="42">
        <v>0</v>
      </c>
      <c r="F65" s="24"/>
      <c r="G65" s="42">
        <v>0</v>
      </c>
      <c r="H65" s="24"/>
      <c r="I65" s="42">
        <v>0</v>
      </c>
      <c r="J65" s="24"/>
      <c r="K65" s="42">
        <v>57344.949438402698</v>
      </c>
      <c r="L65" s="24">
        <v>9.6092496855851393E-3</v>
      </c>
      <c r="M65" s="42">
        <v>103375.2586746311</v>
      </c>
      <c r="N65" s="24">
        <v>3.2348927536457071E-3</v>
      </c>
      <c r="O65" s="42">
        <v>6852.0683517812995</v>
      </c>
      <c r="P65" s="24">
        <v>8.2322824931871635E-4</v>
      </c>
      <c r="Q65" s="42">
        <v>131832.87086684929</v>
      </c>
      <c r="R65" s="24">
        <v>3.7285599698235444E-2</v>
      </c>
      <c r="S65" s="42">
        <v>282126.76552495803</v>
      </c>
      <c r="T65" s="24">
        <v>1.3414140694466869E-2</v>
      </c>
      <c r="U65" s="42">
        <v>4346.6149691886003</v>
      </c>
      <c r="V65" s="24">
        <v>8.206568330307002E-4</v>
      </c>
      <c r="W65" s="42">
        <v>128155.2016178256</v>
      </c>
      <c r="X65" s="24">
        <v>2.956207530191942E-2</v>
      </c>
      <c r="Y65" s="42">
        <v>174164.35221399716</v>
      </c>
      <c r="Z65" s="24">
        <v>7.3055407911700463E-3</v>
      </c>
      <c r="AA65" s="42">
        <v>1488.221718369</v>
      </c>
      <c r="AB65" s="24">
        <v>1.866957313911224E-4</v>
      </c>
      <c r="AC65" s="42">
        <v>889686.3033760027</v>
      </c>
      <c r="AD65" s="24">
        <v>7.8957086043731448E-3</v>
      </c>
    </row>
    <row r="66" spans="1:30" x14ac:dyDescent="0.25">
      <c r="A66" s="7" t="s">
        <v>113</v>
      </c>
      <c r="B66" t="s">
        <v>517</v>
      </c>
      <c r="C66" s="61" t="s">
        <v>517</v>
      </c>
      <c r="D66" s="61" t="s">
        <v>517</v>
      </c>
      <c r="E66" s="43">
        <v>0</v>
      </c>
      <c r="F66" s="25"/>
      <c r="G66" s="43">
        <v>0</v>
      </c>
      <c r="H66" s="25"/>
      <c r="I66" s="43">
        <v>0</v>
      </c>
      <c r="J66" s="25"/>
      <c r="K66" s="43">
        <v>0</v>
      </c>
      <c r="L66" s="25"/>
      <c r="M66" s="43">
        <v>0</v>
      </c>
      <c r="N66" s="25"/>
      <c r="O66" s="43">
        <v>0</v>
      </c>
      <c r="P66" s="25"/>
      <c r="Q66" s="43">
        <v>15555.814362252699</v>
      </c>
      <c r="R66" s="25">
        <v>4.3995694205644781E-3</v>
      </c>
      <c r="S66" s="43">
        <v>54799.606775520304</v>
      </c>
      <c r="T66" s="25">
        <v>2.605529588518465E-3</v>
      </c>
      <c r="U66" s="43">
        <v>3815.0797933511999</v>
      </c>
      <c r="V66" s="25">
        <v>7.2030104418369177E-4</v>
      </c>
      <c r="W66" s="43">
        <v>1550.0371698266999</v>
      </c>
      <c r="X66" s="25">
        <v>3.5755330222052707E-4</v>
      </c>
      <c r="Y66" s="43">
        <v>0</v>
      </c>
      <c r="Z66" s="25"/>
      <c r="AA66" s="43">
        <v>0</v>
      </c>
      <c r="AB66" s="25"/>
      <c r="AC66" s="43">
        <v>75720.5381009509</v>
      </c>
      <c r="AD66" s="25">
        <v>6.7199787379301659E-4</v>
      </c>
    </row>
    <row r="67" spans="1:30" x14ac:dyDescent="0.25">
      <c r="A67" s="5" t="s">
        <v>381</v>
      </c>
      <c r="B67" t="s">
        <v>233</v>
      </c>
      <c r="C67" s="61">
        <v>6</v>
      </c>
      <c r="D67" s="61">
        <v>6.2602739726027394</v>
      </c>
      <c r="E67" s="44">
        <v>0</v>
      </c>
      <c r="F67" s="27"/>
      <c r="G67" s="44">
        <v>0</v>
      </c>
      <c r="H67" s="27"/>
      <c r="I67" s="44">
        <v>0</v>
      </c>
      <c r="J67" s="27"/>
      <c r="K67" s="44">
        <v>0</v>
      </c>
      <c r="L67" s="27"/>
      <c r="M67" s="44">
        <v>0</v>
      </c>
      <c r="N67" s="27"/>
      <c r="O67" s="44">
        <v>0</v>
      </c>
      <c r="P67" s="27"/>
      <c r="Q67" s="44">
        <v>1893.4099715150001</v>
      </c>
      <c r="R67" s="27">
        <v>5.3550321553611847E-4</v>
      </c>
      <c r="S67" s="44">
        <v>20573.171033775299</v>
      </c>
      <c r="T67" s="27">
        <v>9.7818230845587322E-4</v>
      </c>
      <c r="U67" s="44">
        <v>3815.0797933511999</v>
      </c>
      <c r="V67" s="27">
        <v>7.2030104418369177E-4</v>
      </c>
      <c r="W67" s="44">
        <v>0</v>
      </c>
      <c r="X67" s="27"/>
      <c r="Y67" s="44">
        <v>0</v>
      </c>
      <c r="Z67" s="27"/>
      <c r="AA67" s="44">
        <v>0</v>
      </c>
      <c r="AB67" s="27"/>
      <c r="AC67" s="44">
        <v>26281.6607986415</v>
      </c>
      <c r="AD67" s="27">
        <v>2.3324213772609958E-4</v>
      </c>
    </row>
    <row r="68" spans="1:30" x14ac:dyDescent="0.25">
      <c r="A68" s="5" t="s">
        <v>382</v>
      </c>
      <c r="B68" t="s">
        <v>233</v>
      </c>
      <c r="C68" s="61">
        <v>6</v>
      </c>
      <c r="D68" s="61">
        <v>5.1726027397260275</v>
      </c>
      <c r="E68" s="44">
        <v>0</v>
      </c>
      <c r="F68" s="27"/>
      <c r="G68" s="44">
        <v>0</v>
      </c>
      <c r="H68" s="27"/>
      <c r="I68" s="44">
        <v>0</v>
      </c>
      <c r="J68" s="27"/>
      <c r="K68" s="44">
        <v>0</v>
      </c>
      <c r="L68" s="27"/>
      <c r="M68" s="44">
        <v>0</v>
      </c>
      <c r="N68" s="27"/>
      <c r="O68" s="44">
        <v>0</v>
      </c>
      <c r="P68" s="27"/>
      <c r="Q68" s="44">
        <v>13662.4043907377</v>
      </c>
      <c r="R68" s="27">
        <v>3.8640662050283595E-3</v>
      </c>
      <c r="S68" s="44">
        <v>34226.435741745001</v>
      </c>
      <c r="T68" s="27">
        <v>1.6273472800625917E-3</v>
      </c>
      <c r="U68" s="44">
        <v>0</v>
      </c>
      <c r="V68" s="27"/>
      <c r="W68" s="44">
        <v>0</v>
      </c>
      <c r="X68" s="27"/>
      <c r="Y68" s="44">
        <v>0</v>
      </c>
      <c r="Z68" s="27"/>
      <c r="AA68" s="44">
        <v>0</v>
      </c>
      <c r="AB68" s="27"/>
      <c r="AC68" s="44">
        <v>47888.840132482699</v>
      </c>
      <c r="AD68" s="27">
        <v>4.2499960452655481E-4</v>
      </c>
    </row>
    <row r="69" spans="1:30" x14ac:dyDescent="0.25">
      <c r="A69" s="5" t="s">
        <v>991</v>
      </c>
      <c r="B69" t="s">
        <v>231</v>
      </c>
      <c r="C69" s="61">
        <v>3.875</v>
      </c>
      <c r="D69" s="61">
        <v>5.7671232876712333</v>
      </c>
      <c r="E69" s="44">
        <v>0</v>
      </c>
      <c r="F69" s="27"/>
      <c r="G69" s="44">
        <v>0</v>
      </c>
      <c r="H69" s="27"/>
      <c r="I69" s="44">
        <v>0</v>
      </c>
      <c r="J69" s="27"/>
      <c r="K69" s="44">
        <v>0</v>
      </c>
      <c r="L69" s="27"/>
      <c r="M69" s="44">
        <v>0</v>
      </c>
      <c r="N69" s="27"/>
      <c r="O69" s="44">
        <v>0</v>
      </c>
      <c r="P69" s="27"/>
      <c r="Q69" s="44">
        <v>0</v>
      </c>
      <c r="R69" s="27"/>
      <c r="S69" s="44">
        <v>0</v>
      </c>
      <c r="T69" s="27"/>
      <c r="U69" s="44">
        <v>0</v>
      </c>
      <c r="V69" s="27"/>
      <c r="W69" s="44">
        <v>790.44998437499999</v>
      </c>
      <c r="X69" s="27">
        <v>1.8233627402950868E-4</v>
      </c>
      <c r="Y69" s="44">
        <v>0</v>
      </c>
      <c r="Z69" s="27"/>
      <c r="AA69" s="44">
        <v>0</v>
      </c>
      <c r="AB69" s="27"/>
      <c r="AC69" s="44">
        <v>790.44998437499999</v>
      </c>
      <c r="AD69" s="27">
        <v>7.0150149769346736E-6</v>
      </c>
    </row>
    <row r="70" spans="1:30" x14ac:dyDescent="0.25">
      <c r="A70" s="5" t="s">
        <v>992</v>
      </c>
      <c r="B70" t="s">
        <v>231</v>
      </c>
      <c r="C70" s="61">
        <v>3.25</v>
      </c>
      <c r="D70" s="61">
        <v>6.8767123287671232</v>
      </c>
      <c r="E70" s="44">
        <v>0</v>
      </c>
      <c r="F70" s="27"/>
      <c r="G70" s="44">
        <v>0</v>
      </c>
      <c r="H70" s="27"/>
      <c r="I70" s="44">
        <v>0</v>
      </c>
      <c r="J70" s="27"/>
      <c r="K70" s="44">
        <v>0</v>
      </c>
      <c r="L70" s="27"/>
      <c r="M70" s="44">
        <v>0</v>
      </c>
      <c r="N70" s="27"/>
      <c r="O70" s="44">
        <v>0</v>
      </c>
      <c r="P70" s="27"/>
      <c r="Q70" s="44">
        <v>0</v>
      </c>
      <c r="R70" s="27"/>
      <c r="S70" s="44">
        <v>0</v>
      </c>
      <c r="T70" s="27"/>
      <c r="U70" s="44">
        <v>0</v>
      </c>
      <c r="V70" s="27"/>
      <c r="W70" s="44">
        <v>759.58718545169995</v>
      </c>
      <c r="X70" s="27">
        <v>1.7521702819101837E-4</v>
      </c>
      <c r="Y70" s="44">
        <v>0</v>
      </c>
      <c r="Z70" s="27"/>
      <c r="AA70" s="44">
        <v>0</v>
      </c>
      <c r="AB70" s="27"/>
      <c r="AC70" s="44">
        <v>759.58718545169995</v>
      </c>
      <c r="AD70" s="27">
        <v>6.7411165634275125E-6</v>
      </c>
    </row>
    <row r="71" spans="1:30" x14ac:dyDescent="0.25">
      <c r="A71" s="7" t="s">
        <v>85</v>
      </c>
      <c r="B71" t="s">
        <v>517</v>
      </c>
      <c r="C71" s="61" t="s">
        <v>517</v>
      </c>
      <c r="D71" s="61" t="s">
        <v>517</v>
      </c>
      <c r="E71" s="43">
        <v>0</v>
      </c>
      <c r="F71" s="25"/>
      <c r="G71" s="43">
        <v>0</v>
      </c>
      <c r="H71" s="25"/>
      <c r="I71" s="43">
        <v>0</v>
      </c>
      <c r="J71" s="25"/>
      <c r="K71" s="43">
        <v>1594.6055275121998</v>
      </c>
      <c r="L71" s="25">
        <v>2.6720683885750308E-4</v>
      </c>
      <c r="M71" s="43">
        <v>3381.1825321326</v>
      </c>
      <c r="N71" s="25">
        <v>1.05806389383511E-4</v>
      </c>
      <c r="O71" s="43">
        <v>531.53517583740006</v>
      </c>
      <c r="P71" s="25">
        <v>6.3860246248446237E-5</v>
      </c>
      <c r="Q71" s="43">
        <v>1594.6055275121998</v>
      </c>
      <c r="R71" s="25">
        <v>4.5099392120090908E-4</v>
      </c>
      <c r="S71" s="43">
        <v>3381.1825321326</v>
      </c>
      <c r="T71" s="25">
        <v>1.6076340050652906E-4</v>
      </c>
      <c r="U71" s="43">
        <v>531.53517583740006</v>
      </c>
      <c r="V71" s="25">
        <v>1.003557888470084E-4</v>
      </c>
      <c r="W71" s="43">
        <v>17469.090396521999</v>
      </c>
      <c r="X71" s="25">
        <v>4.0296652749067154E-3</v>
      </c>
      <c r="Y71" s="43">
        <v>53717.345175496099</v>
      </c>
      <c r="Z71" s="25">
        <v>2.2532409840721078E-3</v>
      </c>
      <c r="AA71" s="43">
        <v>0</v>
      </c>
      <c r="AB71" s="25"/>
      <c r="AC71" s="43">
        <v>82201.082042982525</v>
      </c>
      <c r="AD71" s="25">
        <v>7.295108268079762E-4</v>
      </c>
    </row>
    <row r="72" spans="1:30" x14ac:dyDescent="0.25">
      <c r="A72" s="5" t="s">
        <v>384</v>
      </c>
      <c r="B72" t="s">
        <v>231</v>
      </c>
      <c r="C72" s="61">
        <v>10.375</v>
      </c>
      <c r="D72" s="61">
        <v>18.257534246575343</v>
      </c>
      <c r="E72" s="44">
        <v>0</v>
      </c>
      <c r="F72" s="27"/>
      <c r="G72" s="44">
        <v>0</v>
      </c>
      <c r="H72" s="27"/>
      <c r="I72" s="44">
        <v>0</v>
      </c>
      <c r="J72" s="27"/>
      <c r="K72" s="44">
        <v>0</v>
      </c>
      <c r="L72" s="27"/>
      <c r="M72" s="44">
        <v>191.97147710819999</v>
      </c>
      <c r="N72" s="27">
        <v>6.0073091779007829E-6</v>
      </c>
      <c r="O72" s="44">
        <v>0</v>
      </c>
      <c r="P72" s="27"/>
      <c r="Q72" s="44">
        <v>0</v>
      </c>
      <c r="R72" s="27"/>
      <c r="S72" s="44">
        <v>191.97147710819999</v>
      </c>
      <c r="T72" s="27">
        <v>9.1275721339746987E-6</v>
      </c>
      <c r="U72" s="44">
        <v>0</v>
      </c>
      <c r="V72" s="27"/>
      <c r="W72" s="44">
        <v>0</v>
      </c>
      <c r="X72" s="27"/>
      <c r="Y72" s="44">
        <v>0</v>
      </c>
      <c r="Z72" s="27"/>
      <c r="AA72" s="44">
        <v>0</v>
      </c>
      <c r="AB72" s="27"/>
      <c r="AC72" s="44">
        <v>383.94295421639998</v>
      </c>
      <c r="AD72" s="27">
        <v>3.407382664756713E-6</v>
      </c>
    </row>
    <row r="73" spans="1:30" x14ac:dyDescent="0.25">
      <c r="A73" s="5" t="s">
        <v>383</v>
      </c>
      <c r="B73" t="s">
        <v>234</v>
      </c>
      <c r="C73" s="61">
        <v>12</v>
      </c>
      <c r="D73" s="61">
        <v>0.97534246575342465</v>
      </c>
      <c r="E73" s="44">
        <v>0</v>
      </c>
      <c r="F73" s="27"/>
      <c r="G73" s="44">
        <v>0</v>
      </c>
      <c r="H73" s="27"/>
      <c r="I73" s="44">
        <v>0</v>
      </c>
      <c r="J73" s="27"/>
      <c r="K73" s="44">
        <v>1594.6055275121998</v>
      </c>
      <c r="L73" s="27">
        <v>2.6720683885750308E-4</v>
      </c>
      <c r="M73" s="44">
        <v>3189.2110550243997</v>
      </c>
      <c r="N73" s="27">
        <v>9.9799080205610218E-5</v>
      </c>
      <c r="O73" s="44">
        <v>531.53517583740006</v>
      </c>
      <c r="P73" s="27">
        <v>6.3860246248446237E-5</v>
      </c>
      <c r="Q73" s="44">
        <v>1594.6055275121998</v>
      </c>
      <c r="R73" s="27">
        <v>4.5099392120090908E-4</v>
      </c>
      <c r="S73" s="44">
        <v>3189.2110550243997</v>
      </c>
      <c r="T73" s="27">
        <v>1.5163582837255437E-4</v>
      </c>
      <c r="U73" s="44">
        <v>531.53517583740006</v>
      </c>
      <c r="V73" s="27">
        <v>1.003557888470084E-4</v>
      </c>
      <c r="W73" s="44">
        <v>0</v>
      </c>
      <c r="X73" s="27"/>
      <c r="Y73" s="44">
        <v>0</v>
      </c>
      <c r="Z73" s="27"/>
      <c r="AA73" s="44">
        <v>0</v>
      </c>
      <c r="AB73" s="27"/>
      <c r="AC73" s="44">
        <v>10630.703516748001</v>
      </c>
      <c r="AD73" s="27">
        <v>9.4344418824050694E-5</v>
      </c>
    </row>
    <row r="74" spans="1:30" x14ac:dyDescent="0.25">
      <c r="A74" s="5" t="s">
        <v>962</v>
      </c>
      <c r="B74" t="s">
        <v>231</v>
      </c>
      <c r="C74" s="61">
        <v>4</v>
      </c>
      <c r="D74" s="61">
        <v>9.3287671232876708</v>
      </c>
      <c r="E74" s="44">
        <v>0</v>
      </c>
      <c r="F74" s="27"/>
      <c r="G74" s="44">
        <v>0</v>
      </c>
      <c r="H74" s="27"/>
      <c r="I74" s="44">
        <v>0</v>
      </c>
      <c r="J74" s="27"/>
      <c r="K74" s="44">
        <v>0</v>
      </c>
      <c r="L74" s="27"/>
      <c r="M74" s="44">
        <v>0</v>
      </c>
      <c r="N74" s="27"/>
      <c r="O74" s="44">
        <v>0</v>
      </c>
      <c r="P74" s="27"/>
      <c r="Q74" s="44">
        <v>0</v>
      </c>
      <c r="R74" s="27"/>
      <c r="S74" s="44">
        <v>0</v>
      </c>
      <c r="T74" s="27"/>
      <c r="U74" s="44">
        <v>0</v>
      </c>
      <c r="V74" s="27"/>
      <c r="W74" s="44">
        <v>0</v>
      </c>
      <c r="X74" s="27"/>
      <c r="Y74" s="44">
        <v>12106.571337228001</v>
      </c>
      <c r="Z74" s="27">
        <v>5.0782522152785926E-4</v>
      </c>
      <c r="AA74" s="44">
        <v>0</v>
      </c>
      <c r="AB74" s="27"/>
      <c r="AC74" s="44">
        <v>12106.571337228001</v>
      </c>
      <c r="AD74" s="27">
        <v>1.0744231884213889E-4</v>
      </c>
    </row>
    <row r="75" spans="1:30" x14ac:dyDescent="0.25">
      <c r="A75" s="5" t="s">
        <v>963</v>
      </c>
      <c r="B75" t="s">
        <v>231</v>
      </c>
      <c r="C75" s="61">
        <v>7.375</v>
      </c>
      <c r="D75" s="61">
        <v>22.898630136986302</v>
      </c>
      <c r="E75" s="44">
        <v>0</v>
      </c>
      <c r="F75" s="27"/>
      <c r="G75" s="44">
        <v>0</v>
      </c>
      <c r="H75" s="27"/>
      <c r="I75" s="44">
        <v>0</v>
      </c>
      <c r="J75" s="27"/>
      <c r="K75" s="44">
        <v>0</v>
      </c>
      <c r="L75" s="27"/>
      <c r="M75" s="44">
        <v>0</v>
      </c>
      <c r="N75" s="27"/>
      <c r="O75" s="44">
        <v>0</v>
      </c>
      <c r="P75" s="27"/>
      <c r="Q75" s="44">
        <v>0</v>
      </c>
      <c r="R75" s="27"/>
      <c r="S75" s="44">
        <v>0</v>
      </c>
      <c r="T75" s="27"/>
      <c r="U75" s="44">
        <v>0</v>
      </c>
      <c r="V75" s="27"/>
      <c r="W75" s="44">
        <v>11958.239300136</v>
      </c>
      <c r="X75" s="27">
        <v>2.7584551091668023E-3</v>
      </c>
      <c r="Y75" s="44">
        <v>39860.797667120001</v>
      </c>
      <c r="Z75" s="27">
        <v>1.6720108312860446E-3</v>
      </c>
      <c r="AA75" s="44">
        <v>0</v>
      </c>
      <c r="AB75" s="27"/>
      <c r="AC75" s="44">
        <v>51819.036967256005</v>
      </c>
      <c r="AD75" s="27">
        <v>4.5987896464196498E-4</v>
      </c>
    </row>
    <row r="76" spans="1:30" x14ac:dyDescent="0.25">
      <c r="A76" s="5" t="s">
        <v>993</v>
      </c>
      <c r="B76" t="s">
        <v>231</v>
      </c>
      <c r="C76" s="61">
        <v>2.625</v>
      </c>
      <c r="D76" s="61">
        <v>8.375342465753425</v>
      </c>
      <c r="E76" s="44">
        <v>0</v>
      </c>
      <c r="F76" s="27"/>
      <c r="G76" s="44">
        <v>0</v>
      </c>
      <c r="H76" s="27"/>
      <c r="I76" s="44">
        <v>0</v>
      </c>
      <c r="J76" s="27"/>
      <c r="K76" s="44">
        <v>0</v>
      </c>
      <c r="L76" s="27"/>
      <c r="M76" s="44">
        <v>0</v>
      </c>
      <c r="N76" s="27"/>
      <c r="O76" s="44">
        <v>0</v>
      </c>
      <c r="P76" s="27"/>
      <c r="Q76" s="44">
        <v>0</v>
      </c>
      <c r="R76" s="27"/>
      <c r="S76" s="44">
        <v>0</v>
      </c>
      <c r="T76" s="27"/>
      <c r="U76" s="44">
        <v>0</v>
      </c>
      <c r="V76" s="27"/>
      <c r="W76" s="44">
        <v>5510.8510963859999</v>
      </c>
      <c r="X76" s="27">
        <v>1.2712101657399136E-3</v>
      </c>
      <c r="Y76" s="44">
        <v>0</v>
      </c>
      <c r="Z76" s="27"/>
      <c r="AA76" s="44">
        <v>0</v>
      </c>
      <c r="AB76" s="27"/>
      <c r="AC76" s="44">
        <v>5510.8510963859999</v>
      </c>
      <c r="AD76" s="27">
        <v>4.890720948950573E-5</v>
      </c>
    </row>
    <row r="77" spans="1:30" x14ac:dyDescent="0.25">
      <c r="A77" s="5" t="s">
        <v>994</v>
      </c>
      <c r="B77" t="s">
        <v>231</v>
      </c>
      <c r="C77" s="61">
        <v>11.75</v>
      </c>
      <c r="D77" s="61">
        <v>5.3232876712328769</v>
      </c>
      <c r="E77" s="44">
        <v>0</v>
      </c>
      <c r="F77" s="27"/>
      <c r="G77" s="44">
        <v>0</v>
      </c>
      <c r="H77" s="27"/>
      <c r="I77" s="44">
        <v>0</v>
      </c>
      <c r="J77" s="27"/>
      <c r="K77" s="44">
        <v>0</v>
      </c>
      <c r="L77" s="27"/>
      <c r="M77" s="44">
        <v>0</v>
      </c>
      <c r="N77" s="27"/>
      <c r="O77" s="44">
        <v>0</v>
      </c>
      <c r="P77" s="27"/>
      <c r="Q77" s="44">
        <v>0</v>
      </c>
      <c r="R77" s="27"/>
      <c r="S77" s="44">
        <v>0</v>
      </c>
      <c r="T77" s="27"/>
      <c r="U77" s="44">
        <v>0</v>
      </c>
      <c r="V77" s="27"/>
      <c r="W77" s="44">
        <v>0</v>
      </c>
      <c r="X77" s="27"/>
      <c r="Y77" s="44">
        <v>425.98322354620001</v>
      </c>
      <c r="Z77" s="27">
        <v>1.7868397157112179E-5</v>
      </c>
      <c r="AA77" s="44">
        <v>0</v>
      </c>
      <c r="AB77" s="27"/>
      <c r="AC77" s="44">
        <v>425.98322354620001</v>
      </c>
      <c r="AD77" s="27">
        <v>3.7804778950844094E-6</v>
      </c>
    </row>
    <row r="78" spans="1:30" x14ac:dyDescent="0.25">
      <c r="A78" s="5" t="s">
        <v>995</v>
      </c>
      <c r="B78" t="s">
        <v>231</v>
      </c>
      <c r="C78" s="61">
        <v>7.375</v>
      </c>
      <c r="D78" s="61">
        <v>2.2438356164383562</v>
      </c>
      <c r="E78" s="44">
        <v>0</v>
      </c>
      <c r="F78" s="27"/>
      <c r="G78" s="44">
        <v>0</v>
      </c>
      <c r="H78" s="27"/>
      <c r="I78" s="44">
        <v>0</v>
      </c>
      <c r="J78" s="27"/>
      <c r="K78" s="44">
        <v>0</v>
      </c>
      <c r="L78" s="27"/>
      <c r="M78" s="44">
        <v>0</v>
      </c>
      <c r="N78" s="27"/>
      <c r="O78" s="44">
        <v>0</v>
      </c>
      <c r="P78" s="27"/>
      <c r="Q78" s="44">
        <v>0</v>
      </c>
      <c r="R78" s="27"/>
      <c r="S78" s="44">
        <v>0</v>
      </c>
      <c r="T78" s="27"/>
      <c r="U78" s="44">
        <v>0</v>
      </c>
      <c r="V78" s="27"/>
      <c r="W78" s="44">
        <v>0</v>
      </c>
      <c r="X78" s="27"/>
      <c r="Y78" s="44">
        <v>336.37546322690002</v>
      </c>
      <c r="Z78" s="27">
        <v>1.4109687984447034E-5</v>
      </c>
      <c r="AA78" s="44">
        <v>0</v>
      </c>
      <c r="AB78" s="27"/>
      <c r="AC78" s="44">
        <v>336.37546322690002</v>
      </c>
      <c r="AD78" s="27">
        <v>2.9852349409252174E-6</v>
      </c>
    </row>
    <row r="79" spans="1:30" x14ac:dyDescent="0.25">
      <c r="A79" s="5" t="s">
        <v>996</v>
      </c>
      <c r="B79" t="s">
        <v>231</v>
      </c>
      <c r="C79" s="61">
        <v>7.375</v>
      </c>
      <c r="D79" s="61">
        <v>4.3808219178082188</v>
      </c>
      <c r="E79" s="44">
        <v>0</v>
      </c>
      <c r="F79" s="27"/>
      <c r="G79" s="44">
        <v>0</v>
      </c>
      <c r="H79" s="27"/>
      <c r="I79" s="44">
        <v>0</v>
      </c>
      <c r="J79" s="27"/>
      <c r="K79" s="44">
        <v>0</v>
      </c>
      <c r="L79" s="27"/>
      <c r="M79" s="44">
        <v>0</v>
      </c>
      <c r="N79" s="27"/>
      <c r="O79" s="44">
        <v>0</v>
      </c>
      <c r="P79" s="27"/>
      <c r="Q79" s="44">
        <v>0</v>
      </c>
      <c r="R79" s="27"/>
      <c r="S79" s="44">
        <v>0</v>
      </c>
      <c r="T79" s="27"/>
      <c r="U79" s="44">
        <v>0</v>
      </c>
      <c r="V79" s="27"/>
      <c r="W79" s="44">
        <v>0</v>
      </c>
      <c r="X79" s="27"/>
      <c r="Y79" s="44">
        <v>353.91667667120004</v>
      </c>
      <c r="Z79" s="27">
        <v>1.4845476041617869E-5</v>
      </c>
      <c r="AA79" s="44">
        <v>0</v>
      </c>
      <c r="AB79" s="27"/>
      <c r="AC79" s="44">
        <v>353.91667667120004</v>
      </c>
      <c r="AD79" s="27">
        <v>3.1409081365198357E-6</v>
      </c>
    </row>
    <row r="80" spans="1:30" x14ac:dyDescent="0.25">
      <c r="A80" s="5" t="s">
        <v>997</v>
      </c>
      <c r="B80" t="s">
        <v>231</v>
      </c>
      <c r="C80" s="61">
        <v>4.375</v>
      </c>
      <c r="D80" s="61">
        <v>6.7013698630136984</v>
      </c>
      <c r="E80" s="44">
        <v>0</v>
      </c>
      <c r="F80" s="27"/>
      <c r="G80" s="44">
        <v>0</v>
      </c>
      <c r="H80" s="27"/>
      <c r="I80" s="44">
        <v>0</v>
      </c>
      <c r="J80" s="27"/>
      <c r="K80" s="44">
        <v>0</v>
      </c>
      <c r="L80" s="27"/>
      <c r="M80" s="44">
        <v>0</v>
      </c>
      <c r="N80" s="27"/>
      <c r="O80" s="44">
        <v>0</v>
      </c>
      <c r="P80" s="27"/>
      <c r="Q80" s="44">
        <v>0</v>
      </c>
      <c r="R80" s="27"/>
      <c r="S80" s="44">
        <v>0</v>
      </c>
      <c r="T80" s="27"/>
      <c r="U80" s="44">
        <v>0</v>
      </c>
      <c r="V80" s="27"/>
      <c r="W80" s="44">
        <v>0</v>
      </c>
      <c r="X80" s="27"/>
      <c r="Y80" s="44">
        <v>633.70080770380002</v>
      </c>
      <c r="Z80" s="27">
        <v>2.6581370075026472E-5</v>
      </c>
      <c r="AA80" s="44">
        <v>0</v>
      </c>
      <c r="AB80" s="27"/>
      <c r="AC80" s="44">
        <v>633.70080770380002</v>
      </c>
      <c r="AD80" s="27">
        <v>5.6239113730297581E-6</v>
      </c>
    </row>
    <row r="81" spans="1:30" x14ac:dyDescent="0.25">
      <c r="A81" s="7" t="s">
        <v>86</v>
      </c>
      <c r="B81" t="s">
        <v>517</v>
      </c>
      <c r="C81" s="61" t="s">
        <v>517</v>
      </c>
      <c r="D81" s="61" t="s">
        <v>517</v>
      </c>
      <c r="E81" s="43">
        <v>0</v>
      </c>
      <c r="F81" s="25"/>
      <c r="G81" s="43">
        <v>0</v>
      </c>
      <c r="H81" s="25"/>
      <c r="I81" s="43">
        <v>0</v>
      </c>
      <c r="J81" s="25"/>
      <c r="K81" s="43">
        <v>55750.343910890508</v>
      </c>
      <c r="L81" s="25">
        <v>9.342042846727636E-3</v>
      </c>
      <c r="M81" s="43">
        <v>99994.076142498496</v>
      </c>
      <c r="N81" s="25">
        <v>3.1290863642621965E-3</v>
      </c>
      <c r="O81" s="43">
        <v>6320.5331759438996</v>
      </c>
      <c r="P81" s="25">
        <v>7.5936800307027023E-4</v>
      </c>
      <c r="Q81" s="43">
        <v>114682.4509770844</v>
      </c>
      <c r="R81" s="25">
        <v>3.2435036356470055E-2</v>
      </c>
      <c r="S81" s="43">
        <v>223945.97621730505</v>
      </c>
      <c r="T81" s="25">
        <v>1.0647847705441875E-2</v>
      </c>
      <c r="U81" s="43">
        <v>0</v>
      </c>
      <c r="V81" s="25"/>
      <c r="W81" s="43">
        <v>109136.0740514769</v>
      </c>
      <c r="X81" s="25">
        <v>2.517485672479218E-2</v>
      </c>
      <c r="Y81" s="43">
        <v>119857.55439757134</v>
      </c>
      <c r="Z81" s="25">
        <v>5.0275744815187727E-3</v>
      </c>
      <c r="AA81" s="43">
        <v>0</v>
      </c>
      <c r="AB81" s="25"/>
      <c r="AC81" s="43">
        <v>729687.00887277059</v>
      </c>
      <c r="AD81" s="25">
        <v>6.4757611447921028E-3</v>
      </c>
    </row>
    <row r="82" spans="1:30" x14ac:dyDescent="0.25">
      <c r="A82" s="5" t="s">
        <v>385</v>
      </c>
      <c r="B82" t="s">
        <v>236</v>
      </c>
      <c r="C82" s="61">
        <v>10</v>
      </c>
      <c r="D82" s="61">
        <v>9.536986301369863</v>
      </c>
      <c r="E82" s="44">
        <v>0</v>
      </c>
      <c r="F82" s="27"/>
      <c r="G82" s="44">
        <v>0</v>
      </c>
      <c r="H82" s="27"/>
      <c r="I82" s="44">
        <v>0</v>
      </c>
      <c r="J82" s="27"/>
      <c r="K82" s="44">
        <v>0</v>
      </c>
      <c r="L82" s="27"/>
      <c r="M82" s="44">
        <v>0</v>
      </c>
      <c r="N82" s="27"/>
      <c r="O82" s="44">
        <v>0</v>
      </c>
      <c r="P82" s="27"/>
      <c r="Q82" s="44">
        <v>15228.757223258401</v>
      </c>
      <c r="R82" s="27">
        <v>4.3070695646271221E-3</v>
      </c>
      <c r="S82" s="44">
        <v>73051.411245680094</v>
      </c>
      <c r="T82" s="27">
        <v>3.4733390380581397E-3</v>
      </c>
      <c r="U82" s="44">
        <v>0</v>
      </c>
      <c r="V82" s="27"/>
      <c r="W82" s="44">
        <v>20248.770611547599</v>
      </c>
      <c r="X82" s="27">
        <v>4.6708652792334434E-3</v>
      </c>
      <c r="Y82" s="44">
        <v>115907.389099441</v>
      </c>
      <c r="Z82" s="27">
        <v>4.8618798755301878E-3</v>
      </c>
      <c r="AA82" s="44">
        <v>0</v>
      </c>
      <c r="AB82" s="27"/>
      <c r="AC82" s="44">
        <v>224436.32817992711</v>
      </c>
      <c r="AD82" s="27">
        <v>1.9918074953158408E-3</v>
      </c>
    </row>
    <row r="83" spans="1:30" x14ac:dyDescent="0.25">
      <c r="A83" s="5" t="s">
        <v>386</v>
      </c>
      <c r="B83" t="s">
        <v>236</v>
      </c>
      <c r="C83" s="61">
        <v>7.75</v>
      </c>
      <c r="D83" s="61">
        <v>3.1232876712328768</v>
      </c>
      <c r="E83" s="44">
        <v>0</v>
      </c>
      <c r="F83" s="27"/>
      <c r="G83" s="44">
        <v>0</v>
      </c>
      <c r="H83" s="27"/>
      <c r="I83" s="44">
        <v>0</v>
      </c>
      <c r="J83" s="27"/>
      <c r="K83" s="44">
        <v>0</v>
      </c>
      <c r="L83" s="27"/>
      <c r="M83" s="44">
        <v>0</v>
      </c>
      <c r="N83" s="27"/>
      <c r="O83" s="44">
        <v>0</v>
      </c>
      <c r="P83" s="27"/>
      <c r="Q83" s="44">
        <v>17133.2941393525</v>
      </c>
      <c r="R83" s="27">
        <v>4.8457197555625692E-3</v>
      </c>
      <c r="S83" s="44">
        <v>48952.268969578603</v>
      </c>
      <c r="T83" s="27">
        <v>2.3275091324620246E-3</v>
      </c>
      <c r="U83" s="44">
        <v>0</v>
      </c>
      <c r="V83" s="27"/>
      <c r="W83" s="44">
        <v>0</v>
      </c>
      <c r="X83" s="27"/>
      <c r="Y83" s="44">
        <v>483.99108330220002</v>
      </c>
      <c r="Z83" s="27">
        <v>2.0301609121953463E-5</v>
      </c>
      <c r="AA83" s="44">
        <v>0</v>
      </c>
      <c r="AB83" s="27"/>
      <c r="AC83" s="44">
        <v>66569.554192233307</v>
      </c>
      <c r="AD83" s="27">
        <v>5.9078553848745019E-4</v>
      </c>
    </row>
    <row r="84" spans="1:30" x14ac:dyDescent="0.25">
      <c r="A84" s="5" t="s">
        <v>387</v>
      </c>
      <c r="B84" t="s">
        <v>236</v>
      </c>
      <c r="C84" s="61">
        <v>8.5</v>
      </c>
      <c r="D84" s="61">
        <v>14.591780821917808</v>
      </c>
      <c r="E84" s="44">
        <v>0</v>
      </c>
      <c r="F84" s="27"/>
      <c r="G84" s="44">
        <v>0</v>
      </c>
      <c r="H84" s="27"/>
      <c r="I84" s="44">
        <v>0</v>
      </c>
      <c r="J84" s="27"/>
      <c r="K84" s="44">
        <v>0</v>
      </c>
      <c r="L84" s="27"/>
      <c r="M84" s="44">
        <v>0</v>
      </c>
      <c r="N84" s="27"/>
      <c r="O84" s="44">
        <v>0</v>
      </c>
      <c r="P84" s="27"/>
      <c r="Q84" s="44">
        <v>43819.6957470981</v>
      </c>
      <c r="R84" s="27">
        <v>1.2393294811693404E-2</v>
      </c>
      <c r="S84" s="44">
        <v>81000.043653726796</v>
      </c>
      <c r="T84" s="27">
        <v>3.8512687011716001E-3</v>
      </c>
      <c r="U84" s="44">
        <v>0</v>
      </c>
      <c r="V84" s="27"/>
      <c r="W84" s="44">
        <v>0</v>
      </c>
      <c r="X84" s="27"/>
      <c r="Y84" s="44">
        <v>265.57391361869998</v>
      </c>
      <c r="Z84" s="27">
        <v>1.1139828755704213E-5</v>
      </c>
      <c r="AA84" s="44">
        <v>0</v>
      </c>
      <c r="AB84" s="27"/>
      <c r="AC84" s="44">
        <v>125085.3133144436</v>
      </c>
      <c r="AD84" s="27">
        <v>1.1100959752554085E-3</v>
      </c>
    </row>
    <row r="85" spans="1:30" x14ac:dyDescent="0.25">
      <c r="A85" s="5" t="s">
        <v>388</v>
      </c>
      <c r="B85" t="s">
        <v>236</v>
      </c>
      <c r="C85" s="61">
        <v>6.5</v>
      </c>
      <c r="D85" s="61">
        <v>7.6109589041095891</v>
      </c>
      <c r="E85" s="44">
        <v>0</v>
      </c>
      <c r="F85" s="27"/>
      <c r="G85" s="44">
        <v>0</v>
      </c>
      <c r="H85" s="27"/>
      <c r="I85" s="44">
        <v>0</v>
      </c>
      <c r="J85" s="27"/>
      <c r="K85" s="44">
        <v>0</v>
      </c>
      <c r="L85" s="27"/>
      <c r="M85" s="44">
        <v>0</v>
      </c>
      <c r="N85" s="27"/>
      <c r="O85" s="44">
        <v>0</v>
      </c>
      <c r="P85" s="27"/>
      <c r="Q85" s="44">
        <v>38394.129305252594</v>
      </c>
      <c r="R85" s="27">
        <v>1.0858810299927376E-2</v>
      </c>
      <c r="S85" s="44">
        <v>20942.252348319602</v>
      </c>
      <c r="T85" s="27">
        <v>9.9573083375011019E-4</v>
      </c>
      <c r="U85" s="44">
        <v>0</v>
      </c>
      <c r="V85" s="27"/>
      <c r="W85" s="44">
        <v>44211.421624230199</v>
      </c>
      <c r="X85" s="27">
        <v>1.0198426273464727E-2</v>
      </c>
      <c r="Y85" s="44">
        <v>232.69169275909999</v>
      </c>
      <c r="Z85" s="27">
        <v>9.7605430250691226E-6</v>
      </c>
      <c r="AA85" s="44">
        <v>0</v>
      </c>
      <c r="AB85" s="27"/>
      <c r="AC85" s="44">
        <v>103780.49497056149</v>
      </c>
      <c r="AD85" s="27">
        <v>9.2102187478417267E-4</v>
      </c>
    </row>
    <row r="86" spans="1:30" x14ac:dyDescent="0.25">
      <c r="A86" s="5" t="s">
        <v>389</v>
      </c>
      <c r="B86" t="s">
        <v>236</v>
      </c>
      <c r="C86" s="61">
        <v>7.75</v>
      </c>
      <c r="D86" s="61">
        <v>28.054794520547944</v>
      </c>
      <c r="E86" s="44">
        <v>0</v>
      </c>
      <c r="F86" s="27"/>
      <c r="G86" s="44">
        <v>0</v>
      </c>
      <c r="H86" s="27"/>
      <c r="I86" s="44">
        <v>0</v>
      </c>
      <c r="J86" s="27"/>
      <c r="K86" s="44">
        <v>0</v>
      </c>
      <c r="L86" s="27"/>
      <c r="M86" s="44">
        <v>0</v>
      </c>
      <c r="N86" s="27"/>
      <c r="O86" s="44">
        <v>0</v>
      </c>
      <c r="P86" s="27"/>
      <c r="Q86" s="44">
        <v>106.57456212279999</v>
      </c>
      <c r="R86" s="27">
        <v>3.0141924659585578E-5</v>
      </c>
      <c r="S86" s="44">
        <v>0</v>
      </c>
      <c r="T86" s="27"/>
      <c r="U86" s="44">
        <v>0</v>
      </c>
      <c r="V86" s="27"/>
      <c r="W86" s="44">
        <v>0</v>
      </c>
      <c r="X86" s="27"/>
      <c r="Y86" s="44">
        <v>249.29722133979999</v>
      </c>
      <c r="Z86" s="27">
        <v>1.0457082614618344E-5</v>
      </c>
      <c r="AA86" s="44">
        <v>0</v>
      </c>
      <c r="AB86" s="27"/>
      <c r="AC86" s="44">
        <v>355.87178346259998</v>
      </c>
      <c r="AD86" s="27">
        <v>3.1582591437869457E-6</v>
      </c>
    </row>
    <row r="87" spans="1:30" x14ac:dyDescent="0.25">
      <c r="A87" s="5" t="s">
        <v>964</v>
      </c>
      <c r="B87" t="s">
        <v>231</v>
      </c>
      <c r="C87" s="61">
        <v>4.75</v>
      </c>
      <c r="D87" s="61">
        <v>29.372602739726027</v>
      </c>
      <c r="E87" s="44">
        <v>0</v>
      </c>
      <c r="F87" s="27"/>
      <c r="G87" s="44">
        <v>0</v>
      </c>
      <c r="H87" s="27"/>
      <c r="I87" s="44">
        <v>0</v>
      </c>
      <c r="J87" s="27"/>
      <c r="K87" s="44">
        <v>0</v>
      </c>
      <c r="L87" s="27"/>
      <c r="M87" s="44">
        <v>0</v>
      </c>
      <c r="N87" s="27"/>
      <c r="O87" s="44">
        <v>0</v>
      </c>
      <c r="P87" s="27"/>
      <c r="Q87" s="44">
        <v>0</v>
      </c>
      <c r="R87" s="27"/>
      <c r="S87" s="44">
        <v>0</v>
      </c>
      <c r="T87" s="27"/>
      <c r="U87" s="44">
        <v>0</v>
      </c>
      <c r="V87" s="27"/>
      <c r="W87" s="44">
        <v>0</v>
      </c>
      <c r="X87" s="27"/>
      <c r="Y87" s="44">
        <v>301.67236031929997</v>
      </c>
      <c r="Z87" s="27">
        <v>1.2654023087188749E-5</v>
      </c>
      <c r="AA87" s="44">
        <v>0</v>
      </c>
      <c r="AB87" s="27"/>
      <c r="AC87" s="44">
        <v>301.67236031929997</v>
      </c>
      <c r="AD87" s="27">
        <v>2.6772549403494606E-6</v>
      </c>
    </row>
    <row r="88" spans="1:30" x14ac:dyDescent="0.25">
      <c r="A88" s="5" t="s">
        <v>998</v>
      </c>
      <c r="B88" t="s">
        <v>231</v>
      </c>
      <c r="C88" s="61">
        <v>6.75</v>
      </c>
      <c r="D88" s="61">
        <v>19.920547945205481</v>
      </c>
      <c r="E88" s="44">
        <v>0</v>
      </c>
      <c r="F88" s="27"/>
      <c r="G88" s="44">
        <v>0</v>
      </c>
      <c r="H88" s="27"/>
      <c r="I88" s="44">
        <v>0</v>
      </c>
      <c r="J88" s="27"/>
      <c r="K88" s="44">
        <v>0</v>
      </c>
      <c r="L88" s="27"/>
      <c r="M88" s="44">
        <v>0</v>
      </c>
      <c r="N88" s="27"/>
      <c r="O88" s="44">
        <v>0</v>
      </c>
      <c r="P88" s="27"/>
      <c r="Q88" s="44">
        <v>0</v>
      </c>
      <c r="R88" s="27"/>
      <c r="S88" s="44">
        <v>0</v>
      </c>
      <c r="T88" s="27"/>
      <c r="U88" s="44">
        <v>0</v>
      </c>
      <c r="V88" s="27"/>
      <c r="W88" s="44">
        <v>0</v>
      </c>
      <c r="X88" s="27"/>
      <c r="Y88" s="44">
        <v>381.81121250000001</v>
      </c>
      <c r="Z88" s="27">
        <v>1.6015547108156564E-5</v>
      </c>
      <c r="AA88" s="44">
        <v>0</v>
      </c>
      <c r="AB88" s="27"/>
      <c r="AC88" s="44">
        <v>381.81121250000001</v>
      </c>
      <c r="AD88" s="27">
        <v>3.3884640736211507E-6</v>
      </c>
    </row>
    <row r="89" spans="1:30" x14ac:dyDescent="0.25">
      <c r="A89" s="5" t="s">
        <v>999</v>
      </c>
      <c r="B89" t="s">
        <v>231</v>
      </c>
      <c r="C89" s="61">
        <v>5.625</v>
      </c>
      <c r="D89" s="61">
        <v>2.2109589041095892</v>
      </c>
      <c r="E89" s="44">
        <v>0</v>
      </c>
      <c r="F89" s="27"/>
      <c r="G89" s="44">
        <v>0</v>
      </c>
      <c r="H89" s="27"/>
      <c r="I89" s="44">
        <v>0</v>
      </c>
      <c r="J89" s="27"/>
      <c r="K89" s="44">
        <v>0</v>
      </c>
      <c r="L89" s="27"/>
      <c r="M89" s="44">
        <v>0</v>
      </c>
      <c r="N89" s="27"/>
      <c r="O89" s="44">
        <v>0</v>
      </c>
      <c r="P89" s="27"/>
      <c r="Q89" s="44">
        <v>0</v>
      </c>
      <c r="R89" s="27"/>
      <c r="S89" s="44">
        <v>0</v>
      </c>
      <c r="T89" s="27"/>
      <c r="U89" s="44">
        <v>0</v>
      </c>
      <c r="V89" s="27"/>
      <c r="W89" s="44">
        <v>0</v>
      </c>
      <c r="X89" s="27"/>
      <c r="Y89" s="44">
        <v>325.30811875000001</v>
      </c>
      <c r="Z89" s="27">
        <v>1.3645454428623975E-5</v>
      </c>
      <c r="AA89" s="44">
        <v>0</v>
      </c>
      <c r="AB89" s="27"/>
      <c r="AC89" s="44">
        <v>325.30811875000001</v>
      </c>
      <c r="AD89" s="27">
        <v>2.8870154598764122E-6</v>
      </c>
    </row>
    <row r="90" spans="1:30" x14ac:dyDescent="0.25">
      <c r="A90" s="5" t="s">
        <v>1000</v>
      </c>
      <c r="B90" t="s">
        <v>231</v>
      </c>
      <c r="C90" s="61">
        <v>6.05</v>
      </c>
      <c r="D90" s="61">
        <v>25.213698630136985</v>
      </c>
      <c r="E90" s="44">
        <v>0</v>
      </c>
      <c r="F90" s="27"/>
      <c r="G90" s="44">
        <v>0</v>
      </c>
      <c r="H90" s="27"/>
      <c r="I90" s="44">
        <v>0</v>
      </c>
      <c r="J90" s="27"/>
      <c r="K90" s="44">
        <v>0</v>
      </c>
      <c r="L90" s="27"/>
      <c r="M90" s="44">
        <v>0</v>
      </c>
      <c r="N90" s="27"/>
      <c r="O90" s="44">
        <v>0</v>
      </c>
      <c r="P90" s="27"/>
      <c r="Q90" s="44">
        <v>0</v>
      </c>
      <c r="R90" s="27"/>
      <c r="S90" s="44">
        <v>0</v>
      </c>
      <c r="T90" s="27"/>
      <c r="U90" s="44">
        <v>0</v>
      </c>
      <c r="V90" s="27"/>
      <c r="W90" s="44">
        <v>0</v>
      </c>
      <c r="X90" s="27"/>
      <c r="Y90" s="44">
        <v>360.05949906929999</v>
      </c>
      <c r="Z90" s="27">
        <v>1.5103144382077645E-5</v>
      </c>
      <c r="AA90" s="44">
        <v>0</v>
      </c>
      <c r="AB90" s="27"/>
      <c r="AC90" s="44">
        <v>360.05949906929999</v>
      </c>
      <c r="AD90" s="27">
        <v>3.1954239085169644E-6</v>
      </c>
    </row>
    <row r="91" spans="1:30" x14ac:dyDescent="0.25">
      <c r="A91" s="5" t="s">
        <v>1001</v>
      </c>
      <c r="B91" t="s">
        <v>231</v>
      </c>
      <c r="C91" s="61">
        <v>5.75</v>
      </c>
      <c r="D91" s="61">
        <v>96.010958904109586</v>
      </c>
      <c r="E91" s="44">
        <v>0</v>
      </c>
      <c r="F91" s="27"/>
      <c r="G91" s="44">
        <v>0</v>
      </c>
      <c r="H91" s="27"/>
      <c r="I91" s="44">
        <v>0</v>
      </c>
      <c r="J91" s="27"/>
      <c r="K91" s="44">
        <v>0</v>
      </c>
      <c r="L91" s="27"/>
      <c r="M91" s="44">
        <v>0</v>
      </c>
      <c r="N91" s="27"/>
      <c r="O91" s="44">
        <v>0</v>
      </c>
      <c r="P91" s="27"/>
      <c r="Q91" s="44">
        <v>0</v>
      </c>
      <c r="R91" s="27"/>
      <c r="S91" s="44">
        <v>0</v>
      </c>
      <c r="T91" s="27"/>
      <c r="U91" s="44">
        <v>0</v>
      </c>
      <c r="V91" s="27"/>
      <c r="W91" s="44">
        <v>0</v>
      </c>
      <c r="X91" s="27"/>
      <c r="Y91" s="44">
        <v>313.62006177310002</v>
      </c>
      <c r="Z91" s="27">
        <v>1.3155184313478102E-5</v>
      </c>
      <c r="AA91" s="44">
        <v>0</v>
      </c>
      <c r="AB91" s="27"/>
      <c r="AC91" s="44">
        <v>313.62006177310002</v>
      </c>
      <c r="AD91" s="27">
        <v>2.7832873349286337E-6</v>
      </c>
    </row>
    <row r="92" spans="1:30" x14ac:dyDescent="0.25">
      <c r="A92" s="5" t="s">
        <v>1002</v>
      </c>
      <c r="B92" t="s">
        <v>231</v>
      </c>
      <c r="C92" s="61">
        <v>3.625</v>
      </c>
      <c r="D92" s="61">
        <v>7.375342465753425</v>
      </c>
      <c r="E92" s="44">
        <v>0</v>
      </c>
      <c r="F92" s="27"/>
      <c r="G92" s="44">
        <v>0</v>
      </c>
      <c r="H92" s="27"/>
      <c r="I92" s="44">
        <v>0</v>
      </c>
      <c r="J92" s="27"/>
      <c r="K92" s="44">
        <v>0</v>
      </c>
      <c r="L92" s="27"/>
      <c r="M92" s="44">
        <v>0</v>
      </c>
      <c r="N92" s="27"/>
      <c r="O92" s="44">
        <v>0</v>
      </c>
      <c r="P92" s="27"/>
      <c r="Q92" s="44">
        <v>0</v>
      </c>
      <c r="R92" s="27"/>
      <c r="S92" s="44">
        <v>0</v>
      </c>
      <c r="T92" s="27"/>
      <c r="U92" s="44">
        <v>0</v>
      </c>
      <c r="V92" s="27"/>
      <c r="W92" s="44">
        <v>0</v>
      </c>
      <c r="X92" s="27"/>
      <c r="Y92" s="44">
        <v>302.2606172962</v>
      </c>
      <c r="Z92" s="27">
        <v>1.2678698259150192E-5</v>
      </c>
      <c r="AA92" s="44">
        <v>0</v>
      </c>
      <c r="AB92" s="27"/>
      <c r="AC92" s="44">
        <v>302.2606172962</v>
      </c>
      <c r="AD92" s="27">
        <v>2.6824755508685473E-6</v>
      </c>
    </row>
    <row r="93" spans="1:30" x14ac:dyDescent="0.25">
      <c r="A93" s="5" t="s">
        <v>1003</v>
      </c>
      <c r="B93" t="s">
        <v>236</v>
      </c>
      <c r="C93" s="61">
        <v>7.5</v>
      </c>
      <c r="D93" s="61">
        <v>12.597260273972603</v>
      </c>
      <c r="E93" s="44">
        <v>0</v>
      </c>
      <c r="F93" s="27"/>
      <c r="G93" s="44">
        <v>0</v>
      </c>
      <c r="H93" s="27"/>
      <c r="I93" s="44">
        <v>0</v>
      </c>
      <c r="J93" s="27"/>
      <c r="K93" s="44">
        <v>0</v>
      </c>
      <c r="L93" s="27"/>
      <c r="M93" s="44">
        <v>0</v>
      </c>
      <c r="N93" s="27"/>
      <c r="O93" s="44">
        <v>0</v>
      </c>
      <c r="P93" s="27"/>
      <c r="Q93" s="44">
        <v>0</v>
      </c>
      <c r="R93" s="27"/>
      <c r="S93" s="44">
        <v>0</v>
      </c>
      <c r="T93" s="27"/>
      <c r="U93" s="44">
        <v>0</v>
      </c>
      <c r="V93" s="27"/>
      <c r="W93" s="44">
        <v>0</v>
      </c>
      <c r="X93" s="27"/>
      <c r="Y93" s="44">
        <v>246.82179232909999</v>
      </c>
      <c r="Z93" s="27">
        <v>1.0353247659971057E-5</v>
      </c>
      <c r="AA93" s="44">
        <v>0</v>
      </c>
      <c r="AB93" s="27"/>
      <c r="AC93" s="44">
        <v>246.82179232909999</v>
      </c>
      <c r="AD93" s="27">
        <v>2.1904720147366963E-6</v>
      </c>
    </row>
    <row r="94" spans="1:30" x14ac:dyDescent="0.25">
      <c r="A94" s="5" t="s">
        <v>1004</v>
      </c>
      <c r="B94" t="s">
        <v>236</v>
      </c>
      <c r="C94" s="61">
        <v>8</v>
      </c>
      <c r="D94" s="61">
        <v>5.6164383561643838</v>
      </c>
      <c r="E94" s="44">
        <v>0</v>
      </c>
      <c r="F94" s="27"/>
      <c r="G94" s="44">
        <v>0</v>
      </c>
      <c r="H94" s="27"/>
      <c r="I94" s="44">
        <v>0</v>
      </c>
      <c r="J94" s="27"/>
      <c r="K94" s="44">
        <v>0</v>
      </c>
      <c r="L94" s="27"/>
      <c r="M94" s="44">
        <v>0</v>
      </c>
      <c r="N94" s="27"/>
      <c r="O94" s="44">
        <v>0</v>
      </c>
      <c r="P94" s="27"/>
      <c r="Q94" s="44">
        <v>0</v>
      </c>
      <c r="R94" s="27"/>
      <c r="S94" s="44">
        <v>0</v>
      </c>
      <c r="T94" s="27"/>
      <c r="U94" s="44">
        <v>0</v>
      </c>
      <c r="V94" s="27"/>
      <c r="W94" s="44">
        <v>0</v>
      </c>
      <c r="X94" s="27"/>
      <c r="Y94" s="44">
        <v>253.09655062889999</v>
      </c>
      <c r="Z94" s="27">
        <v>1.0616450216241569E-5</v>
      </c>
      <c r="AA94" s="44">
        <v>0</v>
      </c>
      <c r="AB94" s="27"/>
      <c r="AC94" s="44">
        <v>253.09655062889999</v>
      </c>
      <c r="AD94" s="27">
        <v>2.2461586796994975E-6</v>
      </c>
    </row>
    <row r="95" spans="1:30" x14ac:dyDescent="0.25">
      <c r="A95" s="5" t="s">
        <v>1005</v>
      </c>
      <c r="B95" t="s">
        <v>236</v>
      </c>
      <c r="C95" s="61">
        <v>6.5</v>
      </c>
      <c r="D95" s="61">
        <v>6.6136986301369864</v>
      </c>
      <c r="E95" s="44">
        <v>0</v>
      </c>
      <c r="F95" s="27"/>
      <c r="G95" s="44">
        <v>0</v>
      </c>
      <c r="H95" s="27"/>
      <c r="I95" s="44">
        <v>0</v>
      </c>
      <c r="J95" s="27"/>
      <c r="K95" s="44">
        <v>0</v>
      </c>
      <c r="L95" s="27"/>
      <c r="M95" s="44">
        <v>0</v>
      </c>
      <c r="N95" s="27"/>
      <c r="O95" s="44">
        <v>0</v>
      </c>
      <c r="P95" s="27"/>
      <c r="Q95" s="44">
        <v>0</v>
      </c>
      <c r="R95" s="27"/>
      <c r="S95" s="44">
        <v>0</v>
      </c>
      <c r="T95" s="27"/>
      <c r="U95" s="44">
        <v>0</v>
      </c>
      <c r="V95" s="27"/>
      <c r="W95" s="44">
        <v>0</v>
      </c>
      <c r="X95" s="27"/>
      <c r="Y95" s="44">
        <v>233.9611744446</v>
      </c>
      <c r="Z95" s="27">
        <v>9.813793016351312E-6</v>
      </c>
      <c r="AA95" s="44">
        <v>0</v>
      </c>
      <c r="AB95" s="27"/>
      <c r="AC95" s="44">
        <v>233.9611744446</v>
      </c>
      <c r="AD95" s="27">
        <v>2.0763377508923681E-6</v>
      </c>
    </row>
    <row r="96" spans="1:30" x14ac:dyDescent="0.25">
      <c r="A96" s="5" t="s">
        <v>1056</v>
      </c>
      <c r="B96" t="s">
        <v>236</v>
      </c>
      <c r="C96" s="61">
        <v>0</v>
      </c>
      <c r="D96" s="61">
        <v>0.72602739726027399</v>
      </c>
      <c r="E96" s="44">
        <v>0</v>
      </c>
      <c r="F96" s="27"/>
      <c r="G96" s="44">
        <v>0</v>
      </c>
      <c r="H96" s="27"/>
      <c r="I96" s="44">
        <v>0</v>
      </c>
      <c r="J96" s="27"/>
      <c r="K96" s="44">
        <v>27940.543635263599</v>
      </c>
      <c r="L96" s="27">
        <v>4.6819757061715029E-3</v>
      </c>
      <c r="M96" s="44">
        <v>50114.289020225704</v>
      </c>
      <c r="N96" s="27">
        <v>1.5682122829397919E-3</v>
      </c>
      <c r="O96" s="44">
        <v>3167.6779121373997</v>
      </c>
      <c r="P96" s="27">
        <v>3.8057442047210771E-4</v>
      </c>
      <c r="Q96" s="44">
        <v>0</v>
      </c>
      <c r="R96" s="27"/>
      <c r="S96" s="44">
        <v>0</v>
      </c>
      <c r="T96" s="27"/>
      <c r="U96" s="44">
        <v>0</v>
      </c>
      <c r="V96" s="27"/>
      <c r="W96" s="44">
        <v>0</v>
      </c>
      <c r="X96" s="27"/>
      <c r="Y96" s="44">
        <v>0</v>
      </c>
      <c r="Z96" s="27"/>
      <c r="AA96" s="44">
        <v>0</v>
      </c>
      <c r="AB96" s="27"/>
      <c r="AC96" s="44">
        <v>81222.510567626698</v>
      </c>
      <c r="AD96" s="27">
        <v>7.2082628801195124E-4</v>
      </c>
    </row>
    <row r="97" spans="1:30" x14ac:dyDescent="0.25">
      <c r="A97" s="5" t="s">
        <v>1057</v>
      </c>
      <c r="B97" t="s">
        <v>236</v>
      </c>
      <c r="C97" s="61">
        <v>0</v>
      </c>
      <c r="D97" s="61">
        <v>0.8794520547945206</v>
      </c>
      <c r="E97" s="44">
        <v>0</v>
      </c>
      <c r="F97" s="27"/>
      <c r="G97" s="44">
        <v>0</v>
      </c>
      <c r="H97" s="27"/>
      <c r="I97" s="44">
        <v>0</v>
      </c>
      <c r="J97" s="27"/>
      <c r="K97" s="44">
        <v>27809.800275626902</v>
      </c>
      <c r="L97" s="27">
        <v>4.6600671405561331E-3</v>
      </c>
      <c r="M97" s="44">
        <v>49879.787122272799</v>
      </c>
      <c r="N97" s="27">
        <v>1.5608740813224044E-3</v>
      </c>
      <c r="O97" s="44">
        <v>3152.8552638064998</v>
      </c>
      <c r="P97" s="27">
        <v>3.7879358259816247E-4</v>
      </c>
      <c r="Q97" s="44">
        <v>0</v>
      </c>
      <c r="R97" s="27"/>
      <c r="S97" s="44">
        <v>0</v>
      </c>
      <c r="T97" s="27"/>
      <c r="U97" s="44">
        <v>0</v>
      </c>
      <c r="V97" s="27"/>
      <c r="W97" s="44">
        <v>0</v>
      </c>
      <c r="X97" s="27"/>
      <c r="Y97" s="44">
        <v>0</v>
      </c>
      <c r="Z97" s="27"/>
      <c r="AA97" s="44">
        <v>0</v>
      </c>
      <c r="AB97" s="27"/>
      <c r="AC97" s="44">
        <v>80842.442661706198</v>
      </c>
      <c r="AD97" s="27">
        <v>7.1745329527997891E-4</v>
      </c>
    </row>
    <row r="98" spans="1:30" x14ac:dyDescent="0.25">
      <c r="A98" s="5" t="s">
        <v>1079</v>
      </c>
      <c r="B98" t="s">
        <v>236</v>
      </c>
      <c r="C98" s="61">
        <v>7.25</v>
      </c>
      <c r="D98" s="61">
        <v>2.1260273972602741</v>
      </c>
      <c r="E98" s="44">
        <v>0</v>
      </c>
      <c r="F98" s="27"/>
      <c r="G98" s="44">
        <v>0</v>
      </c>
      <c r="H98" s="27"/>
      <c r="I98" s="44">
        <v>0</v>
      </c>
      <c r="J98" s="27"/>
      <c r="K98" s="44">
        <v>0</v>
      </c>
      <c r="L98" s="27"/>
      <c r="M98" s="44">
        <v>0</v>
      </c>
      <c r="N98" s="27"/>
      <c r="O98" s="44">
        <v>0</v>
      </c>
      <c r="P98" s="27"/>
      <c r="Q98" s="44">
        <v>0</v>
      </c>
      <c r="R98" s="27"/>
      <c r="S98" s="44">
        <v>0</v>
      </c>
      <c r="T98" s="27"/>
      <c r="U98" s="44">
        <v>0</v>
      </c>
      <c r="V98" s="27"/>
      <c r="W98" s="44">
        <v>44675.881815699104</v>
      </c>
      <c r="X98" s="27">
        <v>1.030556517209401E-2</v>
      </c>
      <c r="Y98" s="44">
        <v>0</v>
      </c>
      <c r="Z98" s="27"/>
      <c r="AA98" s="44">
        <v>0</v>
      </c>
      <c r="AB98" s="27"/>
      <c r="AC98" s="44">
        <v>44675.881815699104</v>
      </c>
      <c r="AD98" s="27">
        <v>3.9648552880002408E-4</v>
      </c>
    </row>
    <row r="99" spans="1:30" x14ac:dyDescent="0.25">
      <c r="A99" s="7" t="s">
        <v>924</v>
      </c>
      <c r="B99" t="s">
        <v>517</v>
      </c>
      <c r="C99" s="61" t="s">
        <v>517</v>
      </c>
      <c r="D99" s="61" t="s">
        <v>517</v>
      </c>
      <c r="E99" s="43">
        <v>0</v>
      </c>
      <c r="F99" s="25"/>
      <c r="G99" s="43">
        <v>0</v>
      </c>
      <c r="H99" s="25"/>
      <c r="I99" s="43">
        <v>0</v>
      </c>
      <c r="J99" s="25"/>
      <c r="K99" s="43">
        <v>0</v>
      </c>
      <c r="L99" s="25"/>
      <c r="M99" s="43">
        <v>0</v>
      </c>
      <c r="N99" s="25"/>
      <c r="O99" s="43">
        <v>0</v>
      </c>
      <c r="P99" s="25"/>
      <c r="Q99" s="43">
        <v>0</v>
      </c>
      <c r="R99" s="25"/>
      <c r="S99" s="43">
        <v>0</v>
      </c>
      <c r="T99" s="25"/>
      <c r="U99" s="43">
        <v>0</v>
      </c>
      <c r="V99" s="25"/>
      <c r="W99" s="43">
        <v>0</v>
      </c>
      <c r="X99" s="25"/>
      <c r="Y99" s="43">
        <v>589.45264092979994</v>
      </c>
      <c r="Z99" s="25">
        <v>2.4725325579165666E-5</v>
      </c>
      <c r="AA99" s="43">
        <v>1488.221718369</v>
      </c>
      <c r="AB99" s="25">
        <v>1.866957313911224E-4</v>
      </c>
      <c r="AC99" s="43">
        <v>2077.6743592988</v>
      </c>
      <c r="AD99" s="25">
        <v>1.843875898004914E-5</v>
      </c>
    </row>
    <row r="100" spans="1:30" x14ac:dyDescent="0.25">
      <c r="A100" s="5" t="s">
        <v>1006</v>
      </c>
      <c r="B100" t="s">
        <v>231</v>
      </c>
      <c r="C100" s="61">
        <v>2.375</v>
      </c>
      <c r="D100" s="61">
        <v>9.7972602739726025</v>
      </c>
      <c r="E100" s="44">
        <v>0</v>
      </c>
      <c r="F100" s="27"/>
      <c r="G100" s="44">
        <v>0</v>
      </c>
      <c r="H100" s="27"/>
      <c r="I100" s="44">
        <v>0</v>
      </c>
      <c r="J100" s="27"/>
      <c r="K100" s="44">
        <v>0</v>
      </c>
      <c r="L100" s="27"/>
      <c r="M100" s="44">
        <v>0</v>
      </c>
      <c r="N100" s="27"/>
      <c r="O100" s="44">
        <v>0</v>
      </c>
      <c r="P100" s="27"/>
      <c r="Q100" s="44">
        <v>0</v>
      </c>
      <c r="R100" s="27"/>
      <c r="S100" s="44">
        <v>0</v>
      </c>
      <c r="T100" s="27"/>
      <c r="U100" s="44">
        <v>0</v>
      </c>
      <c r="V100" s="27"/>
      <c r="W100" s="44">
        <v>0</v>
      </c>
      <c r="X100" s="27"/>
      <c r="Y100" s="44">
        <v>589.45264092979994</v>
      </c>
      <c r="Z100" s="27">
        <v>2.4725325579165666E-5</v>
      </c>
      <c r="AA100" s="44">
        <v>0</v>
      </c>
      <c r="AB100" s="27"/>
      <c r="AC100" s="44">
        <v>589.45264092979994</v>
      </c>
      <c r="AD100" s="27">
        <v>5.2312216915100036E-6</v>
      </c>
    </row>
    <row r="101" spans="1:30" x14ac:dyDescent="0.25">
      <c r="A101" s="5" t="s">
        <v>1058</v>
      </c>
      <c r="B101" t="s">
        <v>231</v>
      </c>
      <c r="C101" s="61">
        <v>3.125</v>
      </c>
      <c r="D101" s="61">
        <v>29.81095890410959</v>
      </c>
      <c r="E101" s="44">
        <v>0</v>
      </c>
      <c r="F101" s="27"/>
      <c r="G101" s="44">
        <v>0</v>
      </c>
      <c r="H101" s="27"/>
      <c r="I101" s="44">
        <v>0</v>
      </c>
      <c r="J101" s="27"/>
      <c r="K101" s="44">
        <v>0</v>
      </c>
      <c r="L101" s="27"/>
      <c r="M101" s="44">
        <v>0</v>
      </c>
      <c r="N101" s="27"/>
      <c r="O101" s="44">
        <v>0</v>
      </c>
      <c r="P101" s="27"/>
      <c r="Q101" s="44">
        <v>0</v>
      </c>
      <c r="R101" s="27"/>
      <c r="S101" s="44">
        <v>0</v>
      </c>
      <c r="T101" s="27"/>
      <c r="U101" s="44">
        <v>0</v>
      </c>
      <c r="V101" s="27"/>
      <c r="W101" s="44">
        <v>0</v>
      </c>
      <c r="X101" s="27"/>
      <c r="Y101" s="44">
        <v>0</v>
      </c>
      <c r="Z101" s="27"/>
      <c r="AA101" s="44">
        <v>1488.221718369</v>
      </c>
      <c r="AB101" s="27">
        <v>1.866957313911224E-4</v>
      </c>
      <c r="AC101" s="44">
        <v>1488.221718369</v>
      </c>
      <c r="AD101" s="27">
        <v>1.3207537288539136E-5</v>
      </c>
    </row>
    <row r="102" spans="1:30" x14ac:dyDescent="0.25">
      <c r="A102" s="1" t="s">
        <v>32</v>
      </c>
      <c r="B102" t="s">
        <v>517</v>
      </c>
      <c r="C102" s="61" t="s">
        <v>517</v>
      </c>
      <c r="D102" s="61" t="s">
        <v>517</v>
      </c>
      <c r="E102" s="42">
        <v>0</v>
      </c>
      <c r="F102" s="24"/>
      <c r="G102" s="42">
        <v>0</v>
      </c>
      <c r="H102" s="24"/>
      <c r="I102" s="42">
        <v>0</v>
      </c>
      <c r="J102" s="24"/>
      <c r="K102" s="42">
        <v>13857.7002876801</v>
      </c>
      <c r="L102" s="24">
        <v>2.3221243271887384E-3</v>
      </c>
      <c r="M102" s="42">
        <v>81058.663541718604</v>
      </c>
      <c r="N102" s="24">
        <v>2.5365458492986616E-3</v>
      </c>
      <c r="O102" s="42">
        <v>8416.7762965236016</v>
      </c>
      <c r="P102" s="24">
        <v>1.0112170018988665E-3</v>
      </c>
      <c r="Q102" s="42">
        <v>15545.497117589799</v>
      </c>
      <c r="R102" s="24">
        <v>4.3966514483473806E-3</v>
      </c>
      <c r="S102" s="42">
        <v>46163.781338377601</v>
      </c>
      <c r="T102" s="24">
        <v>2.1949263009816071E-3</v>
      </c>
      <c r="U102" s="42">
        <v>8416.7762965236016</v>
      </c>
      <c r="V102" s="24">
        <v>1.5891182054991943E-3</v>
      </c>
      <c r="W102" s="42">
        <v>0</v>
      </c>
      <c r="X102" s="24"/>
      <c r="Y102" s="42">
        <v>124329.07888596501</v>
      </c>
      <c r="Z102" s="24">
        <v>5.2151381484426308E-3</v>
      </c>
      <c r="AA102" s="42">
        <v>6345.1008643223995</v>
      </c>
      <c r="AB102" s="24">
        <v>7.9598572712227735E-4</v>
      </c>
      <c r="AC102" s="42">
        <v>304133.37462870067</v>
      </c>
      <c r="AD102" s="24">
        <v>2.6990957305071668E-3</v>
      </c>
    </row>
    <row r="103" spans="1:30" x14ac:dyDescent="0.25">
      <c r="A103" s="7" t="s">
        <v>390</v>
      </c>
      <c r="B103" t="s">
        <v>517</v>
      </c>
      <c r="C103" s="61" t="s">
        <v>517</v>
      </c>
      <c r="D103" s="61" t="s">
        <v>517</v>
      </c>
      <c r="E103" s="43">
        <v>0</v>
      </c>
      <c r="F103" s="25"/>
      <c r="G103" s="43">
        <v>0</v>
      </c>
      <c r="H103" s="25"/>
      <c r="I103" s="43">
        <v>0</v>
      </c>
      <c r="J103" s="25"/>
      <c r="K103" s="43">
        <v>13857.7002876801</v>
      </c>
      <c r="L103" s="25">
        <v>2.3221243271887384E-3</v>
      </c>
      <c r="M103" s="43">
        <v>81058.663541718604</v>
      </c>
      <c r="N103" s="25">
        <v>2.5365458492986616E-3</v>
      </c>
      <c r="O103" s="43">
        <v>8416.7762965236016</v>
      </c>
      <c r="P103" s="25">
        <v>1.0112170018988665E-3</v>
      </c>
      <c r="Q103" s="43">
        <v>15545.497117589799</v>
      </c>
      <c r="R103" s="25">
        <v>4.3966514483473806E-3</v>
      </c>
      <c r="S103" s="43">
        <v>46163.781338377601</v>
      </c>
      <c r="T103" s="25">
        <v>2.1949263009816071E-3</v>
      </c>
      <c r="U103" s="43">
        <v>8416.7762965236016</v>
      </c>
      <c r="V103" s="25">
        <v>1.5891182054991943E-3</v>
      </c>
      <c r="W103" s="43">
        <v>0</v>
      </c>
      <c r="X103" s="25"/>
      <c r="Y103" s="43">
        <v>124329.07888596501</v>
      </c>
      <c r="Z103" s="25">
        <v>5.2151381484426308E-3</v>
      </c>
      <c r="AA103" s="43">
        <v>6345.1008643223995</v>
      </c>
      <c r="AB103" s="25">
        <v>7.9598572712227735E-4</v>
      </c>
      <c r="AC103" s="43">
        <v>304133.37462870067</v>
      </c>
      <c r="AD103" s="25">
        <v>2.6990957305071668E-3</v>
      </c>
    </row>
    <row r="104" spans="1:30" x14ac:dyDescent="0.25">
      <c r="A104" s="5" t="s">
        <v>391</v>
      </c>
      <c r="B104" t="s">
        <v>234</v>
      </c>
      <c r="C104" s="61">
        <v>8.375</v>
      </c>
      <c r="D104" s="61">
        <v>6.2602739726027394</v>
      </c>
      <c r="E104" s="44">
        <v>0</v>
      </c>
      <c r="F104" s="27"/>
      <c r="G104" s="44">
        <v>0</v>
      </c>
      <c r="H104" s="27"/>
      <c r="I104" s="44">
        <v>0</v>
      </c>
      <c r="J104" s="27"/>
      <c r="K104" s="44">
        <v>13857.7002876801</v>
      </c>
      <c r="L104" s="27">
        <v>2.3221243271887384E-3</v>
      </c>
      <c r="M104" s="44">
        <v>81058.663541718604</v>
      </c>
      <c r="N104" s="27">
        <v>2.5365458492986616E-3</v>
      </c>
      <c r="O104" s="44">
        <v>8416.7762965236016</v>
      </c>
      <c r="P104" s="27">
        <v>1.0112170018988665E-3</v>
      </c>
      <c r="Q104" s="44">
        <v>15545.497117589799</v>
      </c>
      <c r="R104" s="27">
        <v>4.3966514483473806E-3</v>
      </c>
      <c r="S104" s="44">
        <v>46163.781338377601</v>
      </c>
      <c r="T104" s="27">
        <v>2.1949263009816071E-3</v>
      </c>
      <c r="U104" s="44">
        <v>8416.7762965236016</v>
      </c>
      <c r="V104" s="27">
        <v>1.5891182054991943E-3</v>
      </c>
      <c r="W104" s="44">
        <v>0</v>
      </c>
      <c r="X104" s="27"/>
      <c r="Y104" s="44">
        <v>124329.07888596501</v>
      </c>
      <c r="Z104" s="27">
        <v>5.2151381484426308E-3</v>
      </c>
      <c r="AA104" s="44">
        <v>6345.1008643223995</v>
      </c>
      <c r="AB104" s="27">
        <v>7.9598572712227735E-4</v>
      </c>
      <c r="AC104" s="44">
        <v>304133.37462870067</v>
      </c>
      <c r="AD104" s="27">
        <v>2.6990957305071668E-3</v>
      </c>
    </row>
    <row r="105" spans="1:30" x14ac:dyDescent="0.25">
      <c r="A105" s="1" t="s">
        <v>11</v>
      </c>
      <c r="B105" t="s">
        <v>517</v>
      </c>
      <c r="C105" s="61" t="s">
        <v>517</v>
      </c>
      <c r="D105" s="61" t="s">
        <v>517</v>
      </c>
      <c r="E105" s="42">
        <v>0</v>
      </c>
      <c r="F105" s="24"/>
      <c r="G105" s="42">
        <v>0</v>
      </c>
      <c r="H105" s="24"/>
      <c r="I105" s="42">
        <v>0</v>
      </c>
      <c r="J105" s="24"/>
      <c r="K105" s="42">
        <v>135786.9902405235</v>
      </c>
      <c r="L105" s="24">
        <v>2.2753722970439982E-2</v>
      </c>
      <c r="M105" s="42">
        <v>485553.68437116244</v>
      </c>
      <c r="N105" s="24">
        <v>1.5194294217168529E-2</v>
      </c>
      <c r="O105" s="42">
        <v>37165.598839006401</v>
      </c>
      <c r="P105" s="24">
        <v>4.4651876333316378E-3</v>
      </c>
      <c r="Q105" s="42">
        <v>103335.04878375059</v>
      </c>
      <c r="R105" s="24">
        <v>2.9225710085916134E-2</v>
      </c>
      <c r="S105" s="42">
        <v>239669.51881830257</v>
      </c>
      <c r="T105" s="24">
        <v>1.1395447148099381E-2</v>
      </c>
      <c r="U105" s="42">
        <v>31324.685383030399</v>
      </c>
      <c r="V105" s="24">
        <v>5.9142153800937165E-3</v>
      </c>
      <c r="W105" s="42">
        <v>103638.96949042751</v>
      </c>
      <c r="X105" s="24">
        <v>2.3906817527593778E-2</v>
      </c>
      <c r="Y105" s="42">
        <v>226212.89122471804</v>
      </c>
      <c r="Z105" s="24">
        <v>9.4887816210524941E-3</v>
      </c>
      <c r="AA105" s="42">
        <v>59777.366169999004</v>
      </c>
      <c r="AB105" s="24">
        <v>7.4990029778451133E-3</v>
      </c>
      <c r="AC105" s="42">
        <v>1422464.7533209205</v>
      </c>
      <c r="AD105" s="24">
        <v>1.2623963243667997E-2</v>
      </c>
    </row>
    <row r="106" spans="1:30" x14ac:dyDescent="0.25">
      <c r="A106" s="7" t="s">
        <v>114</v>
      </c>
      <c r="B106" t="s">
        <v>517</v>
      </c>
      <c r="C106" s="61" t="s">
        <v>517</v>
      </c>
      <c r="D106" s="61" t="s">
        <v>517</v>
      </c>
      <c r="E106" s="43">
        <v>0</v>
      </c>
      <c r="F106" s="25"/>
      <c r="G106" s="43">
        <v>0</v>
      </c>
      <c r="H106" s="25"/>
      <c r="I106" s="43">
        <v>0</v>
      </c>
      <c r="J106" s="25"/>
      <c r="K106" s="43">
        <v>0</v>
      </c>
      <c r="L106" s="25"/>
      <c r="M106" s="43">
        <v>0</v>
      </c>
      <c r="N106" s="25"/>
      <c r="O106" s="43">
        <v>0</v>
      </c>
      <c r="P106" s="25"/>
      <c r="Q106" s="43">
        <v>29548.509812514199</v>
      </c>
      <c r="R106" s="25">
        <v>8.3570501143188612E-3</v>
      </c>
      <c r="S106" s="43">
        <v>24524.509088044</v>
      </c>
      <c r="T106" s="25">
        <v>1.1660546093796662E-3</v>
      </c>
      <c r="U106" s="43">
        <v>0</v>
      </c>
      <c r="V106" s="25"/>
      <c r="W106" s="43">
        <v>0</v>
      </c>
      <c r="X106" s="25"/>
      <c r="Y106" s="43">
        <v>587.14777563860002</v>
      </c>
      <c r="Z106" s="25">
        <v>2.4628645132283375E-5</v>
      </c>
      <c r="AA106" s="43">
        <v>0</v>
      </c>
      <c r="AB106" s="25"/>
      <c r="AC106" s="43">
        <v>54660.166676196801</v>
      </c>
      <c r="AD106" s="25">
        <v>4.8509316902377992E-4</v>
      </c>
    </row>
    <row r="107" spans="1:30" x14ac:dyDescent="0.25">
      <c r="A107" s="5" t="s">
        <v>626</v>
      </c>
      <c r="B107" t="s">
        <v>231</v>
      </c>
      <c r="C107" s="61">
        <v>5.25</v>
      </c>
      <c r="D107" s="61">
        <v>2.2575342465753425</v>
      </c>
      <c r="E107" s="44">
        <v>0</v>
      </c>
      <c r="F107" s="27"/>
      <c r="G107" s="44">
        <v>0</v>
      </c>
      <c r="H107" s="27"/>
      <c r="I107" s="44">
        <v>0</v>
      </c>
      <c r="J107" s="27"/>
      <c r="K107" s="44">
        <v>0</v>
      </c>
      <c r="L107" s="27"/>
      <c r="M107" s="44">
        <v>0</v>
      </c>
      <c r="N107" s="27"/>
      <c r="O107" s="44">
        <v>0</v>
      </c>
      <c r="P107" s="27"/>
      <c r="Q107" s="44">
        <v>29548.509812514199</v>
      </c>
      <c r="R107" s="27">
        <v>8.3570501143188612E-3</v>
      </c>
      <c r="S107" s="44">
        <v>15717.292453464999</v>
      </c>
      <c r="T107" s="27">
        <v>7.47302270008163E-4</v>
      </c>
      <c r="U107" s="44">
        <v>0</v>
      </c>
      <c r="V107" s="27"/>
      <c r="W107" s="44">
        <v>0</v>
      </c>
      <c r="X107" s="27"/>
      <c r="Y107" s="44">
        <v>0</v>
      </c>
      <c r="Z107" s="27"/>
      <c r="AA107" s="44">
        <v>0</v>
      </c>
      <c r="AB107" s="27"/>
      <c r="AC107" s="44">
        <v>45265.802265979204</v>
      </c>
      <c r="AD107" s="27">
        <v>4.0172090216420602E-4</v>
      </c>
    </row>
    <row r="108" spans="1:30" x14ac:dyDescent="0.25">
      <c r="A108" s="5" t="s">
        <v>627</v>
      </c>
      <c r="B108" t="s">
        <v>231</v>
      </c>
      <c r="C108" s="61">
        <v>4.75</v>
      </c>
      <c r="D108" s="61">
        <v>7.9095890410958907</v>
      </c>
      <c r="E108" s="44">
        <v>0</v>
      </c>
      <c r="F108" s="27"/>
      <c r="G108" s="44">
        <v>0</v>
      </c>
      <c r="H108" s="27"/>
      <c r="I108" s="44">
        <v>0</v>
      </c>
      <c r="J108" s="27"/>
      <c r="K108" s="44">
        <v>0</v>
      </c>
      <c r="L108" s="27"/>
      <c r="M108" s="44">
        <v>0</v>
      </c>
      <c r="N108" s="27"/>
      <c r="O108" s="44">
        <v>0</v>
      </c>
      <c r="P108" s="27"/>
      <c r="Q108" s="44">
        <v>0</v>
      </c>
      <c r="R108" s="27"/>
      <c r="S108" s="44">
        <v>8807.2166345789992</v>
      </c>
      <c r="T108" s="27">
        <v>4.1875233937150311E-4</v>
      </c>
      <c r="U108" s="44">
        <v>0</v>
      </c>
      <c r="V108" s="27"/>
      <c r="W108" s="44">
        <v>0</v>
      </c>
      <c r="X108" s="27"/>
      <c r="Y108" s="44">
        <v>587.14777563860002</v>
      </c>
      <c r="Z108" s="27">
        <v>2.4628645132283375E-5</v>
      </c>
      <c r="AA108" s="44">
        <v>0</v>
      </c>
      <c r="AB108" s="27"/>
      <c r="AC108" s="44">
        <v>9394.3644102176004</v>
      </c>
      <c r="AD108" s="27">
        <v>8.3372266859573909E-5</v>
      </c>
    </row>
    <row r="109" spans="1:30" x14ac:dyDescent="0.25">
      <c r="A109" s="7" t="s">
        <v>87</v>
      </c>
      <c r="B109" t="s">
        <v>517</v>
      </c>
      <c r="C109" s="61" t="s">
        <v>517</v>
      </c>
      <c r="D109" s="61" t="s">
        <v>517</v>
      </c>
      <c r="E109" s="43">
        <v>0</v>
      </c>
      <c r="F109" s="25"/>
      <c r="G109" s="43">
        <v>0</v>
      </c>
      <c r="H109" s="25"/>
      <c r="I109" s="43">
        <v>0</v>
      </c>
      <c r="J109" s="25"/>
      <c r="K109" s="43">
        <v>34568.542077095502</v>
      </c>
      <c r="L109" s="25">
        <v>5.7926243782336333E-3</v>
      </c>
      <c r="M109" s="43">
        <v>99922.004710410401</v>
      </c>
      <c r="N109" s="25">
        <v>3.1268310533067918E-3</v>
      </c>
      <c r="O109" s="43">
        <v>5962.0702753199002</v>
      </c>
      <c r="P109" s="25">
        <v>7.163011842680776E-4</v>
      </c>
      <c r="Q109" s="43">
        <v>10548.278179412198</v>
      </c>
      <c r="R109" s="25">
        <v>2.9833142153175545E-3</v>
      </c>
      <c r="S109" s="43">
        <v>94475.882824300905</v>
      </c>
      <c r="T109" s="25">
        <v>4.4919977091894417E-3</v>
      </c>
      <c r="U109" s="43">
        <v>18230.176418766801</v>
      </c>
      <c r="V109" s="25">
        <v>3.4419241067972697E-3</v>
      </c>
      <c r="W109" s="43">
        <v>0</v>
      </c>
      <c r="X109" s="25"/>
      <c r="Y109" s="43">
        <v>55034.494849107301</v>
      </c>
      <c r="Z109" s="25">
        <v>2.308490468517809E-3</v>
      </c>
      <c r="AA109" s="43">
        <v>0</v>
      </c>
      <c r="AB109" s="25"/>
      <c r="AC109" s="43">
        <v>318741.44933441299</v>
      </c>
      <c r="AD109" s="25">
        <v>2.8287381681950858E-3</v>
      </c>
    </row>
    <row r="110" spans="1:30" x14ac:dyDescent="0.25">
      <c r="A110" s="5" t="s">
        <v>628</v>
      </c>
      <c r="B110" t="s">
        <v>232</v>
      </c>
      <c r="C110" s="61">
        <v>8</v>
      </c>
      <c r="D110" s="61">
        <v>1.3808219178082193</v>
      </c>
      <c r="E110" s="44">
        <v>0</v>
      </c>
      <c r="F110" s="27"/>
      <c r="G110" s="44">
        <v>0</v>
      </c>
      <c r="H110" s="27"/>
      <c r="I110" s="44">
        <v>0</v>
      </c>
      <c r="J110" s="27"/>
      <c r="K110" s="44">
        <v>34568.542077095502</v>
      </c>
      <c r="L110" s="27">
        <v>5.7926243782336333E-3</v>
      </c>
      <c r="M110" s="44">
        <v>99922.004710410401</v>
      </c>
      <c r="N110" s="27">
        <v>3.1268310533067918E-3</v>
      </c>
      <c r="O110" s="44">
        <v>5962.0702753199002</v>
      </c>
      <c r="P110" s="27">
        <v>7.163011842680776E-4</v>
      </c>
      <c r="Q110" s="44">
        <v>10548.278179412198</v>
      </c>
      <c r="R110" s="27">
        <v>2.9833142153175545E-3</v>
      </c>
      <c r="S110" s="44">
        <v>94475.882824300905</v>
      </c>
      <c r="T110" s="27">
        <v>4.4919977091894417E-3</v>
      </c>
      <c r="U110" s="44">
        <v>18230.176418766801</v>
      </c>
      <c r="V110" s="27">
        <v>3.4419241067972697E-3</v>
      </c>
      <c r="W110" s="44">
        <v>0</v>
      </c>
      <c r="X110" s="27"/>
      <c r="Y110" s="44">
        <v>55034.494849107301</v>
      </c>
      <c r="Z110" s="27">
        <v>2.308490468517809E-3</v>
      </c>
      <c r="AA110" s="44">
        <v>0</v>
      </c>
      <c r="AB110" s="27"/>
      <c r="AC110" s="44">
        <v>318741.44933441299</v>
      </c>
      <c r="AD110" s="27">
        <v>2.8287381681950858E-3</v>
      </c>
    </row>
    <row r="111" spans="1:30" x14ac:dyDescent="0.25">
      <c r="A111" s="7" t="s">
        <v>970</v>
      </c>
      <c r="B111" t="s">
        <v>517</v>
      </c>
      <c r="C111" s="61" t="s">
        <v>517</v>
      </c>
      <c r="D111" s="61" t="s">
        <v>517</v>
      </c>
      <c r="E111" s="43">
        <v>0</v>
      </c>
      <c r="F111" s="25"/>
      <c r="G111" s="43">
        <v>0</v>
      </c>
      <c r="H111" s="25"/>
      <c r="I111" s="43">
        <v>0</v>
      </c>
      <c r="J111" s="25"/>
      <c r="K111" s="43">
        <v>0</v>
      </c>
      <c r="L111" s="25"/>
      <c r="M111" s="43">
        <v>0</v>
      </c>
      <c r="N111" s="25"/>
      <c r="O111" s="43">
        <v>0</v>
      </c>
      <c r="P111" s="25"/>
      <c r="Q111" s="43">
        <v>0</v>
      </c>
      <c r="R111" s="25"/>
      <c r="S111" s="43">
        <v>0</v>
      </c>
      <c r="T111" s="25"/>
      <c r="U111" s="43">
        <v>0</v>
      </c>
      <c r="V111" s="25"/>
      <c r="W111" s="43">
        <v>0</v>
      </c>
      <c r="X111" s="25"/>
      <c r="Y111" s="43">
        <v>1249.004995</v>
      </c>
      <c r="Z111" s="25">
        <v>5.2391070981828102E-5</v>
      </c>
      <c r="AA111" s="43">
        <v>0</v>
      </c>
      <c r="AB111" s="25"/>
      <c r="AC111" s="43">
        <v>1249.004995</v>
      </c>
      <c r="AD111" s="25">
        <v>1.108455806108854E-5</v>
      </c>
    </row>
    <row r="112" spans="1:30" x14ac:dyDescent="0.25">
      <c r="A112" s="5" t="s">
        <v>1007</v>
      </c>
      <c r="B112" t="s">
        <v>231</v>
      </c>
      <c r="C112" s="61">
        <v>5</v>
      </c>
      <c r="D112" s="61">
        <v>2.2109589041095892</v>
      </c>
      <c r="E112" s="44">
        <v>0</v>
      </c>
      <c r="F112" s="27"/>
      <c r="G112" s="44">
        <v>0</v>
      </c>
      <c r="H112" s="27"/>
      <c r="I112" s="44">
        <v>0</v>
      </c>
      <c r="J112" s="27"/>
      <c r="K112" s="44">
        <v>0</v>
      </c>
      <c r="L112" s="27"/>
      <c r="M112" s="44">
        <v>0</v>
      </c>
      <c r="N112" s="27"/>
      <c r="O112" s="44">
        <v>0</v>
      </c>
      <c r="P112" s="27"/>
      <c r="Q112" s="44">
        <v>0</v>
      </c>
      <c r="R112" s="27"/>
      <c r="S112" s="44">
        <v>0</v>
      </c>
      <c r="T112" s="27"/>
      <c r="U112" s="44">
        <v>0</v>
      </c>
      <c r="V112" s="27"/>
      <c r="W112" s="44">
        <v>0</v>
      </c>
      <c r="X112" s="27"/>
      <c r="Y112" s="44">
        <v>631.82852790760001</v>
      </c>
      <c r="Z112" s="27">
        <v>2.6502834965804943E-5</v>
      </c>
      <c r="AA112" s="44">
        <v>0</v>
      </c>
      <c r="AB112" s="27"/>
      <c r="AC112" s="44">
        <v>631.82852790760001</v>
      </c>
      <c r="AD112" s="27">
        <v>5.6072954313876816E-6</v>
      </c>
    </row>
    <row r="113" spans="1:30" x14ac:dyDescent="0.25">
      <c r="A113" s="5" t="s">
        <v>1008</v>
      </c>
      <c r="B113" t="s">
        <v>231</v>
      </c>
      <c r="C113" s="61">
        <v>5.375</v>
      </c>
      <c r="D113" s="61">
        <v>8.3095890410958901</v>
      </c>
      <c r="E113" s="44">
        <v>0</v>
      </c>
      <c r="F113" s="27"/>
      <c r="G113" s="44">
        <v>0</v>
      </c>
      <c r="H113" s="27"/>
      <c r="I113" s="44">
        <v>0</v>
      </c>
      <c r="J113" s="27"/>
      <c r="K113" s="44">
        <v>0</v>
      </c>
      <c r="L113" s="27"/>
      <c r="M113" s="44">
        <v>0</v>
      </c>
      <c r="N113" s="27"/>
      <c r="O113" s="44">
        <v>0</v>
      </c>
      <c r="P113" s="27"/>
      <c r="Q113" s="44">
        <v>0</v>
      </c>
      <c r="R113" s="27"/>
      <c r="S113" s="44">
        <v>0</v>
      </c>
      <c r="T113" s="27"/>
      <c r="U113" s="44">
        <v>0</v>
      </c>
      <c r="V113" s="27"/>
      <c r="W113" s="44">
        <v>0</v>
      </c>
      <c r="X113" s="27"/>
      <c r="Y113" s="44">
        <v>617.1764670924</v>
      </c>
      <c r="Z113" s="27">
        <v>2.5888236016023155E-5</v>
      </c>
      <c r="AA113" s="44">
        <v>0</v>
      </c>
      <c r="AB113" s="27"/>
      <c r="AC113" s="44">
        <v>617.1764670924</v>
      </c>
      <c r="AD113" s="27">
        <v>5.4772626297008587E-6</v>
      </c>
    </row>
    <row r="114" spans="1:30" x14ac:dyDescent="0.25">
      <c r="A114" s="7" t="s">
        <v>88</v>
      </c>
      <c r="B114" t="s">
        <v>517</v>
      </c>
      <c r="C114" s="61" t="s">
        <v>517</v>
      </c>
      <c r="D114" s="61" t="s">
        <v>517</v>
      </c>
      <c r="E114" s="43">
        <v>0</v>
      </c>
      <c r="F114" s="25"/>
      <c r="G114" s="43">
        <v>0</v>
      </c>
      <c r="H114" s="25"/>
      <c r="I114" s="43">
        <v>0</v>
      </c>
      <c r="J114" s="25"/>
      <c r="K114" s="43">
        <v>55969.650689062495</v>
      </c>
      <c r="L114" s="25">
        <v>9.3787919172183092E-3</v>
      </c>
      <c r="M114" s="43">
        <v>249370.20266147904</v>
      </c>
      <c r="N114" s="25">
        <v>7.8034712745318185E-3</v>
      </c>
      <c r="O114" s="43">
        <v>0</v>
      </c>
      <c r="P114" s="25"/>
      <c r="Q114" s="43">
        <v>36112.427658553694</v>
      </c>
      <c r="R114" s="25">
        <v>1.0213488585621808E-2</v>
      </c>
      <c r="S114" s="43">
        <v>36669.8421864013</v>
      </c>
      <c r="T114" s="25">
        <v>1.7435227083719173E-3</v>
      </c>
      <c r="U114" s="43">
        <v>10592.827061862901</v>
      </c>
      <c r="V114" s="25">
        <v>1.9999645634711178E-3</v>
      </c>
      <c r="W114" s="43">
        <v>23341.528437500001</v>
      </c>
      <c r="X114" s="25">
        <v>5.384284154060357E-3</v>
      </c>
      <c r="Y114" s="43">
        <v>451.55221720110001</v>
      </c>
      <c r="Z114" s="25">
        <v>1.8940920459156925E-5</v>
      </c>
      <c r="AA114" s="43">
        <v>0</v>
      </c>
      <c r="AB114" s="25"/>
      <c r="AC114" s="43">
        <v>412508.03091206058</v>
      </c>
      <c r="AD114" s="25">
        <v>3.6608894581002388E-3</v>
      </c>
    </row>
    <row r="115" spans="1:30" x14ac:dyDescent="0.25">
      <c r="A115" s="5" t="s">
        <v>629</v>
      </c>
      <c r="B115" t="s">
        <v>231</v>
      </c>
      <c r="C115" s="61">
        <v>6.5</v>
      </c>
      <c r="D115" s="61">
        <v>6.3616438356164382</v>
      </c>
      <c r="E115" s="44">
        <v>0</v>
      </c>
      <c r="F115" s="27"/>
      <c r="G115" s="44">
        <v>0</v>
      </c>
      <c r="H115" s="27"/>
      <c r="I115" s="44">
        <v>0</v>
      </c>
      <c r="J115" s="27"/>
      <c r="K115" s="44">
        <v>0</v>
      </c>
      <c r="L115" s="27"/>
      <c r="M115" s="44">
        <v>10576.363233666001</v>
      </c>
      <c r="N115" s="27">
        <v>3.3096314556460885E-4</v>
      </c>
      <c r="O115" s="44">
        <v>0</v>
      </c>
      <c r="P115" s="27"/>
      <c r="Q115" s="44">
        <v>14488.1688132412</v>
      </c>
      <c r="R115" s="27">
        <v>4.0976128273544944E-3</v>
      </c>
      <c r="S115" s="44">
        <v>16286.018852338801</v>
      </c>
      <c r="T115" s="27">
        <v>7.7434322061402025E-4</v>
      </c>
      <c r="U115" s="44">
        <v>10592.827061862901</v>
      </c>
      <c r="V115" s="27">
        <v>1.9999645634711178E-3</v>
      </c>
      <c r="W115" s="44">
        <v>0</v>
      </c>
      <c r="X115" s="27"/>
      <c r="Y115" s="44">
        <v>0</v>
      </c>
      <c r="Z115" s="27"/>
      <c r="AA115" s="44">
        <v>0</v>
      </c>
      <c r="AB115" s="27"/>
      <c r="AC115" s="44">
        <v>51943.377961108898</v>
      </c>
      <c r="AD115" s="27">
        <v>4.6098245499729047E-4</v>
      </c>
    </row>
    <row r="116" spans="1:30" x14ac:dyDescent="0.25">
      <c r="A116" s="5" t="s">
        <v>630</v>
      </c>
      <c r="B116" t="s">
        <v>231</v>
      </c>
      <c r="C116" s="61">
        <v>6.75</v>
      </c>
      <c r="D116" s="61">
        <v>7.9205479452054792</v>
      </c>
      <c r="E116" s="44">
        <v>0</v>
      </c>
      <c r="F116" s="27"/>
      <c r="G116" s="44">
        <v>0</v>
      </c>
      <c r="H116" s="27"/>
      <c r="I116" s="44">
        <v>0</v>
      </c>
      <c r="J116" s="27"/>
      <c r="K116" s="44">
        <v>55969.650689062495</v>
      </c>
      <c r="L116" s="27">
        <v>9.3787919172183092E-3</v>
      </c>
      <c r="M116" s="44">
        <v>238793.83942781301</v>
      </c>
      <c r="N116" s="27">
        <v>7.4725081289672094E-3</v>
      </c>
      <c r="O116" s="44">
        <v>0</v>
      </c>
      <c r="P116" s="27"/>
      <c r="Q116" s="44">
        <v>21624.258845312499</v>
      </c>
      <c r="R116" s="27">
        <v>6.1158757582673142E-3</v>
      </c>
      <c r="S116" s="44">
        <v>20383.823334062501</v>
      </c>
      <c r="T116" s="27">
        <v>9.6917948775789703E-4</v>
      </c>
      <c r="U116" s="44">
        <v>0</v>
      </c>
      <c r="V116" s="27"/>
      <c r="W116" s="44">
        <v>23341.528437500001</v>
      </c>
      <c r="X116" s="27">
        <v>5.384284154060357E-3</v>
      </c>
      <c r="Y116" s="44">
        <v>0</v>
      </c>
      <c r="Z116" s="27"/>
      <c r="AA116" s="44">
        <v>0</v>
      </c>
      <c r="AB116" s="27"/>
      <c r="AC116" s="44">
        <v>360113.1007337505</v>
      </c>
      <c r="AD116" s="27">
        <v>3.1958996077849021E-3</v>
      </c>
    </row>
    <row r="117" spans="1:30" x14ac:dyDescent="0.25">
      <c r="A117" s="5" t="s">
        <v>1009</v>
      </c>
      <c r="B117" t="s">
        <v>231</v>
      </c>
      <c r="C117" s="61">
        <v>4.375</v>
      </c>
      <c r="D117" s="61">
        <v>9.4493150684931511</v>
      </c>
      <c r="E117" s="44">
        <v>0</v>
      </c>
      <c r="F117" s="27"/>
      <c r="G117" s="44">
        <v>0</v>
      </c>
      <c r="H117" s="27"/>
      <c r="I117" s="44">
        <v>0</v>
      </c>
      <c r="J117" s="27"/>
      <c r="K117" s="44">
        <v>0</v>
      </c>
      <c r="L117" s="27"/>
      <c r="M117" s="44">
        <v>0</v>
      </c>
      <c r="N117" s="27"/>
      <c r="O117" s="44">
        <v>0</v>
      </c>
      <c r="P117" s="27"/>
      <c r="Q117" s="44">
        <v>0</v>
      </c>
      <c r="R117" s="27"/>
      <c r="S117" s="44">
        <v>0</v>
      </c>
      <c r="T117" s="27"/>
      <c r="U117" s="44">
        <v>0</v>
      </c>
      <c r="V117" s="27"/>
      <c r="W117" s="44">
        <v>0</v>
      </c>
      <c r="X117" s="27"/>
      <c r="Y117" s="44">
        <v>451.55221720110001</v>
      </c>
      <c r="Z117" s="27">
        <v>1.8940920459156925E-5</v>
      </c>
      <c r="AA117" s="44">
        <v>0</v>
      </c>
      <c r="AB117" s="27"/>
      <c r="AC117" s="44">
        <v>451.55221720110001</v>
      </c>
      <c r="AD117" s="27">
        <v>4.0073953180458314E-6</v>
      </c>
    </row>
    <row r="118" spans="1:30" x14ac:dyDescent="0.25">
      <c r="A118" s="7" t="s">
        <v>90</v>
      </c>
      <c r="B118" t="s">
        <v>517</v>
      </c>
      <c r="C118" s="61" t="s">
        <v>517</v>
      </c>
      <c r="D118" s="61" t="s">
        <v>517</v>
      </c>
      <c r="E118" s="43">
        <v>0</v>
      </c>
      <c r="F118" s="25"/>
      <c r="G118" s="43">
        <v>0</v>
      </c>
      <c r="H118" s="25"/>
      <c r="I118" s="43">
        <v>0</v>
      </c>
      <c r="J118" s="25"/>
      <c r="K118" s="43">
        <v>41763.588584915196</v>
      </c>
      <c r="L118" s="25">
        <v>6.9982928646502582E-3</v>
      </c>
      <c r="M118" s="43">
        <v>98429.716047305599</v>
      </c>
      <c r="N118" s="25">
        <v>3.0801332859249531E-3</v>
      </c>
      <c r="O118" s="43">
        <v>25770.932836024</v>
      </c>
      <c r="P118" s="25">
        <v>3.0961979409319532E-3</v>
      </c>
      <c r="Q118" s="43">
        <v>9614.4033090767989</v>
      </c>
      <c r="R118" s="25">
        <v>2.7191912818290212E-3</v>
      </c>
      <c r="S118" s="43">
        <v>28844.634916604798</v>
      </c>
      <c r="T118" s="25">
        <v>1.3714614787856399E-3</v>
      </c>
      <c r="U118" s="43">
        <v>0</v>
      </c>
      <c r="V118" s="25"/>
      <c r="W118" s="43">
        <v>30766.945582670403</v>
      </c>
      <c r="X118" s="25">
        <v>7.0971349632557475E-3</v>
      </c>
      <c r="Y118" s="43">
        <v>33607.111676706998</v>
      </c>
      <c r="Z118" s="25">
        <v>1.4096921792923498E-3</v>
      </c>
      <c r="AA118" s="43">
        <v>58971.760270169601</v>
      </c>
      <c r="AB118" s="25">
        <v>7.3979406288515199E-3</v>
      </c>
      <c r="AC118" s="43">
        <v>327769.09322347335</v>
      </c>
      <c r="AD118" s="25">
        <v>2.9088558965017857E-3</v>
      </c>
    </row>
    <row r="119" spans="1:30" x14ac:dyDescent="0.25">
      <c r="A119" s="5" t="s">
        <v>631</v>
      </c>
      <c r="B119" t="s">
        <v>231</v>
      </c>
      <c r="C119" s="61">
        <v>5.75</v>
      </c>
      <c r="D119" s="61">
        <v>7.9150684931506845</v>
      </c>
      <c r="E119" s="44">
        <v>0</v>
      </c>
      <c r="F119" s="27"/>
      <c r="G119" s="44">
        <v>0</v>
      </c>
      <c r="H119" s="27"/>
      <c r="I119" s="44">
        <v>0</v>
      </c>
      <c r="J119" s="27"/>
      <c r="K119" s="44">
        <v>0</v>
      </c>
      <c r="L119" s="27"/>
      <c r="M119" s="44">
        <v>0</v>
      </c>
      <c r="N119" s="27"/>
      <c r="O119" s="44">
        <v>0</v>
      </c>
      <c r="P119" s="27"/>
      <c r="Q119" s="44">
        <v>0</v>
      </c>
      <c r="R119" s="27"/>
      <c r="S119" s="44">
        <v>0</v>
      </c>
      <c r="T119" s="27"/>
      <c r="U119" s="44">
        <v>0</v>
      </c>
      <c r="V119" s="27"/>
      <c r="W119" s="44">
        <v>0</v>
      </c>
      <c r="X119" s="27"/>
      <c r="Y119" s="44">
        <v>22865.815183696002</v>
      </c>
      <c r="Z119" s="27">
        <v>9.5913511246316515E-4</v>
      </c>
      <c r="AA119" s="44">
        <v>0</v>
      </c>
      <c r="AB119" s="27"/>
      <c r="AC119" s="44">
        <v>22865.815183696002</v>
      </c>
      <c r="AD119" s="27">
        <v>2.0292749591269509E-4</v>
      </c>
    </row>
    <row r="120" spans="1:30" x14ac:dyDescent="0.25">
      <c r="A120" s="5" t="s">
        <v>632</v>
      </c>
      <c r="B120" t="s">
        <v>234</v>
      </c>
      <c r="C120" s="61">
        <v>7</v>
      </c>
      <c r="D120" s="61">
        <v>2.9095890410958902</v>
      </c>
      <c r="E120" s="44">
        <v>0</v>
      </c>
      <c r="F120" s="27"/>
      <c r="G120" s="44">
        <v>0</v>
      </c>
      <c r="H120" s="27"/>
      <c r="I120" s="44">
        <v>0</v>
      </c>
      <c r="J120" s="27"/>
      <c r="K120" s="44">
        <v>41763.588584915196</v>
      </c>
      <c r="L120" s="27">
        <v>6.9982928646502582E-3</v>
      </c>
      <c r="M120" s="44">
        <v>98429.716047305599</v>
      </c>
      <c r="N120" s="27">
        <v>3.0801332859249531E-3</v>
      </c>
      <c r="O120" s="44">
        <v>25770.932836024</v>
      </c>
      <c r="P120" s="27">
        <v>3.0961979409319532E-3</v>
      </c>
      <c r="Q120" s="44">
        <v>9614.4033090767989</v>
      </c>
      <c r="R120" s="27">
        <v>2.7191912818290212E-3</v>
      </c>
      <c r="S120" s="44">
        <v>28844.634916604798</v>
      </c>
      <c r="T120" s="27">
        <v>1.3714614787856399E-3</v>
      </c>
      <c r="U120" s="44">
        <v>0</v>
      </c>
      <c r="V120" s="27"/>
      <c r="W120" s="44">
        <v>30766.945582670403</v>
      </c>
      <c r="X120" s="27">
        <v>7.0971349632557475E-3</v>
      </c>
      <c r="Y120" s="44">
        <v>10177.2741119648</v>
      </c>
      <c r="Z120" s="27">
        <v>4.2689844519114143E-4</v>
      </c>
      <c r="AA120" s="44">
        <v>58971.760270169601</v>
      </c>
      <c r="AB120" s="27">
        <v>7.3979406288515199E-3</v>
      </c>
      <c r="AC120" s="44">
        <v>304339.25565873116</v>
      </c>
      <c r="AD120" s="27">
        <v>2.70092286509845E-3</v>
      </c>
    </row>
    <row r="121" spans="1:30" x14ac:dyDescent="0.25">
      <c r="A121" s="5" t="s">
        <v>1010</v>
      </c>
      <c r="B121" t="s">
        <v>231</v>
      </c>
      <c r="C121" s="61">
        <v>4</v>
      </c>
      <c r="D121" s="61">
        <v>5.2136986301369861</v>
      </c>
      <c r="E121" s="44">
        <v>0</v>
      </c>
      <c r="F121" s="27"/>
      <c r="G121" s="44">
        <v>0</v>
      </c>
      <c r="H121" s="27"/>
      <c r="I121" s="44">
        <v>0</v>
      </c>
      <c r="J121" s="27"/>
      <c r="K121" s="44">
        <v>0</v>
      </c>
      <c r="L121" s="27"/>
      <c r="M121" s="44">
        <v>0</v>
      </c>
      <c r="N121" s="27"/>
      <c r="O121" s="44">
        <v>0</v>
      </c>
      <c r="P121" s="27"/>
      <c r="Q121" s="44">
        <v>0</v>
      </c>
      <c r="R121" s="27"/>
      <c r="S121" s="44">
        <v>0</v>
      </c>
      <c r="T121" s="27"/>
      <c r="U121" s="44">
        <v>0</v>
      </c>
      <c r="V121" s="27"/>
      <c r="W121" s="44">
        <v>0</v>
      </c>
      <c r="X121" s="27"/>
      <c r="Y121" s="44">
        <v>564.02238104620005</v>
      </c>
      <c r="Z121" s="27">
        <v>2.36586216380433E-5</v>
      </c>
      <c r="AA121" s="44">
        <v>0</v>
      </c>
      <c r="AB121" s="27"/>
      <c r="AC121" s="44">
        <v>564.02238104620005</v>
      </c>
      <c r="AD121" s="27">
        <v>5.0055354906406995E-6</v>
      </c>
    </row>
    <row r="122" spans="1:30" x14ac:dyDescent="0.25">
      <c r="A122" s="7" t="s">
        <v>115</v>
      </c>
      <c r="B122" t="s">
        <v>517</v>
      </c>
      <c r="C122" s="61" t="s">
        <v>517</v>
      </c>
      <c r="D122" s="61" t="s">
        <v>517</v>
      </c>
      <c r="E122" s="43">
        <v>0</v>
      </c>
      <c r="F122" s="25"/>
      <c r="G122" s="43">
        <v>0</v>
      </c>
      <c r="H122" s="25"/>
      <c r="I122" s="43">
        <v>0</v>
      </c>
      <c r="J122" s="25"/>
      <c r="K122" s="43">
        <v>0</v>
      </c>
      <c r="L122" s="25"/>
      <c r="M122" s="43">
        <v>0</v>
      </c>
      <c r="N122" s="25"/>
      <c r="O122" s="43">
        <v>0</v>
      </c>
      <c r="P122" s="25"/>
      <c r="Q122" s="43">
        <v>16121.9248016028</v>
      </c>
      <c r="R122" s="25">
        <v>4.5596794681406917E-3</v>
      </c>
      <c r="S122" s="43">
        <v>29268.898196419203</v>
      </c>
      <c r="T122" s="25">
        <v>1.391633713477151E-3</v>
      </c>
      <c r="U122" s="43">
        <v>0</v>
      </c>
      <c r="V122" s="25"/>
      <c r="W122" s="43">
        <v>0</v>
      </c>
      <c r="X122" s="25"/>
      <c r="Y122" s="43">
        <v>608.37452081520007</v>
      </c>
      <c r="Z122" s="25">
        <v>2.5519027410746908E-5</v>
      </c>
      <c r="AA122" s="43">
        <v>0</v>
      </c>
      <c r="AB122" s="25"/>
      <c r="AC122" s="43">
        <v>45999.197518837202</v>
      </c>
      <c r="AD122" s="25">
        <v>4.0822957290177276E-4</v>
      </c>
    </row>
    <row r="123" spans="1:30" x14ac:dyDescent="0.25">
      <c r="A123" s="5" t="s">
        <v>633</v>
      </c>
      <c r="B123" t="s">
        <v>231</v>
      </c>
      <c r="C123" s="61">
        <v>5.875</v>
      </c>
      <c r="D123" s="61">
        <v>7.6931506849315072</v>
      </c>
      <c r="E123" s="44">
        <v>0</v>
      </c>
      <c r="F123" s="27"/>
      <c r="G123" s="44">
        <v>0</v>
      </c>
      <c r="H123" s="27"/>
      <c r="I123" s="44">
        <v>0</v>
      </c>
      <c r="J123" s="27"/>
      <c r="K123" s="44">
        <v>0</v>
      </c>
      <c r="L123" s="27"/>
      <c r="M123" s="44">
        <v>0</v>
      </c>
      <c r="N123" s="27"/>
      <c r="O123" s="44">
        <v>0</v>
      </c>
      <c r="P123" s="27"/>
      <c r="Q123" s="44">
        <v>16121.9248016028</v>
      </c>
      <c r="R123" s="27">
        <v>4.5596794681406917E-3</v>
      </c>
      <c r="S123" s="44">
        <v>29268.898196419203</v>
      </c>
      <c r="T123" s="27">
        <v>1.391633713477151E-3</v>
      </c>
      <c r="U123" s="44">
        <v>0</v>
      </c>
      <c r="V123" s="27"/>
      <c r="W123" s="44">
        <v>0</v>
      </c>
      <c r="X123" s="27"/>
      <c r="Y123" s="44">
        <v>608.37452081520007</v>
      </c>
      <c r="Z123" s="27">
        <v>2.5519027410746908E-5</v>
      </c>
      <c r="AA123" s="44">
        <v>0</v>
      </c>
      <c r="AB123" s="27"/>
      <c r="AC123" s="44">
        <v>45999.197518837202</v>
      </c>
      <c r="AD123" s="27">
        <v>4.0822957290177276E-4</v>
      </c>
    </row>
    <row r="124" spans="1:30" x14ac:dyDescent="0.25">
      <c r="A124" s="7" t="s">
        <v>971</v>
      </c>
      <c r="B124" t="s">
        <v>517</v>
      </c>
      <c r="C124" s="61" t="s">
        <v>517</v>
      </c>
      <c r="D124" s="61" t="s">
        <v>517</v>
      </c>
      <c r="E124" s="43">
        <v>0</v>
      </c>
      <c r="F124" s="25"/>
      <c r="G124" s="43">
        <v>0</v>
      </c>
      <c r="H124" s="25"/>
      <c r="I124" s="43">
        <v>0</v>
      </c>
      <c r="J124" s="25"/>
      <c r="K124" s="43">
        <v>0</v>
      </c>
      <c r="L124" s="25"/>
      <c r="M124" s="43">
        <v>0</v>
      </c>
      <c r="N124" s="25"/>
      <c r="O124" s="43">
        <v>0</v>
      </c>
      <c r="P124" s="25"/>
      <c r="Q124" s="43">
        <v>0</v>
      </c>
      <c r="R124" s="25"/>
      <c r="S124" s="43">
        <v>0</v>
      </c>
      <c r="T124" s="25"/>
      <c r="U124" s="43">
        <v>0</v>
      </c>
      <c r="V124" s="25"/>
      <c r="W124" s="43">
        <v>0</v>
      </c>
      <c r="X124" s="25"/>
      <c r="Y124" s="43">
        <v>1213.3931368614001</v>
      </c>
      <c r="Z124" s="25">
        <v>5.0897287213946376E-5</v>
      </c>
      <c r="AA124" s="43">
        <v>0</v>
      </c>
      <c r="AB124" s="25"/>
      <c r="AC124" s="43">
        <v>1213.3931368614001</v>
      </c>
      <c r="AD124" s="25">
        <v>1.0768513120691356E-5</v>
      </c>
    </row>
    <row r="125" spans="1:30" x14ac:dyDescent="0.25">
      <c r="A125" s="5" t="s">
        <v>1011</v>
      </c>
      <c r="B125" t="s">
        <v>231</v>
      </c>
      <c r="C125" s="61">
        <v>5.5</v>
      </c>
      <c r="D125" s="61">
        <v>7.7698630136986298</v>
      </c>
      <c r="E125" s="44">
        <v>0</v>
      </c>
      <c r="F125" s="27"/>
      <c r="G125" s="44">
        <v>0</v>
      </c>
      <c r="H125" s="27"/>
      <c r="I125" s="44">
        <v>0</v>
      </c>
      <c r="J125" s="27"/>
      <c r="K125" s="44">
        <v>0</v>
      </c>
      <c r="L125" s="27"/>
      <c r="M125" s="44">
        <v>0</v>
      </c>
      <c r="N125" s="27"/>
      <c r="O125" s="44">
        <v>0</v>
      </c>
      <c r="P125" s="27"/>
      <c r="Q125" s="44">
        <v>0</v>
      </c>
      <c r="R125" s="27"/>
      <c r="S125" s="44">
        <v>0</v>
      </c>
      <c r="T125" s="27"/>
      <c r="U125" s="44">
        <v>0</v>
      </c>
      <c r="V125" s="27"/>
      <c r="W125" s="44">
        <v>0</v>
      </c>
      <c r="X125" s="27"/>
      <c r="Y125" s="44">
        <v>610.42700995380005</v>
      </c>
      <c r="Z125" s="27">
        <v>2.5605121625406008E-5</v>
      </c>
      <c r="AA125" s="44">
        <v>0</v>
      </c>
      <c r="AB125" s="27"/>
      <c r="AC125" s="44">
        <v>610.42700995380005</v>
      </c>
      <c r="AD125" s="27">
        <v>5.4173631498483866E-6</v>
      </c>
    </row>
    <row r="126" spans="1:30" x14ac:dyDescent="0.25">
      <c r="A126" s="5" t="s">
        <v>1012</v>
      </c>
      <c r="B126" t="s">
        <v>231</v>
      </c>
      <c r="C126" s="61">
        <v>5.125</v>
      </c>
      <c r="D126" s="61">
        <v>8.536986301369863</v>
      </c>
      <c r="E126" s="44">
        <v>0</v>
      </c>
      <c r="F126" s="27"/>
      <c r="G126" s="44">
        <v>0</v>
      </c>
      <c r="H126" s="27"/>
      <c r="I126" s="44">
        <v>0</v>
      </c>
      <c r="J126" s="27"/>
      <c r="K126" s="44">
        <v>0</v>
      </c>
      <c r="L126" s="27"/>
      <c r="M126" s="44">
        <v>0</v>
      </c>
      <c r="N126" s="27"/>
      <c r="O126" s="44">
        <v>0</v>
      </c>
      <c r="P126" s="27"/>
      <c r="Q126" s="44">
        <v>0</v>
      </c>
      <c r="R126" s="27"/>
      <c r="S126" s="44">
        <v>0</v>
      </c>
      <c r="T126" s="27"/>
      <c r="U126" s="44">
        <v>0</v>
      </c>
      <c r="V126" s="27"/>
      <c r="W126" s="44">
        <v>0</v>
      </c>
      <c r="X126" s="27"/>
      <c r="Y126" s="44">
        <v>602.96612690760003</v>
      </c>
      <c r="Z126" s="27">
        <v>2.5292165588540371E-5</v>
      </c>
      <c r="AA126" s="44">
        <v>0</v>
      </c>
      <c r="AB126" s="27"/>
      <c r="AC126" s="44">
        <v>602.96612690760003</v>
      </c>
      <c r="AD126" s="27">
        <v>5.3511499708429698E-6</v>
      </c>
    </row>
    <row r="127" spans="1:30" x14ac:dyDescent="0.25">
      <c r="A127" s="7" t="s">
        <v>92</v>
      </c>
      <c r="B127" t="s">
        <v>517</v>
      </c>
      <c r="C127" s="61" t="s">
        <v>517</v>
      </c>
      <c r="D127" s="61" t="s">
        <v>517</v>
      </c>
      <c r="E127" s="43">
        <v>0</v>
      </c>
      <c r="F127" s="25"/>
      <c r="G127" s="43">
        <v>0</v>
      </c>
      <c r="H127" s="25"/>
      <c r="I127" s="43">
        <v>0</v>
      </c>
      <c r="J127" s="25"/>
      <c r="K127" s="43">
        <v>1250.8409512003</v>
      </c>
      <c r="L127" s="25">
        <v>2.096024695243553E-4</v>
      </c>
      <c r="M127" s="43">
        <v>13763.900429565201</v>
      </c>
      <c r="N127" s="25">
        <v>4.3070984616968259E-4</v>
      </c>
      <c r="O127" s="43">
        <v>2501.6819024007</v>
      </c>
      <c r="P127" s="25">
        <v>3.005596423057072E-4</v>
      </c>
      <c r="Q127" s="43">
        <v>1250.8409512003</v>
      </c>
      <c r="R127" s="25">
        <v>3.537687883602186E-4</v>
      </c>
      <c r="S127" s="43">
        <v>13763.900429565201</v>
      </c>
      <c r="T127" s="25">
        <v>6.5442531311509834E-4</v>
      </c>
      <c r="U127" s="43">
        <v>2501.6819024007</v>
      </c>
      <c r="V127" s="25">
        <v>4.7232670982532907E-4</v>
      </c>
      <c r="W127" s="43">
        <v>0</v>
      </c>
      <c r="X127" s="25"/>
      <c r="Y127" s="43">
        <v>0</v>
      </c>
      <c r="Z127" s="25"/>
      <c r="AA127" s="43">
        <v>0</v>
      </c>
      <c r="AB127" s="25"/>
      <c r="AC127" s="43">
        <v>35032.846566332402</v>
      </c>
      <c r="AD127" s="25">
        <v>3.1090638017001511E-4</v>
      </c>
    </row>
    <row r="128" spans="1:30" x14ac:dyDescent="0.25">
      <c r="A128" s="5" t="s">
        <v>634</v>
      </c>
      <c r="B128" t="s">
        <v>236</v>
      </c>
      <c r="C128" s="61">
        <v>8.120000000000001</v>
      </c>
      <c r="D128" s="61">
        <v>3.3479452054794518</v>
      </c>
      <c r="E128" s="44">
        <v>0</v>
      </c>
      <c r="F128" s="27"/>
      <c r="G128" s="44">
        <v>0</v>
      </c>
      <c r="H128" s="27"/>
      <c r="I128" s="44">
        <v>0</v>
      </c>
      <c r="J128" s="27"/>
      <c r="K128" s="44">
        <v>1250.8409512003</v>
      </c>
      <c r="L128" s="27">
        <v>2.096024695243553E-4</v>
      </c>
      <c r="M128" s="44">
        <v>13763.900429565201</v>
      </c>
      <c r="N128" s="27">
        <v>4.3070984616968259E-4</v>
      </c>
      <c r="O128" s="44">
        <v>2501.6819024007</v>
      </c>
      <c r="P128" s="27">
        <v>3.005596423057072E-4</v>
      </c>
      <c r="Q128" s="44">
        <v>1250.8409512003</v>
      </c>
      <c r="R128" s="27">
        <v>3.537687883602186E-4</v>
      </c>
      <c r="S128" s="44">
        <v>13763.900429565201</v>
      </c>
      <c r="T128" s="27">
        <v>6.5442531311509834E-4</v>
      </c>
      <c r="U128" s="44">
        <v>2501.6819024007</v>
      </c>
      <c r="V128" s="27">
        <v>4.7232670982532907E-4</v>
      </c>
      <c r="W128" s="44">
        <v>0</v>
      </c>
      <c r="X128" s="27"/>
      <c r="Y128" s="44">
        <v>0</v>
      </c>
      <c r="Z128" s="27"/>
      <c r="AA128" s="44">
        <v>0</v>
      </c>
      <c r="AB128" s="27"/>
      <c r="AC128" s="44">
        <v>35032.846566332402</v>
      </c>
      <c r="AD128" s="27">
        <v>3.1090638017001511E-4</v>
      </c>
    </row>
    <row r="129" spans="1:30" x14ac:dyDescent="0.25">
      <c r="A129" s="7" t="s">
        <v>93</v>
      </c>
      <c r="B129" t="s">
        <v>517</v>
      </c>
      <c r="C129" s="61" t="s">
        <v>517</v>
      </c>
      <c r="D129" s="61" t="s">
        <v>517</v>
      </c>
      <c r="E129" s="43">
        <v>0</v>
      </c>
      <c r="F129" s="25"/>
      <c r="G129" s="43">
        <v>0</v>
      </c>
      <c r="H129" s="25"/>
      <c r="I129" s="43">
        <v>0</v>
      </c>
      <c r="J129" s="25"/>
      <c r="K129" s="43">
        <v>2234.36793825</v>
      </c>
      <c r="L129" s="25">
        <v>3.7441134081342344E-4</v>
      </c>
      <c r="M129" s="43">
        <v>11171.839691249999</v>
      </c>
      <c r="N129" s="25">
        <v>3.4959722205739948E-4</v>
      </c>
      <c r="O129" s="43">
        <v>0</v>
      </c>
      <c r="P129" s="25"/>
      <c r="Q129" s="43">
        <v>0</v>
      </c>
      <c r="R129" s="25"/>
      <c r="S129" s="43">
        <v>7696.1562317500002</v>
      </c>
      <c r="T129" s="25">
        <v>3.6592530420570714E-4</v>
      </c>
      <c r="U129" s="43">
        <v>0</v>
      </c>
      <c r="V129" s="25"/>
      <c r="W129" s="43">
        <v>0</v>
      </c>
      <c r="X129" s="25"/>
      <c r="Y129" s="43">
        <v>0</v>
      </c>
      <c r="Z129" s="25"/>
      <c r="AA129" s="43">
        <v>0</v>
      </c>
      <c r="AB129" s="25"/>
      <c r="AC129" s="43">
        <v>21102.36386125</v>
      </c>
      <c r="AD129" s="25">
        <v>1.8727737549699885E-4</v>
      </c>
    </row>
    <row r="130" spans="1:30" x14ac:dyDescent="0.25">
      <c r="A130" s="5" t="s">
        <v>635</v>
      </c>
      <c r="B130" t="s">
        <v>237</v>
      </c>
      <c r="C130" s="61">
        <v>6.875</v>
      </c>
      <c r="D130" s="61">
        <v>7.8575342465753426</v>
      </c>
      <c r="E130" s="44">
        <v>0</v>
      </c>
      <c r="F130" s="27"/>
      <c r="G130" s="44">
        <v>0</v>
      </c>
      <c r="H130" s="27"/>
      <c r="I130" s="44">
        <v>0</v>
      </c>
      <c r="J130" s="27"/>
      <c r="K130" s="44">
        <v>2234.36793825</v>
      </c>
      <c r="L130" s="27">
        <v>3.7441134081342344E-4</v>
      </c>
      <c r="M130" s="44">
        <v>11171.839691249999</v>
      </c>
      <c r="N130" s="27">
        <v>3.4959722205739948E-4</v>
      </c>
      <c r="O130" s="44">
        <v>0</v>
      </c>
      <c r="P130" s="27"/>
      <c r="Q130" s="44">
        <v>0</v>
      </c>
      <c r="R130" s="27"/>
      <c r="S130" s="44">
        <v>7696.1562317500002</v>
      </c>
      <c r="T130" s="27">
        <v>3.6592530420570714E-4</v>
      </c>
      <c r="U130" s="44">
        <v>0</v>
      </c>
      <c r="V130" s="27"/>
      <c r="W130" s="44">
        <v>0</v>
      </c>
      <c r="X130" s="27"/>
      <c r="Y130" s="44">
        <v>0</v>
      </c>
      <c r="Z130" s="27"/>
      <c r="AA130" s="44">
        <v>0</v>
      </c>
      <c r="AB130" s="27"/>
      <c r="AC130" s="44">
        <v>21102.36386125</v>
      </c>
      <c r="AD130" s="27">
        <v>1.8727737549699885E-4</v>
      </c>
    </row>
    <row r="131" spans="1:30" x14ac:dyDescent="0.25">
      <c r="A131" s="7" t="s">
        <v>133</v>
      </c>
      <c r="B131" t="s">
        <v>517</v>
      </c>
      <c r="C131" s="61" t="s">
        <v>517</v>
      </c>
      <c r="D131" s="61" t="s">
        <v>517</v>
      </c>
      <c r="E131" s="43">
        <v>0</v>
      </c>
      <c r="F131" s="25"/>
      <c r="G131" s="43">
        <v>0</v>
      </c>
      <c r="H131" s="25"/>
      <c r="I131" s="43">
        <v>0</v>
      </c>
      <c r="J131" s="25"/>
      <c r="K131" s="43">
        <v>0</v>
      </c>
      <c r="L131" s="25"/>
      <c r="M131" s="43">
        <v>12896.0208311522</v>
      </c>
      <c r="N131" s="25">
        <v>4.035515351778849E-4</v>
      </c>
      <c r="O131" s="43">
        <v>2930.9138252618</v>
      </c>
      <c r="P131" s="25">
        <v>3.5212886582590013E-4</v>
      </c>
      <c r="Q131" s="43">
        <v>0</v>
      </c>
      <c r="R131" s="25"/>
      <c r="S131" s="43">
        <v>0</v>
      </c>
      <c r="T131" s="25"/>
      <c r="U131" s="43">
        <v>0</v>
      </c>
      <c r="V131" s="25"/>
      <c r="W131" s="43">
        <v>0</v>
      </c>
      <c r="X131" s="25"/>
      <c r="Y131" s="43">
        <v>53412.973551572395</v>
      </c>
      <c r="Z131" s="25">
        <v>2.2404737370093036E-3</v>
      </c>
      <c r="AA131" s="43">
        <v>0</v>
      </c>
      <c r="AB131" s="25"/>
      <c r="AC131" s="43">
        <v>69239.908207986402</v>
      </c>
      <c r="AD131" s="25">
        <v>6.1448415798838832E-4</v>
      </c>
    </row>
    <row r="132" spans="1:30" x14ac:dyDescent="0.25">
      <c r="A132" s="5" t="s">
        <v>636</v>
      </c>
      <c r="B132" t="s">
        <v>232</v>
      </c>
      <c r="C132" s="61">
        <v>10.71</v>
      </c>
      <c r="D132" s="61">
        <v>2.3534246575342466</v>
      </c>
      <c r="E132" s="44">
        <v>0</v>
      </c>
      <c r="F132" s="27"/>
      <c r="G132" s="44">
        <v>0</v>
      </c>
      <c r="H132" s="27"/>
      <c r="I132" s="44">
        <v>0</v>
      </c>
      <c r="J132" s="27"/>
      <c r="K132" s="44">
        <v>0</v>
      </c>
      <c r="L132" s="27"/>
      <c r="M132" s="44">
        <v>12896.0208311522</v>
      </c>
      <c r="N132" s="27">
        <v>4.035515351778849E-4</v>
      </c>
      <c r="O132" s="44">
        <v>2930.9138252618</v>
      </c>
      <c r="P132" s="27">
        <v>3.5212886582590013E-4</v>
      </c>
      <c r="Q132" s="44">
        <v>0</v>
      </c>
      <c r="R132" s="27"/>
      <c r="S132" s="44">
        <v>0</v>
      </c>
      <c r="T132" s="27"/>
      <c r="U132" s="44">
        <v>0</v>
      </c>
      <c r="V132" s="27"/>
      <c r="W132" s="44">
        <v>0</v>
      </c>
      <c r="X132" s="27"/>
      <c r="Y132" s="44">
        <v>53412.973551572395</v>
      </c>
      <c r="Z132" s="27">
        <v>2.2404737370093036E-3</v>
      </c>
      <c r="AA132" s="44">
        <v>0</v>
      </c>
      <c r="AB132" s="27"/>
      <c r="AC132" s="44">
        <v>69239.908207986402</v>
      </c>
      <c r="AD132" s="27">
        <v>6.1448415798838832E-4</v>
      </c>
    </row>
    <row r="133" spans="1:30" x14ac:dyDescent="0.25">
      <c r="A133" s="7" t="s">
        <v>116</v>
      </c>
      <c r="B133" t="s">
        <v>517</v>
      </c>
      <c r="C133" s="61" t="s">
        <v>517</v>
      </c>
      <c r="D133" s="61" t="s">
        <v>517</v>
      </c>
      <c r="E133" s="43">
        <v>0</v>
      </c>
      <c r="F133" s="25"/>
      <c r="G133" s="43">
        <v>0</v>
      </c>
      <c r="H133" s="25"/>
      <c r="I133" s="43">
        <v>0</v>
      </c>
      <c r="J133" s="25"/>
      <c r="K133" s="43">
        <v>0</v>
      </c>
      <c r="L133" s="25"/>
      <c r="M133" s="43">
        <v>0</v>
      </c>
      <c r="N133" s="25"/>
      <c r="O133" s="43">
        <v>0</v>
      </c>
      <c r="P133" s="25"/>
      <c r="Q133" s="43">
        <v>138.66407139060001</v>
      </c>
      <c r="R133" s="25">
        <v>3.921763232797463E-5</v>
      </c>
      <c r="S133" s="43">
        <v>4425.6949452171993</v>
      </c>
      <c r="T133" s="25">
        <v>2.1042631157476102E-4</v>
      </c>
      <c r="U133" s="43">
        <v>0</v>
      </c>
      <c r="V133" s="25"/>
      <c r="W133" s="43">
        <v>0</v>
      </c>
      <c r="X133" s="25"/>
      <c r="Y133" s="43">
        <v>58354.463376884996</v>
      </c>
      <c r="Z133" s="25">
        <v>2.447750685644672E-3</v>
      </c>
      <c r="AA133" s="43">
        <v>805.60589982939996</v>
      </c>
      <c r="AB133" s="25">
        <v>1.010623489935934E-4</v>
      </c>
      <c r="AC133" s="43">
        <v>63724.428293322198</v>
      </c>
      <c r="AD133" s="25">
        <v>5.6553586907553011E-4</v>
      </c>
    </row>
    <row r="134" spans="1:30" x14ac:dyDescent="0.25">
      <c r="A134" s="5" t="s">
        <v>637</v>
      </c>
      <c r="B134" t="s">
        <v>232</v>
      </c>
      <c r="C134" s="61">
        <v>10.09</v>
      </c>
      <c r="D134" s="61">
        <v>2.506849315068493</v>
      </c>
      <c r="E134" s="44">
        <v>0</v>
      </c>
      <c r="F134" s="27"/>
      <c r="G134" s="44">
        <v>0</v>
      </c>
      <c r="H134" s="27"/>
      <c r="I134" s="44">
        <v>0</v>
      </c>
      <c r="J134" s="27"/>
      <c r="K134" s="44">
        <v>0</v>
      </c>
      <c r="L134" s="27"/>
      <c r="M134" s="44">
        <v>0</v>
      </c>
      <c r="N134" s="27"/>
      <c r="O134" s="44">
        <v>0</v>
      </c>
      <c r="P134" s="27"/>
      <c r="Q134" s="44">
        <v>138.66407139060001</v>
      </c>
      <c r="R134" s="27">
        <v>3.921763232797463E-5</v>
      </c>
      <c r="S134" s="44">
        <v>4425.6949452171993</v>
      </c>
      <c r="T134" s="27">
        <v>2.1042631157476102E-4</v>
      </c>
      <c r="U134" s="44">
        <v>0</v>
      </c>
      <c r="V134" s="27"/>
      <c r="W134" s="44">
        <v>0</v>
      </c>
      <c r="X134" s="27"/>
      <c r="Y134" s="44">
        <v>58354.463376884996</v>
      </c>
      <c r="Z134" s="27">
        <v>2.447750685644672E-3</v>
      </c>
      <c r="AA134" s="44">
        <v>805.60589982939996</v>
      </c>
      <c r="AB134" s="27">
        <v>1.010623489935934E-4</v>
      </c>
      <c r="AC134" s="44">
        <v>63724.428293322198</v>
      </c>
      <c r="AD134" s="27">
        <v>5.6553586907553011E-4</v>
      </c>
    </row>
    <row r="135" spans="1:30" x14ac:dyDescent="0.25">
      <c r="A135" s="7" t="s">
        <v>972</v>
      </c>
      <c r="B135" t="s">
        <v>517</v>
      </c>
      <c r="C135" s="61" t="s">
        <v>517</v>
      </c>
      <c r="D135" s="61" t="s">
        <v>517</v>
      </c>
      <c r="E135" s="43">
        <v>0</v>
      </c>
      <c r="F135" s="25"/>
      <c r="G135" s="43">
        <v>0</v>
      </c>
      <c r="H135" s="25"/>
      <c r="I135" s="43">
        <v>0</v>
      </c>
      <c r="J135" s="25"/>
      <c r="K135" s="43">
        <v>0</v>
      </c>
      <c r="L135" s="25"/>
      <c r="M135" s="43">
        <v>0</v>
      </c>
      <c r="N135" s="25"/>
      <c r="O135" s="43">
        <v>0</v>
      </c>
      <c r="P135" s="25"/>
      <c r="Q135" s="43">
        <v>0</v>
      </c>
      <c r="R135" s="25"/>
      <c r="S135" s="43">
        <v>0</v>
      </c>
      <c r="T135" s="25"/>
      <c r="U135" s="43">
        <v>0</v>
      </c>
      <c r="V135" s="25"/>
      <c r="W135" s="43">
        <v>49530.495470257105</v>
      </c>
      <c r="X135" s="25">
        <v>1.1425398410277674E-2</v>
      </c>
      <c r="Y135" s="43">
        <v>19348.586152718803</v>
      </c>
      <c r="Z135" s="25">
        <v>8.1160055771042536E-4</v>
      </c>
      <c r="AA135" s="43">
        <v>0</v>
      </c>
      <c r="AB135" s="25"/>
      <c r="AC135" s="43">
        <v>68879.081622975908</v>
      </c>
      <c r="AD135" s="25">
        <v>6.112819264140198E-4</v>
      </c>
    </row>
    <row r="136" spans="1:30" x14ac:dyDescent="0.25">
      <c r="A136" s="5" t="s">
        <v>1013</v>
      </c>
      <c r="B136" t="s">
        <v>234</v>
      </c>
      <c r="C136" s="61">
        <v>7.875</v>
      </c>
      <c r="D136" s="61">
        <v>9.7890410958904113</v>
      </c>
      <c r="E136" s="44">
        <v>0</v>
      </c>
      <c r="F136" s="27"/>
      <c r="G136" s="44">
        <v>0</v>
      </c>
      <c r="H136" s="27"/>
      <c r="I136" s="44">
        <v>0</v>
      </c>
      <c r="J136" s="27"/>
      <c r="K136" s="44">
        <v>0</v>
      </c>
      <c r="L136" s="27"/>
      <c r="M136" s="44">
        <v>0</v>
      </c>
      <c r="N136" s="27"/>
      <c r="O136" s="44">
        <v>0</v>
      </c>
      <c r="P136" s="27"/>
      <c r="Q136" s="44">
        <v>0</v>
      </c>
      <c r="R136" s="27"/>
      <c r="S136" s="44">
        <v>0</v>
      </c>
      <c r="T136" s="27"/>
      <c r="U136" s="44">
        <v>0</v>
      </c>
      <c r="V136" s="27"/>
      <c r="W136" s="44">
        <v>49530.495470257105</v>
      </c>
      <c r="X136" s="27">
        <v>1.1425398410277674E-2</v>
      </c>
      <c r="Y136" s="44">
        <v>19348.586152718803</v>
      </c>
      <c r="Z136" s="27">
        <v>8.1160055771042536E-4</v>
      </c>
      <c r="AA136" s="44">
        <v>0</v>
      </c>
      <c r="AB136" s="27"/>
      <c r="AC136" s="44">
        <v>68879.081622975908</v>
      </c>
      <c r="AD136" s="27">
        <v>6.112819264140198E-4</v>
      </c>
    </row>
    <row r="137" spans="1:30" x14ac:dyDescent="0.25">
      <c r="A137" s="7" t="s">
        <v>973</v>
      </c>
      <c r="B137" t="s">
        <v>517</v>
      </c>
      <c r="C137" s="61" t="s">
        <v>517</v>
      </c>
      <c r="D137" s="61" t="s">
        <v>517</v>
      </c>
      <c r="E137" s="43">
        <v>0</v>
      </c>
      <c r="F137" s="25"/>
      <c r="G137" s="43">
        <v>0</v>
      </c>
      <c r="H137" s="25"/>
      <c r="I137" s="43">
        <v>0</v>
      </c>
      <c r="J137" s="25"/>
      <c r="K137" s="43">
        <v>0</v>
      </c>
      <c r="L137" s="25"/>
      <c r="M137" s="43">
        <v>0</v>
      </c>
      <c r="N137" s="25"/>
      <c r="O137" s="43">
        <v>0</v>
      </c>
      <c r="P137" s="25"/>
      <c r="Q137" s="43">
        <v>0</v>
      </c>
      <c r="R137" s="25"/>
      <c r="S137" s="43">
        <v>0</v>
      </c>
      <c r="T137" s="25"/>
      <c r="U137" s="43">
        <v>0</v>
      </c>
      <c r="V137" s="25"/>
      <c r="W137" s="43">
        <v>0</v>
      </c>
      <c r="X137" s="25"/>
      <c r="Y137" s="43">
        <v>1895.5168220651997</v>
      </c>
      <c r="Z137" s="25">
        <v>7.9509815228614934E-5</v>
      </c>
      <c r="AA137" s="43">
        <v>0</v>
      </c>
      <c r="AB137" s="25"/>
      <c r="AC137" s="43">
        <v>1895.5168220651997</v>
      </c>
      <c r="AD137" s="25">
        <v>1.682216352541628E-5</v>
      </c>
    </row>
    <row r="138" spans="1:30" x14ac:dyDescent="0.25">
      <c r="A138" s="5" t="s">
        <v>1014</v>
      </c>
      <c r="B138" t="s">
        <v>231</v>
      </c>
      <c r="C138" s="61">
        <v>5.875</v>
      </c>
      <c r="D138" s="61">
        <v>7.2438356164383562</v>
      </c>
      <c r="E138" s="44">
        <v>0</v>
      </c>
      <c r="F138" s="27"/>
      <c r="G138" s="44">
        <v>0</v>
      </c>
      <c r="H138" s="27"/>
      <c r="I138" s="44">
        <v>0</v>
      </c>
      <c r="J138" s="27"/>
      <c r="K138" s="44">
        <v>0</v>
      </c>
      <c r="L138" s="27"/>
      <c r="M138" s="44">
        <v>0</v>
      </c>
      <c r="N138" s="27"/>
      <c r="O138" s="44">
        <v>0</v>
      </c>
      <c r="P138" s="27"/>
      <c r="Q138" s="44">
        <v>0</v>
      </c>
      <c r="R138" s="27"/>
      <c r="S138" s="44">
        <v>0</v>
      </c>
      <c r="T138" s="27"/>
      <c r="U138" s="44">
        <v>0</v>
      </c>
      <c r="V138" s="27"/>
      <c r="W138" s="44">
        <v>0</v>
      </c>
      <c r="X138" s="27"/>
      <c r="Y138" s="44">
        <v>611.13527124999996</v>
      </c>
      <c r="Z138" s="27">
        <v>2.5634830528085692E-5</v>
      </c>
      <c r="AA138" s="44">
        <v>0</v>
      </c>
      <c r="AB138" s="27"/>
      <c r="AC138" s="44">
        <v>611.13527124999996</v>
      </c>
      <c r="AD138" s="27">
        <v>5.4236487639905068E-6</v>
      </c>
    </row>
    <row r="139" spans="1:30" x14ac:dyDescent="0.25">
      <c r="A139" s="5" t="s">
        <v>1015</v>
      </c>
      <c r="B139" t="s">
        <v>231</v>
      </c>
      <c r="C139" s="61">
        <v>8.5</v>
      </c>
      <c r="D139" s="61">
        <v>6.1726027397260275</v>
      </c>
      <c r="E139" s="44">
        <v>0</v>
      </c>
      <c r="F139" s="27"/>
      <c r="G139" s="44">
        <v>0</v>
      </c>
      <c r="H139" s="27"/>
      <c r="I139" s="44">
        <v>0</v>
      </c>
      <c r="J139" s="27"/>
      <c r="K139" s="44">
        <v>0</v>
      </c>
      <c r="L139" s="27"/>
      <c r="M139" s="44">
        <v>0</v>
      </c>
      <c r="N139" s="27"/>
      <c r="O139" s="44">
        <v>0</v>
      </c>
      <c r="P139" s="27"/>
      <c r="Q139" s="44">
        <v>0</v>
      </c>
      <c r="R139" s="27"/>
      <c r="S139" s="44">
        <v>0</v>
      </c>
      <c r="T139" s="27"/>
      <c r="U139" s="44">
        <v>0</v>
      </c>
      <c r="V139" s="27"/>
      <c r="W139" s="44">
        <v>0</v>
      </c>
      <c r="X139" s="27"/>
      <c r="Y139" s="44">
        <v>669.4299118614</v>
      </c>
      <c r="Z139" s="27">
        <v>2.808007187328305E-5</v>
      </c>
      <c r="AA139" s="44">
        <v>0</v>
      </c>
      <c r="AB139" s="27"/>
      <c r="AC139" s="44">
        <v>669.4299118614</v>
      </c>
      <c r="AD139" s="27">
        <v>5.9409968379326398E-6</v>
      </c>
    </row>
    <row r="140" spans="1:30" x14ac:dyDescent="0.25">
      <c r="A140" s="5" t="s">
        <v>1059</v>
      </c>
      <c r="B140" t="s">
        <v>231</v>
      </c>
      <c r="C140" s="61">
        <v>9.25</v>
      </c>
      <c r="D140" s="61">
        <v>35.019178082191779</v>
      </c>
      <c r="E140" s="44">
        <v>0</v>
      </c>
      <c r="F140" s="27"/>
      <c r="G140" s="44">
        <v>0</v>
      </c>
      <c r="H140" s="27"/>
      <c r="I140" s="44">
        <v>0</v>
      </c>
      <c r="J140" s="27"/>
      <c r="K140" s="44">
        <v>0</v>
      </c>
      <c r="L140" s="27"/>
      <c r="M140" s="44">
        <v>0</v>
      </c>
      <c r="N140" s="27"/>
      <c r="O140" s="44">
        <v>0</v>
      </c>
      <c r="P140" s="27"/>
      <c r="Q140" s="44">
        <v>0</v>
      </c>
      <c r="R140" s="27"/>
      <c r="S140" s="44">
        <v>0</v>
      </c>
      <c r="T140" s="27"/>
      <c r="U140" s="44">
        <v>0</v>
      </c>
      <c r="V140" s="27"/>
      <c r="W140" s="44">
        <v>0</v>
      </c>
      <c r="X140" s="27"/>
      <c r="Y140" s="44">
        <v>614.95163895379994</v>
      </c>
      <c r="Z140" s="27">
        <v>2.5794912827246189E-5</v>
      </c>
      <c r="AA140" s="44">
        <v>0</v>
      </c>
      <c r="AB140" s="27"/>
      <c r="AC140" s="44">
        <v>614.95163895379994</v>
      </c>
      <c r="AD140" s="27">
        <v>5.4575179234931347E-6</v>
      </c>
    </row>
    <row r="141" spans="1:30" x14ac:dyDescent="0.25">
      <c r="A141" s="7" t="s">
        <v>974</v>
      </c>
      <c r="B141" t="s">
        <v>517</v>
      </c>
      <c r="C141" s="61" t="s">
        <v>517</v>
      </c>
      <c r="D141" s="61" t="s">
        <v>517</v>
      </c>
      <c r="E141" s="43">
        <v>0</v>
      </c>
      <c r="F141" s="25"/>
      <c r="G141" s="43">
        <v>0</v>
      </c>
      <c r="H141" s="25"/>
      <c r="I141" s="43">
        <v>0</v>
      </c>
      <c r="J141" s="25"/>
      <c r="K141" s="43">
        <v>0</v>
      </c>
      <c r="L141" s="25"/>
      <c r="M141" s="43">
        <v>0</v>
      </c>
      <c r="N141" s="25"/>
      <c r="O141" s="43">
        <v>0</v>
      </c>
      <c r="P141" s="25"/>
      <c r="Q141" s="43">
        <v>0</v>
      </c>
      <c r="R141" s="25"/>
      <c r="S141" s="43">
        <v>0</v>
      </c>
      <c r="T141" s="25"/>
      <c r="U141" s="43">
        <v>0</v>
      </c>
      <c r="V141" s="25"/>
      <c r="W141" s="43">
        <v>0</v>
      </c>
      <c r="X141" s="25"/>
      <c r="Y141" s="43">
        <v>450.272150146</v>
      </c>
      <c r="Z141" s="25">
        <v>1.8887226451355742E-5</v>
      </c>
      <c r="AA141" s="43">
        <v>0</v>
      </c>
      <c r="AB141" s="25"/>
      <c r="AC141" s="43">
        <v>450.272150146</v>
      </c>
      <c r="AD141" s="25">
        <v>3.9960350931859276E-6</v>
      </c>
    </row>
    <row r="142" spans="1:30" x14ac:dyDescent="0.25">
      <c r="A142" s="5" t="s">
        <v>1016</v>
      </c>
      <c r="B142" t="s">
        <v>231</v>
      </c>
      <c r="C142" s="61">
        <v>4.125</v>
      </c>
      <c r="D142" s="61">
        <v>8.0301369863013701</v>
      </c>
      <c r="E142" s="44">
        <v>0</v>
      </c>
      <c r="F142" s="27"/>
      <c r="G142" s="44">
        <v>0</v>
      </c>
      <c r="H142" s="27"/>
      <c r="I142" s="44">
        <v>0</v>
      </c>
      <c r="J142" s="27"/>
      <c r="K142" s="44">
        <v>0</v>
      </c>
      <c r="L142" s="27"/>
      <c r="M142" s="44">
        <v>0</v>
      </c>
      <c r="N142" s="27"/>
      <c r="O142" s="44">
        <v>0</v>
      </c>
      <c r="P142" s="27"/>
      <c r="Q142" s="44">
        <v>0</v>
      </c>
      <c r="R142" s="27"/>
      <c r="S142" s="44">
        <v>0</v>
      </c>
      <c r="T142" s="27"/>
      <c r="U142" s="44">
        <v>0</v>
      </c>
      <c r="V142" s="27"/>
      <c r="W142" s="44">
        <v>0</v>
      </c>
      <c r="X142" s="27"/>
      <c r="Y142" s="44">
        <v>450.272150146</v>
      </c>
      <c r="Z142" s="27">
        <v>1.8887226451355742E-5</v>
      </c>
      <c r="AA142" s="44">
        <v>0</v>
      </c>
      <c r="AB142" s="27"/>
      <c r="AC142" s="44">
        <v>450.272150146</v>
      </c>
      <c r="AD142" s="27">
        <v>3.9960350931859276E-6</v>
      </c>
    </row>
    <row r="143" spans="1:30" x14ac:dyDescent="0.25">
      <c r="A143" s="1" t="s">
        <v>26</v>
      </c>
      <c r="B143" t="s">
        <v>517</v>
      </c>
      <c r="C143" s="61" t="s">
        <v>517</v>
      </c>
      <c r="D143" s="61" t="s">
        <v>517</v>
      </c>
      <c r="E143" s="42">
        <v>0</v>
      </c>
      <c r="F143" s="24"/>
      <c r="G143" s="42">
        <v>0</v>
      </c>
      <c r="H143" s="24"/>
      <c r="I143" s="42">
        <v>0</v>
      </c>
      <c r="J143" s="24"/>
      <c r="K143" s="42">
        <v>122175.2316763133</v>
      </c>
      <c r="L143" s="24">
        <v>2.0472810911324892E-2</v>
      </c>
      <c r="M143" s="42">
        <v>150518.0761501613</v>
      </c>
      <c r="N143" s="24">
        <v>4.7101196173387674E-3</v>
      </c>
      <c r="O143" s="42">
        <v>8032.9192530572009</v>
      </c>
      <c r="P143" s="24">
        <v>9.6509925384701662E-4</v>
      </c>
      <c r="Q143" s="42">
        <v>133623.556949997</v>
      </c>
      <c r="R143" s="24">
        <v>3.7792050054982068E-2</v>
      </c>
      <c r="S143" s="42">
        <v>222815.547143448</v>
      </c>
      <c r="T143" s="24">
        <v>1.0594099757729011E-2</v>
      </c>
      <c r="U143" s="42">
        <v>1850.4461980842</v>
      </c>
      <c r="V143" s="24">
        <v>3.4937102259530455E-4</v>
      </c>
      <c r="W143" s="42">
        <v>137406.95571511958</v>
      </c>
      <c r="X143" s="24">
        <v>3.1696214594327234E-2</v>
      </c>
      <c r="Y143" s="42">
        <v>624730.33151715423</v>
      </c>
      <c r="Z143" s="24">
        <v>2.6205092272682407E-2</v>
      </c>
      <c r="AA143" s="42">
        <v>0</v>
      </c>
      <c r="AB143" s="24"/>
      <c r="AC143" s="42">
        <v>1401153.0646033348</v>
      </c>
      <c r="AD143" s="24">
        <v>1.2434828170617364E-2</v>
      </c>
    </row>
    <row r="144" spans="1:30" x14ac:dyDescent="0.25">
      <c r="A144" s="7" t="s">
        <v>95</v>
      </c>
      <c r="B144" t="s">
        <v>517</v>
      </c>
      <c r="C144" s="61" t="s">
        <v>517</v>
      </c>
      <c r="D144" s="61" t="s">
        <v>517</v>
      </c>
      <c r="E144" s="43">
        <v>0</v>
      </c>
      <c r="F144" s="25"/>
      <c r="G144" s="43">
        <v>0</v>
      </c>
      <c r="H144" s="25"/>
      <c r="I144" s="43">
        <v>0</v>
      </c>
      <c r="J144" s="25"/>
      <c r="K144" s="43">
        <v>22625.881876093903</v>
      </c>
      <c r="L144" s="25">
        <v>3.7914018659565116E-3</v>
      </c>
      <c r="M144" s="43">
        <v>40746.0049467477</v>
      </c>
      <c r="N144" s="25">
        <v>1.2750532171059319E-3</v>
      </c>
      <c r="O144" s="43">
        <v>2471.3270627292</v>
      </c>
      <c r="P144" s="25">
        <v>2.9691271991115416E-4</v>
      </c>
      <c r="Q144" s="43">
        <v>19307.2426775719</v>
      </c>
      <c r="R144" s="25">
        <v>5.4605662231213305E-3</v>
      </c>
      <c r="S144" s="43">
        <v>21513.784697865798</v>
      </c>
      <c r="T144" s="25">
        <v>1.0229051974939632E-3</v>
      </c>
      <c r="U144" s="43">
        <v>0</v>
      </c>
      <c r="V144" s="25"/>
      <c r="W144" s="43">
        <v>0</v>
      </c>
      <c r="X144" s="25"/>
      <c r="Y144" s="43">
        <v>156096.08896165909</v>
      </c>
      <c r="Z144" s="25">
        <v>6.5476449730099235E-3</v>
      </c>
      <c r="AA144" s="43">
        <v>0</v>
      </c>
      <c r="AB144" s="25"/>
      <c r="AC144" s="43">
        <v>262760.3302226676</v>
      </c>
      <c r="AD144" s="25">
        <v>2.3319219283858481E-3</v>
      </c>
    </row>
    <row r="145" spans="1:30" x14ac:dyDescent="0.25">
      <c r="A145" s="5" t="s">
        <v>242</v>
      </c>
      <c r="B145" t="s">
        <v>236</v>
      </c>
      <c r="C145" s="61">
        <v>6.45</v>
      </c>
      <c r="D145" s="61">
        <v>8.1013698630136979</v>
      </c>
      <c r="E145" s="44">
        <v>0</v>
      </c>
      <c r="F145" s="27"/>
      <c r="G145" s="44">
        <v>0</v>
      </c>
      <c r="H145" s="27"/>
      <c r="I145" s="44">
        <v>0</v>
      </c>
      <c r="J145" s="27"/>
      <c r="K145" s="44">
        <v>22625.881876093903</v>
      </c>
      <c r="L145" s="27">
        <v>3.7914018659565116E-3</v>
      </c>
      <c r="M145" s="44">
        <v>40746.0049467477</v>
      </c>
      <c r="N145" s="27">
        <v>1.2750532171059319E-3</v>
      </c>
      <c r="O145" s="44">
        <v>2471.3270627292</v>
      </c>
      <c r="P145" s="27">
        <v>2.9691271991115416E-4</v>
      </c>
      <c r="Q145" s="44">
        <v>19307.2426775719</v>
      </c>
      <c r="R145" s="27">
        <v>5.4605662231213305E-3</v>
      </c>
      <c r="S145" s="44">
        <v>21513.784697865798</v>
      </c>
      <c r="T145" s="27">
        <v>1.0229051974939632E-3</v>
      </c>
      <c r="U145" s="44">
        <v>0</v>
      </c>
      <c r="V145" s="27"/>
      <c r="W145" s="44">
        <v>0</v>
      </c>
      <c r="X145" s="27"/>
      <c r="Y145" s="44">
        <v>155742.148876386</v>
      </c>
      <c r="Z145" s="27">
        <v>6.5327985150653283E-3</v>
      </c>
      <c r="AA145" s="44">
        <v>0</v>
      </c>
      <c r="AB145" s="27"/>
      <c r="AC145" s="44">
        <v>262406.39013739448</v>
      </c>
      <c r="AD145" s="27">
        <v>2.3287808125047574E-3</v>
      </c>
    </row>
    <row r="146" spans="1:30" x14ac:dyDescent="0.25">
      <c r="A146" s="5" t="s">
        <v>1017</v>
      </c>
      <c r="B146" t="s">
        <v>231</v>
      </c>
      <c r="C146" s="61">
        <v>6.125</v>
      </c>
      <c r="D146" s="61">
        <v>23.057534246575344</v>
      </c>
      <c r="E146" s="44">
        <v>0</v>
      </c>
      <c r="F146" s="27"/>
      <c r="G146" s="44">
        <v>0</v>
      </c>
      <c r="H146" s="27"/>
      <c r="I146" s="44">
        <v>0</v>
      </c>
      <c r="J146" s="27"/>
      <c r="K146" s="44">
        <v>0</v>
      </c>
      <c r="L146" s="27"/>
      <c r="M146" s="44">
        <v>0</v>
      </c>
      <c r="N146" s="27"/>
      <c r="O146" s="44">
        <v>0</v>
      </c>
      <c r="P146" s="27"/>
      <c r="Q146" s="44">
        <v>0</v>
      </c>
      <c r="R146" s="27"/>
      <c r="S146" s="44">
        <v>0</v>
      </c>
      <c r="T146" s="27"/>
      <c r="U146" s="44">
        <v>0</v>
      </c>
      <c r="V146" s="27"/>
      <c r="W146" s="44">
        <v>0</v>
      </c>
      <c r="X146" s="27"/>
      <c r="Y146" s="44">
        <v>353.94008527310001</v>
      </c>
      <c r="Z146" s="27">
        <v>1.4846457944595549E-5</v>
      </c>
      <c r="AA146" s="44">
        <v>0</v>
      </c>
      <c r="AB146" s="27"/>
      <c r="AC146" s="44">
        <v>353.94008527310001</v>
      </c>
      <c r="AD146" s="27">
        <v>3.1411158810908568E-6</v>
      </c>
    </row>
    <row r="147" spans="1:30" x14ac:dyDescent="0.25">
      <c r="A147" s="7" t="s">
        <v>128</v>
      </c>
      <c r="B147" t="s">
        <v>517</v>
      </c>
      <c r="C147" s="61" t="s">
        <v>517</v>
      </c>
      <c r="D147" s="61" t="s">
        <v>517</v>
      </c>
      <c r="E147" s="43">
        <v>0</v>
      </c>
      <c r="F147" s="25"/>
      <c r="G147" s="43">
        <v>0</v>
      </c>
      <c r="H147" s="25"/>
      <c r="I147" s="43">
        <v>0</v>
      </c>
      <c r="J147" s="25"/>
      <c r="K147" s="43">
        <v>0</v>
      </c>
      <c r="L147" s="25"/>
      <c r="M147" s="43">
        <v>0</v>
      </c>
      <c r="N147" s="25"/>
      <c r="O147" s="43">
        <v>0</v>
      </c>
      <c r="P147" s="25"/>
      <c r="Q147" s="43">
        <v>0</v>
      </c>
      <c r="R147" s="25"/>
      <c r="S147" s="43">
        <v>0</v>
      </c>
      <c r="T147" s="25"/>
      <c r="U147" s="43">
        <v>0</v>
      </c>
      <c r="V147" s="25"/>
      <c r="W147" s="43">
        <v>8525.3888188860001</v>
      </c>
      <c r="X147" s="25">
        <v>1.9665856950046284E-3</v>
      </c>
      <c r="Y147" s="43">
        <v>16855.1400927258</v>
      </c>
      <c r="Z147" s="25">
        <v>7.0700985547832336E-4</v>
      </c>
      <c r="AA147" s="43">
        <v>0</v>
      </c>
      <c r="AB147" s="25"/>
      <c r="AC147" s="43">
        <v>25380.5289116118</v>
      </c>
      <c r="AD147" s="25">
        <v>2.2524485287738768E-4</v>
      </c>
    </row>
    <row r="148" spans="1:30" x14ac:dyDescent="0.25">
      <c r="A148" s="5" t="s">
        <v>251</v>
      </c>
      <c r="B148" t="s">
        <v>231</v>
      </c>
      <c r="C148" s="61">
        <v>3.95</v>
      </c>
      <c r="D148" s="61">
        <v>8.5616438356164384</v>
      </c>
      <c r="E148" s="44">
        <v>0</v>
      </c>
      <c r="F148" s="27"/>
      <c r="G148" s="44">
        <v>0</v>
      </c>
      <c r="H148" s="27"/>
      <c r="I148" s="44">
        <v>0</v>
      </c>
      <c r="J148" s="27"/>
      <c r="K148" s="44">
        <v>0</v>
      </c>
      <c r="L148" s="27"/>
      <c r="M148" s="44">
        <v>0</v>
      </c>
      <c r="N148" s="27"/>
      <c r="O148" s="44">
        <v>0</v>
      </c>
      <c r="P148" s="27"/>
      <c r="Q148" s="44">
        <v>0</v>
      </c>
      <c r="R148" s="27"/>
      <c r="S148" s="44">
        <v>0</v>
      </c>
      <c r="T148" s="27"/>
      <c r="U148" s="44">
        <v>0</v>
      </c>
      <c r="V148" s="27"/>
      <c r="W148" s="44">
        <v>8525.3888188860001</v>
      </c>
      <c r="X148" s="27">
        <v>1.9665856950046284E-3</v>
      </c>
      <c r="Y148" s="44">
        <v>16198.2387558834</v>
      </c>
      <c r="Z148" s="27">
        <v>6.7945531029688642E-4</v>
      </c>
      <c r="AA148" s="44">
        <v>0</v>
      </c>
      <c r="AB148" s="27"/>
      <c r="AC148" s="44">
        <v>24723.627574769402</v>
      </c>
      <c r="AD148" s="27">
        <v>2.1941504351891009E-4</v>
      </c>
    </row>
    <row r="149" spans="1:30" x14ac:dyDescent="0.25">
      <c r="A149" s="5" t="s">
        <v>1018</v>
      </c>
      <c r="B149" t="s">
        <v>231</v>
      </c>
      <c r="C149" s="61">
        <v>5.875</v>
      </c>
      <c r="D149" s="61">
        <v>7.602739726027397</v>
      </c>
      <c r="E149" s="44">
        <v>0</v>
      </c>
      <c r="F149" s="27"/>
      <c r="G149" s="44">
        <v>0</v>
      </c>
      <c r="H149" s="27"/>
      <c r="I149" s="44">
        <v>0</v>
      </c>
      <c r="J149" s="27"/>
      <c r="K149" s="44">
        <v>0</v>
      </c>
      <c r="L149" s="27"/>
      <c r="M149" s="44">
        <v>0</v>
      </c>
      <c r="N149" s="27"/>
      <c r="O149" s="44">
        <v>0</v>
      </c>
      <c r="P149" s="27"/>
      <c r="Q149" s="44">
        <v>0</v>
      </c>
      <c r="R149" s="27"/>
      <c r="S149" s="44">
        <v>0</v>
      </c>
      <c r="T149" s="27"/>
      <c r="U149" s="44">
        <v>0</v>
      </c>
      <c r="V149" s="27"/>
      <c r="W149" s="44">
        <v>0</v>
      </c>
      <c r="X149" s="27"/>
      <c r="Y149" s="44">
        <v>656.90133684240004</v>
      </c>
      <c r="Z149" s="27">
        <v>2.7554545181436963E-5</v>
      </c>
      <c r="AA149" s="44">
        <v>0</v>
      </c>
      <c r="AB149" s="27"/>
      <c r="AC149" s="44">
        <v>656.90133684240004</v>
      </c>
      <c r="AD149" s="27">
        <v>5.8298093584775969E-6</v>
      </c>
    </row>
    <row r="150" spans="1:30" x14ac:dyDescent="0.25">
      <c r="A150" s="7" t="s">
        <v>118</v>
      </c>
      <c r="B150" t="s">
        <v>517</v>
      </c>
      <c r="C150" s="61" t="s">
        <v>517</v>
      </c>
      <c r="D150" s="61" t="s">
        <v>517</v>
      </c>
      <c r="E150" s="43">
        <v>0</v>
      </c>
      <c r="F150" s="25"/>
      <c r="G150" s="43">
        <v>0</v>
      </c>
      <c r="H150" s="25"/>
      <c r="I150" s="43">
        <v>0</v>
      </c>
      <c r="J150" s="25"/>
      <c r="K150" s="43">
        <v>0</v>
      </c>
      <c r="L150" s="25"/>
      <c r="M150" s="43">
        <v>0</v>
      </c>
      <c r="N150" s="25"/>
      <c r="O150" s="43">
        <v>0</v>
      </c>
      <c r="P150" s="25"/>
      <c r="Q150" s="43">
        <v>10660.761426734402</v>
      </c>
      <c r="R150" s="25">
        <v>3.0151272624342265E-3</v>
      </c>
      <c r="S150" s="43">
        <v>39444.817278917501</v>
      </c>
      <c r="T150" s="25">
        <v>1.8754630659108072E-3</v>
      </c>
      <c r="U150" s="43">
        <v>0</v>
      </c>
      <c r="V150" s="25"/>
      <c r="W150" s="43">
        <v>18469.168591154601</v>
      </c>
      <c r="X150" s="25">
        <v>4.2603573305105237E-3</v>
      </c>
      <c r="Y150" s="43">
        <v>51795.598704575503</v>
      </c>
      <c r="Z150" s="25">
        <v>2.1726309335357769E-3</v>
      </c>
      <c r="AA150" s="43">
        <v>0</v>
      </c>
      <c r="AB150" s="25"/>
      <c r="AC150" s="43">
        <v>120370.34600138201</v>
      </c>
      <c r="AD150" s="25">
        <v>1.0682520041368094E-3</v>
      </c>
    </row>
    <row r="151" spans="1:30" x14ac:dyDescent="0.25">
      <c r="A151" s="5" t="s">
        <v>244</v>
      </c>
      <c r="B151" t="s">
        <v>232</v>
      </c>
      <c r="C151" s="61">
        <v>8.25</v>
      </c>
      <c r="D151" s="61">
        <v>3.484931506849315</v>
      </c>
      <c r="E151" s="44">
        <v>0</v>
      </c>
      <c r="F151" s="27"/>
      <c r="G151" s="44">
        <v>0</v>
      </c>
      <c r="H151" s="27"/>
      <c r="I151" s="44">
        <v>0</v>
      </c>
      <c r="J151" s="27"/>
      <c r="K151" s="44">
        <v>0</v>
      </c>
      <c r="L151" s="27"/>
      <c r="M151" s="44">
        <v>0</v>
      </c>
      <c r="N151" s="27"/>
      <c r="O151" s="44">
        <v>0</v>
      </c>
      <c r="P151" s="27"/>
      <c r="Q151" s="44">
        <v>10660.761426734402</v>
      </c>
      <c r="R151" s="27">
        <v>3.0151272624342265E-3</v>
      </c>
      <c r="S151" s="44">
        <v>39444.817278917501</v>
      </c>
      <c r="T151" s="27">
        <v>1.8754630659108072E-3</v>
      </c>
      <c r="U151" s="44">
        <v>0</v>
      </c>
      <c r="V151" s="27"/>
      <c r="W151" s="44">
        <v>0</v>
      </c>
      <c r="X151" s="27"/>
      <c r="Y151" s="44">
        <v>51171.654848325496</v>
      </c>
      <c r="Z151" s="27">
        <v>2.1464588309482533E-3</v>
      </c>
      <c r="AA151" s="44">
        <v>0</v>
      </c>
      <c r="AB151" s="27"/>
      <c r="AC151" s="44">
        <v>101277.23355397741</v>
      </c>
      <c r="AD151" s="27">
        <v>8.9880615377001521E-4</v>
      </c>
    </row>
    <row r="152" spans="1:30" x14ac:dyDescent="0.25">
      <c r="A152" s="5" t="s">
        <v>1019</v>
      </c>
      <c r="B152" t="s">
        <v>231</v>
      </c>
      <c r="C152" s="61">
        <v>4.375</v>
      </c>
      <c r="D152" s="61">
        <v>10.490410958904109</v>
      </c>
      <c r="E152" s="44">
        <v>0</v>
      </c>
      <c r="F152" s="27"/>
      <c r="G152" s="44">
        <v>0</v>
      </c>
      <c r="H152" s="27"/>
      <c r="I152" s="44">
        <v>0</v>
      </c>
      <c r="J152" s="27"/>
      <c r="K152" s="44">
        <v>0</v>
      </c>
      <c r="L152" s="27"/>
      <c r="M152" s="44">
        <v>0</v>
      </c>
      <c r="N152" s="27"/>
      <c r="O152" s="44">
        <v>0</v>
      </c>
      <c r="P152" s="27"/>
      <c r="Q152" s="44">
        <v>0</v>
      </c>
      <c r="R152" s="27"/>
      <c r="S152" s="44">
        <v>0</v>
      </c>
      <c r="T152" s="27"/>
      <c r="U152" s="44">
        <v>0</v>
      </c>
      <c r="V152" s="27"/>
      <c r="W152" s="44">
        <v>18469.168591154601</v>
      </c>
      <c r="X152" s="27">
        <v>4.2603573305105237E-3</v>
      </c>
      <c r="Y152" s="44">
        <v>0</v>
      </c>
      <c r="Z152" s="27"/>
      <c r="AA152" s="44">
        <v>0</v>
      </c>
      <c r="AB152" s="27"/>
      <c r="AC152" s="44">
        <v>18469.168591154601</v>
      </c>
      <c r="AD152" s="27">
        <v>1.6390852911575906E-4</v>
      </c>
    </row>
    <row r="153" spans="1:30" x14ac:dyDescent="0.25">
      <c r="A153" s="5" t="s">
        <v>1020</v>
      </c>
      <c r="B153" t="s">
        <v>231</v>
      </c>
      <c r="C153" s="61">
        <v>7.125</v>
      </c>
      <c r="D153" s="61">
        <v>27.671232876712327</v>
      </c>
      <c r="E153" s="44">
        <v>0</v>
      </c>
      <c r="F153" s="27"/>
      <c r="G153" s="44">
        <v>0</v>
      </c>
      <c r="H153" s="27"/>
      <c r="I153" s="44">
        <v>0</v>
      </c>
      <c r="J153" s="27"/>
      <c r="K153" s="44">
        <v>0</v>
      </c>
      <c r="L153" s="27"/>
      <c r="M153" s="44">
        <v>0</v>
      </c>
      <c r="N153" s="27"/>
      <c r="O153" s="44">
        <v>0</v>
      </c>
      <c r="P153" s="27"/>
      <c r="Q153" s="44">
        <v>0</v>
      </c>
      <c r="R153" s="27"/>
      <c r="S153" s="44">
        <v>0</v>
      </c>
      <c r="T153" s="27"/>
      <c r="U153" s="44">
        <v>0</v>
      </c>
      <c r="V153" s="27"/>
      <c r="W153" s="44">
        <v>0</v>
      </c>
      <c r="X153" s="27"/>
      <c r="Y153" s="44">
        <v>623.94385624999995</v>
      </c>
      <c r="Z153" s="27">
        <v>2.6172102587523514E-5</v>
      </c>
      <c r="AA153" s="44">
        <v>0</v>
      </c>
      <c r="AB153" s="27"/>
      <c r="AC153" s="44">
        <v>623.94385624999995</v>
      </c>
      <c r="AD153" s="27">
        <v>5.5373212510351938E-6</v>
      </c>
    </row>
    <row r="154" spans="1:30" x14ac:dyDescent="0.25">
      <c r="A154" s="7" t="s">
        <v>120</v>
      </c>
      <c r="B154" t="s">
        <v>517</v>
      </c>
      <c r="C154" s="61" t="s">
        <v>517</v>
      </c>
      <c r="D154" s="61" t="s">
        <v>517</v>
      </c>
      <c r="E154" s="43">
        <v>0</v>
      </c>
      <c r="F154" s="25"/>
      <c r="G154" s="43">
        <v>0</v>
      </c>
      <c r="H154" s="25"/>
      <c r="I154" s="43">
        <v>0</v>
      </c>
      <c r="J154" s="25"/>
      <c r="K154" s="43">
        <v>0</v>
      </c>
      <c r="L154" s="25"/>
      <c r="M154" s="43">
        <v>0</v>
      </c>
      <c r="N154" s="25"/>
      <c r="O154" s="43">
        <v>0</v>
      </c>
      <c r="P154" s="25"/>
      <c r="Q154" s="43">
        <v>20920.830824117002</v>
      </c>
      <c r="R154" s="25">
        <v>5.9169288989418646E-3</v>
      </c>
      <c r="S154" s="43">
        <v>31680.115247948601</v>
      </c>
      <c r="T154" s="25">
        <v>1.5062786487562592E-3</v>
      </c>
      <c r="U154" s="43">
        <v>0</v>
      </c>
      <c r="V154" s="25"/>
      <c r="W154" s="43">
        <v>0</v>
      </c>
      <c r="X154" s="25"/>
      <c r="Y154" s="43">
        <v>0</v>
      </c>
      <c r="Z154" s="25"/>
      <c r="AA154" s="43">
        <v>0</v>
      </c>
      <c r="AB154" s="25"/>
      <c r="AC154" s="43">
        <v>52600.946072065606</v>
      </c>
      <c r="AD154" s="25">
        <v>4.6681818178317085E-4</v>
      </c>
    </row>
    <row r="155" spans="1:30" x14ac:dyDescent="0.25">
      <c r="A155" s="5" t="s">
        <v>245</v>
      </c>
      <c r="B155" t="s">
        <v>231</v>
      </c>
      <c r="C155" s="61">
        <v>5.375</v>
      </c>
      <c r="D155" s="61">
        <v>7.912328767123288</v>
      </c>
      <c r="E155" s="44">
        <v>0</v>
      </c>
      <c r="F155" s="27"/>
      <c r="G155" s="44">
        <v>0</v>
      </c>
      <c r="H155" s="27"/>
      <c r="I155" s="44">
        <v>0</v>
      </c>
      <c r="J155" s="27"/>
      <c r="K155" s="44">
        <v>0</v>
      </c>
      <c r="L155" s="27"/>
      <c r="M155" s="44">
        <v>0</v>
      </c>
      <c r="N155" s="27"/>
      <c r="O155" s="44">
        <v>0</v>
      </c>
      <c r="P155" s="27"/>
      <c r="Q155" s="44">
        <v>20920.830824117002</v>
      </c>
      <c r="R155" s="27">
        <v>5.9169288989418646E-3</v>
      </c>
      <c r="S155" s="44">
        <v>31680.115247948601</v>
      </c>
      <c r="T155" s="27">
        <v>1.5062786487562592E-3</v>
      </c>
      <c r="U155" s="44">
        <v>0</v>
      </c>
      <c r="V155" s="27"/>
      <c r="W155" s="44">
        <v>0</v>
      </c>
      <c r="X155" s="27"/>
      <c r="Y155" s="44">
        <v>0</v>
      </c>
      <c r="Z155" s="27"/>
      <c r="AA155" s="44">
        <v>0</v>
      </c>
      <c r="AB155" s="27"/>
      <c r="AC155" s="44">
        <v>52600.946072065606</v>
      </c>
      <c r="AD155" s="27">
        <v>4.6681818178317085E-4</v>
      </c>
    </row>
    <row r="156" spans="1:30" x14ac:dyDescent="0.25">
      <c r="A156" s="7" t="s">
        <v>129</v>
      </c>
      <c r="B156" t="s">
        <v>517</v>
      </c>
      <c r="C156" s="61" t="s">
        <v>517</v>
      </c>
      <c r="D156" s="61" t="s">
        <v>517</v>
      </c>
      <c r="E156" s="43">
        <v>0</v>
      </c>
      <c r="F156" s="25"/>
      <c r="G156" s="43">
        <v>0</v>
      </c>
      <c r="H156" s="25"/>
      <c r="I156" s="43">
        <v>0</v>
      </c>
      <c r="J156" s="25"/>
      <c r="K156" s="43">
        <v>0</v>
      </c>
      <c r="L156" s="25"/>
      <c r="M156" s="43">
        <v>0</v>
      </c>
      <c r="N156" s="25"/>
      <c r="O156" s="43">
        <v>0</v>
      </c>
      <c r="P156" s="25"/>
      <c r="Q156" s="43">
        <v>0</v>
      </c>
      <c r="R156" s="25"/>
      <c r="S156" s="43">
        <v>0</v>
      </c>
      <c r="T156" s="25"/>
      <c r="U156" s="43">
        <v>0</v>
      </c>
      <c r="V156" s="25"/>
      <c r="W156" s="43">
        <v>0</v>
      </c>
      <c r="X156" s="25"/>
      <c r="Y156" s="43">
        <v>46817.375118304997</v>
      </c>
      <c r="Z156" s="25">
        <v>1.9638131415206949E-3</v>
      </c>
      <c r="AA156" s="43">
        <v>0</v>
      </c>
      <c r="AB156" s="25"/>
      <c r="AC156" s="43">
        <v>46817.375118304997</v>
      </c>
      <c r="AD156" s="25">
        <v>4.1549066244255792E-4</v>
      </c>
    </row>
    <row r="157" spans="1:30" x14ac:dyDescent="0.25">
      <c r="A157" s="5" t="s">
        <v>250</v>
      </c>
      <c r="B157" t="s">
        <v>232</v>
      </c>
      <c r="C157" s="61">
        <v>9.5</v>
      </c>
      <c r="D157" s="61">
        <v>3.3698630136986303</v>
      </c>
      <c r="E157" s="44">
        <v>0</v>
      </c>
      <c r="F157" s="27"/>
      <c r="G157" s="44">
        <v>0</v>
      </c>
      <c r="H157" s="27"/>
      <c r="I157" s="44">
        <v>0</v>
      </c>
      <c r="J157" s="27"/>
      <c r="K157" s="44">
        <v>0</v>
      </c>
      <c r="L157" s="27"/>
      <c r="M157" s="44">
        <v>0</v>
      </c>
      <c r="N157" s="27"/>
      <c r="O157" s="44">
        <v>0</v>
      </c>
      <c r="P157" s="27"/>
      <c r="Q157" s="44">
        <v>0</v>
      </c>
      <c r="R157" s="27"/>
      <c r="S157" s="44">
        <v>0</v>
      </c>
      <c r="T157" s="27"/>
      <c r="U157" s="44">
        <v>0</v>
      </c>
      <c r="V157" s="27"/>
      <c r="W157" s="44">
        <v>0</v>
      </c>
      <c r="X157" s="27"/>
      <c r="Y157" s="44">
        <v>46817.375118304997</v>
      </c>
      <c r="Z157" s="27">
        <v>1.9638131415206949E-3</v>
      </c>
      <c r="AA157" s="44">
        <v>0</v>
      </c>
      <c r="AB157" s="27"/>
      <c r="AC157" s="44">
        <v>46817.375118304997</v>
      </c>
      <c r="AD157" s="27">
        <v>4.1549066244255792E-4</v>
      </c>
    </row>
    <row r="158" spans="1:30" x14ac:dyDescent="0.25">
      <c r="A158" s="7" t="s">
        <v>121</v>
      </c>
      <c r="B158" t="s">
        <v>517</v>
      </c>
      <c r="C158" s="61" t="s">
        <v>517</v>
      </c>
      <c r="D158" s="61" t="s">
        <v>517</v>
      </c>
      <c r="E158" s="43">
        <v>0</v>
      </c>
      <c r="F158" s="25"/>
      <c r="G158" s="43">
        <v>0</v>
      </c>
      <c r="H158" s="25"/>
      <c r="I158" s="43">
        <v>0</v>
      </c>
      <c r="J158" s="25"/>
      <c r="K158" s="43">
        <v>0</v>
      </c>
      <c r="L158" s="25"/>
      <c r="M158" s="43">
        <v>0</v>
      </c>
      <c r="N158" s="25"/>
      <c r="O158" s="43">
        <v>0</v>
      </c>
      <c r="P158" s="25"/>
      <c r="Q158" s="43">
        <v>20072.473975836001</v>
      </c>
      <c r="R158" s="25">
        <v>5.6769925792799067E-3</v>
      </c>
      <c r="S158" s="43">
        <v>27325.361970215999</v>
      </c>
      <c r="T158" s="25">
        <v>1.2992253652845487E-3</v>
      </c>
      <c r="U158" s="43">
        <v>0</v>
      </c>
      <c r="V158" s="25"/>
      <c r="W158" s="43">
        <v>0</v>
      </c>
      <c r="X158" s="25"/>
      <c r="Y158" s="43">
        <v>0</v>
      </c>
      <c r="Z158" s="25"/>
      <c r="AA158" s="43">
        <v>0</v>
      </c>
      <c r="AB158" s="25"/>
      <c r="AC158" s="43">
        <v>47397.835946052001</v>
      </c>
      <c r="AD158" s="25">
        <v>4.2064208439291544E-4</v>
      </c>
    </row>
    <row r="159" spans="1:30" x14ac:dyDescent="0.25">
      <c r="A159" s="5" t="s">
        <v>246</v>
      </c>
      <c r="B159" t="s">
        <v>234</v>
      </c>
      <c r="C159" s="61">
        <v>7</v>
      </c>
      <c r="D159" s="61">
        <v>3.1972602739726028</v>
      </c>
      <c r="E159" s="44">
        <v>0</v>
      </c>
      <c r="F159" s="27"/>
      <c r="G159" s="44">
        <v>0</v>
      </c>
      <c r="H159" s="27"/>
      <c r="I159" s="44">
        <v>0</v>
      </c>
      <c r="J159" s="27"/>
      <c r="K159" s="44">
        <v>0</v>
      </c>
      <c r="L159" s="27"/>
      <c r="M159" s="44">
        <v>0</v>
      </c>
      <c r="N159" s="27"/>
      <c r="O159" s="44">
        <v>0</v>
      </c>
      <c r="P159" s="27"/>
      <c r="Q159" s="44">
        <v>20072.473975836001</v>
      </c>
      <c r="R159" s="27">
        <v>5.6769925792799067E-3</v>
      </c>
      <c r="S159" s="44">
        <v>27325.361970215999</v>
      </c>
      <c r="T159" s="27">
        <v>1.2992253652845487E-3</v>
      </c>
      <c r="U159" s="44">
        <v>0</v>
      </c>
      <c r="V159" s="27"/>
      <c r="W159" s="44">
        <v>0</v>
      </c>
      <c r="X159" s="27"/>
      <c r="Y159" s="44">
        <v>0</v>
      </c>
      <c r="Z159" s="27"/>
      <c r="AA159" s="44">
        <v>0</v>
      </c>
      <c r="AB159" s="27"/>
      <c r="AC159" s="44">
        <v>47397.835946052001</v>
      </c>
      <c r="AD159" s="27">
        <v>4.2064208439291544E-4</v>
      </c>
    </row>
    <row r="160" spans="1:30" x14ac:dyDescent="0.25">
      <c r="A160" s="7" t="s">
        <v>101</v>
      </c>
      <c r="B160" t="s">
        <v>517</v>
      </c>
      <c r="C160" s="61" t="s">
        <v>517</v>
      </c>
      <c r="D160" s="61" t="s">
        <v>517</v>
      </c>
      <c r="E160" s="43">
        <v>0</v>
      </c>
      <c r="F160" s="25"/>
      <c r="G160" s="43">
        <v>0</v>
      </c>
      <c r="H160" s="25"/>
      <c r="I160" s="43">
        <v>0</v>
      </c>
      <c r="J160" s="25"/>
      <c r="K160" s="43">
        <v>21327.0702874989</v>
      </c>
      <c r="L160" s="25">
        <v>3.5737609931060271E-3</v>
      </c>
      <c r="M160" s="43">
        <v>21763.8188506806</v>
      </c>
      <c r="N160" s="25">
        <v>6.8104903237356529E-4</v>
      </c>
      <c r="O160" s="43">
        <v>5561.5921903280005</v>
      </c>
      <c r="P160" s="25">
        <v>6.6818653393586251E-4</v>
      </c>
      <c r="Q160" s="43">
        <v>0</v>
      </c>
      <c r="R160" s="25"/>
      <c r="S160" s="43">
        <v>0</v>
      </c>
      <c r="T160" s="25"/>
      <c r="U160" s="43">
        <v>0</v>
      </c>
      <c r="V160" s="25"/>
      <c r="W160" s="43">
        <v>11450.336862439999</v>
      </c>
      <c r="X160" s="25">
        <v>2.6412952130435599E-3</v>
      </c>
      <c r="Y160" s="43">
        <v>7843.4807507713995</v>
      </c>
      <c r="Z160" s="25">
        <v>3.2900457436382531E-4</v>
      </c>
      <c r="AA160" s="43">
        <v>0</v>
      </c>
      <c r="AB160" s="25"/>
      <c r="AC160" s="43">
        <v>67946.298941718909</v>
      </c>
      <c r="AD160" s="25">
        <v>6.0300374992140206E-4</v>
      </c>
    </row>
    <row r="161" spans="1:30" x14ac:dyDescent="0.25">
      <c r="A161" s="5" t="s">
        <v>241</v>
      </c>
      <c r="B161" t="s">
        <v>234</v>
      </c>
      <c r="C161" s="61">
        <v>8.75</v>
      </c>
      <c r="D161" s="61">
        <v>6.2410958904109588</v>
      </c>
      <c r="E161" s="44">
        <v>0</v>
      </c>
      <c r="F161" s="27"/>
      <c r="G161" s="44">
        <v>0</v>
      </c>
      <c r="H161" s="27"/>
      <c r="I161" s="44">
        <v>0</v>
      </c>
      <c r="J161" s="27"/>
      <c r="K161" s="44">
        <v>21327.0702874989</v>
      </c>
      <c r="L161" s="27">
        <v>3.5737609931060271E-3</v>
      </c>
      <c r="M161" s="44">
        <v>21763.8188506806</v>
      </c>
      <c r="N161" s="27">
        <v>6.8104903237356529E-4</v>
      </c>
      <c r="O161" s="44">
        <v>5561.5921903280005</v>
      </c>
      <c r="P161" s="27">
        <v>6.6818653393586251E-4</v>
      </c>
      <c r="Q161" s="44">
        <v>0</v>
      </c>
      <c r="R161" s="27"/>
      <c r="S161" s="44">
        <v>0</v>
      </c>
      <c r="T161" s="27"/>
      <c r="U161" s="44">
        <v>0</v>
      </c>
      <c r="V161" s="27"/>
      <c r="W161" s="44">
        <v>11450.336862439999</v>
      </c>
      <c r="X161" s="27">
        <v>2.6412952130435599E-3</v>
      </c>
      <c r="Y161" s="44">
        <v>7843.4807507713995</v>
      </c>
      <c r="Z161" s="27">
        <v>3.2900457436382531E-4</v>
      </c>
      <c r="AA161" s="44">
        <v>0</v>
      </c>
      <c r="AB161" s="27"/>
      <c r="AC161" s="44">
        <v>67946.298941718909</v>
      </c>
      <c r="AD161" s="27">
        <v>6.0300374992140206E-4</v>
      </c>
    </row>
    <row r="162" spans="1:30" x14ac:dyDescent="0.25">
      <c r="A162" s="7" t="s">
        <v>368</v>
      </c>
      <c r="B162" t="s">
        <v>517</v>
      </c>
      <c r="C162" s="61" t="s">
        <v>517</v>
      </c>
      <c r="D162" s="61" t="s">
        <v>517</v>
      </c>
      <c r="E162" s="43">
        <v>0</v>
      </c>
      <c r="F162" s="25"/>
      <c r="G162" s="43">
        <v>0</v>
      </c>
      <c r="H162" s="25"/>
      <c r="I162" s="43">
        <v>0</v>
      </c>
      <c r="J162" s="25"/>
      <c r="K162" s="43">
        <v>21427.968622405999</v>
      </c>
      <c r="L162" s="25">
        <v>3.5906684505626523E-3</v>
      </c>
      <c r="M162" s="43">
        <v>29290.316416553098</v>
      </c>
      <c r="N162" s="25">
        <v>9.1657359355319309E-4</v>
      </c>
      <c r="O162" s="43">
        <v>0</v>
      </c>
      <c r="P162" s="25"/>
      <c r="Q162" s="43">
        <v>1982.9126633119999</v>
      </c>
      <c r="R162" s="25">
        <v>5.6081679261529773E-4</v>
      </c>
      <c r="S162" s="43">
        <v>29292.702593043301</v>
      </c>
      <c r="T162" s="25">
        <v>1.3927655292581471E-3</v>
      </c>
      <c r="U162" s="43">
        <v>0</v>
      </c>
      <c r="V162" s="25"/>
      <c r="W162" s="43">
        <v>14670.316802309999</v>
      </c>
      <c r="X162" s="25">
        <v>3.3840609240833111E-3</v>
      </c>
      <c r="Y162" s="43">
        <v>67516.863788706498</v>
      </c>
      <c r="Z162" s="25">
        <v>2.8320789887830203E-3</v>
      </c>
      <c r="AA162" s="43">
        <v>0</v>
      </c>
      <c r="AB162" s="25"/>
      <c r="AC162" s="43">
        <v>164181.08088633086</v>
      </c>
      <c r="AD162" s="25">
        <v>1.4570596041666023E-3</v>
      </c>
    </row>
    <row r="163" spans="1:30" x14ac:dyDescent="0.25">
      <c r="A163" s="5" t="s">
        <v>616</v>
      </c>
      <c r="B163" t="s">
        <v>233</v>
      </c>
      <c r="C163" s="61">
        <v>6.5</v>
      </c>
      <c r="D163" s="61">
        <v>3.484931506849315</v>
      </c>
      <c r="E163" s="44">
        <v>0</v>
      </c>
      <c r="F163" s="27"/>
      <c r="G163" s="44">
        <v>0</v>
      </c>
      <c r="H163" s="27"/>
      <c r="I163" s="44">
        <v>0</v>
      </c>
      <c r="J163" s="27"/>
      <c r="K163" s="44">
        <v>6757.6518200959999</v>
      </c>
      <c r="L163" s="27">
        <v>1.1323745903255621E-3</v>
      </c>
      <c r="M163" s="44">
        <v>29290.316416553098</v>
      </c>
      <c r="N163" s="27">
        <v>9.1657359355319309E-4</v>
      </c>
      <c r="O163" s="44">
        <v>0</v>
      </c>
      <c r="P163" s="27"/>
      <c r="Q163" s="44">
        <v>1982.9126633119999</v>
      </c>
      <c r="R163" s="27">
        <v>5.6081679261529773E-4</v>
      </c>
      <c r="S163" s="44">
        <v>29292.702593043301</v>
      </c>
      <c r="T163" s="27">
        <v>1.3927655292581471E-3</v>
      </c>
      <c r="U163" s="44">
        <v>0</v>
      </c>
      <c r="V163" s="27"/>
      <c r="W163" s="44">
        <v>0</v>
      </c>
      <c r="X163" s="27"/>
      <c r="Y163" s="44">
        <v>67516.863788706498</v>
      </c>
      <c r="Z163" s="27">
        <v>2.8320789887830203E-3</v>
      </c>
      <c r="AA163" s="44">
        <v>0</v>
      </c>
      <c r="AB163" s="27"/>
      <c r="AC163" s="44">
        <v>134840.44728171089</v>
      </c>
      <c r="AD163" s="27">
        <v>1.1966699675826941E-3</v>
      </c>
    </row>
    <row r="164" spans="1:30" x14ac:dyDescent="0.25">
      <c r="A164" s="5" t="s">
        <v>1080</v>
      </c>
      <c r="B164" t="s">
        <v>231</v>
      </c>
      <c r="C164" s="61">
        <v>4.375</v>
      </c>
      <c r="D164" s="61">
        <v>10.24931506849315</v>
      </c>
      <c r="E164" s="44">
        <v>0</v>
      </c>
      <c r="F164" s="27"/>
      <c r="G164" s="44">
        <v>0</v>
      </c>
      <c r="H164" s="27"/>
      <c r="I164" s="44">
        <v>0</v>
      </c>
      <c r="J164" s="27"/>
      <c r="K164" s="44">
        <v>14670.316802309999</v>
      </c>
      <c r="L164" s="27">
        <v>2.4582938602370902E-3</v>
      </c>
      <c r="M164" s="44">
        <v>0</v>
      </c>
      <c r="N164" s="27"/>
      <c r="O164" s="44">
        <v>0</v>
      </c>
      <c r="P164" s="27"/>
      <c r="Q164" s="44">
        <v>0</v>
      </c>
      <c r="R164" s="27"/>
      <c r="S164" s="44">
        <v>0</v>
      </c>
      <c r="T164" s="27"/>
      <c r="U164" s="44">
        <v>0</v>
      </c>
      <c r="V164" s="27"/>
      <c r="W164" s="44">
        <v>14670.316802309999</v>
      </c>
      <c r="X164" s="27">
        <v>3.3840609240833111E-3</v>
      </c>
      <c r="Y164" s="44">
        <v>0</v>
      </c>
      <c r="Z164" s="27"/>
      <c r="AA164" s="44">
        <v>0</v>
      </c>
      <c r="AB164" s="27"/>
      <c r="AC164" s="44">
        <v>29340.633604619998</v>
      </c>
      <c r="AD164" s="27">
        <v>2.6038963658390807E-4</v>
      </c>
    </row>
    <row r="165" spans="1:30" x14ac:dyDescent="0.25">
      <c r="A165" s="7" t="s">
        <v>477</v>
      </c>
      <c r="B165" t="s">
        <v>517</v>
      </c>
      <c r="C165" s="61" t="s">
        <v>517</v>
      </c>
      <c r="D165" s="61" t="s">
        <v>517</v>
      </c>
      <c r="E165" s="43">
        <v>0</v>
      </c>
      <c r="F165" s="25"/>
      <c r="G165" s="43">
        <v>0</v>
      </c>
      <c r="H165" s="25"/>
      <c r="I165" s="43">
        <v>0</v>
      </c>
      <c r="J165" s="25"/>
      <c r="K165" s="43">
        <v>0</v>
      </c>
      <c r="L165" s="25"/>
      <c r="M165" s="43">
        <v>0</v>
      </c>
      <c r="N165" s="25"/>
      <c r="O165" s="43">
        <v>0</v>
      </c>
      <c r="P165" s="25"/>
      <c r="Q165" s="43">
        <v>26344.466503874999</v>
      </c>
      <c r="R165" s="25">
        <v>7.4508673433892189E-3</v>
      </c>
      <c r="S165" s="43">
        <v>22925.249425000002</v>
      </c>
      <c r="T165" s="25">
        <v>1.0900154073311102E-3</v>
      </c>
      <c r="U165" s="43">
        <v>0</v>
      </c>
      <c r="V165" s="25"/>
      <c r="W165" s="43">
        <v>0</v>
      </c>
      <c r="X165" s="25"/>
      <c r="Y165" s="43">
        <v>0</v>
      </c>
      <c r="Z165" s="25"/>
      <c r="AA165" s="43">
        <v>0</v>
      </c>
      <c r="AB165" s="25"/>
      <c r="AC165" s="43">
        <v>49269.715928874997</v>
      </c>
      <c r="AD165" s="25">
        <v>4.3725447780691533E-4</v>
      </c>
    </row>
    <row r="166" spans="1:30" x14ac:dyDescent="0.25">
      <c r="A166" s="5" t="s">
        <v>617</v>
      </c>
      <c r="B166" t="s">
        <v>231</v>
      </c>
      <c r="C166" s="61">
        <v>6.5</v>
      </c>
      <c r="D166" s="61">
        <v>7.5397260273972604</v>
      </c>
      <c r="E166" s="44">
        <v>0</v>
      </c>
      <c r="F166" s="27"/>
      <c r="G166" s="44">
        <v>0</v>
      </c>
      <c r="H166" s="27"/>
      <c r="I166" s="44">
        <v>0</v>
      </c>
      <c r="J166" s="27"/>
      <c r="K166" s="44">
        <v>0</v>
      </c>
      <c r="L166" s="27"/>
      <c r="M166" s="44">
        <v>0</v>
      </c>
      <c r="N166" s="27"/>
      <c r="O166" s="44">
        <v>0</v>
      </c>
      <c r="P166" s="27"/>
      <c r="Q166" s="44">
        <v>26344.466503874999</v>
      </c>
      <c r="R166" s="27">
        <v>7.4508673433892189E-3</v>
      </c>
      <c r="S166" s="44">
        <v>22925.249425000002</v>
      </c>
      <c r="T166" s="27">
        <v>1.0900154073311102E-3</v>
      </c>
      <c r="U166" s="44">
        <v>0</v>
      </c>
      <c r="V166" s="27"/>
      <c r="W166" s="44">
        <v>0</v>
      </c>
      <c r="X166" s="27"/>
      <c r="Y166" s="44">
        <v>0</v>
      </c>
      <c r="Z166" s="27"/>
      <c r="AA166" s="44">
        <v>0</v>
      </c>
      <c r="AB166" s="27"/>
      <c r="AC166" s="44">
        <v>49269.715928874997</v>
      </c>
      <c r="AD166" s="27">
        <v>4.3725447780691533E-4</v>
      </c>
    </row>
    <row r="167" spans="1:30" x14ac:dyDescent="0.25">
      <c r="A167" s="7" t="s">
        <v>478</v>
      </c>
      <c r="B167" t="s">
        <v>517</v>
      </c>
      <c r="C167" s="61" t="s">
        <v>517</v>
      </c>
      <c r="D167" s="61" t="s">
        <v>517</v>
      </c>
      <c r="E167" s="43">
        <v>0</v>
      </c>
      <c r="F167" s="25"/>
      <c r="G167" s="43">
        <v>0</v>
      </c>
      <c r="H167" s="25"/>
      <c r="I167" s="43">
        <v>0</v>
      </c>
      <c r="J167" s="25"/>
      <c r="K167" s="43">
        <v>41908.4998168815</v>
      </c>
      <c r="L167" s="25">
        <v>7.0225755298866394E-3</v>
      </c>
      <c r="M167" s="43">
        <v>0</v>
      </c>
      <c r="N167" s="25"/>
      <c r="O167" s="43">
        <v>0</v>
      </c>
      <c r="P167" s="25"/>
      <c r="Q167" s="43">
        <v>0</v>
      </c>
      <c r="R167" s="25"/>
      <c r="S167" s="43">
        <v>0</v>
      </c>
      <c r="T167" s="25"/>
      <c r="U167" s="43">
        <v>0</v>
      </c>
      <c r="V167" s="25"/>
      <c r="W167" s="43">
        <v>0</v>
      </c>
      <c r="X167" s="25"/>
      <c r="Y167" s="43">
        <v>0</v>
      </c>
      <c r="Z167" s="25"/>
      <c r="AA167" s="43">
        <v>0</v>
      </c>
      <c r="AB167" s="25"/>
      <c r="AC167" s="43">
        <v>41908.4998168815</v>
      </c>
      <c r="AD167" s="25">
        <v>3.7192581401433185E-4</v>
      </c>
    </row>
    <row r="168" spans="1:30" x14ac:dyDescent="0.25">
      <c r="A168" s="5" t="s">
        <v>618</v>
      </c>
      <c r="B168" t="s">
        <v>231</v>
      </c>
      <c r="C168" s="61">
        <v>5.5</v>
      </c>
      <c r="D168" s="61">
        <v>18.112328767123287</v>
      </c>
      <c r="E168" s="44">
        <v>0</v>
      </c>
      <c r="F168" s="27"/>
      <c r="G168" s="44">
        <v>0</v>
      </c>
      <c r="H168" s="27"/>
      <c r="I168" s="44">
        <v>0</v>
      </c>
      <c r="J168" s="27"/>
      <c r="K168" s="44">
        <v>41908.4998168815</v>
      </c>
      <c r="L168" s="27">
        <v>7.0225755298866394E-3</v>
      </c>
      <c r="M168" s="44">
        <v>0</v>
      </c>
      <c r="N168" s="27"/>
      <c r="O168" s="44">
        <v>0</v>
      </c>
      <c r="P168" s="27"/>
      <c r="Q168" s="44">
        <v>0</v>
      </c>
      <c r="R168" s="27"/>
      <c r="S168" s="44">
        <v>0</v>
      </c>
      <c r="T168" s="27"/>
      <c r="U168" s="44">
        <v>0</v>
      </c>
      <c r="V168" s="27"/>
      <c r="W168" s="44">
        <v>0</v>
      </c>
      <c r="X168" s="27"/>
      <c r="Y168" s="44">
        <v>0</v>
      </c>
      <c r="Z168" s="27"/>
      <c r="AA168" s="44">
        <v>0</v>
      </c>
      <c r="AB168" s="27"/>
      <c r="AC168" s="44">
        <v>41908.4998168815</v>
      </c>
      <c r="AD168" s="27">
        <v>3.7192581401433185E-4</v>
      </c>
    </row>
    <row r="169" spans="1:30" x14ac:dyDescent="0.25">
      <c r="A169" s="7" t="s">
        <v>479</v>
      </c>
      <c r="B169" t="s">
        <v>517</v>
      </c>
      <c r="C169" s="61" t="s">
        <v>517</v>
      </c>
      <c r="D169" s="61" t="s">
        <v>517</v>
      </c>
      <c r="E169" s="43">
        <v>0</v>
      </c>
      <c r="F169" s="25"/>
      <c r="G169" s="43">
        <v>0</v>
      </c>
      <c r="H169" s="25"/>
      <c r="I169" s="43">
        <v>0</v>
      </c>
      <c r="J169" s="25"/>
      <c r="K169" s="43">
        <v>0</v>
      </c>
      <c r="L169" s="25"/>
      <c r="M169" s="43">
        <v>0</v>
      </c>
      <c r="N169" s="25"/>
      <c r="O169" s="43">
        <v>0</v>
      </c>
      <c r="P169" s="25"/>
      <c r="Q169" s="43">
        <v>0</v>
      </c>
      <c r="R169" s="25"/>
      <c r="S169" s="43">
        <v>0</v>
      </c>
      <c r="T169" s="25"/>
      <c r="U169" s="43">
        <v>0</v>
      </c>
      <c r="V169" s="25"/>
      <c r="W169" s="43">
        <v>40157.039157312996</v>
      </c>
      <c r="X169" s="25">
        <v>9.2631855787700772E-3</v>
      </c>
      <c r="Y169" s="43">
        <v>0</v>
      </c>
      <c r="Z169" s="25"/>
      <c r="AA169" s="43">
        <v>0</v>
      </c>
      <c r="AB169" s="25"/>
      <c r="AC169" s="43">
        <v>40157.039157312996</v>
      </c>
      <c r="AD169" s="25">
        <v>3.5638210726342365E-4</v>
      </c>
    </row>
    <row r="170" spans="1:30" x14ac:dyDescent="0.25">
      <c r="A170" s="5" t="s">
        <v>619</v>
      </c>
      <c r="B170" t="s">
        <v>231</v>
      </c>
      <c r="C170" s="61">
        <v>6.75</v>
      </c>
      <c r="D170" s="61">
        <v>7.9232876712328766</v>
      </c>
      <c r="E170" s="44">
        <v>0</v>
      </c>
      <c r="F170" s="27"/>
      <c r="G170" s="44">
        <v>0</v>
      </c>
      <c r="H170" s="27"/>
      <c r="I170" s="44">
        <v>0</v>
      </c>
      <c r="J170" s="27"/>
      <c r="K170" s="44">
        <v>0</v>
      </c>
      <c r="L170" s="27"/>
      <c r="M170" s="44">
        <v>0</v>
      </c>
      <c r="N170" s="27"/>
      <c r="O170" s="44">
        <v>0</v>
      </c>
      <c r="P170" s="27"/>
      <c r="Q170" s="44">
        <v>0</v>
      </c>
      <c r="R170" s="27"/>
      <c r="S170" s="44">
        <v>0</v>
      </c>
      <c r="T170" s="27"/>
      <c r="U170" s="44">
        <v>0</v>
      </c>
      <c r="V170" s="27"/>
      <c r="W170" s="44">
        <v>40157.039157312996</v>
      </c>
      <c r="X170" s="27">
        <v>9.2631855787700772E-3</v>
      </c>
      <c r="Y170" s="44">
        <v>0</v>
      </c>
      <c r="Z170" s="27"/>
      <c r="AA170" s="44">
        <v>0</v>
      </c>
      <c r="AB170" s="27"/>
      <c r="AC170" s="44">
        <v>40157.039157312996</v>
      </c>
      <c r="AD170" s="27">
        <v>3.5638210726342365E-4</v>
      </c>
    </row>
    <row r="171" spans="1:30" x14ac:dyDescent="0.25">
      <c r="A171" s="7" t="s">
        <v>123</v>
      </c>
      <c r="B171" t="s">
        <v>517</v>
      </c>
      <c r="C171" s="61" t="s">
        <v>517</v>
      </c>
      <c r="D171" s="61" t="s">
        <v>517</v>
      </c>
      <c r="E171" s="43">
        <v>0</v>
      </c>
      <c r="F171" s="25"/>
      <c r="G171" s="43">
        <v>0</v>
      </c>
      <c r="H171" s="25"/>
      <c r="I171" s="43">
        <v>0</v>
      </c>
      <c r="J171" s="25"/>
      <c r="K171" s="43">
        <v>0</v>
      </c>
      <c r="L171" s="25"/>
      <c r="M171" s="43">
        <v>0</v>
      </c>
      <c r="N171" s="25"/>
      <c r="O171" s="43">
        <v>0</v>
      </c>
      <c r="P171" s="25"/>
      <c r="Q171" s="43">
        <v>12877.9179763831</v>
      </c>
      <c r="R171" s="25">
        <v>3.6421940253359968E-3</v>
      </c>
      <c r="S171" s="43">
        <v>13649.2652621338</v>
      </c>
      <c r="T171" s="25">
        <v>6.4897481194908064E-4</v>
      </c>
      <c r="U171" s="43">
        <v>0</v>
      </c>
      <c r="V171" s="25"/>
      <c r="W171" s="43">
        <v>0</v>
      </c>
      <c r="X171" s="25"/>
      <c r="Y171" s="43">
        <v>619.8298252095999</v>
      </c>
      <c r="Z171" s="25">
        <v>2.5999534428771646E-5</v>
      </c>
      <c r="AA171" s="43">
        <v>0</v>
      </c>
      <c r="AB171" s="25"/>
      <c r="AC171" s="43">
        <v>27147.013063726496</v>
      </c>
      <c r="AD171" s="25">
        <v>2.4092188877916014E-4</v>
      </c>
    </row>
    <row r="172" spans="1:30" x14ac:dyDescent="0.25">
      <c r="A172" s="5" t="s">
        <v>620</v>
      </c>
      <c r="B172" t="s">
        <v>231</v>
      </c>
      <c r="C172" s="61">
        <v>5.125</v>
      </c>
      <c r="D172" s="61">
        <v>8.4109589041095898</v>
      </c>
      <c r="E172" s="44">
        <v>0</v>
      </c>
      <c r="F172" s="27"/>
      <c r="G172" s="44">
        <v>0</v>
      </c>
      <c r="H172" s="27"/>
      <c r="I172" s="44">
        <v>0</v>
      </c>
      <c r="J172" s="27"/>
      <c r="K172" s="44">
        <v>0</v>
      </c>
      <c r="L172" s="27"/>
      <c r="M172" s="44">
        <v>0</v>
      </c>
      <c r="N172" s="27"/>
      <c r="O172" s="44">
        <v>0</v>
      </c>
      <c r="P172" s="27"/>
      <c r="Q172" s="44">
        <v>937.69293892309997</v>
      </c>
      <c r="R172" s="27">
        <v>2.6520277780994831E-4</v>
      </c>
      <c r="S172" s="44">
        <v>4694.0964840387996</v>
      </c>
      <c r="T172" s="27">
        <v>2.2318786575649586E-4</v>
      </c>
      <c r="U172" s="44">
        <v>0</v>
      </c>
      <c r="V172" s="27"/>
      <c r="W172" s="44">
        <v>0</v>
      </c>
      <c r="X172" s="27"/>
      <c r="Y172" s="44">
        <v>0</v>
      </c>
      <c r="Z172" s="27"/>
      <c r="AA172" s="44">
        <v>0</v>
      </c>
      <c r="AB172" s="27"/>
      <c r="AC172" s="44">
        <v>5631.7894229618996</v>
      </c>
      <c r="AD172" s="27">
        <v>4.9980502156955353E-5</v>
      </c>
    </row>
    <row r="173" spans="1:30" x14ac:dyDescent="0.25">
      <c r="A173" s="5" t="s">
        <v>621</v>
      </c>
      <c r="B173" t="s">
        <v>231</v>
      </c>
      <c r="C173" s="61">
        <v>5.375</v>
      </c>
      <c r="D173" s="61">
        <v>4.2410958904109588</v>
      </c>
      <c r="E173" s="44">
        <v>0</v>
      </c>
      <c r="F173" s="27"/>
      <c r="G173" s="44">
        <v>0</v>
      </c>
      <c r="H173" s="27"/>
      <c r="I173" s="44">
        <v>0</v>
      </c>
      <c r="J173" s="27"/>
      <c r="K173" s="44">
        <v>0</v>
      </c>
      <c r="L173" s="27"/>
      <c r="M173" s="44">
        <v>0</v>
      </c>
      <c r="N173" s="27"/>
      <c r="O173" s="44">
        <v>0</v>
      </c>
      <c r="P173" s="27"/>
      <c r="Q173" s="44">
        <v>11940.225037459999</v>
      </c>
      <c r="R173" s="27">
        <v>3.3769912475260485E-3</v>
      </c>
      <c r="S173" s="44">
        <v>8955.1687780949997</v>
      </c>
      <c r="T173" s="27">
        <v>4.2578694619258478E-4</v>
      </c>
      <c r="U173" s="44">
        <v>0</v>
      </c>
      <c r="V173" s="27"/>
      <c r="W173" s="44">
        <v>0</v>
      </c>
      <c r="X173" s="27"/>
      <c r="Y173" s="44">
        <v>298.5056259365</v>
      </c>
      <c r="Z173" s="27">
        <v>1.2521190467228033E-5</v>
      </c>
      <c r="AA173" s="44">
        <v>0</v>
      </c>
      <c r="AB173" s="27"/>
      <c r="AC173" s="44">
        <v>21193.8994414915</v>
      </c>
      <c r="AD173" s="27">
        <v>1.8808972729535362E-4</v>
      </c>
    </row>
    <row r="174" spans="1:30" x14ac:dyDescent="0.25">
      <c r="A174" s="5" t="s">
        <v>1021</v>
      </c>
      <c r="B174" t="s">
        <v>231</v>
      </c>
      <c r="C174" s="61">
        <v>7.25</v>
      </c>
      <c r="D174" s="61">
        <v>7.1205479452054794</v>
      </c>
      <c r="E174" s="44">
        <v>0</v>
      </c>
      <c r="F174" s="27"/>
      <c r="G174" s="44">
        <v>0</v>
      </c>
      <c r="H174" s="27"/>
      <c r="I174" s="44">
        <v>0</v>
      </c>
      <c r="J174" s="27"/>
      <c r="K174" s="44">
        <v>0</v>
      </c>
      <c r="L174" s="27"/>
      <c r="M174" s="44">
        <v>0</v>
      </c>
      <c r="N174" s="27"/>
      <c r="O174" s="44">
        <v>0</v>
      </c>
      <c r="P174" s="27"/>
      <c r="Q174" s="44">
        <v>0</v>
      </c>
      <c r="R174" s="27"/>
      <c r="S174" s="44">
        <v>0</v>
      </c>
      <c r="T174" s="27"/>
      <c r="U174" s="44">
        <v>0</v>
      </c>
      <c r="V174" s="27"/>
      <c r="W174" s="44">
        <v>0</v>
      </c>
      <c r="X174" s="27"/>
      <c r="Y174" s="44">
        <v>321.32419927310002</v>
      </c>
      <c r="Z174" s="27">
        <v>1.3478343961543613E-5</v>
      </c>
      <c r="AA174" s="44">
        <v>0</v>
      </c>
      <c r="AB174" s="27"/>
      <c r="AC174" s="44">
        <v>321.32419927310002</v>
      </c>
      <c r="AD174" s="27">
        <v>2.8516593268511798E-6</v>
      </c>
    </row>
    <row r="175" spans="1:30" x14ac:dyDescent="0.25">
      <c r="A175" s="7" t="s">
        <v>124</v>
      </c>
      <c r="B175" t="s">
        <v>517</v>
      </c>
      <c r="C175" s="61" t="s">
        <v>517</v>
      </c>
      <c r="D175" s="61" t="s">
        <v>517</v>
      </c>
      <c r="E175" s="43">
        <v>0</v>
      </c>
      <c r="F175" s="25"/>
      <c r="G175" s="43">
        <v>0</v>
      </c>
      <c r="H175" s="25"/>
      <c r="I175" s="43">
        <v>0</v>
      </c>
      <c r="J175" s="25"/>
      <c r="K175" s="43">
        <v>0</v>
      </c>
      <c r="L175" s="25"/>
      <c r="M175" s="43">
        <v>38870.187838269303</v>
      </c>
      <c r="N175" s="25">
        <v>1.21635380247636E-3</v>
      </c>
      <c r="O175" s="43">
        <v>0</v>
      </c>
      <c r="P175" s="25"/>
      <c r="Q175" s="43">
        <v>616.81539936140007</v>
      </c>
      <c r="R175" s="25">
        <v>1.7445066558191409E-4</v>
      </c>
      <c r="S175" s="43">
        <v>19121.277380203399</v>
      </c>
      <c r="T175" s="25">
        <v>9.0914984460517166E-4</v>
      </c>
      <c r="U175" s="43">
        <v>1850.4461980842</v>
      </c>
      <c r="V175" s="25">
        <v>3.4937102259530455E-4</v>
      </c>
      <c r="W175" s="43">
        <v>0</v>
      </c>
      <c r="X175" s="25"/>
      <c r="Y175" s="43">
        <v>175070.93138985219</v>
      </c>
      <c r="Z175" s="25">
        <v>7.3435683844486985E-3</v>
      </c>
      <c r="AA175" s="43">
        <v>0</v>
      </c>
      <c r="AB175" s="25"/>
      <c r="AC175" s="43">
        <v>235529.65820577048</v>
      </c>
      <c r="AD175" s="25">
        <v>2.0902575905953056E-3</v>
      </c>
    </row>
    <row r="176" spans="1:30" x14ac:dyDescent="0.25">
      <c r="A176" s="5" t="s">
        <v>622</v>
      </c>
      <c r="B176" t="s">
        <v>231</v>
      </c>
      <c r="C176" s="61">
        <v>7.5</v>
      </c>
      <c r="D176" s="61">
        <v>20.75068493150685</v>
      </c>
      <c r="E176" s="44">
        <v>0</v>
      </c>
      <c r="F176" s="27"/>
      <c r="G176" s="44">
        <v>0</v>
      </c>
      <c r="H176" s="27"/>
      <c r="I176" s="44">
        <v>0</v>
      </c>
      <c r="J176" s="27"/>
      <c r="K176" s="44">
        <v>0</v>
      </c>
      <c r="L176" s="27"/>
      <c r="M176" s="44">
        <v>38870.187838269303</v>
      </c>
      <c r="N176" s="27">
        <v>1.21635380247636E-3</v>
      </c>
      <c r="O176" s="44">
        <v>0</v>
      </c>
      <c r="P176" s="27"/>
      <c r="Q176" s="44">
        <v>0</v>
      </c>
      <c r="R176" s="27"/>
      <c r="S176" s="44">
        <v>0</v>
      </c>
      <c r="T176" s="27"/>
      <c r="U176" s="44">
        <v>0</v>
      </c>
      <c r="V176" s="27"/>
      <c r="W176" s="44">
        <v>0</v>
      </c>
      <c r="X176" s="27"/>
      <c r="Y176" s="44">
        <v>159518.29250438701</v>
      </c>
      <c r="Z176" s="27">
        <v>6.6911935652405911E-3</v>
      </c>
      <c r="AA176" s="44">
        <v>0</v>
      </c>
      <c r="AB176" s="27"/>
      <c r="AC176" s="44">
        <v>198388.48034265629</v>
      </c>
      <c r="AD176" s="27">
        <v>1.7606403799924723E-3</v>
      </c>
    </row>
    <row r="177" spans="1:30" x14ac:dyDescent="0.25">
      <c r="A177" s="5" t="s">
        <v>623</v>
      </c>
      <c r="B177" t="s">
        <v>231</v>
      </c>
      <c r="C177" s="61">
        <v>6.375</v>
      </c>
      <c r="D177" s="61">
        <v>0.73698630136986298</v>
      </c>
      <c r="E177" s="44">
        <v>0</v>
      </c>
      <c r="F177" s="27"/>
      <c r="G177" s="44">
        <v>0</v>
      </c>
      <c r="H177" s="27"/>
      <c r="I177" s="44">
        <v>0</v>
      </c>
      <c r="J177" s="27"/>
      <c r="K177" s="44">
        <v>0</v>
      </c>
      <c r="L177" s="27"/>
      <c r="M177" s="44">
        <v>0</v>
      </c>
      <c r="N177" s="27"/>
      <c r="O177" s="44">
        <v>0</v>
      </c>
      <c r="P177" s="27"/>
      <c r="Q177" s="44">
        <v>616.81539936140007</v>
      </c>
      <c r="R177" s="27">
        <v>1.7445066558191409E-4</v>
      </c>
      <c r="S177" s="44">
        <v>19121.277380203399</v>
      </c>
      <c r="T177" s="27">
        <v>9.0914984460517166E-4</v>
      </c>
      <c r="U177" s="44">
        <v>1850.4461980842</v>
      </c>
      <c r="V177" s="27">
        <v>3.4937102259530455E-4</v>
      </c>
      <c r="W177" s="44">
        <v>0</v>
      </c>
      <c r="X177" s="27"/>
      <c r="Y177" s="44">
        <v>0</v>
      </c>
      <c r="Z177" s="27"/>
      <c r="AA177" s="44">
        <v>0</v>
      </c>
      <c r="AB177" s="27"/>
      <c r="AC177" s="44">
        <v>21588.538977649005</v>
      </c>
      <c r="AD177" s="27">
        <v>1.9159203903089546E-4</v>
      </c>
    </row>
    <row r="178" spans="1:30" x14ac:dyDescent="0.25">
      <c r="A178" s="5" t="s">
        <v>1022</v>
      </c>
      <c r="B178" t="s">
        <v>231</v>
      </c>
      <c r="C178" s="61">
        <v>5.375</v>
      </c>
      <c r="D178" s="61">
        <v>5.463013698630137</v>
      </c>
      <c r="E178" s="44">
        <v>0</v>
      </c>
      <c r="F178" s="27"/>
      <c r="G178" s="44">
        <v>0</v>
      </c>
      <c r="H178" s="27"/>
      <c r="I178" s="44">
        <v>0</v>
      </c>
      <c r="J178" s="27"/>
      <c r="K178" s="44">
        <v>0</v>
      </c>
      <c r="L178" s="27"/>
      <c r="M178" s="44">
        <v>0</v>
      </c>
      <c r="N178" s="27"/>
      <c r="O178" s="44">
        <v>0</v>
      </c>
      <c r="P178" s="27"/>
      <c r="Q178" s="44">
        <v>0</v>
      </c>
      <c r="R178" s="27"/>
      <c r="S178" s="44">
        <v>0</v>
      </c>
      <c r="T178" s="27"/>
      <c r="U178" s="44">
        <v>0</v>
      </c>
      <c r="V178" s="27"/>
      <c r="W178" s="44">
        <v>0</v>
      </c>
      <c r="X178" s="27"/>
      <c r="Y178" s="44">
        <v>647.71820006519999</v>
      </c>
      <c r="Z178" s="27">
        <v>2.7169347065611876E-5</v>
      </c>
      <c r="AA178" s="44">
        <v>0</v>
      </c>
      <c r="AB178" s="27"/>
      <c r="AC178" s="44">
        <v>647.71820006519999</v>
      </c>
      <c r="AD178" s="27">
        <v>5.7483116757643335E-6</v>
      </c>
    </row>
    <row r="179" spans="1:30" x14ac:dyDescent="0.25">
      <c r="A179" s="5" t="s">
        <v>1023</v>
      </c>
      <c r="B179" t="s">
        <v>231</v>
      </c>
      <c r="C179" s="61">
        <v>6.75</v>
      </c>
      <c r="D179" s="61">
        <v>25.476712328767125</v>
      </c>
      <c r="E179" s="44">
        <v>0</v>
      </c>
      <c r="F179" s="27"/>
      <c r="G179" s="44">
        <v>0</v>
      </c>
      <c r="H179" s="27"/>
      <c r="I179" s="44">
        <v>0</v>
      </c>
      <c r="J179" s="27"/>
      <c r="K179" s="44">
        <v>0</v>
      </c>
      <c r="L179" s="27"/>
      <c r="M179" s="44">
        <v>0</v>
      </c>
      <c r="N179" s="27"/>
      <c r="O179" s="44">
        <v>0</v>
      </c>
      <c r="P179" s="27"/>
      <c r="Q179" s="44">
        <v>0</v>
      </c>
      <c r="R179" s="27"/>
      <c r="S179" s="44">
        <v>0</v>
      </c>
      <c r="T179" s="27"/>
      <c r="U179" s="44">
        <v>0</v>
      </c>
      <c r="V179" s="27"/>
      <c r="W179" s="44">
        <v>0</v>
      </c>
      <c r="X179" s="27"/>
      <c r="Y179" s="44">
        <v>325.98549865000001</v>
      </c>
      <c r="Z179" s="27">
        <v>1.367386797265673E-5</v>
      </c>
      <c r="AA179" s="44">
        <v>0</v>
      </c>
      <c r="AB179" s="27"/>
      <c r="AC179" s="44">
        <v>325.98549865000001</v>
      </c>
      <c r="AD179" s="27">
        <v>2.8930270105595737E-6</v>
      </c>
    </row>
    <row r="180" spans="1:30" x14ac:dyDescent="0.25">
      <c r="A180" s="5" t="s">
        <v>1024</v>
      </c>
      <c r="B180" t="s">
        <v>231</v>
      </c>
      <c r="C180" s="61">
        <v>5.25</v>
      </c>
      <c r="D180" s="61">
        <v>28.041095890410958</v>
      </c>
      <c r="E180" s="44">
        <v>0</v>
      </c>
      <c r="F180" s="27"/>
      <c r="G180" s="44">
        <v>0</v>
      </c>
      <c r="H180" s="27"/>
      <c r="I180" s="44">
        <v>0</v>
      </c>
      <c r="J180" s="27"/>
      <c r="K180" s="44">
        <v>0</v>
      </c>
      <c r="L180" s="27"/>
      <c r="M180" s="44">
        <v>0</v>
      </c>
      <c r="N180" s="27"/>
      <c r="O180" s="44">
        <v>0</v>
      </c>
      <c r="P180" s="27"/>
      <c r="Q180" s="44">
        <v>0</v>
      </c>
      <c r="R180" s="27"/>
      <c r="S180" s="44">
        <v>0</v>
      </c>
      <c r="T180" s="27"/>
      <c r="U180" s="44">
        <v>0</v>
      </c>
      <c r="V180" s="27"/>
      <c r="W180" s="44">
        <v>0</v>
      </c>
      <c r="X180" s="27"/>
      <c r="Y180" s="44">
        <v>14578.935186750001</v>
      </c>
      <c r="Z180" s="27">
        <v>6.1153160416983808E-4</v>
      </c>
      <c r="AA180" s="44">
        <v>0</v>
      </c>
      <c r="AB180" s="27"/>
      <c r="AC180" s="44">
        <v>14578.935186750001</v>
      </c>
      <c r="AD180" s="27">
        <v>1.2938383288561394E-4</v>
      </c>
    </row>
    <row r="181" spans="1:30" x14ac:dyDescent="0.25">
      <c r="A181" s="7" t="s">
        <v>480</v>
      </c>
      <c r="B181" t="s">
        <v>517</v>
      </c>
      <c r="C181" s="61" t="s">
        <v>517</v>
      </c>
      <c r="D181" s="61" t="s">
        <v>517</v>
      </c>
      <c r="E181" s="43">
        <v>0</v>
      </c>
      <c r="F181" s="25"/>
      <c r="G181" s="43">
        <v>0</v>
      </c>
      <c r="H181" s="25"/>
      <c r="I181" s="43">
        <v>0</v>
      </c>
      <c r="J181" s="25"/>
      <c r="K181" s="43">
        <v>0</v>
      </c>
      <c r="L181" s="25"/>
      <c r="M181" s="43">
        <v>0</v>
      </c>
      <c r="N181" s="25"/>
      <c r="O181" s="43">
        <v>0</v>
      </c>
      <c r="P181" s="25"/>
      <c r="Q181" s="43">
        <v>0</v>
      </c>
      <c r="R181" s="25"/>
      <c r="S181" s="43">
        <v>0</v>
      </c>
      <c r="T181" s="25"/>
      <c r="U181" s="43">
        <v>0</v>
      </c>
      <c r="V181" s="25"/>
      <c r="W181" s="43">
        <v>0</v>
      </c>
      <c r="X181" s="25"/>
      <c r="Y181" s="43">
        <v>3232.2498306359998</v>
      </c>
      <c r="Z181" s="25">
        <v>1.3558074706326737E-4</v>
      </c>
      <c r="AA181" s="43">
        <v>0</v>
      </c>
      <c r="AB181" s="25"/>
      <c r="AC181" s="43">
        <v>3232.2498306359998</v>
      </c>
      <c r="AD181" s="25">
        <v>2.8685282331980058E-5</v>
      </c>
    </row>
    <row r="182" spans="1:30" x14ac:dyDescent="0.25">
      <c r="A182" s="5" t="s">
        <v>624</v>
      </c>
      <c r="B182" t="s">
        <v>231</v>
      </c>
      <c r="C182" s="61">
        <v>8.375</v>
      </c>
      <c r="D182" s="61">
        <v>6.5945205479452058</v>
      </c>
      <c r="E182" s="44">
        <v>0</v>
      </c>
      <c r="F182" s="27"/>
      <c r="G182" s="44">
        <v>0</v>
      </c>
      <c r="H182" s="27"/>
      <c r="I182" s="44">
        <v>0</v>
      </c>
      <c r="J182" s="27"/>
      <c r="K182" s="44">
        <v>0</v>
      </c>
      <c r="L182" s="27"/>
      <c r="M182" s="44">
        <v>0</v>
      </c>
      <c r="N182" s="27"/>
      <c r="O182" s="44">
        <v>0</v>
      </c>
      <c r="P182" s="27"/>
      <c r="Q182" s="44">
        <v>0</v>
      </c>
      <c r="R182" s="27"/>
      <c r="S182" s="44">
        <v>0</v>
      </c>
      <c r="T182" s="27"/>
      <c r="U182" s="44">
        <v>0</v>
      </c>
      <c r="V182" s="27"/>
      <c r="W182" s="44">
        <v>0</v>
      </c>
      <c r="X182" s="27"/>
      <c r="Y182" s="44">
        <v>3232.2498306359998</v>
      </c>
      <c r="Z182" s="27">
        <v>1.3558074706326737E-4</v>
      </c>
      <c r="AA182" s="44">
        <v>0</v>
      </c>
      <c r="AB182" s="27"/>
      <c r="AC182" s="44">
        <v>3232.2498306359998</v>
      </c>
      <c r="AD182" s="27">
        <v>2.8685282331980058E-5</v>
      </c>
    </row>
    <row r="183" spans="1:30" x14ac:dyDescent="0.25">
      <c r="A183" s="7" t="s">
        <v>481</v>
      </c>
      <c r="B183" t="s">
        <v>517</v>
      </c>
      <c r="C183" s="61" t="s">
        <v>517</v>
      </c>
      <c r="D183" s="61" t="s">
        <v>517</v>
      </c>
      <c r="E183" s="43">
        <v>0</v>
      </c>
      <c r="F183" s="25"/>
      <c r="G183" s="43">
        <v>0</v>
      </c>
      <c r="H183" s="25"/>
      <c r="I183" s="43">
        <v>0</v>
      </c>
      <c r="J183" s="25"/>
      <c r="K183" s="43">
        <v>14885.811073433</v>
      </c>
      <c r="L183" s="25">
        <v>2.4944040718130616E-3</v>
      </c>
      <c r="M183" s="43">
        <v>19847.7480979106</v>
      </c>
      <c r="N183" s="25">
        <v>6.2108997182971741E-4</v>
      </c>
      <c r="O183" s="43">
        <v>0</v>
      </c>
      <c r="P183" s="25"/>
      <c r="Q183" s="43">
        <v>20840.135502806203</v>
      </c>
      <c r="R183" s="25">
        <v>5.8941062642823049E-3</v>
      </c>
      <c r="S183" s="43">
        <v>17862.9732881196</v>
      </c>
      <c r="T183" s="25">
        <v>8.493218871399225E-4</v>
      </c>
      <c r="U183" s="43">
        <v>0</v>
      </c>
      <c r="V183" s="25"/>
      <c r="W183" s="43">
        <v>0</v>
      </c>
      <c r="X183" s="25"/>
      <c r="Y183" s="43">
        <v>80879.573498985905</v>
      </c>
      <c r="Z183" s="25">
        <v>3.3925944997244412E-3</v>
      </c>
      <c r="AA183" s="43">
        <v>0</v>
      </c>
      <c r="AB183" s="25"/>
      <c r="AC183" s="43">
        <v>154316.24146125533</v>
      </c>
      <c r="AD183" s="25">
        <v>1.3695120076331186E-3</v>
      </c>
    </row>
    <row r="184" spans="1:30" x14ac:dyDescent="0.25">
      <c r="A184" s="5" t="s">
        <v>625</v>
      </c>
      <c r="B184" t="s">
        <v>236</v>
      </c>
      <c r="C184" s="61">
        <v>7.25</v>
      </c>
      <c r="D184" s="61">
        <v>28.553424657534247</v>
      </c>
      <c r="E184" s="44">
        <v>0</v>
      </c>
      <c r="F184" s="27"/>
      <c r="G184" s="44">
        <v>0</v>
      </c>
      <c r="H184" s="27"/>
      <c r="I184" s="44">
        <v>0</v>
      </c>
      <c r="J184" s="27"/>
      <c r="K184" s="44">
        <v>14885.811073433</v>
      </c>
      <c r="L184" s="27">
        <v>2.4944040718130616E-3</v>
      </c>
      <c r="M184" s="44">
        <v>19847.7480979106</v>
      </c>
      <c r="N184" s="27">
        <v>6.2108997182971741E-4</v>
      </c>
      <c r="O184" s="44">
        <v>0</v>
      </c>
      <c r="P184" s="27"/>
      <c r="Q184" s="44">
        <v>20840.135502806203</v>
      </c>
      <c r="R184" s="27">
        <v>5.8941062642823049E-3</v>
      </c>
      <c r="S184" s="44">
        <v>17862.9732881196</v>
      </c>
      <c r="T184" s="27">
        <v>8.493218871399225E-4</v>
      </c>
      <c r="U184" s="44">
        <v>0</v>
      </c>
      <c r="V184" s="27"/>
      <c r="W184" s="44">
        <v>0</v>
      </c>
      <c r="X184" s="27"/>
      <c r="Y184" s="44">
        <v>80879.573498985905</v>
      </c>
      <c r="Z184" s="27">
        <v>3.3925944997244412E-3</v>
      </c>
      <c r="AA184" s="44">
        <v>0</v>
      </c>
      <c r="AB184" s="27"/>
      <c r="AC184" s="44">
        <v>154316.24146125533</v>
      </c>
      <c r="AD184" s="27">
        <v>1.3695120076331186E-3</v>
      </c>
    </row>
    <row r="185" spans="1:30" x14ac:dyDescent="0.25">
      <c r="A185" s="7" t="s">
        <v>975</v>
      </c>
      <c r="B185" t="s">
        <v>517</v>
      </c>
      <c r="C185" s="61" t="s">
        <v>517</v>
      </c>
      <c r="D185" s="61" t="s">
        <v>517</v>
      </c>
      <c r="E185" s="43">
        <v>0</v>
      </c>
      <c r="F185" s="25"/>
      <c r="G185" s="43">
        <v>0</v>
      </c>
      <c r="H185" s="25"/>
      <c r="I185" s="43">
        <v>0</v>
      </c>
      <c r="J185" s="25"/>
      <c r="K185" s="43">
        <v>0</v>
      </c>
      <c r="L185" s="25"/>
      <c r="M185" s="43">
        <v>0</v>
      </c>
      <c r="N185" s="25"/>
      <c r="O185" s="43">
        <v>0</v>
      </c>
      <c r="P185" s="25"/>
      <c r="Q185" s="43">
        <v>0</v>
      </c>
      <c r="R185" s="25"/>
      <c r="S185" s="43">
        <v>0</v>
      </c>
      <c r="T185" s="25"/>
      <c r="U185" s="43">
        <v>0</v>
      </c>
      <c r="V185" s="25"/>
      <c r="W185" s="43">
        <v>0</v>
      </c>
      <c r="X185" s="25"/>
      <c r="Y185" s="43">
        <v>981.36787547469999</v>
      </c>
      <c r="Z185" s="25">
        <v>4.1164698483276163E-5</v>
      </c>
      <c r="AA185" s="43">
        <v>0</v>
      </c>
      <c r="AB185" s="25"/>
      <c r="AC185" s="43">
        <v>981.36787547469999</v>
      </c>
      <c r="AD185" s="25">
        <v>8.709356038232995E-6</v>
      </c>
    </row>
    <row r="186" spans="1:30" x14ac:dyDescent="0.25">
      <c r="A186" s="5" t="s">
        <v>1025</v>
      </c>
      <c r="B186" t="s">
        <v>231</v>
      </c>
      <c r="C186" s="61">
        <v>6.875</v>
      </c>
      <c r="D186" s="61">
        <v>22.073972602739726</v>
      </c>
      <c r="E186" s="44">
        <v>0</v>
      </c>
      <c r="F186" s="27"/>
      <c r="G186" s="44">
        <v>0</v>
      </c>
      <c r="H186" s="27"/>
      <c r="I186" s="44">
        <v>0</v>
      </c>
      <c r="J186" s="27"/>
      <c r="K186" s="44">
        <v>0</v>
      </c>
      <c r="L186" s="27"/>
      <c r="M186" s="44">
        <v>0</v>
      </c>
      <c r="N186" s="27"/>
      <c r="O186" s="44">
        <v>0</v>
      </c>
      <c r="P186" s="27"/>
      <c r="Q186" s="44">
        <v>0</v>
      </c>
      <c r="R186" s="27"/>
      <c r="S186" s="44">
        <v>0</v>
      </c>
      <c r="T186" s="27"/>
      <c r="U186" s="44">
        <v>0</v>
      </c>
      <c r="V186" s="27"/>
      <c r="W186" s="44">
        <v>0</v>
      </c>
      <c r="X186" s="27"/>
      <c r="Y186" s="44">
        <v>339.43360388479999</v>
      </c>
      <c r="Z186" s="27">
        <v>1.4237965505291097E-5</v>
      </c>
      <c r="AA186" s="44">
        <v>0</v>
      </c>
      <c r="AB186" s="27"/>
      <c r="AC186" s="44">
        <v>339.43360388479999</v>
      </c>
      <c r="AD186" s="27">
        <v>3.0123750547095244E-6</v>
      </c>
    </row>
    <row r="187" spans="1:30" x14ac:dyDescent="0.25">
      <c r="A187" s="5" t="s">
        <v>1026</v>
      </c>
      <c r="B187" t="s">
        <v>231</v>
      </c>
      <c r="C187" s="61">
        <v>6.875</v>
      </c>
      <c r="D187" s="61">
        <v>25.043835616438358</v>
      </c>
      <c r="E187" s="44">
        <v>0</v>
      </c>
      <c r="F187" s="27"/>
      <c r="G187" s="44">
        <v>0</v>
      </c>
      <c r="H187" s="27"/>
      <c r="I187" s="44">
        <v>0</v>
      </c>
      <c r="J187" s="27"/>
      <c r="K187" s="44">
        <v>0</v>
      </c>
      <c r="L187" s="27"/>
      <c r="M187" s="44">
        <v>0</v>
      </c>
      <c r="N187" s="27"/>
      <c r="O187" s="44">
        <v>0</v>
      </c>
      <c r="P187" s="27"/>
      <c r="Q187" s="44">
        <v>0</v>
      </c>
      <c r="R187" s="27"/>
      <c r="S187" s="44">
        <v>0</v>
      </c>
      <c r="T187" s="27"/>
      <c r="U187" s="44">
        <v>0</v>
      </c>
      <c r="V187" s="27"/>
      <c r="W187" s="44">
        <v>0</v>
      </c>
      <c r="X187" s="27"/>
      <c r="Y187" s="44">
        <v>341.15212808300004</v>
      </c>
      <c r="Z187" s="27">
        <v>1.4310051144349638E-5</v>
      </c>
      <c r="AA187" s="44">
        <v>0</v>
      </c>
      <c r="AB187" s="27"/>
      <c r="AC187" s="44">
        <v>341.15212808300004</v>
      </c>
      <c r="AD187" s="27">
        <v>3.0276264598925228E-6</v>
      </c>
    </row>
    <row r="188" spans="1:30" x14ac:dyDescent="0.25">
      <c r="A188" s="5" t="s">
        <v>1027</v>
      </c>
      <c r="B188" t="s">
        <v>231</v>
      </c>
      <c r="C188" s="61">
        <v>4.375</v>
      </c>
      <c r="D188" s="61">
        <v>7.2027397260273975</v>
      </c>
      <c r="E188" s="44">
        <v>0</v>
      </c>
      <c r="F188" s="27"/>
      <c r="G188" s="44">
        <v>0</v>
      </c>
      <c r="H188" s="27"/>
      <c r="I188" s="44">
        <v>0</v>
      </c>
      <c r="J188" s="27"/>
      <c r="K188" s="44">
        <v>0</v>
      </c>
      <c r="L188" s="27"/>
      <c r="M188" s="44">
        <v>0</v>
      </c>
      <c r="N188" s="27"/>
      <c r="O188" s="44">
        <v>0</v>
      </c>
      <c r="P188" s="27"/>
      <c r="Q188" s="44">
        <v>0</v>
      </c>
      <c r="R188" s="27"/>
      <c r="S188" s="44">
        <v>0</v>
      </c>
      <c r="T188" s="27"/>
      <c r="U188" s="44">
        <v>0</v>
      </c>
      <c r="V188" s="27"/>
      <c r="W188" s="44">
        <v>0</v>
      </c>
      <c r="X188" s="27"/>
      <c r="Y188" s="44">
        <v>300.78214350690001</v>
      </c>
      <c r="Z188" s="27">
        <v>1.2616681833635424E-5</v>
      </c>
      <c r="AA188" s="44">
        <v>0</v>
      </c>
      <c r="AB188" s="27"/>
      <c r="AC188" s="44">
        <v>300.78214350690001</v>
      </c>
      <c r="AD188" s="27">
        <v>2.6693545236309473E-6</v>
      </c>
    </row>
    <row r="189" spans="1:30" x14ac:dyDescent="0.25">
      <c r="A189" s="7" t="s">
        <v>926</v>
      </c>
      <c r="B189" t="s">
        <v>517</v>
      </c>
      <c r="C189" s="61" t="s">
        <v>517</v>
      </c>
      <c r="D189" s="61" t="s">
        <v>517</v>
      </c>
      <c r="E189" s="43">
        <v>0</v>
      </c>
      <c r="F189" s="25"/>
      <c r="G189" s="43">
        <v>0</v>
      </c>
      <c r="H189" s="25"/>
      <c r="I189" s="43">
        <v>0</v>
      </c>
      <c r="J189" s="25"/>
      <c r="K189" s="43">
        <v>0</v>
      </c>
      <c r="L189" s="25"/>
      <c r="M189" s="43">
        <v>0</v>
      </c>
      <c r="N189" s="25"/>
      <c r="O189" s="43">
        <v>0</v>
      </c>
      <c r="P189" s="25"/>
      <c r="Q189" s="43">
        <v>0</v>
      </c>
      <c r="R189" s="25"/>
      <c r="S189" s="43">
        <v>0</v>
      </c>
      <c r="T189" s="25"/>
      <c r="U189" s="43">
        <v>0</v>
      </c>
      <c r="V189" s="25"/>
      <c r="W189" s="43">
        <v>1514.944194769</v>
      </c>
      <c r="X189" s="25">
        <v>3.494582646557013E-4</v>
      </c>
      <c r="Y189" s="43">
        <v>15149.44194769</v>
      </c>
      <c r="Z189" s="25">
        <v>6.3546222120313539E-4</v>
      </c>
      <c r="AA189" s="43">
        <v>0</v>
      </c>
      <c r="AB189" s="25"/>
      <c r="AC189" s="43">
        <v>16664.386142459003</v>
      </c>
      <c r="AD189" s="25">
        <v>1.4789160690945521E-4</v>
      </c>
    </row>
    <row r="190" spans="1:30" x14ac:dyDescent="0.25">
      <c r="A190" s="5" t="s">
        <v>932</v>
      </c>
      <c r="B190" t="s">
        <v>231</v>
      </c>
      <c r="C190" s="61">
        <v>4</v>
      </c>
      <c r="D190" s="61">
        <v>6.5205479452054798</v>
      </c>
      <c r="E190" s="44">
        <v>0</v>
      </c>
      <c r="F190" s="27"/>
      <c r="G190" s="44">
        <v>0</v>
      </c>
      <c r="H190" s="27"/>
      <c r="I190" s="44">
        <v>0</v>
      </c>
      <c r="J190" s="27"/>
      <c r="K190" s="44">
        <v>0</v>
      </c>
      <c r="L190" s="27"/>
      <c r="M190" s="44">
        <v>0</v>
      </c>
      <c r="N190" s="27"/>
      <c r="O190" s="44">
        <v>0</v>
      </c>
      <c r="P190" s="27"/>
      <c r="Q190" s="44">
        <v>0</v>
      </c>
      <c r="R190" s="27"/>
      <c r="S190" s="44">
        <v>0</v>
      </c>
      <c r="T190" s="27"/>
      <c r="U190" s="44">
        <v>0</v>
      </c>
      <c r="V190" s="27"/>
      <c r="W190" s="44">
        <v>1514.944194769</v>
      </c>
      <c r="X190" s="27">
        <v>3.494582646557013E-4</v>
      </c>
      <c r="Y190" s="44">
        <v>15149.44194769</v>
      </c>
      <c r="Z190" s="27">
        <v>6.3546222120313539E-4</v>
      </c>
      <c r="AA190" s="44">
        <v>0</v>
      </c>
      <c r="AB190" s="27"/>
      <c r="AC190" s="44">
        <v>16664.386142459003</v>
      </c>
      <c r="AD190" s="27">
        <v>1.4789160690945521E-4</v>
      </c>
    </row>
    <row r="191" spans="1:30" x14ac:dyDescent="0.25">
      <c r="A191" s="7" t="s">
        <v>977</v>
      </c>
      <c r="B191" t="s">
        <v>517</v>
      </c>
      <c r="C191" s="61" t="s">
        <v>517</v>
      </c>
      <c r="D191" s="61" t="s">
        <v>517</v>
      </c>
      <c r="E191" s="43">
        <v>0</v>
      </c>
      <c r="F191" s="25"/>
      <c r="G191" s="43">
        <v>0</v>
      </c>
      <c r="H191" s="25"/>
      <c r="I191" s="43">
        <v>0</v>
      </c>
      <c r="J191" s="25"/>
      <c r="K191" s="43">
        <v>0</v>
      </c>
      <c r="L191" s="25"/>
      <c r="M191" s="43">
        <v>0</v>
      </c>
      <c r="N191" s="25"/>
      <c r="O191" s="43">
        <v>0</v>
      </c>
      <c r="P191" s="25"/>
      <c r="Q191" s="43">
        <v>0</v>
      </c>
      <c r="R191" s="25"/>
      <c r="S191" s="43">
        <v>0</v>
      </c>
      <c r="T191" s="25"/>
      <c r="U191" s="43">
        <v>0</v>
      </c>
      <c r="V191" s="25"/>
      <c r="W191" s="43">
        <v>0</v>
      </c>
      <c r="X191" s="25"/>
      <c r="Y191" s="43">
        <v>473.987018896</v>
      </c>
      <c r="Z191" s="25">
        <v>1.9881976173718531E-5</v>
      </c>
      <c r="AA191" s="43">
        <v>0</v>
      </c>
      <c r="AB191" s="25"/>
      <c r="AC191" s="43">
        <v>473.987018896</v>
      </c>
      <c r="AD191" s="25">
        <v>4.2064976939143334E-6</v>
      </c>
    </row>
    <row r="192" spans="1:30" x14ac:dyDescent="0.25">
      <c r="A192" s="5" t="s">
        <v>1028</v>
      </c>
      <c r="B192" t="s">
        <v>231</v>
      </c>
      <c r="C192" s="61">
        <v>5.5</v>
      </c>
      <c r="D192" s="61">
        <v>6.2273972602739729</v>
      </c>
      <c r="E192" s="44">
        <v>0</v>
      </c>
      <c r="F192" s="27"/>
      <c r="G192" s="44">
        <v>0</v>
      </c>
      <c r="H192" s="27"/>
      <c r="I192" s="44">
        <v>0</v>
      </c>
      <c r="J192" s="27"/>
      <c r="K192" s="44">
        <v>0</v>
      </c>
      <c r="L192" s="27"/>
      <c r="M192" s="44">
        <v>0</v>
      </c>
      <c r="N192" s="27"/>
      <c r="O192" s="44">
        <v>0</v>
      </c>
      <c r="P192" s="27"/>
      <c r="Q192" s="44">
        <v>0</v>
      </c>
      <c r="R192" s="27"/>
      <c r="S192" s="44">
        <v>0</v>
      </c>
      <c r="T192" s="27"/>
      <c r="U192" s="44">
        <v>0</v>
      </c>
      <c r="V192" s="27"/>
      <c r="W192" s="44">
        <v>0</v>
      </c>
      <c r="X192" s="27"/>
      <c r="Y192" s="44">
        <v>473.987018896</v>
      </c>
      <c r="Z192" s="27">
        <v>1.9881976173718531E-5</v>
      </c>
      <c r="AA192" s="44">
        <v>0</v>
      </c>
      <c r="AB192" s="27"/>
      <c r="AC192" s="44">
        <v>473.987018896</v>
      </c>
      <c r="AD192" s="27">
        <v>4.2064976939143334E-6</v>
      </c>
    </row>
    <row r="193" spans="1:30" x14ac:dyDescent="0.25">
      <c r="A193" s="7" t="s">
        <v>978</v>
      </c>
      <c r="B193" t="s">
        <v>517</v>
      </c>
      <c r="C193" s="61" t="s">
        <v>517</v>
      </c>
      <c r="D193" s="61" t="s">
        <v>517</v>
      </c>
      <c r="E193" s="43">
        <v>0</v>
      </c>
      <c r="F193" s="25"/>
      <c r="G193" s="43">
        <v>0</v>
      </c>
      <c r="H193" s="25"/>
      <c r="I193" s="43">
        <v>0</v>
      </c>
      <c r="J193" s="25"/>
      <c r="K193" s="43">
        <v>0</v>
      </c>
      <c r="L193" s="25"/>
      <c r="M193" s="43">
        <v>0</v>
      </c>
      <c r="N193" s="25"/>
      <c r="O193" s="43">
        <v>0</v>
      </c>
      <c r="P193" s="25"/>
      <c r="Q193" s="43">
        <v>0</v>
      </c>
      <c r="R193" s="25"/>
      <c r="S193" s="43">
        <v>0</v>
      </c>
      <c r="T193" s="25"/>
      <c r="U193" s="43">
        <v>0</v>
      </c>
      <c r="V193" s="25"/>
      <c r="W193" s="43">
        <v>42619.761288246998</v>
      </c>
      <c r="X193" s="25">
        <v>9.8312715882594333E-3</v>
      </c>
      <c r="Y193" s="43">
        <v>1398.4027136664999</v>
      </c>
      <c r="Z193" s="25">
        <v>5.8657744465531652E-5</v>
      </c>
      <c r="AA193" s="43">
        <v>0</v>
      </c>
      <c r="AB193" s="25"/>
      <c r="AC193" s="43">
        <v>44018.164001913494</v>
      </c>
      <c r="AD193" s="25">
        <v>3.9064847344483808E-4</v>
      </c>
    </row>
    <row r="194" spans="1:30" x14ac:dyDescent="0.25">
      <c r="A194" s="5" t="s">
        <v>1029</v>
      </c>
      <c r="B194" t="s">
        <v>231</v>
      </c>
      <c r="C194" s="61">
        <v>7.625</v>
      </c>
      <c r="D194" s="61">
        <v>4.7287671232876711</v>
      </c>
      <c r="E194" s="44">
        <v>0</v>
      </c>
      <c r="F194" s="27"/>
      <c r="G194" s="44">
        <v>0</v>
      </c>
      <c r="H194" s="27"/>
      <c r="I194" s="44">
        <v>0</v>
      </c>
      <c r="J194" s="27"/>
      <c r="K194" s="44">
        <v>0</v>
      </c>
      <c r="L194" s="27"/>
      <c r="M194" s="44">
        <v>0</v>
      </c>
      <c r="N194" s="27"/>
      <c r="O194" s="44">
        <v>0</v>
      </c>
      <c r="P194" s="27"/>
      <c r="Q194" s="44">
        <v>0</v>
      </c>
      <c r="R194" s="27"/>
      <c r="S194" s="44">
        <v>0</v>
      </c>
      <c r="T194" s="27"/>
      <c r="U194" s="44">
        <v>0</v>
      </c>
      <c r="V194" s="27"/>
      <c r="W194" s="44">
        <v>0</v>
      </c>
      <c r="X194" s="27"/>
      <c r="Y194" s="44">
        <v>714.30491939339993</v>
      </c>
      <c r="Z194" s="27">
        <v>2.9962409985885297E-5</v>
      </c>
      <c r="AA194" s="44">
        <v>0</v>
      </c>
      <c r="AB194" s="27"/>
      <c r="AC194" s="44">
        <v>714.30491939339993</v>
      </c>
      <c r="AD194" s="27">
        <v>6.3392495498685428E-6</v>
      </c>
    </row>
    <row r="195" spans="1:30" x14ac:dyDescent="0.25">
      <c r="A195" s="5" t="s">
        <v>1030</v>
      </c>
      <c r="B195" t="s">
        <v>231</v>
      </c>
      <c r="C195" s="61">
        <v>7.875</v>
      </c>
      <c r="D195" s="61">
        <v>4.021917808219178</v>
      </c>
      <c r="E195" s="44">
        <v>0</v>
      </c>
      <c r="F195" s="27"/>
      <c r="G195" s="44">
        <v>0</v>
      </c>
      <c r="H195" s="27"/>
      <c r="I195" s="44">
        <v>0</v>
      </c>
      <c r="J195" s="27"/>
      <c r="K195" s="44">
        <v>0</v>
      </c>
      <c r="L195" s="27"/>
      <c r="M195" s="44">
        <v>0</v>
      </c>
      <c r="N195" s="27"/>
      <c r="O195" s="44">
        <v>0</v>
      </c>
      <c r="P195" s="27"/>
      <c r="Q195" s="44">
        <v>0</v>
      </c>
      <c r="R195" s="27"/>
      <c r="S195" s="44">
        <v>0</v>
      </c>
      <c r="T195" s="27"/>
      <c r="U195" s="44">
        <v>0</v>
      </c>
      <c r="V195" s="27"/>
      <c r="W195" s="44">
        <v>42619.761288246998</v>
      </c>
      <c r="X195" s="27">
        <v>9.8312715882594333E-3</v>
      </c>
      <c r="Y195" s="44">
        <v>327.8443176019</v>
      </c>
      <c r="Z195" s="27">
        <v>1.3751838449989657E-5</v>
      </c>
      <c r="AA195" s="44">
        <v>0</v>
      </c>
      <c r="AB195" s="27"/>
      <c r="AC195" s="44">
        <v>42947.60560584889</v>
      </c>
      <c r="AD195" s="27">
        <v>3.8114757733435949E-4</v>
      </c>
    </row>
    <row r="196" spans="1:30" x14ac:dyDescent="0.25">
      <c r="A196" s="5" t="s">
        <v>1031</v>
      </c>
      <c r="B196" t="s">
        <v>231</v>
      </c>
      <c r="C196" s="61">
        <v>7.375</v>
      </c>
      <c r="D196" s="61">
        <v>28.901369863013699</v>
      </c>
      <c r="E196" s="44">
        <v>0</v>
      </c>
      <c r="F196" s="27"/>
      <c r="G196" s="44">
        <v>0</v>
      </c>
      <c r="H196" s="27"/>
      <c r="I196" s="44">
        <v>0</v>
      </c>
      <c r="J196" s="27"/>
      <c r="K196" s="44">
        <v>0</v>
      </c>
      <c r="L196" s="27"/>
      <c r="M196" s="44">
        <v>0</v>
      </c>
      <c r="N196" s="27"/>
      <c r="O196" s="44">
        <v>0</v>
      </c>
      <c r="P196" s="27"/>
      <c r="Q196" s="44">
        <v>0</v>
      </c>
      <c r="R196" s="27"/>
      <c r="S196" s="44">
        <v>0</v>
      </c>
      <c r="T196" s="27"/>
      <c r="U196" s="44">
        <v>0</v>
      </c>
      <c r="V196" s="27"/>
      <c r="W196" s="44">
        <v>0</v>
      </c>
      <c r="X196" s="27"/>
      <c r="Y196" s="44">
        <v>356.25347667120002</v>
      </c>
      <c r="Z196" s="27">
        <v>1.4943496029656696E-5</v>
      </c>
      <c r="AA196" s="44">
        <v>0</v>
      </c>
      <c r="AB196" s="27"/>
      <c r="AC196" s="44">
        <v>356.25347667120002</v>
      </c>
      <c r="AD196" s="27">
        <v>3.1616465606100868E-6</v>
      </c>
    </row>
    <row r="197" spans="1:30" x14ac:dyDescent="0.25">
      <c r="A197" s="1" t="s">
        <v>31</v>
      </c>
      <c r="B197" t="s">
        <v>517</v>
      </c>
      <c r="C197" s="61" t="s">
        <v>517</v>
      </c>
      <c r="D197" s="61" t="s">
        <v>517</v>
      </c>
      <c r="E197" s="42">
        <v>0</v>
      </c>
      <c r="F197" s="24"/>
      <c r="G197" s="42">
        <v>0</v>
      </c>
      <c r="H197" s="24"/>
      <c r="I197" s="42">
        <v>0</v>
      </c>
      <c r="J197" s="24"/>
      <c r="K197" s="42">
        <v>31059.942739782004</v>
      </c>
      <c r="L197" s="24">
        <v>5.2046910482873047E-3</v>
      </c>
      <c r="M197" s="42">
        <v>0</v>
      </c>
      <c r="N197" s="24"/>
      <c r="O197" s="42">
        <v>0</v>
      </c>
      <c r="P197" s="24"/>
      <c r="Q197" s="42">
        <v>0</v>
      </c>
      <c r="R197" s="24"/>
      <c r="S197" s="42">
        <v>0</v>
      </c>
      <c r="T197" s="24"/>
      <c r="U197" s="42">
        <v>0</v>
      </c>
      <c r="V197" s="24"/>
      <c r="W197" s="42">
        <v>0</v>
      </c>
      <c r="X197" s="24"/>
      <c r="Y197" s="42">
        <v>0</v>
      </c>
      <c r="Z197" s="24"/>
      <c r="AA197" s="42">
        <v>0</v>
      </c>
      <c r="AB197" s="24"/>
      <c r="AC197" s="42">
        <v>31059.942739782004</v>
      </c>
      <c r="AD197" s="24">
        <v>2.7564800785540418E-4</v>
      </c>
    </row>
    <row r="198" spans="1:30" x14ac:dyDescent="0.25">
      <c r="A198" s="7" t="s">
        <v>379</v>
      </c>
      <c r="B198" t="s">
        <v>517</v>
      </c>
      <c r="C198" s="61" t="s">
        <v>517</v>
      </c>
      <c r="D198" s="61" t="s">
        <v>517</v>
      </c>
      <c r="E198" s="43">
        <v>0</v>
      </c>
      <c r="F198" s="25"/>
      <c r="G198" s="43">
        <v>0</v>
      </c>
      <c r="H198" s="25"/>
      <c r="I198" s="43">
        <v>0</v>
      </c>
      <c r="J198" s="25"/>
      <c r="K198" s="43">
        <v>31059.942739782004</v>
      </c>
      <c r="L198" s="25">
        <v>5.2046910482873047E-3</v>
      </c>
      <c r="M198" s="43">
        <v>0</v>
      </c>
      <c r="N198" s="25"/>
      <c r="O198" s="43">
        <v>0</v>
      </c>
      <c r="P198" s="25"/>
      <c r="Q198" s="43">
        <v>0</v>
      </c>
      <c r="R198" s="25"/>
      <c r="S198" s="43">
        <v>0</v>
      </c>
      <c r="T198" s="25"/>
      <c r="U198" s="43">
        <v>0</v>
      </c>
      <c r="V198" s="25"/>
      <c r="W198" s="43">
        <v>0</v>
      </c>
      <c r="X198" s="25"/>
      <c r="Y198" s="43">
        <v>0</v>
      </c>
      <c r="Z198" s="25"/>
      <c r="AA198" s="43">
        <v>0</v>
      </c>
      <c r="AB198" s="25"/>
      <c r="AC198" s="43">
        <v>31059.942739782004</v>
      </c>
      <c r="AD198" s="25">
        <v>2.7564800785540418E-4</v>
      </c>
    </row>
    <row r="199" spans="1:30" x14ac:dyDescent="0.25">
      <c r="A199" s="5" t="s">
        <v>380</v>
      </c>
      <c r="B199" t="s">
        <v>231</v>
      </c>
      <c r="C199" s="61">
        <v>6</v>
      </c>
      <c r="D199" s="61">
        <v>6.1287671232876715</v>
      </c>
      <c r="E199" s="44">
        <v>0</v>
      </c>
      <c r="F199" s="27"/>
      <c r="G199" s="44">
        <v>0</v>
      </c>
      <c r="H199" s="27"/>
      <c r="I199" s="44">
        <v>0</v>
      </c>
      <c r="J199" s="27"/>
      <c r="K199" s="44">
        <v>31059.942739782004</v>
      </c>
      <c r="L199" s="27">
        <v>5.2046910482873047E-3</v>
      </c>
      <c r="M199" s="44">
        <v>0</v>
      </c>
      <c r="N199" s="27"/>
      <c r="O199" s="44">
        <v>0</v>
      </c>
      <c r="P199" s="27"/>
      <c r="Q199" s="44">
        <v>0</v>
      </c>
      <c r="R199" s="27"/>
      <c r="S199" s="44">
        <v>0</v>
      </c>
      <c r="T199" s="27"/>
      <c r="U199" s="44">
        <v>0</v>
      </c>
      <c r="V199" s="27"/>
      <c r="W199" s="44">
        <v>0</v>
      </c>
      <c r="X199" s="27"/>
      <c r="Y199" s="44">
        <v>0</v>
      </c>
      <c r="Z199" s="27"/>
      <c r="AA199" s="44">
        <v>0</v>
      </c>
      <c r="AB199" s="27"/>
      <c r="AC199" s="44">
        <v>31059.942739782004</v>
      </c>
      <c r="AD199" s="27">
        <v>2.7564800785540418E-4</v>
      </c>
    </row>
    <row r="200" spans="1:30" x14ac:dyDescent="0.25">
      <c r="A200" s="1" t="s">
        <v>36</v>
      </c>
      <c r="B200" t="s">
        <v>517</v>
      </c>
      <c r="C200" s="61" t="s">
        <v>517</v>
      </c>
      <c r="D200" s="61" t="s">
        <v>517</v>
      </c>
      <c r="E200" s="42">
        <v>3972.1426989295001</v>
      </c>
      <c r="F200" s="24">
        <v>0.15321622650028452</v>
      </c>
      <c r="G200" s="42">
        <v>112087.81923758199</v>
      </c>
      <c r="H200" s="24">
        <v>0.36813375178400953</v>
      </c>
      <c r="I200" s="42">
        <v>52836.050603455697</v>
      </c>
      <c r="J200" s="24">
        <v>0.58013293082715356</v>
      </c>
      <c r="K200" s="42">
        <v>670942.84414091427</v>
      </c>
      <c r="L200" s="24">
        <v>0.11242938353327915</v>
      </c>
      <c r="M200" s="42">
        <v>11447341.963351056</v>
      </c>
      <c r="N200" s="24">
        <v>0.35821843679542209</v>
      </c>
      <c r="O200" s="42">
        <v>4380916.2317458307</v>
      </c>
      <c r="P200" s="24">
        <v>0.52633654755275538</v>
      </c>
      <c r="Q200" s="42">
        <v>385306.75244711118</v>
      </c>
      <c r="R200" s="24">
        <v>0.10897428872105873</v>
      </c>
      <c r="S200" s="42">
        <v>6715921.4690847239</v>
      </c>
      <c r="T200" s="24">
        <v>0.31931857054279938</v>
      </c>
      <c r="U200" s="42">
        <v>2707920.3849853408</v>
      </c>
      <c r="V200" s="24">
        <v>0.51126529103547103</v>
      </c>
      <c r="W200" s="42">
        <v>366919.40133698762</v>
      </c>
      <c r="X200" s="24">
        <v>8.4638772637617904E-2</v>
      </c>
      <c r="Y200" s="42">
        <v>7073241.9832215952</v>
      </c>
      <c r="Z200" s="24">
        <v>0.2966959494142048</v>
      </c>
      <c r="AA200" s="42">
        <v>3598983.5100264088</v>
      </c>
      <c r="AB200" s="24">
        <v>0.45148841088365993</v>
      </c>
      <c r="AC200" s="42">
        <v>37516390.552879915</v>
      </c>
      <c r="AD200" s="24">
        <v>0.33294711469578325</v>
      </c>
    </row>
    <row r="201" spans="1:30" x14ac:dyDescent="0.25">
      <c r="A201" s="7" t="s">
        <v>105</v>
      </c>
      <c r="B201" t="s">
        <v>517</v>
      </c>
      <c r="C201" s="61" t="s">
        <v>517</v>
      </c>
      <c r="D201" s="61" t="s">
        <v>517</v>
      </c>
      <c r="E201" s="43">
        <v>0</v>
      </c>
      <c r="F201" s="25"/>
      <c r="G201" s="43">
        <v>0</v>
      </c>
      <c r="H201" s="25"/>
      <c r="I201" s="43">
        <v>0</v>
      </c>
      <c r="J201" s="25"/>
      <c r="K201" s="43">
        <v>32922.886743501003</v>
      </c>
      <c r="L201" s="25">
        <v>5.516863162088337E-3</v>
      </c>
      <c r="M201" s="43">
        <v>441551.31607335398</v>
      </c>
      <c r="N201" s="25">
        <v>1.3817340542035799E-2</v>
      </c>
      <c r="O201" s="43">
        <v>9805.5005794951012</v>
      </c>
      <c r="P201" s="25">
        <v>1.1780625442320534E-3</v>
      </c>
      <c r="Q201" s="43">
        <v>0</v>
      </c>
      <c r="R201" s="25"/>
      <c r="S201" s="43">
        <v>0</v>
      </c>
      <c r="T201" s="25"/>
      <c r="U201" s="43">
        <v>0</v>
      </c>
      <c r="V201" s="25"/>
      <c r="W201" s="43">
        <v>37702.544753412905</v>
      </c>
      <c r="X201" s="25">
        <v>8.6969974921357399E-3</v>
      </c>
      <c r="Y201" s="43">
        <v>116007.830010501</v>
      </c>
      <c r="Z201" s="25">
        <v>4.8660929947105663E-3</v>
      </c>
      <c r="AA201" s="43">
        <v>34802.349003150302</v>
      </c>
      <c r="AB201" s="25">
        <v>4.3659153210000544E-3</v>
      </c>
      <c r="AC201" s="43">
        <v>672792.42716341419</v>
      </c>
      <c r="AD201" s="25">
        <v>5.9708381886443528E-3</v>
      </c>
    </row>
    <row r="202" spans="1:30" x14ac:dyDescent="0.25">
      <c r="A202" s="5" t="s">
        <v>638</v>
      </c>
      <c r="B202" t="s">
        <v>231</v>
      </c>
      <c r="C202" s="61" t="s">
        <v>517</v>
      </c>
      <c r="D202" s="61">
        <v>0</v>
      </c>
      <c r="E202" s="44">
        <v>0</v>
      </c>
      <c r="F202" s="27"/>
      <c r="G202" s="44">
        <v>0</v>
      </c>
      <c r="H202" s="27"/>
      <c r="I202" s="44">
        <v>0</v>
      </c>
      <c r="J202" s="27"/>
      <c r="K202" s="44">
        <v>0.23625690620000001</v>
      </c>
      <c r="L202" s="27">
        <v>3.9589390588935248E-8</v>
      </c>
      <c r="M202" s="44">
        <v>236780.83872920799</v>
      </c>
      <c r="N202" s="27">
        <v>7.4095158670228227E-3</v>
      </c>
      <c r="O202" s="44">
        <v>0.45550331510000003</v>
      </c>
      <c r="P202" s="27">
        <v>5.4725548169869332E-8</v>
      </c>
      <c r="Q202" s="44">
        <v>0</v>
      </c>
      <c r="R202" s="27"/>
      <c r="S202" s="44">
        <v>0</v>
      </c>
      <c r="T202" s="27"/>
      <c r="U202" s="44">
        <v>0</v>
      </c>
      <c r="V202" s="27"/>
      <c r="W202" s="44">
        <v>37702.544753412905</v>
      </c>
      <c r="X202" s="27">
        <v>8.6969974921357399E-3</v>
      </c>
      <c r="Y202" s="44">
        <v>116007.830010501</v>
      </c>
      <c r="Z202" s="27">
        <v>4.8660929947105663E-3</v>
      </c>
      <c r="AA202" s="44">
        <v>34802.349003150302</v>
      </c>
      <c r="AB202" s="27">
        <v>4.3659153210000544E-3</v>
      </c>
      <c r="AC202" s="44">
        <v>425294.25425649353</v>
      </c>
      <c r="AD202" s="27">
        <v>3.7743634919197855E-3</v>
      </c>
    </row>
    <row r="203" spans="1:30" x14ac:dyDescent="0.25">
      <c r="A203" s="5" t="s">
        <v>639</v>
      </c>
      <c r="B203" t="s">
        <v>231</v>
      </c>
      <c r="C203" s="61" t="s">
        <v>517</v>
      </c>
      <c r="D203" s="61">
        <v>0</v>
      </c>
      <c r="E203" s="44">
        <v>0</v>
      </c>
      <c r="F203" s="27"/>
      <c r="G203" s="44">
        <v>0</v>
      </c>
      <c r="H203" s="27"/>
      <c r="I203" s="44">
        <v>0</v>
      </c>
      <c r="J203" s="27"/>
      <c r="K203" s="44">
        <v>0</v>
      </c>
      <c r="L203" s="27"/>
      <c r="M203" s="44">
        <v>34959.396083227002</v>
      </c>
      <c r="N203" s="27">
        <v>1.0939745013592316E-3</v>
      </c>
      <c r="O203" s="44">
        <v>9797.9596648999996</v>
      </c>
      <c r="P203" s="27">
        <v>1.1771565559082835E-3</v>
      </c>
      <c r="Q203" s="44">
        <v>0</v>
      </c>
      <c r="R203" s="27"/>
      <c r="S203" s="44">
        <v>0</v>
      </c>
      <c r="T203" s="27"/>
      <c r="U203" s="44">
        <v>0</v>
      </c>
      <c r="V203" s="27"/>
      <c r="W203" s="44">
        <v>0</v>
      </c>
      <c r="X203" s="27"/>
      <c r="Y203" s="44">
        <v>0</v>
      </c>
      <c r="Z203" s="27"/>
      <c r="AA203" s="44">
        <v>0</v>
      </c>
      <c r="AB203" s="27"/>
      <c r="AC203" s="44">
        <v>44757.355748126996</v>
      </c>
      <c r="AD203" s="27">
        <v>3.9720858638432317E-4</v>
      </c>
    </row>
    <row r="204" spans="1:30" x14ac:dyDescent="0.25">
      <c r="A204" s="5" t="s">
        <v>640</v>
      </c>
      <c r="B204" t="s">
        <v>231</v>
      </c>
      <c r="C204" s="61" t="s">
        <v>517</v>
      </c>
      <c r="D204" s="61">
        <v>0</v>
      </c>
      <c r="E204" s="44">
        <v>0</v>
      </c>
      <c r="F204" s="27"/>
      <c r="G204" s="44">
        <v>0</v>
      </c>
      <c r="H204" s="27"/>
      <c r="I204" s="44">
        <v>0</v>
      </c>
      <c r="J204" s="27"/>
      <c r="K204" s="44">
        <v>0</v>
      </c>
      <c r="L204" s="27"/>
      <c r="M204" s="44">
        <v>212.56233840000002</v>
      </c>
      <c r="N204" s="27">
        <v>6.651653180887196E-6</v>
      </c>
      <c r="O204" s="44">
        <v>7.0854112800000006</v>
      </c>
      <c r="P204" s="27">
        <v>8.5126277559988607E-7</v>
      </c>
      <c r="Q204" s="44">
        <v>0</v>
      </c>
      <c r="R204" s="27"/>
      <c r="S204" s="44">
        <v>0</v>
      </c>
      <c r="T204" s="27"/>
      <c r="U204" s="44">
        <v>0</v>
      </c>
      <c r="V204" s="27"/>
      <c r="W204" s="44">
        <v>0</v>
      </c>
      <c r="X204" s="27"/>
      <c r="Y204" s="44">
        <v>0</v>
      </c>
      <c r="Z204" s="27"/>
      <c r="AA204" s="44">
        <v>0</v>
      </c>
      <c r="AB204" s="27"/>
      <c r="AC204" s="44">
        <v>219.64774968</v>
      </c>
      <c r="AD204" s="27">
        <v>1.9493102462055421E-6</v>
      </c>
    </row>
    <row r="205" spans="1:30" x14ac:dyDescent="0.25">
      <c r="A205" s="5" t="s">
        <v>942</v>
      </c>
      <c r="B205" t="s">
        <v>235</v>
      </c>
      <c r="C205" s="61" t="s">
        <v>517</v>
      </c>
      <c r="D205" s="61">
        <v>0</v>
      </c>
      <c r="E205" s="44">
        <v>0</v>
      </c>
      <c r="F205" s="27"/>
      <c r="G205" s="44">
        <v>0</v>
      </c>
      <c r="H205" s="27"/>
      <c r="I205" s="44">
        <v>0</v>
      </c>
      <c r="J205" s="27"/>
      <c r="K205" s="44">
        <v>32922.650486594801</v>
      </c>
      <c r="L205" s="27">
        <v>5.5168235726977483E-3</v>
      </c>
      <c r="M205" s="44">
        <v>169598.518922519</v>
      </c>
      <c r="N205" s="27">
        <v>5.3071985204728575E-3</v>
      </c>
      <c r="O205" s="44">
        <v>0</v>
      </c>
      <c r="P205" s="27"/>
      <c r="Q205" s="44">
        <v>0</v>
      </c>
      <c r="R205" s="27"/>
      <c r="S205" s="44">
        <v>0</v>
      </c>
      <c r="T205" s="27"/>
      <c r="U205" s="44">
        <v>0</v>
      </c>
      <c r="V205" s="27"/>
      <c r="W205" s="44">
        <v>0</v>
      </c>
      <c r="X205" s="27"/>
      <c r="Y205" s="44">
        <v>0</v>
      </c>
      <c r="Z205" s="27"/>
      <c r="AA205" s="44">
        <v>0</v>
      </c>
      <c r="AB205" s="27"/>
      <c r="AC205" s="44">
        <v>202521.16940911379</v>
      </c>
      <c r="AD205" s="27">
        <v>1.7973168000940383E-3</v>
      </c>
    </row>
    <row r="206" spans="1:30" x14ac:dyDescent="0.25">
      <c r="A206" s="7" t="s">
        <v>482</v>
      </c>
      <c r="B206" t="s">
        <v>517</v>
      </c>
      <c r="C206" s="61" t="s">
        <v>517</v>
      </c>
      <c r="D206" s="61" t="s">
        <v>517</v>
      </c>
      <c r="E206" s="43">
        <v>0</v>
      </c>
      <c r="F206" s="25"/>
      <c r="G206" s="43">
        <v>0</v>
      </c>
      <c r="H206" s="25"/>
      <c r="I206" s="43">
        <v>0</v>
      </c>
      <c r="J206" s="25"/>
      <c r="K206" s="43">
        <v>18994.482210783601</v>
      </c>
      <c r="L206" s="25">
        <v>3.1828909781825218E-3</v>
      </c>
      <c r="M206" s="43">
        <v>189944.82300179303</v>
      </c>
      <c r="N206" s="25">
        <v>5.9438896637247947E-3</v>
      </c>
      <c r="O206" s="43">
        <v>75977.929141119996</v>
      </c>
      <c r="P206" s="25">
        <v>9.1282185732203935E-3</v>
      </c>
      <c r="Q206" s="43">
        <v>0</v>
      </c>
      <c r="R206" s="25"/>
      <c r="S206" s="43">
        <v>0</v>
      </c>
      <c r="T206" s="25"/>
      <c r="U206" s="43">
        <v>0</v>
      </c>
      <c r="V206" s="25"/>
      <c r="W206" s="43">
        <v>13296.2938111123</v>
      </c>
      <c r="X206" s="25">
        <v>3.06710951969564E-3</v>
      </c>
      <c r="Y206" s="43">
        <v>135978.466415737</v>
      </c>
      <c r="Z206" s="25">
        <v>5.7037862254402001E-3</v>
      </c>
      <c r="AA206" s="43">
        <v>67438.195704704194</v>
      </c>
      <c r="AB206" s="25">
        <v>8.4600453785782237E-3</v>
      </c>
      <c r="AC206" s="43">
        <v>501630.19028525014</v>
      </c>
      <c r="AD206" s="25">
        <v>4.4518228443207689E-3</v>
      </c>
    </row>
    <row r="207" spans="1:30" x14ac:dyDescent="0.25">
      <c r="A207" s="5" t="s">
        <v>641</v>
      </c>
      <c r="B207" t="s">
        <v>235</v>
      </c>
      <c r="C207" s="61" t="s">
        <v>517</v>
      </c>
      <c r="D207" s="61">
        <v>0</v>
      </c>
      <c r="E207" s="44">
        <v>0</v>
      </c>
      <c r="F207" s="27"/>
      <c r="G207" s="44">
        <v>0</v>
      </c>
      <c r="H207" s="27"/>
      <c r="I207" s="44">
        <v>0</v>
      </c>
      <c r="J207" s="27"/>
      <c r="K207" s="44">
        <v>18994.482210783601</v>
      </c>
      <c r="L207" s="27">
        <v>3.1828909781825218E-3</v>
      </c>
      <c r="M207" s="44">
        <v>189944.82300179303</v>
      </c>
      <c r="N207" s="27">
        <v>5.9438896637247947E-3</v>
      </c>
      <c r="O207" s="44">
        <v>75977.929141119996</v>
      </c>
      <c r="P207" s="27">
        <v>9.1282185732203935E-3</v>
      </c>
      <c r="Q207" s="44">
        <v>0</v>
      </c>
      <c r="R207" s="27"/>
      <c r="S207" s="44">
        <v>0</v>
      </c>
      <c r="T207" s="27"/>
      <c r="U207" s="44">
        <v>0</v>
      </c>
      <c r="V207" s="27"/>
      <c r="W207" s="44">
        <v>13296.2938111123</v>
      </c>
      <c r="X207" s="27">
        <v>3.06710951969564E-3</v>
      </c>
      <c r="Y207" s="44">
        <v>135978.466415737</v>
      </c>
      <c r="Z207" s="27">
        <v>5.7037862254402001E-3</v>
      </c>
      <c r="AA207" s="44">
        <v>67438.195704704194</v>
      </c>
      <c r="AB207" s="27">
        <v>8.4600453785782237E-3</v>
      </c>
      <c r="AC207" s="44">
        <v>501630.19028525014</v>
      </c>
      <c r="AD207" s="27">
        <v>4.4518228443207689E-3</v>
      </c>
    </row>
    <row r="208" spans="1:30" x14ac:dyDescent="0.25">
      <c r="A208" s="7" t="s">
        <v>81</v>
      </c>
      <c r="B208" t="s">
        <v>517</v>
      </c>
      <c r="C208" s="61" t="s">
        <v>517</v>
      </c>
      <c r="D208" s="61" t="s">
        <v>517</v>
      </c>
      <c r="E208" s="43">
        <v>848.25211938259997</v>
      </c>
      <c r="F208" s="25">
        <v>3.2719365517179667E-2</v>
      </c>
      <c r="G208" s="43">
        <v>5058.7688181087997</v>
      </c>
      <c r="H208" s="25">
        <v>1.6614682639788023E-2</v>
      </c>
      <c r="I208" s="43">
        <v>627.60868960100004</v>
      </c>
      <c r="J208" s="25">
        <v>6.8910613937333909E-3</v>
      </c>
      <c r="K208" s="43">
        <v>2792.4440533734996</v>
      </c>
      <c r="L208" s="25">
        <v>4.6792773216613396E-4</v>
      </c>
      <c r="M208" s="43">
        <v>14814.761539127299</v>
      </c>
      <c r="N208" s="25">
        <v>4.6359414587537955E-4</v>
      </c>
      <c r="O208" s="43">
        <v>1.6944527045</v>
      </c>
      <c r="P208" s="25">
        <v>2.0357668106394009E-7</v>
      </c>
      <c r="Q208" s="43">
        <v>0</v>
      </c>
      <c r="R208" s="25"/>
      <c r="S208" s="43">
        <v>0</v>
      </c>
      <c r="T208" s="25"/>
      <c r="U208" s="43">
        <v>0</v>
      </c>
      <c r="V208" s="25"/>
      <c r="W208" s="43">
        <v>0</v>
      </c>
      <c r="X208" s="25"/>
      <c r="Y208" s="43">
        <v>0</v>
      </c>
      <c r="Z208" s="25"/>
      <c r="AA208" s="43">
        <v>0</v>
      </c>
      <c r="AB208" s="25"/>
      <c r="AC208" s="43">
        <v>24143.5296722977</v>
      </c>
      <c r="AD208" s="25">
        <v>2.1426684242539624E-4</v>
      </c>
    </row>
    <row r="209" spans="1:30" x14ac:dyDescent="0.25">
      <c r="A209" s="5" t="s">
        <v>642</v>
      </c>
      <c r="B209" t="s">
        <v>231</v>
      </c>
      <c r="C209" s="61" t="s">
        <v>517</v>
      </c>
      <c r="D209" s="61">
        <v>0</v>
      </c>
      <c r="E209" s="44">
        <v>0</v>
      </c>
      <c r="F209" s="27"/>
      <c r="G209" s="44">
        <v>0</v>
      </c>
      <c r="H209" s="27"/>
      <c r="I209" s="44">
        <v>0</v>
      </c>
      <c r="J209" s="27"/>
      <c r="K209" s="44">
        <v>2792.4440533734996</v>
      </c>
      <c r="L209" s="27">
        <v>4.6792773216613396E-4</v>
      </c>
      <c r="M209" s="44">
        <v>14814.761539127299</v>
      </c>
      <c r="N209" s="27">
        <v>4.6359414587537955E-4</v>
      </c>
      <c r="O209" s="44">
        <v>1.6944527045</v>
      </c>
      <c r="P209" s="27">
        <v>2.0357668106394009E-7</v>
      </c>
      <c r="Q209" s="44">
        <v>0</v>
      </c>
      <c r="R209" s="27"/>
      <c r="S209" s="44">
        <v>0</v>
      </c>
      <c r="T209" s="27"/>
      <c r="U209" s="44">
        <v>0</v>
      </c>
      <c r="V209" s="27"/>
      <c r="W209" s="44">
        <v>0</v>
      </c>
      <c r="X209" s="27"/>
      <c r="Y209" s="44">
        <v>0</v>
      </c>
      <c r="Z209" s="27"/>
      <c r="AA209" s="44">
        <v>0</v>
      </c>
      <c r="AB209" s="27"/>
      <c r="AC209" s="44">
        <v>17608.900045205301</v>
      </c>
      <c r="AD209" s="27">
        <v>1.5627389459958306E-4</v>
      </c>
    </row>
    <row r="210" spans="1:30" x14ac:dyDescent="0.25">
      <c r="A210" s="5" t="s">
        <v>643</v>
      </c>
      <c r="B210" t="s">
        <v>231</v>
      </c>
      <c r="C210" s="61" t="s">
        <v>517</v>
      </c>
      <c r="D210" s="61">
        <v>0</v>
      </c>
      <c r="E210" s="44">
        <v>848.25211938259997</v>
      </c>
      <c r="F210" s="27">
        <v>3.2719365517179667E-2</v>
      </c>
      <c r="G210" s="44">
        <v>5058.7688181087997</v>
      </c>
      <c r="H210" s="27">
        <v>1.6614682639788023E-2</v>
      </c>
      <c r="I210" s="44">
        <v>627.60868960100004</v>
      </c>
      <c r="J210" s="27">
        <v>6.8910613937333909E-3</v>
      </c>
      <c r="K210" s="44">
        <v>0</v>
      </c>
      <c r="L210" s="27"/>
      <c r="M210" s="44">
        <v>0</v>
      </c>
      <c r="N210" s="27"/>
      <c r="O210" s="44">
        <v>0</v>
      </c>
      <c r="P210" s="27"/>
      <c r="Q210" s="44">
        <v>0</v>
      </c>
      <c r="R210" s="27"/>
      <c r="S210" s="44">
        <v>0</v>
      </c>
      <c r="T210" s="27"/>
      <c r="U210" s="44">
        <v>0</v>
      </c>
      <c r="V210" s="27"/>
      <c r="W210" s="44">
        <v>0</v>
      </c>
      <c r="X210" s="27"/>
      <c r="Y210" s="44">
        <v>0</v>
      </c>
      <c r="Z210" s="27"/>
      <c r="AA210" s="44">
        <v>0</v>
      </c>
      <c r="AB210" s="27"/>
      <c r="AC210" s="44">
        <v>6534.6296270924004</v>
      </c>
      <c r="AD210" s="27">
        <v>5.7992947825813187E-5</v>
      </c>
    </row>
    <row r="211" spans="1:30" x14ac:dyDescent="0.25">
      <c r="A211" s="7" t="s">
        <v>106</v>
      </c>
      <c r="B211" t="s">
        <v>517</v>
      </c>
      <c r="C211" s="61" t="s">
        <v>517</v>
      </c>
      <c r="D211" s="61" t="s">
        <v>517</v>
      </c>
      <c r="E211" s="43">
        <v>0</v>
      </c>
      <c r="F211" s="25"/>
      <c r="G211" s="43">
        <v>0</v>
      </c>
      <c r="H211" s="25"/>
      <c r="I211" s="43">
        <v>0</v>
      </c>
      <c r="J211" s="25"/>
      <c r="K211" s="43">
        <v>26903.475580800001</v>
      </c>
      <c r="L211" s="25">
        <v>4.508194998822739E-3</v>
      </c>
      <c r="M211" s="43">
        <v>1380780.1877609999</v>
      </c>
      <c r="N211" s="25">
        <v>4.3208364177586008E-2</v>
      </c>
      <c r="O211" s="43">
        <v>444092.46545819996</v>
      </c>
      <c r="P211" s="25">
        <v>5.3354614126075665E-2</v>
      </c>
      <c r="Q211" s="43">
        <v>10988.62674</v>
      </c>
      <c r="R211" s="25">
        <v>3.1078556900636647E-3</v>
      </c>
      <c r="S211" s="43">
        <v>509297.67330000002</v>
      </c>
      <c r="T211" s="25">
        <v>2.4215322613218904E-2</v>
      </c>
      <c r="U211" s="43">
        <v>204666.87540000002</v>
      </c>
      <c r="V211" s="25">
        <v>3.8641856015005381E-2</v>
      </c>
      <c r="W211" s="43">
        <v>0</v>
      </c>
      <c r="X211" s="25"/>
      <c r="Y211" s="43">
        <v>167502.80662439999</v>
      </c>
      <c r="Z211" s="25">
        <v>7.0261139600281313E-3</v>
      </c>
      <c r="AA211" s="43">
        <v>85761.344580599995</v>
      </c>
      <c r="AB211" s="25">
        <v>1.0758663681584065E-2</v>
      </c>
      <c r="AC211" s="43">
        <v>2829993.4554449995</v>
      </c>
      <c r="AD211" s="25">
        <v>2.5115373353155154E-2</v>
      </c>
    </row>
    <row r="212" spans="1:30" x14ac:dyDescent="0.25">
      <c r="A212" s="5" t="s">
        <v>644</v>
      </c>
      <c r="B212" t="s">
        <v>231</v>
      </c>
      <c r="C212" s="61" t="s">
        <v>517</v>
      </c>
      <c r="D212" s="61">
        <v>0</v>
      </c>
      <c r="E212" s="44">
        <v>0</v>
      </c>
      <c r="F212" s="27"/>
      <c r="G212" s="44">
        <v>0</v>
      </c>
      <c r="H212" s="27"/>
      <c r="I212" s="44">
        <v>0</v>
      </c>
      <c r="J212" s="27"/>
      <c r="K212" s="44">
        <v>26903.475580800001</v>
      </c>
      <c r="L212" s="27">
        <v>4.508194998822739E-3</v>
      </c>
      <c r="M212" s="44">
        <v>1380780.1877609999</v>
      </c>
      <c r="N212" s="27">
        <v>4.3208364177586008E-2</v>
      </c>
      <c r="O212" s="44">
        <v>444092.46545819996</v>
      </c>
      <c r="P212" s="27">
        <v>5.3354614126075665E-2</v>
      </c>
      <c r="Q212" s="44">
        <v>10988.62674</v>
      </c>
      <c r="R212" s="27">
        <v>3.1078556900636647E-3</v>
      </c>
      <c r="S212" s="44">
        <v>509297.67330000002</v>
      </c>
      <c r="T212" s="27">
        <v>2.4215322613218904E-2</v>
      </c>
      <c r="U212" s="44">
        <v>204666.87540000002</v>
      </c>
      <c r="V212" s="27">
        <v>3.8641856015005381E-2</v>
      </c>
      <c r="W212" s="44">
        <v>0</v>
      </c>
      <c r="X212" s="27"/>
      <c r="Y212" s="44">
        <v>167502.80662439999</v>
      </c>
      <c r="Z212" s="27">
        <v>7.0261139600281313E-3</v>
      </c>
      <c r="AA212" s="44">
        <v>85761.344580599995</v>
      </c>
      <c r="AB212" s="27">
        <v>1.0758663681584065E-2</v>
      </c>
      <c r="AC212" s="44">
        <v>2829993.4554449995</v>
      </c>
      <c r="AD212" s="27">
        <v>2.5115373353155154E-2</v>
      </c>
    </row>
    <row r="213" spans="1:30" x14ac:dyDescent="0.25">
      <c r="A213" s="7" t="s">
        <v>83</v>
      </c>
      <c r="B213" t="s">
        <v>517</v>
      </c>
      <c r="C213" s="61" t="s">
        <v>517</v>
      </c>
      <c r="D213" s="61" t="s">
        <v>517</v>
      </c>
      <c r="E213" s="43">
        <v>856.04996302999996</v>
      </c>
      <c r="F213" s="25">
        <v>3.3020149318027464E-2</v>
      </c>
      <c r="G213" s="43">
        <v>43960.085164489996</v>
      </c>
      <c r="H213" s="25">
        <v>0.14437956943426913</v>
      </c>
      <c r="I213" s="43">
        <v>21143.316655369999</v>
      </c>
      <c r="J213" s="25">
        <v>0.23215085379383227</v>
      </c>
      <c r="K213" s="43">
        <v>86219.784255539998</v>
      </c>
      <c r="L213" s="25">
        <v>1.4447783856514001E-2</v>
      </c>
      <c r="M213" s="43">
        <v>2162207.1640530196</v>
      </c>
      <c r="N213" s="25">
        <v>6.7661337698712271E-2</v>
      </c>
      <c r="O213" s="43">
        <v>1059986.2296727803</v>
      </c>
      <c r="P213" s="25">
        <v>0.1273499567365847</v>
      </c>
      <c r="Q213" s="43">
        <v>71270.45169300001</v>
      </c>
      <c r="R213" s="25">
        <v>2.0157048197953227E-2</v>
      </c>
      <c r="S213" s="43">
        <v>2447510.4655230003</v>
      </c>
      <c r="T213" s="25">
        <v>0.11637056014382745</v>
      </c>
      <c r="U213" s="43">
        <v>1089719.061858</v>
      </c>
      <c r="V213" s="25">
        <v>0.20574295182269428</v>
      </c>
      <c r="W213" s="43">
        <v>152511.37663907002</v>
      </c>
      <c r="X213" s="25">
        <v>3.5180412060437739E-2</v>
      </c>
      <c r="Y213" s="43">
        <v>3938289.6287542405</v>
      </c>
      <c r="Z213" s="25">
        <v>0.16519646623755965</v>
      </c>
      <c r="AA213" s="43">
        <v>2357479.9396141302</v>
      </c>
      <c r="AB213" s="25">
        <v>0.29574319211556493</v>
      </c>
      <c r="AC213" s="43">
        <v>13431153.553845663</v>
      </c>
      <c r="AD213" s="25">
        <v>0.11919760288468499</v>
      </c>
    </row>
    <row r="214" spans="1:30" x14ac:dyDescent="0.25">
      <c r="A214" s="5" t="s">
        <v>645</v>
      </c>
      <c r="B214" t="s">
        <v>231</v>
      </c>
      <c r="C214" s="61" t="s">
        <v>517</v>
      </c>
      <c r="D214" s="61">
        <v>0</v>
      </c>
      <c r="E214" s="44">
        <v>0</v>
      </c>
      <c r="F214" s="27"/>
      <c r="G214" s="44">
        <v>0</v>
      </c>
      <c r="H214" s="27"/>
      <c r="I214" s="44">
        <v>0</v>
      </c>
      <c r="J214" s="27"/>
      <c r="K214" s="44">
        <v>0</v>
      </c>
      <c r="L214" s="27"/>
      <c r="M214" s="44">
        <v>0</v>
      </c>
      <c r="N214" s="27"/>
      <c r="O214" s="44">
        <v>1657.6675</v>
      </c>
      <c r="P214" s="27">
        <v>1.9915719515885662E-4</v>
      </c>
      <c r="Q214" s="44">
        <v>0</v>
      </c>
      <c r="R214" s="27"/>
      <c r="S214" s="44">
        <v>0</v>
      </c>
      <c r="T214" s="27"/>
      <c r="U214" s="44">
        <v>0</v>
      </c>
      <c r="V214" s="27"/>
      <c r="W214" s="44">
        <v>18.134882449999999</v>
      </c>
      <c r="X214" s="27">
        <v>4.1832462031239794E-6</v>
      </c>
      <c r="Y214" s="44">
        <v>281.63770825</v>
      </c>
      <c r="Z214" s="27">
        <v>1.181364463965586E-5</v>
      </c>
      <c r="AA214" s="44">
        <v>258.36405654999999</v>
      </c>
      <c r="AB214" s="27">
        <v>3.2411478684535449E-5</v>
      </c>
      <c r="AC214" s="44">
        <v>2215.8041472499999</v>
      </c>
      <c r="AD214" s="27">
        <v>1.9664620894645346E-5</v>
      </c>
    </row>
    <row r="215" spans="1:30" x14ac:dyDescent="0.25">
      <c r="A215" s="5" t="s">
        <v>646</v>
      </c>
      <c r="B215" t="s">
        <v>231</v>
      </c>
      <c r="C215" s="61" t="s">
        <v>517</v>
      </c>
      <c r="D215" s="61">
        <v>0</v>
      </c>
      <c r="E215" s="44">
        <v>0</v>
      </c>
      <c r="F215" s="27"/>
      <c r="G215" s="44">
        <v>0</v>
      </c>
      <c r="H215" s="27"/>
      <c r="I215" s="44">
        <v>0</v>
      </c>
      <c r="J215" s="27"/>
      <c r="K215" s="44">
        <v>0</v>
      </c>
      <c r="L215" s="27"/>
      <c r="M215" s="44">
        <v>530.68727999999999</v>
      </c>
      <c r="N215" s="27">
        <v>1.6606647069462116E-5</v>
      </c>
      <c r="O215" s="44">
        <v>0</v>
      </c>
      <c r="P215" s="27"/>
      <c r="Q215" s="44">
        <v>0</v>
      </c>
      <c r="R215" s="27"/>
      <c r="S215" s="44">
        <v>0</v>
      </c>
      <c r="T215" s="27"/>
      <c r="U215" s="44">
        <v>0</v>
      </c>
      <c r="V215" s="27"/>
      <c r="W215" s="44">
        <v>0</v>
      </c>
      <c r="X215" s="27"/>
      <c r="Y215" s="44">
        <v>0</v>
      </c>
      <c r="Z215" s="27"/>
      <c r="AA215" s="44">
        <v>0</v>
      </c>
      <c r="AB215" s="27"/>
      <c r="AC215" s="44">
        <v>530.68727999999999</v>
      </c>
      <c r="AD215" s="27">
        <v>4.7096961108959792E-6</v>
      </c>
    </row>
    <row r="216" spans="1:30" x14ac:dyDescent="0.25">
      <c r="A216" s="5" t="s">
        <v>647</v>
      </c>
      <c r="B216" t="s">
        <v>231</v>
      </c>
      <c r="C216" s="61" t="s">
        <v>517</v>
      </c>
      <c r="D216" s="61">
        <v>0</v>
      </c>
      <c r="E216" s="44">
        <v>51.236092600000006</v>
      </c>
      <c r="F216" s="27">
        <v>1.9763138849233182E-3</v>
      </c>
      <c r="G216" s="44">
        <v>2920.1295419999997</v>
      </c>
      <c r="H216" s="27">
        <v>9.59067855279804E-3</v>
      </c>
      <c r="I216" s="44">
        <v>1735.6909151999998</v>
      </c>
      <c r="J216" s="27">
        <v>1.9057659422772655E-2</v>
      </c>
      <c r="K216" s="44">
        <v>10222.966041200001</v>
      </c>
      <c r="L216" s="27">
        <v>1.713054666177153E-3</v>
      </c>
      <c r="M216" s="44">
        <v>295249.34917500004</v>
      </c>
      <c r="N216" s="27">
        <v>9.2391544399511704E-3</v>
      </c>
      <c r="O216" s="44">
        <v>114270.36066380001</v>
      </c>
      <c r="P216" s="27">
        <v>1.372878729877575E-2</v>
      </c>
      <c r="Q216" s="44">
        <v>10869.917300000001</v>
      </c>
      <c r="R216" s="27">
        <v>3.0742817215144093E-3</v>
      </c>
      <c r="S216" s="44">
        <v>750993.30039800005</v>
      </c>
      <c r="T216" s="27">
        <v>3.5707104121780374E-2</v>
      </c>
      <c r="U216" s="44">
        <v>291603.83017699997</v>
      </c>
      <c r="V216" s="27">
        <v>5.5055871630919101E-2</v>
      </c>
      <c r="W216" s="44">
        <v>0</v>
      </c>
      <c r="X216" s="27"/>
      <c r="Y216" s="44">
        <v>78.001215599999995</v>
      </c>
      <c r="Z216" s="27">
        <v>3.271858190742045E-6</v>
      </c>
      <c r="AA216" s="44">
        <v>71.118755399999998</v>
      </c>
      <c r="AB216" s="27">
        <v>8.9217674296412888E-6</v>
      </c>
      <c r="AC216" s="44">
        <v>1478065.9002757999</v>
      </c>
      <c r="AD216" s="27">
        <v>1.3117407340490429E-2</v>
      </c>
    </row>
    <row r="217" spans="1:30" x14ac:dyDescent="0.25">
      <c r="A217" s="5" t="s">
        <v>648</v>
      </c>
      <c r="B217" t="s">
        <v>231</v>
      </c>
      <c r="C217" s="61" t="s">
        <v>517</v>
      </c>
      <c r="D217" s="61">
        <v>0</v>
      </c>
      <c r="E217" s="44">
        <v>0</v>
      </c>
      <c r="F217" s="27"/>
      <c r="G217" s="44">
        <v>70.128536400000002</v>
      </c>
      <c r="H217" s="27">
        <v>2.3032548396121689E-4</v>
      </c>
      <c r="I217" s="44">
        <v>93.693995999999999</v>
      </c>
      <c r="J217" s="27">
        <v>1.028747831822853E-3</v>
      </c>
      <c r="K217" s="44">
        <v>0</v>
      </c>
      <c r="L217" s="27"/>
      <c r="M217" s="44">
        <v>0</v>
      </c>
      <c r="N217" s="27"/>
      <c r="O217" s="44">
        <v>0</v>
      </c>
      <c r="P217" s="27"/>
      <c r="Q217" s="44">
        <v>0</v>
      </c>
      <c r="R217" s="27"/>
      <c r="S217" s="44">
        <v>0</v>
      </c>
      <c r="T217" s="27"/>
      <c r="U217" s="44">
        <v>0</v>
      </c>
      <c r="V217" s="27"/>
      <c r="W217" s="44">
        <v>0</v>
      </c>
      <c r="X217" s="27"/>
      <c r="Y217" s="44">
        <v>0</v>
      </c>
      <c r="Z217" s="27"/>
      <c r="AA217" s="44">
        <v>0</v>
      </c>
      <c r="AB217" s="27"/>
      <c r="AC217" s="44">
        <v>163.8225324</v>
      </c>
      <c r="AD217" s="27">
        <v>1.4538775900590843E-6</v>
      </c>
    </row>
    <row r="218" spans="1:30" x14ac:dyDescent="0.25">
      <c r="A218" s="5" t="s">
        <v>649</v>
      </c>
      <c r="B218" t="s">
        <v>231</v>
      </c>
      <c r="C218" s="61" t="s">
        <v>517</v>
      </c>
      <c r="D218" s="61">
        <v>0</v>
      </c>
      <c r="E218" s="44">
        <v>0</v>
      </c>
      <c r="F218" s="27"/>
      <c r="G218" s="44">
        <v>196.29222235</v>
      </c>
      <c r="H218" s="27">
        <v>6.446890728292249E-4</v>
      </c>
      <c r="I218" s="44">
        <v>48.864824800000001</v>
      </c>
      <c r="J218" s="27">
        <v>5.3652939047880478E-4</v>
      </c>
      <c r="K218" s="44">
        <v>0</v>
      </c>
      <c r="L218" s="27"/>
      <c r="M218" s="44">
        <v>0</v>
      </c>
      <c r="N218" s="27"/>
      <c r="O218" s="44">
        <v>0</v>
      </c>
      <c r="P218" s="27"/>
      <c r="Q218" s="44">
        <v>0</v>
      </c>
      <c r="R218" s="27"/>
      <c r="S218" s="44">
        <v>0</v>
      </c>
      <c r="T218" s="27"/>
      <c r="U218" s="44">
        <v>0</v>
      </c>
      <c r="V218" s="27"/>
      <c r="W218" s="44">
        <v>0</v>
      </c>
      <c r="X218" s="27"/>
      <c r="Y218" s="44">
        <v>0</v>
      </c>
      <c r="Z218" s="27"/>
      <c r="AA218" s="44">
        <v>0</v>
      </c>
      <c r="AB218" s="27"/>
      <c r="AC218" s="44">
        <v>245.15704715000001</v>
      </c>
      <c r="AD218" s="27">
        <v>2.1756978827928516E-6</v>
      </c>
    </row>
    <row r="219" spans="1:30" x14ac:dyDescent="0.25">
      <c r="A219" s="5" t="s">
        <v>650</v>
      </c>
      <c r="B219" t="s">
        <v>231</v>
      </c>
      <c r="C219" s="61" t="s">
        <v>517</v>
      </c>
      <c r="D219" s="61">
        <v>0</v>
      </c>
      <c r="E219" s="44">
        <v>0</v>
      </c>
      <c r="F219" s="27"/>
      <c r="G219" s="44">
        <v>0</v>
      </c>
      <c r="H219" s="27"/>
      <c r="I219" s="44">
        <v>0</v>
      </c>
      <c r="J219" s="27"/>
      <c r="K219" s="44">
        <v>2554.3165004500001</v>
      </c>
      <c r="L219" s="27">
        <v>4.2802487872448596E-4</v>
      </c>
      <c r="M219" s="44">
        <v>11275.128088509999</v>
      </c>
      <c r="N219" s="27">
        <v>3.5282939668134601E-4</v>
      </c>
      <c r="O219" s="44">
        <v>2833.98119004</v>
      </c>
      <c r="P219" s="27">
        <v>3.4048308538432769E-4</v>
      </c>
      <c r="Q219" s="44">
        <v>0</v>
      </c>
      <c r="R219" s="27"/>
      <c r="S219" s="44">
        <v>172542.66672499999</v>
      </c>
      <c r="T219" s="27">
        <v>8.2038001709657232E-3</v>
      </c>
      <c r="U219" s="44">
        <v>8203.2692170000009</v>
      </c>
      <c r="V219" s="27">
        <v>1.5488072865534152E-3</v>
      </c>
      <c r="W219" s="44">
        <v>8619.426715900001</v>
      </c>
      <c r="X219" s="27">
        <v>1.9882777945656916E-3</v>
      </c>
      <c r="Y219" s="44">
        <v>183280.55774600001</v>
      </c>
      <c r="Z219" s="27">
        <v>7.6879313925079457E-3</v>
      </c>
      <c r="AA219" s="44">
        <v>103425.41397045</v>
      </c>
      <c r="AB219" s="27">
        <v>1.2974601208484142E-2</v>
      </c>
      <c r="AC219" s="44">
        <v>492734.76015334995</v>
      </c>
      <c r="AD219" s="27">
        <v>4.372878474866582E-3</v>
      </c>
    </row>
    <row r="220" spans="1:30" x14ac:dyDescent="0.25">
      <c r="A220" s="5" t="s">
        <v>651</v>
      </c>
      <c r="B220" t="s">
        <v>231</v>
      </c>
      <c r="C220" s="61" t="s">
        <v>517</v>
      </c>
      <c r="D220" s="61">
        <v>0</v>
      </c>
      <c r="E220" s="44">
        <v>29.508905930000001</v>
      </c>
      <c r="F220" s="27">
        <v>1.1382378623922434E-3</v>
      </c>
      <c r="G220" s="44">
        <v>1265.4627853000002</v>
      </c>
      <c r="H220" s="27">
        <v>4.156201504001901E-3</v>
      </c>
      <c r="I220" s="44">
        <v>451.14424375999999</v>
      </c>
      <c r="J220" s="27">
        <v>4.9535048393865135E-3</v>
      </c>
      <c r="K220" s="44">
        <v>4734.46931692</v>
      </c>
      <c r="L220" s="27">
        <v>7.9335143269930518E-4</v>
      </c>
      <c r="M220" s="44">
        <v>132289.30021131999</v>
      </c>
      <c r="N220" s="27">
        <v>4.1396916837266404E-3</v>
      </c>
      <c r="O220" s="44">
        <v>111837.32177575999</v>
      </c>
      <c r="P220" s="27">
        <v>1.343647463616128E-2</v>
      </c>
      <c r="Q220" s="44">
        <v>0</v>
      </c>
      <c r="R220" s="27"/>
      <c r="S220" s="44">
        <v>0</v>
      </c>
      <c r="T220" s="27"/>
      <c r="U220" s="44">
        <v>0</v>
      </c>
      <c r="V220" s="27"/>
      <c r="W220" s="44">
        <v>31934.840244999999</v>
      </c>
      <c r="X220" s="27">
        <v>7.3665379177722274E-3</v>
      </c>
      <c r="Y220" s="44">
        <v>799102.76336099999</v>
      </c>
      <c r="Z220" s="27">
        <v>3.3519361223228038E-2</v>
      </c>
      <c r="AA220" s="44">
        <v>510838.13567500003</v>
      </c>
      <c r="AB220" s="27">
        <v>6.4084066362667169E-2</v>
      </c>
      <c r="AC220" s="44">
        <v>1592482.9465199898</v>
      </c>
      <c r="AD220" s="27">
        <v>1.4132825531249525E-2</v>
      </c>
    </row>
    <row r="221" spans="1:30" x14ac:dyDescent="0.25">
      <c r="A221" s="5" t="s">
        <v>652</v>
      </c>
      <c r="B221" t="s">
        <v>231</v>
      </c>
      <c r="C221" s="61" t="s">
        <v>517</v>
      </c>
      <c r="D221" s="61">
        <v>0</v>
      </c>
      <c r="E221" s="44">
        <v>0</v>
      </c>
      <c r="F221" s="27"/>
      <c r="G221" s="44">
        <v>0</v>
      </c>
      <c r="H221" s="27"/>
      <c r="I221" s="44">
        <v>0</v>
      </c>
      <c r="J221" s="27"/>
      <c r="K221" s="44">
        <v>139.95971499999999</v>
      </c>
      <c r="L221" s="27">
        <v>2.3452943293689248E-5</v>
      </c>
      <c r="M221" s="44">
        <v>424.87770624999996</v>
      </c>
      <c r="N221" s="27">
        <v>1.3295577982152403E-5</v>
      </c>
      <c r="O221" s="44">
        <v>288.11707044999997</v>
      </c>
      <c r="P221" s="27">
        <v>3.461525766066397E-5</v>
      </c>
      <c r="Q221" s="44">
        <v>0</v>
      </c>
      <c r="R221" s="27"/>
      <c r="S221" s="44">
        <v>135560.9811</v>
      </c>
      <c r="T221" s="27">
        <v>6.4454503980569625E-3</v>
      </c>
      <c r="U221" s="44">
        <v>63981.584000000003</v>
      </c>
      <c r="V221" s="27">
        <v>1.2079957500245162E-2</v>
      </c>
      <c r="W221" s="44">
        <v>0</v>
      </c>
      <c r="X221" s="27"/>
      <c r="Y221" s="44">
        <v>698.59892030000003</v>
      </c>
      <c r="Z221" s="27">
        <v>2.9303602281643216E-5</v>
      </c>
      <c r="AA221" s="44">
        <v>0</v>
      </c>
      <c r="AB221" s="27"/>
      <c r="AC221" s="44">
        <v>201094.11851200002</v>
      </c>
      <c r="AD221" s="27">
        <v>1.7846521361507316E-3</v>
      </c>
    </row>
    <row r="222" spans="1:30" x14ac:dyDescent="0.25">
      <c r="A222" s="5" t="s">
        <v>653</v>
      </c>
      <c r="B222" t="s">
        <v>231</v>
      </c>
      <c r="C222" s="61" t="s">
        <v>517</v>
      </c>
      <c r="D222" s="61">
        <v>0</v>
      </c>
      <c r="E222" s="44">
        <v>90.956785319999994</v>
      </c>
      <c r="F222" s="27">
        <v>3.5084478271847257E-3</v>
      </c>
      <c r="G222" s="44">
        <v>4619.3858310599999</v>
      </c>
      <c r="H222" s="27">
        <v>1.5171602485382579E-2</v>
      </c>
      <c r="I222" s="44">
        <v>2526.56954172</v>
      </c>
      <c r="J222" s="27">
        <v>2.774140338719366E-2</v>
      </c>
      <c r="K222" s="44">
        <v>44216.411297760002</v>
      </c>
      <c r="L222" s="27">
        <v>7.4093105063611055E-3</v>
      </c>
      <c r="M222" s="44">
        <v>1055436.9618625201</v>
      </c>
      <c r="N222" s="27">
        <v>3.3027490558500315E-2</v>
      </c>
      <c r="O222" s="44">
        <v>429879.02877972001</v>
      </c>
      <c r="P222" s="27">
        <v>5.1646968785587243E-2</v>
      </c>
      <c r="Q222" s="44">
        <v>17331.81192</v>
      </c>
      <c r="R222" s="27">
        <v>4.9018654986806168E-3</v>
      </c>
      <c r="S222" s="44">
        <v>423378.82431</v>
      </c>
      <c r="T222" s="27">
        <v>2.0130181926499634E-2</v>
      </c>
      <c r="U222" s="44">
        <v>179377.20791999999</v>
      </c>
      <c r="V222" s="27">
        <v>3.3867074128490465E-2</v>
      </c>
      <c r="W222" s="44">
        <v>3874.9985999999999</v>
      </c>
      <c r="X222" s="27">
        <v>8.9386149732449661E-4</v>
      </c>
      <c r="Y222" s="44">
        <v>415837.09067111998</v>
      </c>
      <c r="Z222" s="27">
        <v>1.7442804969909294E-2</v>
      </c>
      <c r="AA222" s="44">
        <v>278483.11529579997</v>
      </c>
      <c r="AB222" s="27">
        <v>3.4935391849547304E-2</v>
      </c>
      <c r="AC222" s="44">
        <v>2855052.3628150201</v>
      </c>
      <c r="AD222" s="27">
        <v>2.5337763907878619E-2</v>
      </c>
    </row>
    <row r="223" spans="1:30" x14ac:dyDescent="0.25">
      <c r="A223" s="5" t="s">
        <v>654</v>
      </c>
      <c r="B223" t="s">
        <v>231</v>
      </c>
      <c r="C223" s="61" t="s">
        <v>517</v>
      </c>
      <c r="D223" s="61">
        <v>0</v>
      </c>
      <c r="E223" s="44">
        <v>0</v>
      </c>
      <c r="F223" s="27"/>
      <c r="G223" s="44">
        <v>0</v>
      </c>
      <c r="H223" s="27"/>
      <c r="I223" s="44">
        <v>0</v>
      </c>
      <c r="J223" s="27"/>
      <c r="K223" s="44">
        <v>3.03252378</v>
      </c>
      <c r="L223" s="27">
        <v>5.081577098746176E-7</v>
      </c>
      <c r="M223" s="44">
        <v>155974.24492287001</v>
      </c>
      <c r="N223" s="27">
        <v>4.8808579647131268E-3</v>
      </c>
      <c r="O223" s="44">
        <v>112424.40418935</v>
      </c>
      <c r="P223" s="27">
        <v>1.3507008495827153E-2</v>
      </c>
      <c r="Q223" s="44">
        <v>10380.562169999999</v>
      </c>
      <c r="R223" s="27">
        <v>2.9358799756714752E-3</v>
      </c>
      <c r="S223" s="44">
        <v>209943.954</v>
      </c>
      <c r="T223" s="27">
        <v>9.9821005343767952E-3</v>
      </c>
      <c r="U223" s="44">
        <v>91208.984459999992</v>
      </c>
      <c r="V223" s="27">
        <v>1.7220590473616928E-2</v>
      </c>
      <c r="W223" s="44">
        <v>8281.1226299999998</v>
      </c>
      <c r="X223" s="27">
        <v>1.9102398317200871E-3</v>
      </c>
      <c r="Y223" s="44">
        <v>145374.87449858998</v>
      </c>
      <c r="Z223" s="27">
        <v>6.0979302719521792E-3</v>
      </c>
      <c r="AA223" s="44">
        <v>101006.36898</v>
      </c>
      <c r="AB223" s="27">
        <v>1.2671134750371269E-2</v>
      </c>
      <c r="AC223" s="44">
        <v>834597.54837458988</v>
      </c>
      <c r="AD223" s="27">
        <v>7.406811837930476E-3</v>
      </c>
    </row>
    <row r="224" spans="1:30" x14ac:dyDescent="0.25">
      <c r="A224" s="5" t="s">
        <v>655</v>
      </c>
      <c r="B224" t="s">
        <v>231</v>
      </c>
      <c r="C224" s="61" t="s">
        <v>517</v>
      </c>
      <c r="D224" s="61">
        <v>0</v>
      </c>
      <c r="E224" s="44">
        <v>186.77414385</v>
      </c>
      <c r="F224" s="27">
        <v>7.204381035009296E-3</v>
      </c>
      <c r="G224" s="44">
        <v>9118.1358226200009</v>
      </c>
      <c r="H224" s="27">
        <v>2.9946996671800785E-2</v>
      </c>
      <c r="I224" s="44">
        <v>5822.6098178000002</v>
      </c>
      <c r="J224" s="27">
        <v>6.3931494880549306E-2</v>
      </c>
      <c r="K224" s="44">
        <v>0</v>
      </c>
      <c r="L224" s="27"/>
      <c r="M224" s="44">
        <v>0</v>
      </c>
      <c r="N224" s="27"/>
      <c r="O224" s="44">
        <v>2964.6689500000002</v>
      </c>
      <c r="P224" s="27">
        <v>3.5618430876913049E-4</v>
      </c>
      <c r="Q224" s="44">
        <v>0</v>
      </c>
      <c r="R224" s="27"/>
      <c r="S224" s="44">
        <v>0</v>
      </c>
      <c r="T224" s="27"/>
      <c r="U224" s="44">
        <v>0</v>
      </c>
      <c r="V224" s="27"/>
      <c r="W224" s="44">
        <v>17968.85850595</v>
      </c>
      <c r="X224" s="27">
        <v>4.1449487928435598E-3</v>
      </c>
      <c r="Y224" s="44">
        <v>652863.97989046003</v>
      </c>
      <c r="Z224" s="27">
        <v>2.7385193212874127E-2</v>
      </c>
      <c r="AA224" s="44">
        <v>371018.83215186</v>
      </c>
      <c r="AB224" s="27">
        <v>4.6543892871275042E-2</v>
      </c>
      <c r="AC224" s="44">
        <v>1059943.8592825402</v>
      </c>
      <c r="AD224" s="27">
        <v>9.4066951667487742E-3</v>
      </c>
    </row>
    <row r="225" spans="1:30" x14ac:dyDescent="0.25">
      <c r="A225" s="5" t="s">
        <v>656</v>
      </c>
      <c r="B225" t="s">
        <v>231</v>
      </c>
      <c r="C225" s="61" t="s">
        <v>517</v>
      </c>
      <c r="D225" s="61">
        <v>0</v>
      </c>
      <c r="E225" s="44">
        <v>97.264918499999993</v>
      </c>
      <c r="F225" s="27">
        <v>3.7517694889068276E-3</v>
      </c>
      <c r="G225" s="44">
        <v>5619.2036459999999</v>
      </c>
      <c r="H225" s="27">
        <v>1.845533738019926E-2</v>
      </c>
      <c r="I225" s="44">
        <v>3209.7423105000003</v>
      </c>
      <c r="J225" s="27">
        <v>3.5242551109005427E-2</v>
      </c>
      <c r="K225" s="44">
        <v>270.86433</v>
      </c>
      <c r="L225" s="27">
        <v>4.5388530347987145E-5</v>
      </c>
      <c r="M225" s="44">
        <v>63234.509039999997</v>
      </c>
      <c r="N225" s="27">
        <v>1.9787796199637413E-3</v>
      </c>
      <c r="O225" s="44">
        <v>41337.590362499999</v>
      </c>
      <c r="P225" s="27">
        <v>4.9664233335221224E-3</v>
      </c>
      <c r="Q225" s="44">
        <v>0</v>
      </c>
      <c r="R225" s="27"/>
      <c r="S225" s="44">
        <v>0</v>
      </c>
      <c r="T225" s="27"/>
      <c r="U225" s="44">
        <v>0</v>
      </c>
      <c r="V225" s="27"/>
      <c r="W225" s="44">
        <v>0</v>
      </c>
      <c r="X225" s="27"/>
      <c r="Y225" s="44">
        <v>637.14677625000002</v>
      </c>
      <c r="Z225" s="27">
        <v>2.6725915519942893E-5</v>
      </c>
      <c r="AA225" s="44">
        <v>61.560074999999998</v>
      </c>
      <c r="AB225" s="27">
        <v>7.7226417843256447E-6</v>
      </c>
      <c r="AC225" s="44">
        <v>114467.88145874999</v>
      </c>
      <c r="AD225" s="27">
        <v>1.0158693385844424E-3</v>
      </c>
    </row>
    <row r="226" spans="1:30" x14ac:dyDescent="0.25">
      <c r="A226" s="5" t="s">
        <v>657</v>
      </c>
      <c r="B226" t="s">
        <v>231</v>
      </c>
      <c r="C226" s="61" t="s">
        <v>517</v>
      </c>
      <c r="D226" s="61">
        <v>0</v>
      </c>
      <c r="E226" s="44">
        <v>0</v>
      </c>
      <c r="F226" s="27"/>
      <c r="G226" s="44">
        <v>0</v>
      </c>
      <c r="H226" s="27"/>
      <c r="I226" s="44">
        <v>0</v>
      </c>
      <c r="J226" s="27"/>
      <c r="K226" s="44">
        <v>557.06259554999997</v>
      </c>
      <c r="L226" s="27">
        <v>9.3346556646457143E-5</v>
      </c>
      <c r="M226" s="44">
        <v>3030.94687815</v>
      </c>
      <c r="N226" s="27">
        <v>9.4846564047521614E-5</v>
      </c>
      <c r="O226" s="44">
        <v>798.31017630000008</v>
      </c>
      <c r="P226" s="27">
        <v>9.5911402967531397E-5</v>
      </c>
      <c r="Q226" s="44">
        <v>0</v>
      </c>
      <c r="R226" s="27"/>
      <c r="S226" s="44">
        <v>0</v>
      </c>
      <c r="T226" s="27"/>
      <c r="U226" s="44">
        <v>0</v>
      </c>
      <c r="V226" s="27"/>
      <c r="W226" s="44">
        <v>0</v>
      </c>
      <c r="X226" s="27"/>
      <c r="Y226" s="44">
        <v>0</v>
      </c>
      <c r="Z226" s="27"/>
      <c r="AA226" s="44">
        <v>0</v>
      </c>
      <c r="AB226" s="27"/>
      <c r="AC226" s="44">
        <v>4386.3196500000004</v>
      </c>
      <c r="AD226" s="27">
        <v>3.8927318168906574E-5</v>
      </c>
    </row>
    <row r="227" spans="1:30" x14ac:dyDescent="0.25">
      <c r="A227" s="5" t="s">
        <v>658</v>
      </c>
      <c r="B227" t="s">
        <v>231</v>
      </c>
      <c r="C227" s="61" t="s">
        <v>517</v>
      </c>
      <c r="D227" s="61">
        <v>0</v>
      </c>
      <c r="E227" s="44">
        <v>0</v>
      </c>
      <c r="F227" s="27"/>
      <c r="G227" s="44">
        <v>0</v>
      </c>
      <c r="H227" s="27"/>
      <c r="I227" s="44">
        <v>0</v>
      </c>
      <c r="J227" s="27"/>
      <c r="K227" s="44">
        <v>0</v>
      </c>
      <c r="L227" s="27"/>
      <c r="M227" s="44">
        <v>0</v>
      </c>
      <c r="N227" s="27"/>
      <c r="O227" s="44">
        <v>0</v>
      </c>
      <c r="P227" s="27"/>
      <c r="Q227" s="44">
        <v>0</v>
      </c>
      <c r="R227" s="27"/>
      <c r="S227" s="44">
        <v>0</v>
      </c>
      <c r="T227" s="27"/>
      <c r="U227" s="44">
        <v>0</v>
      </c>
      <c r="V227" s="27"/>
      <c r="W227" s="44">
        <v>46.750079219999996</v>
      </c>
      <c r="X227" s="27">
        <v>1.0784028621746607E-5</v>
      </c>
      <c r="Y227" s="44">
        <v>0</v>
      </c>
      <c r="Z227" s="27"/>
      <c r="AA227" s="44">
        <v>0</v>
      </c>
      <c r="AB227" s="27"/>
      <c r="AC227" s="44">
        <v>46.750079219999996</v>
      </c>
      <c r="AD227" s="27">
        <v>4.1489343081016169E-7</v>
      </c>
    </row>
    <row r="228" spans="1:30" x14ac:dyDescent="0.25">
      <c r="A228" s="5" t="s">
        <v>659</v>
      </c>
      <c r="B228" t="s">
        <v>231</v>
      </c>
      <c r="C228" s="61" t="s">
        <v>517</v>
      </c>
      <c r="D228" s="61">
        <v>0</v>
      </c>
      <c r="E228" s="44">
        <v>0</v>
      </c>
      <c r="F228" s="27"/>
      <c r="G228" s="44">
        <v>0</v>
      </c>
      <c r="H228" s="27"/>
      <c r="I228" s="44">
        <v>0</v>
      </c>
      <c r="J228" s="27"/>
      <c r="K228" s="44">
        <v>0</v>
      </c>
      <c r="L228" s="27"/>
      <c r="M228" s="44">
        <v>83327.733994440001</v>
      </c>
      <c r="N228" s="27">
        <v>2.6075512296878222E-3</v>
      </c>
      <c r="O228" s="44">
        <v>80747.827109559992</v>
      </c>
      <c r="P228" s="27">
        <v>9.7012885649940383E-3</v>
      </c>
      <c r="Q228" s="44">
        <v>16423.322499999998</v>
      </c>
      <c r="R228" s="27">
        <v>4.64492219902044E-3</v>
      </c>
      <c r="S228" s="44">
        <v>380626.92225999996</v>
      </c>
      <c r="T228" s="27">
        <v>1.8097478549392955E-2</v>
      </c>
      <c r="U228" s="44">
        <v>208589.334408</v>
      </c>
      <c r="V228" s="27">
        <v>3.9382430648373219E-2</v>
      </c>
      <c r="W228" s="44">
        <v>13322.599211999999</v>
      </c>
      <c r="X228" s="27">
        <v>3.0731774922170239E-3</v>
      </c>
      <c r="Y228" s="44">
        <v>325186.25264371996</v>
      </c>
      <c r="Z228" s="27">
        <v>1.3640342602930759E-2</v>
      </c>
      <c r="AA228" s="44">
        <v>175172.4716508</v>
      </c>
      <c r="AB228" s="27">
        <v>2.1975188448585668E-2</v>
      </c>
      <c r="AC228" s="44">
        <v>1283396.46377852</v>
      </c>
      <c r="AD228" s="27">
        <v>1.1389772398907597E-2</v>
      </c>
    </row>
    <row r="229" spans="1:30" x14ac:dyDescent="0.25">
      <c r="A229" s="5" t="s">
        <v>660</v>
      </c>
      <c r="B229" t="s">
        <v>231</v>
      </c>
      <c r="C229" s="61" t="s">
        <v>517</v>
      </c>
      <c r="D229" s="61">
        <v>0</v>
      </c>
      <c r="E229" s="44">
        <v>0</v>
      </c>
      <c r="F229" s="27"/>
      <c r="G229" s="44">
        <v>0</v>
      </c>
      <c r="H229" s="27"/>
      <c r="I229" s="44">
        <v>0</v>
      </c>
      <c r="J229" s="27"/>
      <c r="K229" s="44">
        <v>783.08504799999992</v>
      </c>
      <c r="L229" s="27">
        <v>1.3122096758256418E-4</v>
      </c>
      <c r="M229" s="44">
        <v>40779.664582240002</v>
      </c>
      <c r="N229" s="27">
        <v>1.2761065185664595E-3</v>
      </c>
      <c r="O229" s="44">
        <v>13355.34525776</v>
      </c>
      <c r="P229" s="27">
        <v>1.6045516377160187E-3</v>
      </c>
      <c r="Q229" s="44">
        <v>0</v>
      </c>
      <c r="R229" s="27"/>
      <c r="S229" s="44">
        <v>0</v>
      </c>
      <c r="T229" s="27"/>
      <c r="U229" s="44">
        <v>0</v>
      </c>
      <c r="V229" s="27"/>
      <c r="W229" s="44">
        <v>22132.02628704</v>
      </c>
      <c r="X229" s="27">
        <v>5.1052834330723865E-3</v>
      </c>
      <c r="Y229" s="44">
        <v>406030.95927503996</v>
      </c>
      <c r="Z229" s="27">
        <v>1.7031474568441077E-2</v>
      </c>
      <c r="AA229" s="44">
        <v>285400.11234824004</v>
      </c>
      <c r="AB229" s="27">
        <v>3.5803121306654542E-2</v>
      </c>
      <c r="AC229" s="44">
        <v>768481.19279832009</v>
      </c>
      <c r="AD229" s="27">
        <v>6.8200483060738715E-3</v>
      </c>
    </row>
    <row r="230" spans="1:30" x14ac:dyDescent="0.25">
      <c r="A230" s="5" t="s">
        <v>661</v>
      </c>
      <c r="B230" t="s">
        <v>231</v>
      </c>
      <c r="C230" s="61" t="s">
        <v>517</v>
      </c>
      <c r="D230" s="61">
        <v>0</v>
      </c>
      <c r="E230" s="44">
        <v>20.34832862</v>
      </c>
      <c r="F230" s="27">
        <v>7.8488975926881155E-4</v>
      </c>
      <c r="G230" s="44">
        <v>1131.2640417599998</v>
      </c>
      <c r="H230" s="27">
        <v>3.7154481083152089E-3</v>
      </c>
      <c r="I230" s="44">
        <v>1287.9976868900001</v>
      </c>
      <c r="J230" s="27">
        <v>1.4142046282036443E-2</v>
      </c>
      <c r="K230" s="44">
        <v>1112.2035820399999</v>
      </c>
      <c r="L230" s="27">
        <v>1.8637111072012527E-4</v>
      </c>
      <c r="M230" s="44">
        <v>6051.4383873199995</v>
      </c>
      <c r="N230" s="27">
        <v>1.8936595118846302E-4</v>
      </c>
      <c r="O230" s="44">
        <v>1593.86655064</v>
      </c>
      <c r="P230" s="27">
        <v>1.9149195582526902E-4</v>
      </c>
      <c r="Q230" s="44">
        <v>0</v>
      </c>
      <c r="R230" s="27"/>
      <c r="S230" s="44">
        <v>0</v>
      </c>
      <c r="T230" s="27"/>
      <c r="U230" s="44">
        <v>0</v>
      </c>
      <c r="V230" s="27"/>
      <c r="W230" s="44">
        <v>0</v>
      </c>
      <c r="X230" s="27"/>
      <c r="Y230" s="44">
        <v>0</v>
      </c>
      <c r="Z230" s="27"/>
      <c r="AA230" s="44">
        <v>0</v>
      </c>
      <c r="AB230" s="27"/>
      <c r="AC230" s="44">
        <v>11197.118577269999</v>
      </c>
      <c r="AD230" s="27">
        <v>9.9371188652966466E-5</v>
      </c>
    </row>
    <row r="231" spans="1:30" x14ac:dyDescent="0.25">
      <c r="A231" s="5" t="s">
        <v>662</v>
      </c>
      <c r="B231" t="s">
        <v>231</v>
      </c>
      <c r="C231" s="61" t="s">
        <v>517</v>
      </c>
      <c r="D231" s="61">
        <v>0</v>
      </c>
      <c r="E231" s="44">
        <v>57.314927280000006</v>
      </c>
      <c r="F231" s="27">
        <v>2.2107908868295367E-3</v>
      </c>
      <c r="G231" s="44">
        <v>2774.26292238</v>
      </c>
      <c r="H231" s="27">
        <v>9.1116039637301402E-3</v>
      </c>
      <c r="I231" s="44">
        <v>1653.68261338</v>
      </c>
      <c r="J231" s="27">
        <v>1.8157218985919057E-2</v>
      </c>
      <c r="K231" s="44">
        <v>1866.4091704</v>
      </c>
      <c r="L231" s="27">
        <v>3.1275276915370109E-4</v>
      </c>
      <c r="M231" s="44">
        <v>10155.0294232</v>
      </c>
      <c r="N231" s="27">
        <v>3.1777846571164438E-4</v>
      </c>
      <c r="O231" s="44">
        <v>2674.6966063999998</v>
      </c>
      <c r="P231" s="27">
        <v>3.2134615297189353E-4</v>
      </c>
      <c r="Q231" s="44">
        <v>0</v>
      </c>
      <c r="R231" s="27"/>
      <c r="S231" s="44">
        <v>0</v>
      </c>
      <c r="T231" s="27"/>
      <c r="U231" s="44">
        <v>0</v>
      </c>
      <c r="V231" s="27"/>
      <c r="W231" s="44">
        <v>0</v>
      </c>
      <c r="X231" s="27"/>
      <c r="Y231" s="44">
        <v>64590.432712449998</v>
      </c>
      <c r="Z231" s="27">
        <v>2.7093261904728889E-3</v>
      </c>
      <c r="AA231" s="44">
        <v>35747.981470619998</v>
      </c>
      <c r="AB231" s="27">
        <v>4.484543844534122E-3</v>
      </c>
      <c r="AC231" s="44">
        <v>119519.80984610999</v>
      </c>
      <c r="AD231" s="27">
        <v>1.0607037417728405E-3</v>
      </c>
    </row>
    <row r="232" spans="1:30" x14ac:dyDescent="0.25">
      <c r="A232" s="5" t="s">
        <v>663</v>
      </c>
      <c r="B232" t="s">
        <v>231</v>
      </c>
      <c r="C232" s="61" t="s">
        <v>517</v>
      </c>
      <c r="D232" s="61">
        <v>0</v>
      </c>
      <c r="E232" s="44">
        <v>322.64586093000003</v>
      </c>
      <c r="F232" s="27">
        <v>1.2445318573512706E-2</v>
      </c>
      <c r="G232" s="44">
        <v>16245.819814619999</v>
      </c>
      <c r="H232" s="27">
        <v>5.3356686211250781E-2</v>
      </c>
      <c r="I232" s="44">
        <v>4313.3207053199994</v>
      </c>
      <c r="J232" s="27">
        <v>4.7359697664667529E-2</v>
      </c>
      <c r="K232" s="44">
        <v>0</v>
      </c>
      <c r="L232" s="27"/>
      <c r="M232" s="44">
        <v>0</v>
      </c>
      <c r="N232" s="27"/>
      <c r="O232" s="44">
        <v>0</v>
      </c>
      <c r="P232" s="27"/>
      <c r="Q232" s="44">
        <v>0</v>
      </c>
      <c r="R232" s="27"/>
      <c r="S232" s="44">
        <v>0</v>
      </c>
      <c r="T232" s="27"/>
      <c r="U232" s="44">
        <v>0</v>
      </c>
      <c r="V232" s="27"/>
      <c r="W232" s="44">
        <v>0</v>
      </c>
      <c r="X232" s="27"/>
      <c r="Y232" s="44">
        <v>0</v>
      </c>
      <c r="Z232" s="27"/>
      <c r="AA232" s="44">
        <v>0</v>
      </c>
      <c r="AB232" s="27"/>
      <c r="AC232" s="44">
        <v>20881.786380869999</v>
      </c>
      <c r="AD232" s="27">
        <v>1.8531981415975159E-4</v>
      </c>
    </row>
    <row r="233" spans="1:30" x14ac:dyDescent="0.25">
      <c r="A233" s="5" t="s">
        <v>664</v>
      </c>
      <c r="B233" t="s">
        <v>231</v>
      </c>
      <c r="C233" s="61" t="s">
        <v>517</v>
      </c>
      <c r="D233" s="61">
        <v>0</v>
      </c>
      <c r="E233" s="44">
        <v>0</v>
      </c>
      <c r="F233" s="27"/>
      <c r="G233" s="44">
        <v>0</v>
      </c>
      <c r="H233" s="27"/>
      <c r="I233" s="44">
        <v>0</v>
      </c>
      <c r="J233" s="27"/>
      <c r="K233" s="44">
        <v>3040.6514625</v>
      </c>
      <c r="L233" s="27">
        <v>5.0951965946691006E-4</v>
      </c>
      <c r="M233" s="44">
        <v>121.6260585</v>
      </c>
      <c r="N233" s="27">
        <v>3.8060098745145214E-6</v>
      </c>
      <c r="O233" s="44">
        <v>0</v>
      </c>
      <c r="P233" s="27"/>
      <c r="Q233" s="44">
        <v>0</v>
      </c>
      <c r="R233" s="27"/>
      <c r="S233" s="44">
        <v>0</v>
      </c>
      <c r="T233" s="27"/>
      <c r="U233" s="44">
        <v>0</v>
      </c>
      <c r="V233" s="27"/>
      <c r="W233" s="44">
        <v>0</v>
      </c>
      <c r="X233" s="27"/>
      <c r="Y233" s="44">
        <v>42974.540670000002</v>
      </c>
      <c r="Z233" s="27">
        <v>1.8026206617800023E-3</v>
      </c>
      <c r="AA233" s="44">
        <v>0</v>
      </c>
      <c r="AB233" s="27"/>
      <c r="AC233" s="44">
        <v>46136.818190999998</v>
      </c>
      <c r="AD233" s="27">
        <v>4.0945091656100662E-4</v>
      </c>
    </row>
    <row r="234" spans="1:30" x14ac:dyDescent="0.25">
      <c r="A234" s="5" t="s">
        <v>665</v>
      </c>
      <c r="B234" t="s">
        <v>231</v>
      </c>
      <c r="C234" s="61" t="s">
        <v>517</v>
      </c>
      <c r="D234" s="61">
        <v>0</v>
      </c>
      <c r="E234" s="44">
        <v>0</v>
      </c>
      <c r="F234" s="27"/>
      <c r="G234" s="44">
        <v>0</v>
      </c>
      <c r="H234" s="27"/>
      <c r="I234" s="44">
        <v>0</v>
      </c>
      <c r="J234" s="27"/>
      <c r="K234" s="44">
        <v>0</v>
      </c>
      <c r="L234" s="27"/>
      <c r="M234" s="44">
        <v>0</v>
      </c>
      <c r="N234" s="27"/>
      <c r="O234" s="44">
        <v>70.30847</v>
      </c>
      <c r="P234" s="27">
        <v>8.447072577046131E-6</v>
      </c>
      <c r="Q234" s="44">
        <v>0</v>
      </c>
      <c r="R234" s="27"/>
      <c r="S234" s="44">
        <v>0</v>
      </c>
      <c r="T234" s="27"/>
      <c r="U234" s="44">
        <v>0</v>
      </c>
      <c r="V234" s="27"/>
      <c r="W234" s="44">
        <v>0</v>
      </c>
      <c r="X234" s="27"/>
      <c r="Y234" s="44">
        <v>0</v>
      </c>
      <c r="Z234" s="27"/>
      <c r="AA234" s="44">
        <v>0</v>
      </c>
      <c r="AB234" s="27"/>
      <c r="AC234" s="44">
        <v>70.30847</v>
      </c>
      <c r="AD234" s="27">
        <v>6.2396733481542386E-7</v>
      </c>
    </row>
    <row r="235" spans="1:30" x14ac:dyDescent="0.25">
      <c r="A235" s="5" t="s">
        <v>666</v>
      </c>
      <c r="B235" t="s">
        <v>231</v>
      </c>
      <c r="C235" s="61" t="s">
        <v>517</v>
      </c>
      <c r="D235" s="61">
        <v>0</v>
      </c>
      <c r="E235" s="44">
        <v>0</v>
      </c>
      <c r="F235" s="27"/>
      <c r="G235" s="44">
        <v>0</v>
      </c>
      <c r="H235" s="27"/>
      <c r="I235" s="44">
        <v>0</v>
      </c>
      <c r="J235" s="27"/>
      <c r="K235" s="44">
        <v>0</v>
      </c>
      <c r="L235" s="27"/>
      <c r="M235" s="44">
        <v>0</v>
      </c>
      <c r="N235" s="27"/>
      <c r="O235" s="44">
        <v>0</v>
      </c>
      <c r="P235" s="27"/>
      <c r="Q235" s="44">
        <v>11314.864466999999</v>
      </c>
      <c r="R235" s="27">
        <v>3.2001237960026592E-3</v>
      </c>
      <c r="S235" s="44">
        <v>249956.54225</v>
      </c>
      <c r="T235" s="27">
        <v>1.18845591236445E-2</v>
      </c>
      <c r="U235" s="44">
        <v>78600.195859999993</v>
      </c>
      <c r="V235" s="27">
        <v>1.4840004984867922E-2</v>
      </c>
      <c r="W235" s="44">
        <v>9224.0398615099984</v>
      </c>
      <c r="X235" s="27">
        <v>2.1277463382800114E-3</v>
      </c>
      <c r="Y235" s="44">
        <v>233971.30166149</v>
      </c>
      <c r="Z235" s="27">
        <v>9.8142178150839483E-3</v>
      </c>
      <c r="AA235" s="44">
        <v>137104.87565</v>
      </c>
      <c r="AB235" s="27">
        <v>1.7199651584723731E-2</v>
      </c>
      <c r="AC235" s="44">
        <v>720171.81975000002</v>
      </c>
      <c r="AD235" s="27">
        <v>6.3913165935566701E-3</v>
      </c>
    </row>
    <row r="236" spans="1:30" x14ac:dyDescent="0.25">
      <c r="A236" s="5" t="s">
        <v>667</v>
      </c>
      <c r="B236" t="s">
        <v>231</v>
      </c>
      <c r="C236" s="61" t="s">
        <v>517</v>
      </c>
      <c r="D236" s="61">
        <v>0</v>
      </c>
      <c r="E236" s="44">
        <v>0</v>
      </c>
      <c r="F236" s="27"/>
      <c r="G236" s="44">
        <v>0</v>
      </c>
      <c r="H236" s="27"/>
      <c r="I236" s="44">
        <v>0</v>
      </c>
      <c r="J236" s="27"/>
      <c r="K236" s="44">
        <v>0</v>
      </c>
      <c r="L236" s="27"/>
      <c r="M236" s="44">
        <v>0</v>
      </c>
      <c r="N236" s="27"/>
      <c r="O236" s="44">
        <v>0</v>
      </c>
      <c r="P236" s="27"/>
      <c r="Q236" s="44">
        <v>0</v>
      </c>
      <c r="R236" s="27"/>
      <c r="S236" s="44">
        <v>0</v>
      </c>
      <c r="T236" s="27"/>
      <c r="U236" s="44">
        <v>0</v>
      </c>
      <c r="V236" s="27"/>
      <c r="W236" s="44">
        <v>0</v>
      </c>
      <c r="X236" s="27"/>
      <c r="Y236" s="44">
        <v>64963.288138949996</v>
      </c>
      <c r="Z236" s="27">
        <v>2.7249660759768863E-3</v>
      </c>
      <c r="AA236" s="44">
        <v>42147.495126989998</v>
      </c>
      <c r="AB236" s="27">
        <v>5.2873555948779209E-3</v>
      </c>
      <c r="AC236" s="44">
        <v>107110.78326594</v>
      </c>
      <c r="AD236" s="27">
        <v>9.5057722013352141E-4</v>
      </c>
    </row>
    <row r="237" spans="1:30" x14ac:dyDescent="0.25">
      <c r="A237" s="5" t="s">
        <v>668</v>
      </c>
      <c r="B237" t="s">
        <v>231</v>
      </c>
      <c r="C237" s="61" t="s">
        <v>517</v>
      </c>
      <c r="D237" s="61">
        <v>0</v>
      </c>
      <c r="E237" s="44">
        <v>0</v>
      </c>
      <c r="F237" s="27"/>
      <c r="G237" s="44">
        <v>0</v>
      </c>
      <c r="H237" s="27"/>
      <c r="I237" s="44">
        <v>0</v>
      </c>
      <c r="J237" s="27"/>
      <c r="K237" s="44">
        <v>601.41170039999997</v>
      </c>
      <c r="L237" s="27">
        <v>1.0077810251072909E-4</v>
      </c>
      <c r="M237" s="44">
        <v>3272.2479131999999</v>
      </c>
      <c r="N237" s="27">
        <v>1.023975291405068E-4</v>
      </c>
      <c r="O237" s="44">
        <v>861.86558639999998</v>
      </c>
      <c r="P237" s="27">
        <v>1.0354714247059029E-4</v>
      </c>
      <c r="Q237" s="44">
        <v>0</v>
      </c>
      <c r="R237" s="27"/>
      <c r="S237" s="44">
        <v>0</v>
      </c>
      <c r="T237" s="27"/>
      <c r="U237" s="44">
        <v>0</v>
      </c>
      <c r="V237" s="27"/>
      <c r="W237" s="44">
        <v>0</v>
      </c>
      <c r="X237" s="27"/>
      <c r="Y237" s="44">
        <v>176.63508996000002</v>
      </c>
      <c r="Z237" s="27">
        <v>7.4091789648735176E-6</v>
      </c>
      <c r="AA237" s="44">
        <v>13.0226943</v>
      </c>
      <c r="AB237" s="27">
        <v>1.6336822712720768E-6</v>
      </c>
      <c r="AC237" s="44">
        <v>4925.18298426</v>
      </c>
      <c r="AD237" s="27">
        <v>4.3709574396470123E-5</v>
      </c>
    </row>
    <row r="238" spans="1:30" x14ac:dyDescent="0.25">
      <c r="A238" s="5" t="s">
        <v>669</v>
      </c>
      <c r="B238" t="s">
        <v>231</v>
      </c>
      <c r="C238" s="61" t="s">
        <v>517</v>
      </c>
      <c r="D238" s="61">
        <v>0</v>
      </c>
      <c r="E238" s="44">
        <v>0</v>
      </c>
      <c r="F238" s="27"/>
      <c r="G238" s="44">
        <v>0</v>
      </c>
      <c r="H238" s="27"/>
      <c r="I238" s="44">
        <v>0</v>
      </c>
      <c r="J238" s="27"/>
      <c r="K238" s="44">
        <v>0</v>
      </c>
      <c r="L238" s="27"/>
      <c r="M238" s="44">
        <v>0</v>
      </c>
      <c r="N238" s="27"/>
      <c r="O238" s="44">
        <v>0</v>
      </c>
      <c r="P238" s="27"/>
      <c r="Q238" s="44">
        <v>0</v>
      </c>
      <c r="R238" s="27"/>
      <c r="S238" s="44">
        <v>0</v>
      </c>
      <c r="T238" s="27"/>
      <c r="U238" s="44">
        <v>0</v>
      </c>
      <c r="V238" s="27"/>
      <c r="W238" s="44">
        <v>0</v>
      </c>
      <c r="X238" s="27"/>
      <c r="Y238" s="44">
        <v>474.06246818000005</v>
      </c>
      <c r="Z238" s="27">
        <v>1.9885140987958182E-5</v>
      </c>
      <c r="AA238" s="44">
        <v>90.845203120000008</v>
      </c>
      <c r="AB238" s="27">
        <v>1.1396427985509478E-5</v>
      </c>
      <c r="AC238" s="44">
        <v>564.90767130000006</v>
      </c>
      <c r="AD238" s="27">
        <v>5.0133921855766245E-6</v>
      </c>
    </row>
    <row r="239" spans="1:30" x14ac:dyDescent="0.25">
      <c r="A239" s="5" t="s">
        <v>778</v>
      </c>
      <c r="B239" t="s">
        <v>231</v>
      </c>
      <c r="C239" s="61" t="s">
        <v>517</v>
      </c>
      <c r="D239" s="61">
        <v>0</v>
      </c>
      <c r="E239" s="44">
        <v>0</v>
      </c>
      <c r="F239" s="27"/>
      <c r="G239" s="44">
        <v>0</v>
      </c>
      <c r="H239" s="27"/>
      <c r="I239" s="44">
        <v>0</v>
      </c>
      <c r="J239" s="27"/>
      <c r="K239" s="44">
        <v>6694.2851153399997</v>
      </c>
      <c r="L239" s="27">
        <v>1.1217562796684533E-3</v>
      </c>
      <c r="M239" s="44">
        <v>233642.66932789999</v>
      </c>
      <c r="N239" s="27">
        <v>7.3113140188614959E-3</v>
      </c>
      <c r="O239" s="44">
        <v>66045.264365900002</v>
      </c>
      <c r="P239" s="27">
        <v>7.9348781372849658E-3</v>
      </c>
      <c r="Q239" s="44">
        <v>0</v>
      </c>
      <c r="R239" s="27"/>
      <c r="S239" s="44">
        <v>0</v>
      </c>
      <c r="T239" s="27"/>
      <c r="U239" s="44">
        <v>0</v>
      </c>
      <c r="V239" s="27"/>
      <c r="W239" s="44">
        <v>9611.0831400000006</v>
      </c>
      <c r="X239" s="27">
        <v>2.2170271665209441E-3</v>
      </c>
      <c r="Y239" s="44">
        <v>444253.42739688</v>
      </c>
      <c r="Z239" s="27">
        <v>1.8634763625321096E-2</v>
      </c>
      <c r="AA239" s="44">
        <v>231605.00923</v>
      </c>
      <c r="AB239" s="27">
        <v>2.9054586462715071E-2</v>
      </c>
      <c r="AC239" s="44">
        <v>991851.73857602</v>
      </c>
      <c r="AD239" s="27">
        <v>8.8023972908431048E-3</v>
      </c>
    </row>
    <row r="240" spans="1:30" x14ac:dyDescent="0.25">
      <c r="A240" s="5" t="s">
        <v>779</v>
      </c>
      <c r="B240" t="s">
        <v>231</v>
      </c>
      <c r="C240" s="61" t="s">
        <v>517</v>
      </c>
      <c r="D240" s="61">
        <v>0</v>
      </c>
      <c r="E240" s="44">
        <v>0</v>
      </c>
      <c r="F240" s="27"/>
      <c r="G240" s="44">
        <v>0</v>
      </c>
      <c r="H240" s="27"/>
      <c r="I240" s="44">
        <v>0</v>
      </c>
      <c r="J240" s="27"/>
      <c r="K240" s="44">
        <v>6678.5890049999998</v>
      </c>
      <c r="L240" s="27">
        <v>1.1191260943630922E-3</v>
      </c>
      <c r="M240" s="44">
        <v>55957.392530000005</v>
      </c>
      <c r="N240" s="27">
        <v>1.7510588696851104E-3</v>
      </c>
      <c r="O240" s="44">
        <v>73769.139355000007</v>
      </c>
      <c r="P240" s="27">
        <v>8.8628478770468901E-3</v>
      </c>
      <c r="Q240" s="44">
        <v>0</v>
      </c>
      <c r="R240" s="27"/>
      <c r="S240" s="44">
        <v>0</v>
      </c>
      <c r="T240" s="27"/>
      <c r="U240" s="44">
        <v>0</v>
      </c>
      <c r="V240" s="27"/>
      <c r="W240" s="44">
        <v>0</v>
      </c>
      <c r="X240" s="27"/>
      <c r="Y240" s="44">
        <v>1653.8702000000003</v>
      </c>
      <c r="Z240" s="27">
        <v>6.9373646534480224E-5</v>
      </c>
      <c r="AA240" s="44">
        <v>957.50380000000007</v>
      </c>
      <c r="AB240" s="27">
        <v>1.2011776877352058E-4</v>
      </c>
      <c r="AC240" s="44">
        <v>139016.49488999997</v>
      </c>
      <c r="AD240" s="27">
        <v>1.233731182201736E-3</v>
      </c>
    </row>
    <row r="241" spans="1:30" x14ac:dyDescent="0.25">
      <c r="A241" s="5" t="s">
        <v>965</v>
      </c>
      <c r="B241" t="s">
        <v>231</v>
      </c>
      <c r="C241" s="61" t="s">
        <v>517</v>
      </c>
      <c r="D241" s="61">
        <v>0</v>
      </c>
      <c r="E241" s="44">
        <v>0</v>
      </c>
      <c r="F241" s="27"/>
      <c r="G241" s="44">
        <v>0</v>
      </c>
      <c r="H241" s="27"/>
      <c r="I241" s="44">
        <v>0</v>
      </c>
      <c r="J241" s="27"/>
      <c r="K241" s="44">
        <v>0</v>
      </c>
      <c r="L241" s="27"/>
      <c r="M241" s="44">
        <v>0</v>
      </c>
      <c r="N241" s="27"/>
      <c r="O241" s="44">
        <v>0</v>
      </c>
      <c r="P241" s="27"/>
      <c r="Q241" s="44">
        <v>0</v>
      </c>
      <c r="R241" s="27"/>
      <c r="S241" s="44">
        <v>24956.79032</v>
      </c>
      <c r="T241" s="27">
        <v>1.1866080696451094E-3</v>
      </c>
      <c r="U241" s="44">
        <v>101940.726776</v>
      </c>
      <c r="V241" s="27">
        <v>1.9246782746081808E-2</v>
      </c>
      <c r="W241" s="44">
        <v>0</v>
      </c>
      <c r="X241" s="27"/>
      <c r="Y241" s="44">
        <v>0</v>
      </c>
      <c r="Z241" s="27"/>
      <c r="AA241" s="44">
        <v>0</v>
      </c>
      <c r="AB241" s="27"/>
      <c r="AC241" s="44">
        <v>126897.51709599998</v>
      </c>
      <c r="AD241" s="27">
        <v>1.126178759644262E-3</v>
      </c>
    </row>
    <row r="242" spans="1:30" x14ac:dyDescent="0.25">
      <c r="A242" s="5" t="s">
        <v>966</v>
      </c>
      <c r="B242" t="s">
        <v>231</v>
      </c>
      <c r="C242" s="61" t="s">
        <v>517</v>
      </c>
      <c r="D242" s="61">
        <v>0</v>
      </c>
      <c r="E242" s="44">
        <v>0</v>
      </c>
      <c r="F242" s="27"/>
      <c r="G242" s="44">
        <v>0</v>
      </c>
      <c r="H242" s="27"/>
      <c r="I242" s="44">
        <v>0</v>
      </c>
      <c r="J242" s="27"/>
      <c r="K242" s="44">
        <v>0</v>
      </c>
      <c r="L242" s="27"/>
      <c r="M242" s="44">
        <v>0</v>
      </c>
      <c r="N242" s="27"/>
      <c r="O242" s="44">
        <v>0</v>
      </c>
      <c r="P242" s="27"/>
      <c r="Q242" s="44">
        <v>0</v>
      </c>
      <c r="R242" s="27"/>
      <c r="S242" s="44">
        <v>0</v>
      </c>
      <c r="T242" s="27"/>
      <c r="U242" s="44">
        <v>0</v>
      </c>
      <c r="V242" s="27"/>
      <c r="W242" s="44">
        <v>18758.895680000001</v>
      </c>
      <c r="X242" s="27">
        <v>4.3271898422566736E-3</v>
      </c>
      <c r="Y242" s="44">
        <v>40197.633600000001</v>
      </c>
      <c r="Z242" s="27">
        <v>1.6861398342439121E-3</v>
      </c>
      <c r="AA242" s="44">
        <v>0</v>
      </c>
      <c r="AB242" s="27"/>
      <c r="AC242" s="44">
        <v>58956.529280000002</v>
      </c>
      <c r="AD242" s="27">
        <v>5.2322214442739403E-4</v>
      </c>
    </row>
    <row r="243" spans="1:30" x14ac:dyDescent="0.25">
      <c r="A243" s="5" t="s">
        <v>1032</v>
      </c>
      <c r="B243" t="s">
        <v>231</v>
      </c>
      <c r="C243" s="61" t="s">
        <v>517</v>
      </c>
      <c r="D243" s="61">
        <v>0</v>
      </c>
      <c r="E243" s="44">
        <v>0</v>
      </c>
      <c r="F243" s="27"/>
      <c r="G243" s="44">
        <v>0</v>
      </c>
      <c r="H243" s="27"/>
      <c r="I243" s="44">
        <v>0</v>
      </c>
      <c r="J243" s="27"/>
      <c r="K243" s="44">
        <v>2744.0668511999997</v>
      </c>
      <c r="L243" s="27">
        <v>4.5982120108837042E-4</v>
      </c>
      <c r="M243" s="44">
        <v>11453.356671599999</v>
      </c>
      <c r="N243" s="27">
        <v>3.5840665336077111E-4</v>
      </c>
      <c r="O243" s="44">
        <v>2576.4657132000002</v>
      </c>
      <c r="P243" s="27">
        <v>3.0954439588390024E-4</v>
      </c>
      <c r="Q243" s="44">
        <v>4949.973336</v>
      </c>
      <c r="R243" s="27">
        <v>1.3999750070636235E-3</v>
      </c>
      <c r="S243" s="44">
        <v>99550.484159999993</v>
      </c>
      <c r="T243" s="27">
        <v>4.733277249465373E-3</v>
      </c>
      <c r="U243" s="44">
        <v>66213.929040000003</v>
      </c>
      <c r="V243" s="27">
        <v>1.2501432423546264E-2</v>
      </c>
      <c r="W243" s="44">
        <v>0</v>
      </c>
      <c r="X243" s="27"/>
      <c r="Y243" s="44">
        <v>2066.3154</v>
      </c>
      <c r="Z243" s="27">
        <v>8.6674174423333284E-5</v>
      </c>
      <c r="AA243" s="44">
        <v>1147.953</v>
      </c>
      <c r="AB243" s="27">
        <v>1.4400940551553872E-4</v>
      </c>
      <c r="AC243" s="44">
        <v>190702.54417199999</v>
      </c>
      <c r="AD243" s="27">
        <v>1.6924299196031927E-3</v>
      </c>
    </row>
    <row r="244" spans="1:30" x14ac:dyDescent="0.25">
      <c r="A244" s="5" t="s">
        <v>1033</v>
      </c>
      <c r="B244" t="s">
        <v>231</v>
      </c>
      <c r="C244" s="61" t="s">
        <v>517</v>
      </c>
      <c r="D244" s="61">
        <v>0</v>
      </c>
      <c r="E244" s="44">
        <v>0</v>
      </c>
      <c r="F244" s="27"/>
      <c r="G244" s="44">
        <v>0</v>
      </c>
      <c r="H244" s="27"/>
      <c r="I244" s="44">
        <v>0</v>
      </c>
      <c r="J244" s="27"/>
      <c r="K244" s="44">
        <v>0</v>
      </c>
      <c r="L244" s="27"/>
      <c r="M244" s="44">
        <v>0</v>
      </c>
      <c r="N244" s="27"/>
      <c r="O244" s="44">
        <v>0</v>
      </c>
      <c r="P244" s="27"/>
      <c r="Q244" s="44">
        <v>0</v>
      </c>
      <c r="R244" s="27"/>
      <c r="S244" s="44">
        <v>0</v>
      </c>
      <c r="T244" s="27"/>
      <c r="U244" s="44">
        <v>0</v>
      </c>
      <c r="V244" s="27"/>
      <c r="W244" s="44">
        <v>0</v>
      </c>
      <c r="X244" s="27"/>
      <c r="Y244" s="44">
        <v>1515.6484800000001</v>
      </c>
      <c r="Z244" s="27">
        <v>6.3575764241983568E-5</v>
      </c>
      <c r="AA244" s="44">
        <v>1010.43232</v>
      </c>
      <c r="AB244" s="27">
        <v>1.2675759174538204E-4</v>
      </c>
      <c r="AC244" s="44">
        <v>2526.0807999999997</v>
      </c>
      <c r="AD244" s="27">
        <v>2.241823644156122E-5</v>
      </c>
    </row>
    <row r="245" spans="1:30" x14ac:dyDescent="0.25">
      <c r="A245" s="5" t="s">
        <v>1034</v>
      </c>
      <c r="B245" t="s">
        <v>231</v>
      </c>
      <c r="C245" s="61" t="s">
        <v>517</v>
      </c>
      <c r="D245" s="61">
        <v>0</v>
      </c>
      <c r="E245" s="44">
        <v>0</v>
      </c>
      <c r="F245" s="27"/>
      <c r="G245" s="44">
        <v>0</v>
      </c>
      <c r="H245" s="27"/>
      <c r="I245" s="44">
        <v>0</v>
      </c>
      <c r="J245" s="27"/>
      <c r="K245" s="44">
        <v>0</v>
      </c>
      <c r="L245" s="27"/>
      <c r="M245" s="44">
        <v>0</v>
      </c>
      <c r="N245" s="27"/>
      <c r="O245" s="44">
        <v>0</v>
      </c>
      <c r="P245" s="27"/>
      <c r="Q245" s="44">
        <v>0</v>
      </c>
      <c r="R245" s="27"/>
      <c r="S245" s="44">
        <v>0</v>
      </c>
      <c r="T245" s="27"/>
      <c r="U245" s="44">
        <v>0</v>
      </c>
      <c r="V245" s="27"/>
      <c r="W245" s="44">
        <v>8718.6008000000002</v>
      </c>
      <c r="X245" s="27">
        <v>2.0111546790397691E-3</v>
      </c>
      <c r="Y245" s="44">
        <v>107986.09848</v>
      </c>
      <c r="Z245" s="27">
        <v>4.5296114692610651E-3</v>
      </c>
      <c r="AA245" s="44">
        <v>78841.061520000003</v>
      </c>
      <c r="AB245" s="27">
        <v>9.8905219984696362E-3</v>
      </c>
      <c r="AC245" s="44">
        <v>195545.76080000002</v>
      </c>
      <c r="AD245" s="27">
        <v>1.7354120662962855E-3</v>
      </c>
    </row>
    <row r="246" spans="1:30" x14ac:dyDescent="0.25">
      <c r="A246" s="5" t="s">
        <v>1035</v>
      </c>
      <c r="B246" t="s">
        <v>231</v>
      </c>
      <c r="C246" s="61" t="s">
        <v>517</v>
      </c>
      <c r="D246" s="61">
        <v>0</v>
      </c>
      <c r="E246" s="44">
        <v>0</v>
      </c>
      <c r="F246" s="27"/>
      <c r="G246" s="44">
        <v>0</v>
      </c>
      <c r="H246" s="27"/>
      <c r="I246" s="44">
        <v>0</v>
      </c>
      <c r="J246" s="27"/>
      <c r="K246" s="44">
        <v>0</v>
      </c>
      <c r="L246" s="27"/>
      <c r="M246" s="44">
        <v>0</v>
      </c>
      <c r="N246" s="27"/>
      <c r="O246" s="44">
        <v>0</v>
      </c>
      <c r="P246" s="27"/>
      <c r="Q246" s="44">
        <v>0</v>
      </c>
      <c r="R246" s="27"/>
      <c r="S246" s="44">
        <v>0</v>
      </c>
      <c r="T246" s="27"/>
      <c r="U246" s="44">
        <v>0</v>
      </c>
      <c r="V246" s="27"/>
      <c r="W246" s="44">
        <v>0</v>
      </c>
      <c r="X246" s="27"/>
      <c r="Y246" s="44">
        <v>1062.6013799999998</v>
      </c>
      <c r="Z246" s="27">
        <v>4.4572139060955865E-5</v>
      </c>
      <c r="AA246" s="44">
        <v>708.40092000000004</v>
      </c>
      <c r="AB246" s="27">
        <v>8.886809421279504E-5</v>
      </c>
      <c r="AC246" s="44">
        <v>1771.0022999999999</v>
      </c>
      <c r="AD246" s="27">
        <v>1.5717133157398897E-5</v>
      </c>
    </row>
    <row r="247" spans="1:30" x14ac:dyDescent="0.25">
      <c r="A247" s="5" t="s">
        <v>1036</v>
      </c>
      <c r="B247" t="s">
        <v>231</v>
      </c>
      <c r="C247" s="61" t="s">
        <v>517</v>
      </c>
      <c r="D247" s="61">
        <v>0</v>
      </c>
      <c r="E247" s="44">
        <v>0</v>
      </c>
      <c r="F247" s="27"/>
      <c r="G247" s="44">
        <v>0</v>
      </c>
      <c r="H247" s="27"/>
      <c r="I247" s="44">
        <v>0</v>
      </c>
      <c r="J247" s="27"/>
      <c r="K247" s="44">
        <v>0</v>
      </c>
      <c r="L247" s="27"/>
      <c r="M247" s="44">
        <v>0</v>
      </c>
      <c r="N247" s="27"/>
      <c r="O247" s="44">
        <v>0</v>
      </c>
      <c r="P247" s="27"/>
      <c r="Q247" s="44">
        <v>0</v>
      </c>
      <c r="R247" s="27"/>
      <c r="S247" s="44">
        <v>0</v>
      </c>
      <c r="T247" s="27"/>
      <c r="U247" s="44">
        <v>0</v>
      </c>
      <c r="V247" s="27"/>
      <c r="W247" s="44">
        <v>0</v>
      </c>
      <c r="X247" s="27"/>
      <c r="Y247" s="44">
        <v>1685.03727</v>
      </c>
      <c r="Z247" s="27">
        <v>7.0680988124948083E-5</v>
      </c>
      <c r="AA247" s="44">
        <v>1123.3581799999999</v>
      </c>
      <c r="AB247" s="27">
        <v>1.4092401316327194E-4</v>
      </c>
      <c r="AC247" s="44">
        <v>2808.39545</v>
      </c>
      <c r="AD247" s="27">
        <v>2.4923697301964656E-5</v>
      </c>
    </row>
    <row r="248" spans="1:30" x14ac:dyDescent="0.25">
      <c r="A248" s="5" t="s">
        <v>1060</v>
      </c>
      <c r="B248" t="s">
        <v>231</v>
      </c>
      <c r="C248" s="61" t="s">
        <v>517</v>
      </c>
      <c r="D248" s="61">
        <v>0</v>
      </c>
      <c r="E248" s="44">
        <v>0</v>
      </c>
      <c r="F248" s="27"/>
      <c r="G248" s="44">
        <v>0</v>
      </c>
      <c r="H248" s="27"/>
      <c r="I248" s="44">
        <v>0</v>
      </c>
      <c r="J248" s="27"/>
      <c r="K248" s="44">
        <v>0</v>
      </c>
      <c r="L248" s="27"/>
      <c r="M248" s="44">
        <v>0</v>
      </c>
      <c r="N248" s="27"/>
      <c r="O248" s="44">
        <v>0</v>
      </c>
      <c r="P248" s="27"/>
      <c r="Q248" s="44">
        <v>0</v>
      </c>
      <c r="R248" s="27"/>
      <c r="S248" s="44">
        <v>0</v>
      </c>
      <c r="T248" s="27"/>
      <c r="U248" s="44">
        <v>0</v>
      </c>
      <c r="V248" s="27"/>
      <c r="W248" s="44">
        <v>0</v>
      </c>
      <c r="X248" s="27"/>
      <c r="Y248" s="44">
        <v>1346.8731</v>
      </c>
      <c r="Z248" s="27">
        <v>5.6496270605879253E-5</v>
      </c>
      <c r="AA248" s="44">
        <v>897.91539999999998</v>
      </c>
      <c r="AB248" s="27">
        <v>1.1264247138798116E-4</v>
      </c>
      <c r="AC248" s="44">
        <v>2244.7885000000001</v>
      </c>
      <c r="AD248" s="27">
        <v>1.9921848641697268E-5</v>
      </c>
    </row>
    <row r="249" spans="1:30" x14ac:dyDescent="0.25">
      <c r="A249" s="5" t="s">
        <v>1061</v>
      </c>
      <c r="B249" t="s">
        <v>231</v>
      </c>
      <c r="C249" s="61" t="s">
        <v>517</v>
      </c>
      <c r="D249" s="61">
        <v>0</v>
      </c>
      <c r="E249" s="44">
        <v>0</v>
      </c>
      <c r="F249" s="27"/>
      <c r="G249" s="44">
        <v>0</v>
      </c>
      <c r="H249" s="27"/>
      <c r="I249" s="44">
        <v>0</v>
      </c>
      <c r="J249" s="27"/>
      <c r="K249" s="44">
        <v>0</v>
      </c>
      <c r="L249" s="27"/>
      <c r="M249" s="44">
        <v>0</v>
      </c>
      <c r="N249" s="27"/>
      <c r="O249" s="44">
        <v>0</v>
      </c>
      <c r="P249" s="27"/>
      <c r="Q249" s="44">
        <v>0</v>
      </c>
      <c r="R249" s="27"/>
      <c r="S249" s="44">
        <v>0</v>
      </c>
      <c r="T249" s="27"/>
      <c r="U249" s="44">
        <v>0</v>
      </c>
      <c r="V249" s="27"/>
      <c r="W249" s="44">
        <v>0</v>
      </c>
      <c r="X249" s="27"/>
      <c r="Y249" s="44">
        <v>0</v>
      </c>
      <c r="Z249" s="27"/>
      <c r="AA249" s="44">
        <v>348.59214000000003</v>
      </c>
      <c r="AB249" s="27">
        <v>4.373048970540557E-5</v>
      </c>
      <c r="AC249" s="44">
        <v>348.59214000000003</v>
      </c>
      <c r="AD249" s="27">
        <v>3.0936544136631779E-6</v>
      </c>
    </row>
    <row r="250" spans="1:30" x14ac:dyDescent="0.25">
      <c r="A250" s="7" t="s">
        <v>135</v>
      </c>
      <c r="B250" t="s">
        <v>517</v>
      </c>
      <c r="C250" s="61" t="s">
        <v>517</v>
      </c>
      <c r="D250" s="61" t="s">
        <v>517</v>
      </c>
      <c r="E250" s="43">
        <v>0</v>
      </c>
      <c r="F250" s="25"/>
      <c r="G250" s="43">
        <v>0</v>
      </c>
      <c r="H250" s="25"/>
      <c r="I250" s="43">
        <v>0</v>
      </c>
      <c r="J250" s="25"/>
      <c r="K250" s="43">
        <v>0</v>
      </c>
      <c r="L250" s="25"/>
      <c r="M250" s="43">
        <v>66.941608559999992</v>
      </c>
      <c r="N250" s="25">
        <v>2.0947848375374739E-6</v>
      </c>
      <c r="O250" s="43">
        <v>0</v>
      </c>
      <c r="P250" s="25"/>
      <c r="Q250" s="43">
        <v>0</v>
      </c>
      <c r="R250" s="25"/>
      <c r="S250" s="43">
        <v>0</v>
      </c>
      <c r="T250" s="25"/>
      <c r="U250" s="43">
        <v>0</v>
      </c>
      <c r="V250" s="25"/>
      <c r="W250" s="43">
        <v>0</v>
      </c>
      <c r="X250" s="25"/>
      <c r="Y250" s="43">
        <v>0</v>
      </c>
      <c r="Z250" s="25"/>
      <c r="AA250" s="43">
        <v>0</v>
      </c>
      <c r="AB250" s="25"/>
      <c r="AC250" s="43">
        <v>66.941608559999992</v>
      </c>
      <c r="AD250" s="25">
        <v>5.9408741338619031E-7</v>
      </c>
    </row>
    <row r="251" spans="1:30" x14ac:dyDescent="0.25">
      <c r="A251" s="5" t="s">
        <v>670</v>
      </c>
      <c r="B251" t="s">
        <v>231</v>
      </c>
      <c r="C251" s="61" t="s">
        <v>517</v>
      </c>
      <c r="D251" s="61">
        <v>0</v>
      </c>
      <c r="E251" s="44">
        <v>0</v>
      </c>
      <c r="F251" s="27"/>
      <c r="G251" s="44">
        <v>0</v>
      </c>
      <c r="H251" s="27"/>
      <c r="I251" s="44">
        <v>0</v>
      </c>
      <c r="J251" s="27"/>
      <c r="K251" s="44">
        <v>0</v>
      </c>
      <c r="L251" s="27"/>
      <c r="M251" s="44">
        <v>66.941608559999992</v>
      </c>
      <c r="N251" s="27">
        <v>2.0947848375374739E-6</v>
      </c>
      <c r="O251" s="44">
        <v>0</v>
      </c>
      <c r="P251" s="27"/>
      <c r="Q251" s="44">
        <v>0</v>
      </c>
      <c r="R251" s="27"/>
      <c r="S251" s="44">
        <v>0</v>
      </c>
      <c r="T251" s="27"/>
      <c r="U251" s="44">
        <v>0</v>
      </c>
      <c r="V251" s="27"/>
      <c r="W251" s="44">
        <v>0</v>
      </c>
      <c r="X251" s="27"/>
      <c r="Y251" s="44">
        <v>0</v>
      </c>
      <c r="Z251" s="27"/>
      <c r="AA251" s="44">
        <v>0</v>
      </c>
      <c r="AB251" s="27"/>
      <c r="AC251" s="44">
        <v>66.941608559999992</v>
      </c>
      <c r="AD251" s="27">
        <v>5.9408741338619031E-7</v>
      </c>
    </row>
    <row r="252" spans="1:30" x14ac:dyDescent="0.25">
      <c r="A252" s="7" t="s">
        <v>488</v>
      </c>
      <c r="B252" t="s">
        <v>517</v>
      </c>
      <c r="C252" s="61" t="s">
        <v>517</v>
      </c>
      <c r="D252" s="61" t="s">
        <v>517</v>
      </c>
      <c r="E252" s="43">
        <v>188.27623351529996</v>
      </c>
      <c r="F252" s="25">
        <v>7.2623206730903656E-3</v>
      </c>
      <c r="G252" s="43">
        <v>11049.4698210237</v>
      </c>
      <c r="H252" s="25">
        <v>3.629014114206075E-2</v>
      </c>
      <c r="I252" s="43">
        <v>5508.6160679984996</v>
      </c>
      <c r="J252" s="25">
        <v>6.0483884541523737E-2</v>
      </c>
      <c r="K252" s="43">
        <v>16961.6958506476</v>
      </c>
      <c r="L252" s="25">
        <v>2.8422585095292767E-3</v>
      </c>
      <c r="M252" s="43">
        <v>482421.60958414001</v>
      </c>
      <c r="N252" s="25">
        <v>1.5096283086049574E-2</v>
      </c>
      <c r="O252" s="43">
        <v>172120.02334019699</v>
      </c>
      <c r="P252" s="25">
        <v>2.0679021021471778E-2</v>
      </c>
      <c r="Q252" s="43">
        <v>0</v>
      </c>
      <c r="R252" s="25"/>
      <c r="S252" s="43">
        <v>0</v>
      </c>
      <c r="T252" s="25"/>
      <c r="U252" s="43">
        <v>0</v>
      </c>
      <c r="V252" s="25"/>
      <c r="W252" s="43">
        <v>0</v>
      </c>
      <c r="X252" s="25"/>
      <c r="Y252" s="43">
        <v>0</v>
      </c>
      <c r="Z252" s="25"/>
      <c r="AA252" s="43">
        <v>0</v>
      </c>
      <c r="AB252" s="25"/>
      <c r="AC252" s="43">
        <v>688249.69089752214</v>
      </c>
      <c r="AD252" s="25">
        <v>6.1080169333348616E-3</v>
      </c>
    </row>
    <row r="253" spans="1:30" x14ac:dyDescent="0.25">
      <c r="A253" s="5" t="s">
        <v>671</v>
      </c>
      <c r="B253" t="s">
        <v>231</v>
      </c>
      <c r="C253" s="61" t="s">
        <v>517</v>
      </c>
      <c r="D253" s="61">
        <v>0</v>
      </c>
      <c r="E253" s="44">
        <v>73.512701843999992</v>
      </c>
      <c r="F253" s="27">
        <v>2.8355826137398538E-3</v>
      </c>
      <c r="G253" s="44">
        <v>4560.6014888879999</v>
      </c>
      <c r="H253" s="27">
        <v>1.4978535115733216E-2</v>
      </c>
      <c r="I253" s="44">
        <v>2276.2455084600001</v>
      </c>
      <c r="J253" s="27">
        <v>2.4992878215213839E-2</v>
      </c>
      <c r="K253" s="44">
        <v>0</v>
      </c>
      <c r="L253" s="27"/>
      <c r="M253" s="44">
        <v>0</v>
      </c>
      <c r="N253" s="27"/>
      <c r="O253" s="44">
        <v>0</v>
      </c>
      <c r="P253" s="27"/>
      <c r="Q253" s="44">
        <v>0</v>
      </c>
      <c r="R253" s="27"/>
      <c r="S253" s="44">
        <v>0</v>
      </c>
      <c r="T253" s="27"/>
      <c r="U253" s="44">
        <v>0</v>
      </c>
      <c r="V253" s="27"/>
      <c r="W253" s="44">
        <v>0</v>
      </c>
      <c r="X253" s="27"/>
      <c r="Y253" s="44">
        <v>0</v>
      </c>
      <c r="Z253" s="27"/>
      <c r="AA253" s="44">
        <v>0</v>
      </c>
      <c r="AB253" s="27"/>
      <c r="AC253" s="44">
        <v>6910.3596991920003</v>
      </c>
      <c r="AD253" s="27">
        <v>6.1327443537325538E-5</v>
      </c>
    </row>
    <row r="254" spans="1:30" x14ac:dyDescent="0.25">
      <c r="A254" s="5" t="s">
        <v>672</v>
      </c>
      <c r="B254" t="s">
        <v>231</v>
      </c>
      <c r="C254" s="61" t="s">
        <v>517</v>
      </c>
      <c r="D254" s="61">
        <v>0</v>
      </c>
      <c r="E254" s="44">
        <v>100.7385436584</v>
      </c>
      <c r="F254" s="27">
        <v>3.8857565531656051E-3</v>
      </c>
      <c r="G254" s="44">
        <v>5671.3621388735</v>
      </c>
      <c r="H254" s="27">
        <v>1.8626643252679678E-2</v>
      </c>
      <c r="I254" s="44">
        <v>2825.1850841270002</v>
      </c>
      <c r="J254" s="27">
        <v>3.1020163018705232E-2</v>
      </c>
      <c r="K254" s="44">
        <v>0</v>
      </c>
      <c r="L254" s="27"/>
      <c r="M254" s="44">
        <v>0</v>
      </c>
      <c r="N254" s="27"/>
      <c r="O254" s="44">
        <v>0</v>
      </c>
      <c r="P254" s="27"/>
      <c r="Q254" s="44">
        <v>0</v>
      </c>
      <c r="R254" s="27"/>
      <c r="S254" s="44">
        <v>0</v>
      </c>
      <c r="T254" s="27"/>
      <c r="U254" s="44">
        <v>0</v>
      </c>
      <c r="V254" s="27"/>
      <c r="W254" s="44">
        <v>0</v>
      </c>
      <c r="X254" s="27"/>
      <c r="Y254" s="44">
        <v>0</v>
      </c>
      <c r="Z254" s="27"/>
      <c r="AA254" s="44">
        <v>0</v>
      </c>
      <c r="AB254" s="27"/>
      <c r="AC254" s="44">
        <v>8597.2857666589007</v>
      </c>
      <c r="AD254" s="27">
        <v>7.6298424449696209E-5</v>
      </c>
    </row>
    <row r="255" spans="1:30" x14ac:dyDescent="0.25">
      <c r="A255" s="5" t="s">
        <v>673</v>
      </c>
      <c r="B255" t="s">
        <v>231</v>
      </c>
      <c r="C255" s="61" t="s">
        <v>517</v>
      </c>
      <c r="D255" s="61">
        <v>0</v>
      </c>
      <c r="E255" s="44">
        <v>14.0249880129</v>
      </c>
      <c r="F255" s="27">
        <v>5.4098150618490687E-4</v>
      </c>
      <c r="G255" s="44">
        <v>817.50619326219999</v>
      </c>
      <c r="H255" s="27">
        <v>2.6849627736478519E-3</v>
      </c>
      <c r="I255" s="44">
        <v>407.18547541150002</v>
      </c>
      <c r="J255" s="27">
        <v>4.4708433076046652E-3</v>
      </c>
      <c r="K255" s="44">
        <v>0</v>
      </c>
      <c r="L255" s="27"/>
      <c r="M255" s="44">
        <v>0</v>
      </c>
      <c r="N255" s="27"/>
      <c r="O255" s="44">
        <v>0</v>
      </c>
      <c r="P255" s="27"/>
      <c r="Q255" s="44">
        <v>0</v>
      </c>
      <c r="R255" s="27"/>
      <c r="S255" s="44">
        <v>0</v>
      </c>
      <c r="T255" s="27"/>
      <c r="U255" s="44">
        <v>0</v>
      </c>
      <c r="V255" s="27"/>
      <c r="W255" s="44">
        <v>0</v>
      </c>
      <c r="X255" s="27"/>
      <c r="Y255" s="44">
        <v>0</v>
      </c>
      <c r="Z255" s="27"/>
      <c r="AA255" s="44">
        <v>0</v>
      </c>
      <c r="AB255" s="27"/>
      <c r="AC255" s="44">
        <v>1238.7166566866001</v>
      </c>
      <c r="AD255" s="27">
        <v>1.0993252034416482E-5</v>
      </c>
    </row>
    <row r="256" spans="1:30" x14ac:dyDescent="0.25">
      <c r="A256" s="5" t="s">
        <v>780</v>
      </c>
      <c r="B256" t="s">
        <v>231</v>
      </c>
      <c r="C256" s="61" t="s">
        <v>517</v>
      </c>
      <c r="D256" s="61">
        <v>0</v>
      </c>
      <c r="E256" s="44">
        <v>0</v>
      </c>
      <c r="F256" s="27"/>
      <c r="G256" s="44">
        <v>0</v>
      </c>
      <c r="H256" s="27"/>
      <c r="I256" s="44">
        <v>0</v>
      </c>
      <c r="J256" s="27"/>
      <c r="K256" s="44">
        <v>16961.6958506476</v>
      </c>
      <c r="L256" s="27">
        <v>2.8422585095292767E-3</v>
      </c>
      <c r="M256" s="44">
        <v>482421.60958414001</v>
      </c>
      <c r="N256" s="27">
        <v>1.5096283086049574E-2</v>
      </c>
      <c r="O256" s="44">
        <v>172120.02334019699</v>
      </c>
      <c r="P256" s="27">
        <v>2.0679021021471778E-2</v>
      </c>
      <c r="Q256" s="44">
        <v>0</v>
      </c>
      <c r="R256" s="27"/>
      <c r="S256" s="44">
        <v>0</v>
      </c>
      <c r="T256" s="27"/>
      <c r="U256" s="44">
        <v>0</v>
      </c>
      <c r="V256" s="27"/>
      <c r="W256" s="44">
        <v>0</v>
      </c>
      <c r="X256" s="27"/>
      <c r="Y256" s="44">
        <v>0</v>
      </c>
      <c r="Z256" s="27"/>
      <c r="AA256" s="44">
        <v>0</v>
      </c>
      <c r="AB256" s="27"/>
      <c r="AC256" s="44">
        <v>671503.32877498458</v>
      </c>
      <c r="AD256" s="27">
        <v>5.9593978133134235E-3</v>
      </c>
    </row>
    <row r="257" spans="1:30" x14ac:dyDescent="0.25">
      <c r="A257" s="7" t="s">
        <v>490</v>
      </c>
      <c r="B257" t="s">
        <v>517</v>
      </c>
      <c r="C257" s="61" t="s">
        <v>517</v>
      </c>
      <c r="D257" s="61" t="s">
        <v>517</v>
      </c>
      <c r="E257" s="43">
        <v>0</v>
      </c>
      <c r="F257" s="25"/>
      <c r="G257" s="43">
        <v>0</v>
      </c>
      <c r="H257" s="25"/>
      <c r="I257" s="43">
        <v>0</v>
      </c>
      <c r="J257" s="25"/>
      <c r="K257" s="43">
        <v>0</v>
      </c>
      <c r="L257" s="25"/>
      <c r="M257" s="43">
        <v>0</v>
      </c>
      <c r="N257" s="25"/>
      <c r="O257" s="43">
        <v>0</v>
      </c>
      <c r="P257" s="25"/>
      <c r="Q257" s="43">
        <v>0</v>
      </c>
      <c r="R257" s="25"/>
      <c r="S257" s="43">
        <v>28803.009462620601</v>
      </c>
      <c r="T257" s="25">
        <v>1.3694823340732404E-3</v>
      </c>
      <c r="U257" s="43">
        <v>11861.9717843243</v>
      </c>
      <c r="V257" s="25">
        <v>2.2395837374664684E-3</v>
      </c>
      <c r="W257" s="43">
        <v>0</v>
      </c>
      <c r="X257" s="25"/>
      <c r="Y257" s="43">
        <v>150706.03262590102</v>
      </c>
      <c r="Z257" s="25">
        <v>6.3215523431059467E-3</v>
      </c>
      <c r="AA257" s="43">
        <v>90908.107731239608</v>
      </c>
      <c r="AB257" s="25">
        <v>1.1404319297844393E-2</v>
      </c>
      <c r="AC257" s="43">
        <v>282279.12160408549</v>
      </c>
      <c r="AD257" s="25">
        <v>2.5051455561661373E-3</v>
      </c>
    </row>
    <row r="258" spans="1:30" x14ac:dyDescent="0.25">
      <c r="A258" s="5" t="s">
        <v>674</v>
      </c>
      <c r="B258" t="s">
        <v>235</v>
      </c>
      <c r="C258" s="61" t="s">
        <v>517</v>
      </c>
      <c r="D258" s="61">
        <v>0</v>
      </c>
      <c r="E258" s="44">
        <v>0</v>
      </c>
      <c r="F258" s="27"/>
      <c r="G258" s="44">
        <v>0</v>
      </c>
      <c r="H258" s="27"/>
      <c r="I258" s="44">
        <v>0</v>
      </c>
      <c r="J258" s="27"/>
      <c r="K258" s="44">
        <v>0</v>
      </c>
      <c r="L258" s="27"/>
      <c r="M258" s="44">
        <v>0</v>
      </c>
      <c r="N258" s="27"/>
      <c r="O258" s="44">
        <v>0</v>
      </c>
      <c r="P258" s="27"/>
      <c r="Q258" s="44">
        <v>0</v>
      </c>
      <c r="R258" s="27"/>
      <c r="S258" s="44">
        <v>28803.009462620601</v>
      </c>
      <c r="T258" s="27">
        <v>1.3694823340732404E-3</v>
      </c>
      <c r="U258" s="44">
        <v>11861.9717843243</v>
      </c>
      <c r="V258" s="27">
        <v>2.2395837374664684E-3</v>
      </c>
      <c r="W258" s="44">
        <v>0</v>
      </c>
      <c r="X258" s="27"/>
      <c r="Y258" s="44">
        <v>150706.03262590102</v>
      </c>
      <c r="Z258" s="27">
        <v>6.3215523431059467E-3</v>
      </c>
      <c r="AA258" s="44">
        <v>90908.107731239608</v>
      </c>
      <c r="AB258" s="27">
        <v>1.1404319297844393E-2</v>
      </c>
      <c r="AC258" s="44">
        <v>282279.12160408549</v>
      </c>
      <c r="AD258" s="27">
        <v>2.5051455561661373E-3</v>
      </c>
    </row>
    <row r="259" spans="1:30" x14ac:dyDescent="0.25">
      <c r="A259" s="7" t="s">
        <v>769</v>
      </c>
      <c r="B259" t="s">
        <v>517</v>
      </c>
      <c r="C259" s="61" t="s">
        <v>517</v>
      </c>
      <c r="D259" s="61" t="s">
        <v>517</v>
      </c>
      <c r="E259" s="43">
        <v>0</v>
      </c>
      <c r="F259" s="25"/>
      <c r="G259" s="43">
        <v>0</v>
      </c>
      <c r="H259" s="25"/>
      <c r="I259" s="43">
        <v>0</v>
      </c>
      <c r="J259" s="25"/>
      <c r="K259" s="43">
        <v>0</v>
      </c>
      <c r="L259" s="25"/>
      <c r="M259" s="43">
        <v>0</v>
      </c>
      <c r="N259" s="25"/>
      <c r="O259" s="43">
        <v>0</v>
      </c>
      <c r="P259" s="25"/>
      <c r="Q259" s="43">
        <v>0</v>
      </c>
      <c r="R259" s="25"/>
      <c r="S259" s="43">
        <v>0</v>
      </c>
      <c r="T259" s="25"/>
      <c r="U259" s="43">
        <v>0</v>
      </c>
      <c r="V259" s="25"/>
      <c r="W259" s="43">
        <v>8145.4228131691007</v>
      </c>
      <c r="X259" s="25">
        <v>1.8789374097116951E-3</v>
      </c>
      <c r="Y259" s="43">
        <v>71749.368454218304</v>
      </c>
      <c r="Z259" s="25">
        <v>3.0096166713779143E-3</v>
      </c>
      <c r="AA259" s="43">
        <v>48165.921300806796</v>
      </c>
      <c r="AB259" s="25">
        <v>6.0423603515452375E-3</v>
      </c>
      <c r="AC259" s="43">
        <v>128060.7125681942</v>
      </c>
      <c r="AD259" s="25">
        <v>1.1365017830104992E-3</v>
      </c>
    </row>
    <row r="260" spans="1:30" x14ac:dyDescent="0.25">
      <c r="A260" s="5" t="s">
        <v>781</v>
      </c>
      <c r="B260" t="s">
        <v>235</v>
      </c>
      <c r="C260" s="61" t="s">
        <v>517</v>
      </c>
      <c r="D260" s="61">
        <v>0</v>
      </c>
      <c r="E260" s="44">
        <v>0</v>
      </c>
      <c r="F260" s="27"/>
      <c r="G260" s="44">
        <v>0</v>
      </c>
      <c r="H260" s="27"/>
      <c r="I260" s="44">
        <v>0</v>
      </c>
      <c r="J260" s="27"/>
      <c r="K260" s="44">
        <v>0</v>
      </c>
      <c r="L260" s="27"/>
      <c r="M260" s="44">
        <v>0</v>
      </c>
      <c r="N260" s="27"/>
      <c r="O260" s="44">
        <v>0</v>
      </c>
      <c r="P260" s="27"/>
      <c r="Q260" s="44">
        <v>0</v>
      </c>
      <c r="R260" s="27"/>
      <c r="S260" s="44">
        <v>0</v>
      </c>
      <c r="T260" s="27"/>
      <c r="U260" s="44">
        <v>0</v>
      </c>
      <c r="V260" s="27"/>
      <c r="W260" s="44">
        <v>8145.4228131691007</v>
      </c>
      <c r="X260" s="27">
        <v>1.8789374097116951E-3</v>
      </c>
      <c r="Y260" s="44">
        <v>71749.368454218304</v>
      </c>
      <c r="Z260" s="27">
        <v>3.0096166713779143E-3</v>
      </c>
      <c r="AA260" s="44">
        <v>48165.921300806796</v>
      </c>
      <c r="AB260" s="27">
        <v>6.0423603515452375E-3</v>
      </c>
      <c r="AC260" s="44">
        <v>128060.7125681942</v>
      </c>
      <c r="AD260" s="27">
        <v>1.1365017830104992E-3</v>
      </c>
    </row>
    <row r="261" spans="1:30" x14ac:dyDescent="0.25">
      <c r="A261" s="7" t="s">
        <v>491</v>
      </c>
      <c r="B261" t="s">
        <v>517</v>
      </c>
      <c r="C261" s="61" t="s">
        <v>517</v>
      </c>
      <c r="D261" s="61" t="s">
        <v>517</v>
      </c>
      <c r="E261" s="43">
        <v>0</v>
      </c>
      <c r="F261" s="25"/>
      <c r="G261" s="43">
        <v>0</v>
      </c>
      <c r="H261" s="25"/>
      <c r="I261" s="43">
        <v>0</v>
      </c>
      <c r="J261" s="25"/>
      <c r="K261" s="43">
        <v>8.2810350000000005E-2</v>
      </c>
      <c r="L261" s="25">
        <v>1.3876467544111242E-8</v>
      </c>
      <c r="M261" s="43">
        <v>0.13696831890000002</v>
      </c>
      <c r="N261" s="25">
        <v>4.2861108931607285E-9</v>
      </c>
      <c r="O261" s="43">
        <v>0.37052884999999997</v>
      </c>
      <c r="P261" s="25">
        <v>4.4516458512600815E-8</v>
      </c>
      <c r="Q261" s="43">
        <v>0</v>
      </c>
      <c r="R261" s="25"/>
      <c r="S261" s="43">
        <v>0</v>
      </c>
      <c r="T261" s="25"/>
      <c r="U261" s="43">
        <v>0</v>
      </c>
      <c r="V261" s="25"/>
      <c r="W261" s="43">
        <v>0</v>
      </c>
      <c r="X261" s="25"/>
      <c r="Y261" s="43">
        <v>29440.336393692502</v>
      </c>
      <c r="Z261" s="25">
        <v>1.2349115975559737E-3</v>
      </c>
      <c r="AA261" s="43">
        <v>19626.890940559202</v>
      </c>
      <c r="AB261" s="25">
        <v>2.4621712704860242E-3</v>
      </c>
      <c r="AC261" s="43">
        <v>49067.817641770598</v>
      </c>
      <c r="AD261" s="25">
        <v>4.3546268890710954E-4</v>
      </c>
    </row>
    <row r="262" spans="1:30" x14ac:dyDescent="0.25">
      <c r="A262" s="5" t="s">
        <v>675</v>
      </c>
      <c r="B262" t="s">
        <v>231</v>
      </c>
      <c r="C262" s="61" t="s">
        <v>517</v>
      </c>
      <c r="D262" s="61">
        <v>0</v>
      </c>
      <c r="E262" s="44">
        <v>0</v>
      </c>
      <c r="F262" s="27"/>
      <c r="G262" s="44">
        <v>0</v>
      </c>
      <c r="H262" s="27"/>
      <c r="I262" s="44">
        <v>0</v>
      </c>
      <c r="J262" s="27"/>
      <c r="K262" s="44">
        <v>0</v>
      </c>
      <c r="L262" s="27"/>
      <c r="M262" s="44">
        <v>0</v>
      </c>
      <c r="N262" s="27"/>
      <c r="O262" s="44">
        <v>0.37052884999999997</v>
      </c>
      <c r="P262" s="27">
        <v>4.4516458512600815E-8</v>
      </c>
      <c r="Q262" s="44">
        <v>0</v>
      </c>
      <c r="R262" s="27"/>
      <c r="S262" s="44">
        <v>0</v>
      </c>
      <c r="T262" s="27"/>
      <c r="U262" s="44">
        <v>0</v>
      </c>
      <c r="V262" s="27"/>
      <c r="W262" s="44">
        <v>0</v>
      </c>
      <c r="X262" s="27"/>
      <c r="Y262" s="44">
        <v>0</v>
      </c>
      <c r="Z262" s="27"/>
      <c r="AA262" s="44">
        <v>0</v>
      </c>
      <c r="AB262" s="27"/>
      <c r="AC262" s="44">
        <v>0.37052884999999997</v>
      </c>
      <c r="AD262" s="27">
        <v>3.2883363698104077E-9</v>
      </c>
    </row>
    <row r="263" spans="1:30" x14ac:dyDescent="0.25">
      <c r="A263" s="5" t="s">
        <v>676</v>
      </c>
      <c r="B263" t="s">
        <v>231</v>
      </c>
      <c r="C263" s="61" t="s">
        <v>517</v>
      </c>
      <c r="D263" s="61">
        <v>0</v>
      </c>
      <c r="E263" s="44">
        <v>0</v>
      </c>
      <c r="F263" s="27"/>
      <c r="G263" s="44">
        <v>0</v>
      </c>
      <c r="H263" s="27"/>
      <c r="I263" s="44">
        <v>0</v>
      </c>
      <c r="J263" s="27"/>
      <c r="K263" s="44">
        <v>8.2810350000000005E-2</v>
      </c>
      <c r="L263" s="27">
        <v>1.3876467544111242E-8</v>
      </c>
      <c r="M263" s="44">
        <v>0.13696831890000002</v>
      </c>
      <c r="N263" s="27">
        <v>4.2861108931607285E-9</v>
      </c>
      <c r="O263" s="44">
        <v>0</v>
      </c>
      <c r="P263" s="27"/>
      <c r="Q263" s="44">
        <v>0</v>
      </c>
      <c r="R263" s="27"/>
      <c r="S263" s="44">
        <v>0</v>
      </c>
      <c r="T263" s="27"/>
      <c r="U263" s="44">
        <v>0</v>
      </c>
      <c r="V263" s="27"/>
      <c r="W263" s="44">
        <v>0</v>
      </c>
      <c r="X263" s="27"/>
      <c r="Y263" s="44">
        <v>0</v>
      </c>
      <c r="Z263" s="27"/>
      <c r="AA263" s="44">
        <v>0</v>
      </c>
      <c r="AB263" s="27"/>
      <c r="AC263" s="44">
        <v>0.2197786689</v>
      </c>
      <c r="AD263" s="27">
        <v>1.9504721164151983E-9</v>
      </c>
    </row>
    <row r="264" spans="1:30" x14ac:dyDescent="0.25">
      <c r="A264" s="5" t="s">
        <v>1037</v>
      </c>
      <c r="B264" t="s">
        <v>231</v>
      </c>
      <c r="C264" s="61" t="s">
        <v>517</v>
      </c>
      <c r="D264" s="61">
        <v>0</v>
      </c>
      <c r="E264" s="44">
        <v>0</v>
      </c>
      <c r="F264" s="27"/>
      <c r="G264" s="44">
        <v>0</v>
      </c>
      <c r="H264" s="27"/>
      <c r="I264" s="44">
        <v>0</v>
      </c>
      <c r="J264" s="27"/>
      <c r="K264" s="44">
        <v>0</v>
      </c>
      <c r="L264" s="27"/>
      <c r="M264" s="44">
        <v>0</v>
      </c>
      <c r="N264" s="27"/>
      <c r="O264" s="44">
        <v>0</v>
      </c>
      <c r="P264" s="27"/>
      <c r="Q264" s="44">
        <v>0</v>
      </c>
      <c r="R264" s="27"/>
      <c r="S264" s="44">
        <v>0</v>
      </c>
      <c r="T264" s="27"/>
      <c r="U264" s="44">
        <v>0</v>
      </c>
      <c r="V264" s="27"/>
      <c r="W264" s="44">
        <v>0</v>
      </c>
      <c r="X264" s="27"/>
      <c r="Y264" s="44">
        <v>29440.336393692502</v>
      </c>
      <c r="Z264" s="27">
        <v>1.2349115975559737E-3</v>
      </c>
      <c r="AA264" s="44">
        <v>19626.890940559202</v>
      </c>
      <c r="AB264" s="27">
        <v>2.4621712704860242E-3</v>
      </c>
      <c r="AC264" s="44">
        <v>49067.2273342517</v>
      </c>
      <c r="AD264" s="27">
        <v>4.3545745009862329E-4</v>
      </c>
    </row>
    <row r="265" spans="1:30" x14ac:dyDescent="0.25">
      <c r="A265" s="7" t="s">
        <v>492</v>
      </c>
      <c r="B265" t="s">
        <v>517</v>
      </c>
      <c r="C265" s="61" t="s">
        <v>517</v>
      </c>
      <c r="D265" s="61" t="s">
        <v>517</v>
      </c>
      <c r="E265" s="43">
        <v>0</v>
      </c>
      <c r="F265" s="25"/>
      <c r="G265" s="43">
        <v>0</v>
      </c>
      <c r="H265" s="25"/>
      <c r="I265" s="43">
        <v>0</v>
      </c>
      <c r="J265" s="25"/>
      <c r="K265" s="43">
        <v>11006.915163346701</v>
      </c>
      <c r="L265" s="25">
        <v>1.8444204260091449E-3</v>
      </c>
      <c r="M265" s="43">
        <v>313936.73381454102</v>
      </c>
      <c r="N265" s="25">
        <v>9.8239334860216656E-3</v>
      </c>
      <c r="O265" s="43">
        <v>128031.113165574</v>
      </c>
      <c r="P265" s="25">
        <v>1.5382045790921207E-2</v>
      </c>
      <c r="Q265" s="43">
        <v>8025.0717789732998</v>
      </c>
      <c r="R265" s="25">
        <v>2.269688977664875E-3</v>
      </c>
      <c r="S265" s="43">
        <v>134139.301702436</v>
      </c>
      <c r="T265" s="25">
        <v>6.3778545163763883E-3</v>
      </c>
      <c r="U265" s="43">
        <v>64561.323377823705</v>
      </c>
      <c r="V265" s="25">
        <v>1.2189414419056813E-2</v>
      </c>
      <c r="W265" s="43">
        <v>9006.1303091809004</v>
      </c>
      <c r="X265" s="25">
        <v>2.0774802662545406E-3</v>
      </c>
      <c r="Y265" s="43">
        <v>281976.99330363702</v>
      </c>
      <c r="Z265" s="25">
        <v>1.182787637403589E-2</v>
      </c>
      <c r="AA265" s="43">
        <v>121666.74962933699</v>
      </c>
      <c r="AB265" s="25">
        <v>1.5262956135946951E-2</v>
      </c>
      <c r="AC265" s="43">
        <v>1072350.3322448498</v>
      </c>
      <c r="AD265" s="25">
        <v>9.5167990257682047E-3</v>
      </c>
    </row>
    <row r="266" spans="1:30" x14ac:dyDescent="0.25">
      <c r="A266" s="5" t="s">
        <v>677</v>
      </c>
      <c r="B266" t="s">
        <v>235</v>
      </c>
      <c r="C266" s="61" t="s">
        <v>517</v>
      </c>
      <c r="D266" s="61">
        <v>0</v>
      </c>
      <c r="E266" s="44">
        <v>0</v>
      </c>
      <c r="F266" s="27"/>
      <c r="G266" s="44">
        <v>0</v>
      </c>
      <c r="H266" s="27"/>
      <c r="I266" s="44">
        <v>0</v>
      </c>
      <c r="J266" s="27"/>
      <c r="K266" s="44">
        <v>11006.915163346701</v>
      </c>
      <c r="L266" s="27">
        <v>1.8444204260091449E-3</v>
      </c>
      <c r="M266" s="44">
        <v>313936.73381454102</v>
      </c>
      <c r="N266" s="27">
        <v>9.8239334860216656E-3</v>
      </c>
      <c r="O266" s="44">
        <v>128031.113165574</v>
      </c>
      <c r="P266" s="27">
        <v>1.5382045790921207E-2</v>
      </c>
      <c r="Q266" s="44">
        <v>8025.0717789732998</v>
      </c>
      <c r="R266" s="27">
        <v>2.269688977664875E-3</v>
      </c>
      <c r="S266" s="44">
        <v>134139.301702436</v>
      </c>
      <c r="T266" s="27">
        <v>6.3778545163763883E-3</v>
      </c>
      <c r="U266" s="44">
        <v>64561.323377823705</v>
      </c>
      <c r="V266" s="27">
        <v>1.2189414419056813E-2</v>
      </c>
      <c r="W266" s="44">
        <v>9006.1303091809004</v>
      </c>
      <c r="X266" s="27">
        <v>2.0774802662545406E-3</v>
      </c>
      <c r="Y266" s="44">
        <v>281976.99330363702</v>
      </c>
      <c r="Z266" s="27">
        <v>1.182787637403589E-2</v>
      </c>
      <c r="AA266" s="44">
        <v>121666.74962933699</v>
      </c>
      <c r="AB266" s="27">
        <v>1.5262956135946951E-2</v>
      </c>
      <c r="AC266" s="44">
        <v>1072350.3322448498</v>
      </c>
      <c r="AD266" s="27">
        <v>9.5167990257682047E-3</v>
      </c>
    </row>
    <row r="267" spans="1:30" x14ac:dyDescent="0.25">
      <c r="A267" s="7" t="s">
        <v>495</v>
      </c>
      <c r="B267" t="s">
        <v>517</v>
      </c>
      <c r="C267" s="61" t="s">
        <v>517</v>
      </c>
      <c r="D267" s="61" t="s">
        <v>517</v>
      </c>
      <c r="E267" s="43">
        <v>0</v>
      </c>
      <c r="F267" s="25"/>
      <c r="G267" s="43">
        <v>0</v>
      </c>
      <c r="H267" s="25"/>
      <c r="I267" s="43">
        <v>0</v>
      </c>
      <c r="J267" s="25"/>
      <c r="K267" s="43">
        <v>15.968990159999999</v>
      </c>
      <c r="L267" s="25">
        <v>2.6759115698396612E-6</v>
      </c>
      <c r="M267" s="43">
        <v>71045.288231492596</v>
      </c>
      <c r="N267" s="25">
        <v>2.22320012570983E-3</v>
      </c>
      <c r="O267" s="43">
        <v>38255.155175025502</v>
      </c>
      <c r="P267" s="25">
        <v>4.596090232223831E-3</v>
      </c>
      <c r="Q267" s="43">
        <v>0</v>
      </c>
      <c r="R267" s="25"/>
      <c r="S267" s="43">
        <v>0</v>
      </c>
      <c r="T267" s="25"/>
      <c r="U267" s="43">
        <v>0</v>
      </c>
      <c r="V267" s="25"/>
      <c r="W267" s="43">
        <v>0</v>
      </c>
      <c r="X267" s="25"/>
      <c r="Y267" s="43">
        <v>61773.128676947403</v>
      </c>
      <c r="Z267" s="25">
        <v>2.5911508618774999E-3</v>
      </c>
      <c r="AA267" s="43">
        <v>0</v>
      </c>
      <c r="AB267" s="25"/>
      <c r="AC267" s="43">
        <v>171089.5410736255</v>
      </c>
      <c r="AD267" s="25">
        <v>1.5183701900852642E-3</v>
      </c>
    </row>
    <row r="268" spans="1:30" x14ac:dyDescent="0.25">
      <c r="A268" s="5" t="s">
        <v>678</v>
      </c>
      <c r="B268" t="s">
        <v>231</v>
      </c>
      <c r="C268" s="61" t="s">
        <v>517</v>
      </c>
      <c r="D268" s="61">
        <v>0</v>
      </c>
      <c r="E268" s="44">
        <v>0</v>
      </c>
      <c r="F268" s="27"/>
      <c r="G268" s="44">
        <v>0</v>
      </c>
      <c r="H268" s="27"/>
      <c r="I268" s="44">
        <v>0</v>
      </c>
      <c r="J268" s="27"/>
      <c r="K268" s="44">
        <v>15.968990159999999</v>
      </c>
      <c r="L268" s="27">
        <v>2.6759115698396612E-6</v>
      </c>
      <c r="M268" s="44">
        <v>0</v>
      </c>
      <c r="N268" s="27"/>
      <c r="O268" s="44">
        <v>0</v>
      </c>
      <c r="P268" s="27"/>
      <c r="Q268" s="44">
        <v>0</v>
      </c>
      <c r="R268" s="27"/>
      <c r="S268" s="44">
        <v>0</v>
      </c>
      <c r="T268" s="27"/>
      <c r="U268" s="44">
        <v>0</v>
      </c>
      <c r="V268" s="27"/>
      <c r="W268" s="44">
        <v>0</v>
      </c>
      <c r="X268" s="27"/>
      <c r="Y268" s="44">
        <v>61773.128676947403</v>
      </c>
      <c r="Z268" s="27">
        <v>2.5911508618774999E-3</v>
      </c>
      <c r="AA268" s="44">
        <v>0</v>
      </c>
      <c r="AB268" s="27"/>
      <c r="AC268" s="44">
        <v>61789.097667107402</v>
      </c>
      <c r="AD268" s="27">
        <v>5.4836036955426459E-4</v>
      </c>
    </row>
    <row r="269" spans="1:30" x14ac:dyDescent="0.25">
      <c r="A269" s="5" t="s">
        <v>921</v>
      </c>
      <c r="B269" t="s">
        <v>231</v>
      </c>
      <c r="C269" s="61" t="s">
        <v>517</v>
      </c>
      <c r="D269" s="61">
        <v>0</v>
      </c>
      <c r="E269" s="44">
        <v>0</v>
      </c>
      <c r="F269" s="27"/>
      <c r="G269" s="44">
        <v>0</v>
      </c>
      <c r="H269" s="27"/>
      <c r="I269" s="44">
        <v>0</v>
      </c>
      <c r="J269" s="27"/>
      <c r="K269" s="44">
        <v>0</v>
      </c>
      <c r="L269" s="27"/>
      <c r="M269" s="44">
        <v>71045.288231492596</v>
      </c>
      <c r="N269" s="27">
        <v>2.22320012570983E-3</v>
      </c>
      <c r="O269" s="44">
        <v>38255.155175025502</v>
      </c>
      <c r="P269" s="27">
        <v>4.596090232223831E-3</v>
      </c>
      <c r="Q269" s="44">
        <v>0</v>
      </c>
      <c r="R269" s="27"/>
      <c r="S269" s="44">
        <v>0</v>
      </c>
      <c r="T269" s="27"/>
      <c r="U269" s="44">
        <v>0</v>
      </c>
      <c r="V269" s="27"/>
      <c r="W269" s="44">
        <v>0</v>
      </c>
      <c r="X269" s="27"/>
      <c r="Y269" s="44">
        <v>0</v>
      </c>
      <c r="Z269" s="27"/>
      <c r="AA269" s="44">
        <v>0</v>
      </c>
      <c r="AB269" s="27"/>
      <c r="AC269" s="44">
        <v>109300.4434065181</v>
      </c>
      <c r="AD269" s="27">
        <v>9.7000982053099946E-4</v>
      </c>
    </row>
    <row r="270" spans="1:30" x14ac:dyDescent="0.25">
      <c r="A270" s="7" t="s">
        <v>496</v>
      </c>
      <c r="B270" t="s">
        <v>517</v>
      </c>
      <c r="C270" s="61" t="s">
        <v>517</v>
      </c>
      <c r="D270" s="61" t="s">
        <v>517</v>
      </c>
      <c r="E270" s="43">
        <v>0</v>
      </c>
      <c r="F270" s="25"/>
      <c r="G270" s="43">
        <v>0</v>
      </c>
      <c r="H270" s="25"/>
      <c r="I270" s="43">
        <v>0</v>
      </c>
      <c r="J270" s="25"/>
      <c r="K270" s="43">
        <v>2736.97618212</v>
      </c>
      <c r="L270" s="25">
        <v>4.5863302304837117E-4</v>
      </c>
      <c r="M270" s="43">
        <v>15388.963334279999</v>
      </c>
      <c r="N270" s="25">
        <v>4.8156248036938229E-4</v>
      </c>
      <c r="O270" s="43">
        <v>0</v>
      </c>
      <c r="P270" s="25"/>
      <c r="Q270" s="43">
        <v>0</v>
      </c>
      <c r="R270" s="25"/>
      <c r="S270" s="43">
        <v>0</v>
      </c>
      <c r="T270" s="25"/>
      <c r="U270" s="43">
        <v>0</v>
      </c>
      <c r="V270" s="25"/>
      <c r="W270" s="43">
        <v>0</v>
      </c>
      <c r="X270" s="25"/>
      <c r="Y270" s="43">
        <v>0</v>
      </c>
      <c r="Z270" s="25"/>
      <c r="AA270" s="43">
        <v>0</v>
      </c>
      <c r="AB270" s="25"/>
      <c r="AC270" s="43">
        <v>18125.939516399998</v>
      </c>
      <c r="AD270" s="25">
        <v>1.6086247035490434E-4</v>
      </c>
    </row>
    <row r="271" spans="1:30" x14ac:dyDescent="0.25">
      <c r="A271" s="5" t="s">
        <v>679</v>
      </c>
      <c r="B271" t="s">
        <v>231</v>
      </c>
      <c r="C271" s="61" t="s">
        <v>517</v>
      </c>
      <c r="D271" s="61">
        <v>0</v>
      </c>
      <c r="E271" s="44">
        <v>0</v>
      </c>
      <c r="F271" s="27"/>
      <c r="G271" s="44">
        <v>0</v>
      </c>
      <c r="H271" s="27"/>
      <c r="I271" s="44">
        <v>0</v>
      </c>
      <c r="J271" s="27"/>
      <c r="K271" s="44">
        <v>2736.97618212</v>
      </c>
      <c r="L271" s="27">
        <v>4.5863302304837117E-4</v>
      </c>
      <c r="M271" s="44">
        <v>15388.963334279999</v>
      </c>
      <c r="N271" s="27">
        <v>4.8156248036938229E-4</v>
      </c>
      <c r="O271" s="44">
        <v>0</v>
      </c>
      <c r="P271" s="27"/>
      <c r="Q271" s="44">
        <v>0</v>
      </c>
      <c r="R271" s="27"/>
      <c r="S271" s="44">
        <v>0</v>
      </c>
      <c r="T271" s="27"/>
      <c r="U271" s="44">
        <v>0</v>
      </c>
      <c r="V271" s="27"/>
      <c r="W271" s="44">
        <v>0</v>
      </c>
      <c r="X271" s="27"/>
      <c r="Y271" s="44">
        <v>0</v>
      </c>
      <c r="Z271" s="27"/>
      <c r="AA271" s="44">
        <v>0</v>
      </c>
      <c r="AB271" s="27"/>
      <c r="AC271" s="44">
        <v>18125.939516399998</v>
      </c>
      <c r="AD271" s="27">
        <v>1.6086247035490434E-4</v>
      </c>
    </row>
    <row r="272" spans="1:30" x14ac:dyDescent="0.25">
      <c r="A272" s="7" t="s">
        <v>770</v>
      </c>
      <c r="B272" t="s">
        <v>517</v>
      </c>
      <c r="C272" s="61" t="s">
        <v>517</v>
      </c>
      <c r="D272" s="61" t="s">
        <v>517</v>
      </c>
      <c r="E272" s="43">
        <v>0</v>
      </c>
      <c r="F272" s="25"/>
      <c r="G272" s="43">
        <v>0</v>
      </c>
      <c r="H272" s="25"/>
      <c r="I272" s="43">
        <v>0</v>
      </c>
      <c r="J272" s="25"/>
      <c r="K272" s="43">
        <v>14313.397622962</v>
      </c>
      <c r="L272" s="25">
        <v>2.3984851840499551E-3</v>
      </c>
      <c r="M272" s="43">
        <v>154360.17035326103</v>
      </c>
      <c r="N272" s="25">
        <v>4.8303491853783544E-3</v>
      </c>
      <c r="O272" s="43">
        <v>63989.306998981199</v>
      </c>
      <c r="P272" s="25">
        <v>7.6878691909421457E-3</v>
      </c>
      <c r="Q272" s="43">
        <v>0</v>
      </c>
      <c r="R272" s="25"/>
      <c r="S272" s="43">
        <v>0</v>
      </c>
      <c r="T272" s="25"/>
      <c r="U272" s="43">
        <v>0</v>
      </c>
      <c r="V272" s="25"/>
      <c r="W272" s="43">
        <v>0</v>
      </c>
      <c r="X272" s="25"/>
      <c r="Y272" s="43">
        <v>0</v>
      </c>
      <c r="Z272" s="25"/>
      <c r="AA272" s="43">
        <v>0</v>
      </c>
      <c r="AB272" s="25"/>
      <c r="AC272" s="43">
        <v>232662.87497520423</v>
      </c>
      <c r="AD272" s="25">
        <v>2.0648157186292397E-3</v>
      </c>
    </row>
    <row r="273" spans="1:30" x14ac:dyDescent="0.25">
      <c r="A273" s="5" t="s">
        <v>782</v>
      </c>
      <c r="B273" t="s">
        <v>231</v>
      </c>
      <c r="C273" s="61" t="s">
        <v>517</v>
      </c>
      <c r="D273" s="61">
        <v>0</v>
      </c>
      <c r="E273" s="44">
        <v>0</v>
      </c>
      <c r="F273" s="27"/>
      <c r="G273" s="44">
        <v>0</v>
      </c>
      <c r="H273" s="27"/>
      <c r="I273" s="44">
        <v>0</v>
      </c>
      <c r="J273" s="27"/>
      <c r="K273" s="44">
        <v>14313.397622962</v>
      </c>
      <c r="L273" s="27">
        <v>2.3984851840499551E-3</v>
      </c>
      <c r="M273" s="44">
        <v>154360.17035326103</v>
      </c>
      <c r="N273" s="27">
        <v>4.8303491853783544E-3</v>
      </c>
      <c r="O273" s="44">
        <v>63989.306998981199</v>
      </c>
      <c r="P273" s="27">
        <v>7.6878691909421457E-3</v>
      </c>
      <c r="Q273" s="44">
        <v>0</v>
      </c>
      <c r="R273" s="27"/>
      <c r="S273" s="44">
        <v>0</v>
      </c>
      <c r="T273" s="27"/>
      <c r="U273" s="44">
        <v>0</v>
      </c>
      <c r="V273" s="27"/>
      <c r="W273" s="44">
        <v>0</v>
      </c>
      <c r="X273" s="27"/>
      <c r="Y273" s="44">
        <v>0</v>
      </c>
      <c r="Z273" s="27"/>
      <c r="AA273" s="44">
        <v>0</v>
      </c>
      <c r="AB273" s="27"/>
      <c r="AC273" s="44">
        <v>232662.87497520423</v>
      </c>
      <c r="AD273" s="27">
        <v>2.0648157186292397E-3</v>
      </c>
    </row>
    <row r="274" spans="1:30" x14ac:dyDescent="0.25">
      <c r="A274" s="7" t="s">
        <v>497</v>
      </c>
      <c r="B274" t="s">
        <v>517</v>
      </c>
      <c r="C274" s="61" t="s">
        <v>517</v>
      </c>
      <c r="D274" s="61" t="s">
        <v>517</v>
      </c>
      <c r="E274" s="43">
        <v>0</v>
      </c>
      <c r="F274" s="25"/>
      <c r="G274" s="43">
        <v>0</v>
      </c>
      <c r="H274" s="25"/>
      <c r="I274" s="43">
        <v>0</v>
      </c>
      <c r="J274" s="25"/>
      <c r="K274" s="43">
        <v>32129.301200730599</v>
      </c>
      <c r="L274" s="25">
        <v>5.3838826345609277E-3</v>
      </c>
      <c r="M274" s="43">
        <v>183001.72164537999</v>
      </c>
      <c r="N274" s="25">
        <v>5.726621155247533E-3</v>
      </c>
      <c r="O274" s="43">
        <v>0</v>
      </c>
      <c r="P274" s="25"/>
      <c r="Q274" s="43">
        <v>34469.5605118206</v>
      </c>
      <c r="R274" s="25">
        <v>9.7488450836810819E-3</v>
      </c>
      <c r="S274" s="43">
        <v>148298.10353413702</v>
      </c>
      <c r="T274" s="25">
        <v>7.051056009620426E-3</v>
      </c>
      <c r="U274" s="43">
        <v>20222.750894828801</v>
      </c>
      <c r="V274" s="25">
        <v>3.8181294690606085E-3</v>
      </c>
      <c r="W274" s="43">
        <v>0</v>
      </c>
      <c r="X274" s="25"/>
      <c r="Y274" s="43">
        <v>209275.23775328498</v>
      </c>
      <c r="Z274" s="25">
        <v>8.7783106390789938E-3</v>
      </c>
      <c r="AA274" s="43">
        <v>0</v>
      </c>
      <c r="AB274" s="25"/>
      <c r="AC274" s="43">
        <v>627396.67554018204</v>
      </c>
      <c r="AD274" s="25">
        <v>5.5679640235218398E-3</v>
      </c>
    </row>
    <row r="275" spans="1:30" x14ac:dyDescent="0.25">
      <c r="A275" s="5" t="s">
        <v>681</v>
      </c>
      <c r="B275" t="s">
        <v>231</v>
      </c>
      <c r="C275" s="61" t="s">
        <v>517</v>
      </c>
      <c r="D275" s="61">
        <v>0</v>
      </c>
      <c r="E275" s="44">
        <v>0</v>
      </c>
      <c r="F275" s="27"/>
      <c r="G275" s="44">
        <v>0</v>
      </c>
      <c r="H275" s="27"/>
      <c r="I275" s="44">
        <v>0</v>
      </c>
      <c r="J275" s="27"/>
      <c r="K275" s="44">
        <v>20211.155280783601</v>
      </c>
      <c r="L275" s="27">
        <v>3.3867679617678973E-3</v>
      </c>
      <c r="M275" s="44">
        <v>113474.679046327</v>
      </c>
      <c r="N275" s="27">
        <v>3.5509310610249414E-3</v>
      </c>
      <c r="O275" s="44">
        <v>0</v>
      </c>
      <c r="P275" s="27"/>
      <c r="Q275" s="44">
        <v>10036.003956120601</v>
      </c>
      <c r="R275" s="27">
        <v>2.838430382478426E-3</v>
      </c>
      <c r="S275" s="44">
        <v>91286.471570837006</v>
      </c>
      <c r="T275" s="27">
        <v>4.3403523620814738E-3</v>
      </c>
      <c r="U275" s="44">
        <v>20222.750894828801</v>
      </c>
      <c r="V275" s="27">
        <v>3.8181294690606085E-3</v>
      </c>
      <c r="W275" s="44">
        <v>0</v>
      </c>
      <c r="X275" s="27"/>
      <c r="Y275" s="44">
        <v>127830.04923428499</v>
      </c>
      <c r="Z275" s="27">
        <v>5.3619907124903103E-3</v>
      </c>
      <c r="AA275" s="44">
        <v>0</v>
      </c>
      <c r="AB275" s="27"/>
      <c r="AC275" s="44">
        <v>383061.10998318199</v>
      </c>
      <c r="AD275" s="27">
        <v>3.3995565522567054E-3</v>
      </c>
    </row>
    <row r="276" spans="1:30" x14ac:dyDescent="0.25">
      <c r="A276" s="5" t="s">
        <v>682</v>
      </c>
      <c r="B276" t="s">
        <v>231</v>
      </c>
      <c r="C276" s="61" t="s">
        <v>517</v>
      </c>
      <c r="D276" s="61">
        <v>0</v>
      </c>
      <c r="E276" s="44">
        <v>0</v>
      </c>
      <c r="F276" s="27"/>
      <c r="G276" s="44">
        <v>0</v>
      </c>
      <c r="H276" s="27"/>
      <c r="I276" s="44">
        <v>0</v>
      </c>
      <c r="J276" s="27"/>
      <c r="K276" s="44">
        <v>11918.145919947001</v>
      </c>
      <c r="L276" s="27">
        <v>1.9971146727930308E-3</v>
      </c>
      <c r="M276" s="44">
        <v>69527.042599052991</v>
      </c>
      <c r="N276" s="27">
        <v>2.1756900942225916E-3</v>
      </c>
      <c r="O276" s="44">
        <v>0</v>
      </c>
      <c r="P276" s="27"/>
      <c r="Q276" s="44">
        <v>24433.556555700001</v>
      </c>
      <c r="R276" s="27">
        <v>6.9104147012026551E-3</v>
      </c>
      <c r="S276" s="44">
        <v>57011.631963299995</v>
      </c>
      <c r="T276" s="27">
        <v>2.7107036475389527E-3</v>
      </c>
      <c r="U276" s="44">
        <v>0</v>
      </c>
      <c r="V276" s="27"/>
      <c r="W276" s="44">
        <v>0</v>
      </c>
      <c r="X276" s="27"/>
      <c r="Y276" s="44">
        <v>81445.188518999988</v>
      </c>
      <c r="Z276" s="27">
        <v>3.4163199265886839E-3</v>
      </c>
      <c r="AA276" s="44">
        <v>0</v>
      </c>
      <c r="AB276" s="27"/>
      <c r="AC276" s="44">
        <v>244335.56555699999</v>
      </c>
      <c r="AD276" s="27">
        <v>2.1684074712651344E-3</v>
      </c>
    </row>
    <row r="277" spans="1:30" x14ac:dyDescent="0.25">
      <c r="A277" s="7" t="s">
        <v>499</v>
      </c>
      <c r="B277" t="s">
        <v>517</v>
      </c>
      <c r="C277" s="61" t="s">
        <v>517</v>
      </c>
      <c r="D277" s="61" t="s">
        <v>517</v>
      </c>
      <c r="E277" s="43">
        <v>0</v>
      </c>
      <c r="F277" s="25"/>
      <c r="G277" s="43">
        <v>0</v>
      </c>
      <c r="H277" s="25"/>
      <c r="I277" s="43">
        <v>0</v>
      </c>
      <c r="J277" s="25"/>
      <c r="K277" s="43">
        <v>0</v>
      </c>
      <c r="L277" s="25"/>
      <c r="M277" s="43">
        <v>0</v>
      </c>
      <c r="N277" s="25"/>
      <c r="O277" s="43">
        <v>0</v>
      </c>
      <c r="P277" s="25"/>
      <c r="Q277" s="43">
        <v>15355.7201608133</v>
      </c>
      <c r="R277" s="25">
        <v>4.3429778266186655E-3</v>
      </c>
      <c r="S277" s="43">
        <v>121900.528661605</v>
      </c>
      <c r="T277" s="25">
        <v>5.7959436750144337E-3</v>
      </c>
      <c r="U277" s="43">
        <v>112660.4299976263</v>
      </c>
      <c r="V277" s="25">
        <v>2.1270701993415336E-2</v>
      </c>
      <c r="W277" s="43">
        <v>5968.3995554731</v>
      </c>
      <c r="X277" s="25">
        <v>1.3767547072884221E-3</v>
      </c>
      <c r="Y277" s="43">
        <v>125475.54439976939</v>
      </c>
      <c r="Z277" s="25">
        <v>5.2632280731045771E-3</v>
      </c>
      <c r="AA277" s="43">
        <v>118892.46312081481</v>
      </c>
      <c r="AB277" s="25">
        <v>1.4914925031169961E-2</v>
      </c>
      <c r="AC277" s="43">
        <v>500253.08589610184</v>
      </c>
      <c r="AD277" s="25">
        <v>4.4396014411888359E-3</v>
      </c>
    </row>
    <row r="278" spans="1:30" x14ac:dyDescent="0.25">
      <c r="A278" s="5" t="s">
        <v>683</v>
      </c>
      <c r="B278" t="s">
        <v>231</v>
      </c>
      <c r="C278" s="61" t="s">
        <v>517</v>
      </c>
      <c r="D278" s="61">
        <v>0</v>
      </c>
      <c r="E278" s="44">
        <v>0</v>
      </c>
      <c r="F278" s="27"/>
      <c r="G278" s="44">
        <v>0</v>
      </c>
      <c r="H278" s="27"/>
      <c r="I278" s="44">
        <v>0</v>
      </c>
      <c r="J278" s="27"/>
      <c r="K278" s="44">
        <v>0</v>
      </c>
      <c r="L278" s="27"/>
      <c r="M278" s="44">
        <v>0</v>
      </c>
      <c r="N278" s="27"/>
      <c r="O278" s="44">
        <v>0</v>
      </c>
      <c r="P278" s="27"/>
      <c r="Q278" s="44">
        <v>7127.1361616045997</v>
      </c>
      <c r="R278" s="27">
        <v>2.015730554671781E-3</v>
      </c>
      <c r="S278" s="44">
        <v>121900.528661605</v>
      </c>
      <c r="T278" s="27">
        <v>5.7959436750144337E-3</v>
      </c>
      <c r="U278" s="44">
        <v>58858.15</v>
      </c>
      <c r="V278" s="27">
        <v>1.1112634387780315E-2</v>
      </c>
      <c r="W278" s="44">
        <v>0</v>
      </c>
      <c r="X278" s="27"/>
      <c r="Y278" s="44">
        <v>58747.997490226699</v>
      </c>
      <c r="Z278" s="27">
        <v>2.4642579644373048E-3</v>
      </c>
      <c r="AA278" s="44">
        <v>73434.996862783402</v>
      </c>
      <c r="AB278" s="27">
        <v>9.2123373014791447E-3</v>
      </c>
      <c r="AC278" s="44">
        <v>320068.80917621969</v>
      </c>
      <c r="AD278" s="27">
        <v>2.8405181028577681E-3</v>
      </c>
    </row>
    <row r="279" spans="1:30" x14ac:dyDescent="0.25">
      <c r="A279" s="5" t="s">
        <v>684</v>
      </c>
      <c r="B279" t="s">
        <v>231</v>
      </c>
      <c r="C279" s="61" t="s">
        <v>517</v>
      </c>
      <c r="D279" s="61">
        <v>0</v>
      </c>
      <c r="E279" s="44">
        <v>0</v>
      </c>
      <c r="F279" s="27"/>
      <c r="G279" s="44">
        <v>0</v>
      </c>
      <c r="H279" s="27"/>
      <c r="I279" s="44">
        <v>0</v>
      </c>
      <c r="J279" s="27"/>
      <c r="K279" s="44">
        <v>0</v>
      </c>
      <c r="L279" s="27"/>
      <c r="M279" s="44">
        <v>0</v>
      </c>
      <c r="N279" s="27"/>
      <c r="O279" s="44">
        <v>0</v>
      </c>
      <c r="P279" s="27"/>
      <c r="Q279" s="44">
        <v>8228.5839992087003</v>
      </c>
      <c r="R279" s="27">
        <v>2.3272472719468845E-3</v>
      </c>
      <c r="S279" s="44">
        <v>0</v>
      </c>
      <c r="T279" s="27"/>
      <c r="U279" s="44">
        <v>53802.279997626298</v>
      </c>
      <c r="V279" s="27">
        <v>1.0158067605635021E-2</v>
      </c>
      <c r="W279" s="44">
        <v>5968.3995554731</v>
      </c>
      <c r="X279" s="27">
        <v>1.3767547072884221E-3</v>
      </c>
      <c r="Y279" s="44">
        <v>66727.546909542696</v>
      </c>
      <c r="Z279" s="27">
        <v>2.7989701086672722E-3</v>
      </c>
      <c r="AA279" s="44">
        <v>45457.466258031396</v>
      </c>
      <c r="AB279" s="27">
        <v>5.7025877296908159E-3</v>
      </c>
      <c r="AC279" s="44">
        <v>180184.27671988218</v>
      </c>
      <c r="AD279" s="27">
        <v>1.5990833383310676E-3</v>
      </c>
    </row>
    <row r="280" spans="1:30" x14ac:dyDescent="0.25">
      <c r="A280" s="7" t="s">
        <v>500</v>
      </c>
      <c r="B280" t="s">
        <v>517</v>
      </c>
      <c r="C280" s="61" t="s">
        <v>517</v>
      </c>
      <c r="D280" s="61" t="s">
        <v>517</v>
      </c>
      <c r="E280" s="43">
        <v>0</v>
      </c>
      <c r="F280" s="25"/>
      <c r="G280" s="43">
        <v>0</v>
      </c>
      <c r="H280" s="25"/>
      <c r="I280" s="43">
        <v>0</v>
      </c>
      <c r="J280" s="25"/>
      <c r="K280" s="43">
        <v>36749.529735616998</v>
      </c>
      <c r="L280" s="25">
        <v>6.1580908260578573E-3</v>
      </c>
      <c r="M280" s="43">
        <v>1.3806982800000001E-2</v>
      </c>
      <c r="N280" s="25">
        <v>4.3205801061169927E-10</v>
      </c>
      <c r="O280" s="43">
        <v>1.80964713E-2</v>
      </c>
      <c r="P280" s="25">
        <v>2.1741648831148273E-9</v>
      </c>
      <c r="Q280" s="43">
        <v>0</v>
      </c>
      <c r="R280" s="25"/>
      <c r="S280" s="43">
        <v>2.2882300000000003E-5</v>
      </c>
      <c r="T280" s="25">
        <v>1.087973312428755E-12</v>
      </c>
      <c r="U280" s="43">
        <v>0</v>
      </c>
      <c r="V280" s="25"/>
      <c r="W280" s="43">
        <v>0</v>
      </c>
      <c r="X280" s="25"/>
      <c r="Y280" s="43">
        <v>0</v>
      </c>
      <c r="Z280" s="25"/>
      <c r="AA280" s="43">
        <v>0</v>
      </c>
      <c r="AB280" s="25"/>
      <c r="AC280" s="43">
        <v>36749.561661953398</v>
      </c>
      <c r="AD280" s="25">
        <v>3.2614173009089996E-4</v>
      </c>
    </row>
    <row r="281" spans="1:30" x14ac:dyDescent="0.25">
      <c r="A281" s="5" t="s">
        <v>685</v>
      </c>
      <c r="B281" t="s">
        <v>231</v>
      </c>
      <c r="C281" s="61" t="s">
        <v>517</v>
      </c>
      <c r="D281" s="61">
        <v>0</v>
      </c>
      <c r="E281" s="44">
        <v>0</v>
      </c>
      <c r="F281" s="27"/>
      <c r="G281" s="44">
        <v>0</v>
      </c>
      <c r="H281" s="27"/>
      <c r="I281" s="44">
        <v>0</v>
      </c>
      <c r="J281" s="27"/>
      <c r="K281" s="44">
        <v>36749.529735616998</v>
      </c>
      <c r="L281" s="27">
        <v>6.1580908260578573E-3</v>
      </c>
      <c r="M281" s="44">
        <v>0</v>
      </c>
      <c r="N281" s="27"/>
      <c r="O281" s="44">
        <v>1.80964713E-2</v>
      </c>
      <c r="P281" s="27">
        <v>2.1741648831148273E-9</v>
      </c>
      <c r="Q281" s="44">
        <v>0</v>
      </c>
      <c r="R281" s="27"/>
      <c r="S281" s="44">
        <v>0</v>
      </c>
      <c r="T281" s="27"/>
      <c r="U281" s="44">
        <v>0</v>
      </c>
      <c r="V281" s="27"/>
      <c r="W281" s="44">
        <v>0</v>
      </c>
      <c r="X281" s="27"/>
      <c r="Y281" s="44">
        <v>0</v>
      </c>
      <c r="Z281" s="27"/>
      <c r="AA281" s="44">
        <v>0</v>
      </c>
      <c r="AB281" s="27"/>
      <c r="AC281" s="44">
        <v>36749.547832088298</v>
      </c>
      <c r="AD281" s="27">
        <v>3.2614160735484747E-4</v>
      </c>
    </row>
    <row r="282" spans="1:30" x14ac:dyDescent="0.25">
      <c r="A282" s="5" t="s">
        <v>686</v>
      </c>
      <c r="B282" t="s">
        <v>235</v>
      </c>
      <c r="C282" s="61" t="s">
        <v>517</v>
      </c>
      <c r="D282" s="61">
        <v>0</v>
      </c>
      <c r="E282" s="44">
        <v>0</v>
      </c>
      <c r="F282" s="27"/>
      <c r="G282" s="44">
        <v>0</v>
      </c>
      <c r="H282" s="27"/>
      <c r="I282" s="44">
        <v>0</v>
      </c>
      <c r="J282" s="27"/>
      <c r="K282" s="44">
        <v>0</v>
      </c>
      <c r="L282" s="27"/>
      <c r="M282" s="44">
        <v>0</v>
      </c>
      <c r="N282" s="27"/>
      <c r="O282" s="44">
        <v>0</v>
      </c>
      <c r="P282" s="27"/>
      <c r="Q282" s="44">
        <v>0</v>
      </c>
      <c r="R282" s="27"/>
      <c r="S282" s="44">
        <v>2.2882300000000003E-5</v>
      </c>
      <c r="T282" s="27">
        <v>1.087973312428755E-12</v>
      </c>
      <c r="U282" s="44">
        <v>0</v>
      </c>
      <c r="V282" s="27"/>
      <c r="W282" s="44">
        <v>0</v>
      </c>
      <c r="X282" s="27"/>
      <c r="Y282" s="44">
        <v>0</v>
      </c>
      <c r="Z282" s="27"/>
      <c r="AA282" s="44">
        <v>0</v>
      </c>
      <c r="AB282" s="27"/>
      <c r="AC282" s="44">
        <v>2.2882300000000003E-5</v>
      </c>
      <c r="AD282" s="27">
        <v>2.0307379388922805E-13</v>
      </c>
    </row>
    <row r="283" spans="1:30" x14ac:dyDescent="0.25">
      <c r="A283" s="5" t="s">
        <v>687</v>
      </c>
      <c r="B283" t="s">
        <v>231</v>
      </c>
      <c r="C283" s="61" t="s">
        <v>517</v>
      </c>
      <c r="D283" s="61">
        <v>0</v>
      </c>
      <c r="E283" s="44">
        <v>0</v>
      </c>
      <c r="F283" s="27"/>
      <c r="G283" s="44">
        <v>0</v>
      </c>
      <c r="H283" s="27"/>
      <c r="I283" s="44">
        <v>0</v>
      </c>
      <c r="J283" s="27"/>
      <c r="K283" s="44">
        <v>0</v>
      </c>
      <c r="L283" s="27"/>
      <c r="M283" s="44">
        <v>1.3806982800000001E-2</v>
      </c>
      <c r="N283" s="27">
        <v>4.3205801061169927E-10</v>
      </c>
      <c r="O283" s="44">
        <v>0</v>
      </c>
      <c r="P283" s="27"/>
      <c r="Q283" s="44">
        <v>0</v>
      </c>
      <c r="R283" s="27"/>
      <c r="S283" s="44">
        <v>0</v>
      </c>
      <c r="T283" s="27"/>
      <c r="U283" s="44">
        <v>0</v>
      </c>
      <c r="V283" s="27"/>
      <c r="W283" s="44">
        <v>0</v>
      </c>
      <c r="X283" s="27"/>
      <c r="Y283" s="44">
        <v>0</v>
      </c>
      <c r="Z283" s="27"/>
      <c r="AA283" s="44">
        <v>0</v>
      </c>
      <c r="AB283" s="27"/>
      <c r="AC283" s="44">
        <v>1.3806982800000001E-2</v>
      </c>
      <c r="AD283" s="27">
        <v>1.2253297873724743E-10</v>
      </c>
    </row>
    <row r="284" spans="1:30" x14ac:dyDescent="0.25">
      <c r="A284" s="7" t="s">
        <v>501</v>
      </c>
      <c r="B284" t="s">
        <v>517</v>
      </c>
      <c r="C284" s="61" t="s">
        <v>517</v>
      </c>
      <c r="D284" s="61" t="s">
        <v>517</v>
      </c>
      <c r="E284" s="43">
        <v>0</v>
      </c>
      <c r="F284" s="25"/>
      <c r="G284" s="43">
        <v>0</v>
      </c>
      <c r="H284" s="25"/>
      <c r="I284" s="43">
        <v>0</v>
      </c>
      <c r="J284" s="25"/>
      <c r="K284" s="43">
        <v>2.9966539000000001</v>
      </c>
      <c r="L284" s="25">
        <v>5.0214702128760932E-7</v>
      </c>
      <c r="M284" s="43">
        <v>450890.61148807604</v>
      </c>
      <c r="N284" s="25">
        <v>1.4109592473964023E-2</v>
      </c>
      <c r="O284" s="43">
        <v>52701.289702307498</v>
      </c>
      <c r="P284" s="25">
        <v>6.3316925971981085E-3</v>
      </c>
      <c r="Q284" s="43">
        <v>0</v>
      </c>
      <c r="R284" s="25"/>
      <c r="S284" s="43">
        <v>0</v>
      </c>
      <c r="T284" s="25"/>
      <c r="U284" s="43">
        <v>0</v>
      </c>
      <c r="V284" s="25"/>
      <c r="W284" s="43">
        <v>0</v>
      </c>
      <c r="X284" s="25"/>
      <c r="Y284" s="43">
        <v>0</v>
      </c>
      <c r="Z284" s="25"/>
      <c r="AA284" s="43">
        <v>0</v>
      </c>
      <c r="AB284" s="25"/>
      <c r="AC284" s="43">
        <v>503594.89784428349</v>
      </c>
      <c r="AD284" s="25">
        <v>4.4692590556236426E-3</v>
      </c>
    </row>
    <row r="285" spans="1:30" x14ac:dyDescent="0.25">
      <c r="A285" s="5" t="s">
        <v>688</v>
      </c>
      <c r="B285" t="s">
        <v>231</v>
      </c>
      <c r="C285" s="61" t="s">
        <v>517</v>
      </c>
      <c r="D285" s="61">
        <v>0</v>
      </c>
      <c r="E285" s="44">
        <v>0</v>
      </c>
      <c r="F285" s="27"/>
      <c r="G285" s="44">
        <v>0</v>
      </c>
      <c r="H285" s="27"/>
      <c r="I285" s="44">
        <v>0</v>
      </c>
      <c r="J285" s="27"/>
      <c r="K285" s="44">
        <v>2.9966539000000001</v>
      </c>
      <c r="L285" s="27">
        <v>5.0214702128760932E-7</v>
      </c>
      <c r="M285" s="44">
        <v>450890.61148807604</v>
      </c>
      <c r="N285" s="27">
        <v>1.4109592473964023E-2</v>
      </c>
      <c r="O285" s="44">
        <v>52701.289702307498</v>
      </c>
      <c r="P285" s="27">
        <v>6.3316925971981085E-3</v>
      </c>
      <c r="Q285" s="44">
        <v>0</v>
      </c>
      <c r="R285" s="27"/>
      <c r="S285" s="44">
        <v>0</v>
      </c>
      <c r="T285" s="27"/>
      <c r="U285" s="44">
        <v>0</v>
      </c>
      <c r="V285" s="27"/>
      <c r="W285" s="44">
        <v>0</v>
      </c>
      <c r="X285" s="27"/>
      <c r="Y285" s="44">
        <v>0</v>
      </c>
      <c r="Z285" s="27"/>
      <c r="AA285" s="44">
        <v>0</v>
      </c>
      <c r="AB285" s="27"/>
      <c r="AC285" s="44">
        <v>503594.89784428349</v>
      </c>
      <c r="AD285" s="27">
        <v>4.4692590556236426E-3</v>
      </c>
    </row>
    <row r="286" spans="1:30" x14ac:dyDescent="0.25">
      <c r="A286" s="7" t="s">
        <v>771</v>
      </c>
      <c r="B286" t="s">
        <v>517</v>
      </c>
      <c r="C286" s="61" t="s">
        <v>517</v>
      </c>
      <c r="D286" s="61" t="s">
        <v>517</v>
      </c>
      <c r="E286" s="43">
        <v>0</v>
      </c>
      <c r="F286" s="25"/>
      <c r="G286" s="43">
        <v>0</v>
      </c>
      <c r="H286" s="25"/>
      <c r="I286" s="43">
        <v>0</v>
      </c>
      <c r="J286" s="25"/>
      <c r="K286" s="43">
        <v>0</v>
      </c>
      <c r="L286" s="25"/>
      <c r="M286" s="43">
        <v>0</v>
      </c>
      <c r="N286" s="25"/>
      <c r="O286" s="43">
        <v>0</v>
      </c>
      <c r="P286" s="25"/>
      <c r="Q286" s="43">
        <v>24442.793113828302</v>
      </c>
      <c r="R286" s="25">
        <v>6.9130270285129598E-3</v>
      </c>
      <c r="S286" s="43">
        <v>130030.67705052599</v>
      </c>
      <c r="T286" s="25">
        <v>6.1825037879939719E-3</v>
      </c>
      <c r="U286" s="43">
        <v>37383.095480136501</v>
      </c>
      <c r="V286" s="25">
        <v>7.0580654056275928E-3</v>
      </c>
      <c r="W286" s="43">
        <v>0</v>
      </c>
      <c r="X286" s="25"/>
      <c r="Y286" s="43">
        <v>0</v>
      </c>
      <c r="Z286" s="25"/>
      <c r="AA286" s="43">
        <v>0</v>
      </c>
      <c r="AB286" s="25"/>
      <c r="AC286" s="43">
        <v>191856.56564449077</v>
      </c>
      <c r="AD286" s="25">
        <v>1.7026715263756037E-3</v>
      </c>
    </row>
    <row r="287" spans="1:30" x14ac:dyDescent="0.25">
      <c r="A287" s="5" t="s">
        <v>783</v>
      </c>
      <c r="B287" t="s">
        <v>231</v>
      </c>
      <c r="C287" s="61" t="s">
        <v>517</v>
      </c>
      <c r="D287" s="61">
        <v>0</v>
      </c>
      <c r="E287" s="44">
        <v>0</v>
      </c>
      <c r="F287" s="27"/>
      <c r="G287" s="44">
        <v>0</v>
      </c>
      <c r="H287" s="27"/>
      <c r="I287" s="44">
        <v>0</v>
      </c>
      <c r="J287" s="27"/>
      <c r="K287" s="44">
        <v>0</v>
      </c>
      <c r="L287" s="27"/>
      <c r="M287" s="44">
        <v>0</v>
      </c>
      <c r="N287" s="27"/>
      <c r="O287" s="44">
        <v>0</v>
      </c>
      <c r="P287" s="27"/>
      <c r="Q287" s="44">
        <v>24442.793113828302</v>
      </c>
      <c r="R287" s="27">
        <v>6.9130270285129598E-3</v>
      </c>
      <c r="S287" s="44">
        <v>130030.67705052599</v>
      </c>
      <c r="T287" s="27">
        <v>6.1825037879939719E-3</v>
      </c>
      <c r="U287" s="44">
        <v>37383.095480136501</v>
      </c>
      <c r="V287" s="27">
        <v>7.0580654056275928E-3</v>
      </c>
      <c r="W287" s="44">
        <v>0</v>
      </c>
      <c r="X287" s="27"/>
      <c r="Y287" s="44">
        <v>0</v>
      </c>
      <c r="Z287" s="27"/>
      <c r="AA287" s="44">
        <v>0</v>
      </c>
      <c r="AB287" s="27"/>
      <c r="AC287" s="44">
        <v>191856.56564449077</v>
      </c>
      <c r="AD287" s="27">
        <v>1.7026715263756037E-3</v>
      </c>
    </row>
    <row r="288" spans="1:30" x14ac:dyDescent="0.25">
      <c r="A288" s="7" t="s">
        <v>502</v>
      </c>
      <c r="B288" t="s">
        <v>517</v>
      </c>
      <c r="C288" s="61" t="s">
        <v>517</v>
      </c>
      <c r="D288" s="61" t="s">
        <v>517</v>
      </c>
      <c r="E288" s="43">
        <v>525.9585589774</v>
      </c>
      <c r="F288" s="25">
        <v>2.0287636122378608E-2</v>
      </c>
      <c r="G288" s="43">
        <v>6077.7428509478996</v>
      </c>
      <c r="H288" s="25">
        <v>1.996133293801924E-2</v>
      </c>
      <c r="I288" s="43">
        <v>905.81759473659997</v>
      </c>
      <c r="J288" s="25">
        <v>9.9457588148152941E-3</v>
      </c>
      <c r="K288" s="43">
        <v>81039.199548165183</v>
      </c>
      <c r="L288" s="25">
        <v>1.3579677206180975E-2</v>
      </c>
      <c r="M288" s="43">
        <v>442557.97144402401</v>
      </c>
      <c r="N288" s="25">
        <v>1.3848841524047832E-2</v>
      </c>
      <c r="O288" s="43">
        <v>59670.674653643102</v>
      </c>
      <c r="P288" s="25">
        <v>7.169015618184128E-3</v>
      </c>
      <c r="Q288" s="43">
        <v>20347.023371149997</v>
      </c>
      <c r="R288" s="25">
        <v>5.7546419453580319E-3</v>
      </c>
      <c r="S288" s="43">
        <v>58192.915124234103</v>
      </c>
      <c r="T288" s="25">
        <v>2.7668695291818727E-3</v>
      </c>
      <c r="U288" s="43">
        <v>0</v>
      </c>
      <c r="V288" s="25"/>
      <c r="W288" s="43">
        <v>0</v>
      </c>
      <c r="X288" s="25"/>
      <c r="Y288" s="43">
        <v>0</v>
      </c>
      <c r="Z288" s="25"/>
      <c r="AA288" s="43">
        <v>0</v>
      </c>
      <c r="AB288" s="25"/>
      <c r="AC288" s="43">
        <v>669317.30314587825</v>
      </c>
      <c r="AD288" s="25">
        <v>5.9399974681539902E-3</v>
      </c>
    </row>
    <row r="289" spans="1:30" x14ac:dyDescent="0.25">
      <c r="A289" s="5" t="s">
        <v>689</v>
      </c>
      <c r="B289" t="s">
        <v>231</v>
      </c>
      <c r="C289" s="61" t="s">
        <v>517</v>
      </c>
      <c r="D289" s="61">
        <v>0</v>
      </c>
      <c r="E289" s="44">
        <v>0</v>
      </c>
      <c r="F289" s="27"/>
      <c r="G289" s="44">
        <v>0</v>
      </c>
      <c r="H289" s="27"/>
      <c r="I289" s="44">
        <v>0</v>
      </c>
      <c r="J289" s="27"/>
      <c r="K289" s="44">
        <v>78079.4253178652</v>
      </c>
      <c r="L289" s="27">
        <v>1.3083710083174554E-2</v>
      </c>
      <c r="M289" s="44">
        <v>425389.35316512402</v>
      </c>
      <c r="N289" s="27">
        <v>1.3311588804465015E-2</v>
      </c>
      <c r="O289" s="44">
        <v>59669.641934093102</v>
      </c>
      <c r="P289" s="27">
        <v>7.1688915441288888E-3</v>
      </c>
      <c r="Q289" s="44">
        <v>20347.023371149997</v>
      </c>
      <c r="R289" s="27">
        <v>5.7546419453580319E-3</v>
      </c>
      <c r="S289" s="44">
        <v>58192.915124234103</v>
      </c>
      <c r="T289" s="27">
        <v>2.7668695291818727E-3</v>
      </c>
      <c r="U289" s="44">
        <v>0</v>
      </c>
      <c r="V289" s="27"/>
      <c r="W289" s="44">
        <v>0</v>
      </c>
      <c r="X289" s="27"/>
      <c r="Y289" s="44">
        <v>0</v>
      </c>
      <c r="Z289" s="27"/>
      <c r="AA289" s="44">
        <v>0</v>
      </c>
      <c r="AB289" s="27"/>
      <c r="AC289" s="44">
        <v>641678.35891246644</v>
      </c>
      <c r="AD289" s="27">
        <v>5.6947098325329315E-3</v>
      </c>
    </row>
    <row r="290" spans="1:30" x14ac:dyDescent="0.25">
      <c r="A290" s="5" t="s">
        <v>690</v>
      </c>
      <c r="B290" t="s">
        <v>231</v>
      </c>
      <c r="C290" s="61" t="s">
        <v>517</v>
      </c>
      <c r="D290" s="61">
        <v>0</v>
      </c>
      <c r="E290" s="44">
        <v>525.9585589774</v>
      </c>
      <c r="F290" s="27">
        <v>2.0287636122378608E-2</v>
      </c>
      <c r="G290" s="44">
        <v>6077.7428509478996</v>
      </c>
      <c r="H290" s="27">
        <v>1.996133293801924E-2</v>
      </c>
      <c r="I290" s="44">
        <v>905.81759473659997</v>
      </c>
      <c r="J290" s="27">
        <v>9.9457588148152941E-3</v>
      </c>
      <c r="K290" s="44">
        <v>2959.7742303</v>
      </c>
      <c r="L290" s="27">
        <v>4.9596712300642107E-4</v>
      </c>
      <c r="M290" s="44">
        <v>17168.618278900001</v>
      </c>
      <c r="N290" s="27">
        <v>5.3725271958281792E-4</v>
      </c>
      <c r="O290" s="44">
        <v>1.0327195499999999</v>
      </c>
      <c r="P290" s="27">
        <v>1.2407405523949562E-7</v>
      </c>
      <c r="Q290" s="44">
        <v>0</v>
      </c>
      <c r="R290" s="27"/>
      <c r="S290" s="44">
        <v>0</v>
      </c>
      <c r="T290" s="27"/>
      <c r="U290" s="44">
        <v>0</v>
      </c>
      <c r="V290" s="27"/>
      <c r="W290" s="44">
        <v>0</v>
      </c>
      <c r="X290" s="27"/>
      <c r="Y290" s="44">
        <v>0</v>
      </c>
      <c r="Z290" s="27"/>
      <c r="AA290" s="44">
        <v>0</v>
      </c>
      <c r="AB290" s="27"/>
      <c r="AC290" s="44">
        <v>27638.944233411901</v>
      </c>
      <c r="AD290" s="27">
        <v>2.4528763562105894E-4</v>
      </c>
    </row>
    <row r="291" spans="1:30" x14ac:dyDescent="0.25">
      <c r="A291" s="7" t="s">
        <v>506</v>
      </c>
      <c r="B291" t="s">
        <v>517</v>
      </c>
      <c r="C291" s="61" t="s">
        <v>517</v>
      </c>
      <c r="D291" s="61" t="s">
        <v>517</v>
      </c>
      <c r="E291" s="43">
        <v>0</v>
      </c>
      <c r="F291" s="25"/>
      <c r="G291" s="43">
        <v>0</v>
      </c>
      <c r="H291" s="25"/>
      <c r="I291" s="43">
        <v>0</v>
      </c>
      <c r="J291" s="25"/>
      <c r="K291" s="43">
        <v>0</v>
      </c>
      <c r="L291" s="25"/>
      <c r="M291" s="43">
        <v>4.9880748599999993</v>
      </c>
      <c r="N291" s="25">
        <v>1.5609041685731875E-7</v>
      </c>
      <c r="O291" s="43">
        <v>11.0846108</v>
      </c>
      <c r="P291" s="25">
        <v>1.3317387210375844E-6</v>
      </c>
      <c r="Q291" s="43">
        <v>0</v>
      </c>
      <c r="R291" s="25"/>
      <c r="S291" s="43">
        <v>0</v>
      </c>
      <c r="T291" s="25"/>
      <c r="U291" s="43">
        <v>0</v>
      </c>
      <c r="V291" s="25"/>
      <c r="W291" s="43">
        <v>11482.349628424799</v>
      </c>
      <c r="X291" s="25">
        <v>2.6486797264048479E-3</v>
      </c>
      <c r="Y291" s="43">
        <v>256936.215876606</v>
      </c>
      <c r="Z291" s="25">
        <v>1.0777509759913789E-2</v>
      </c>
      <c r="AA291" s="43">
        <v>102478.8104092553</v>
      </c>
      <c r="AB291" s="25">
        <v>1.2855850862340579E-2</v>
      </c>
      <c r="AC291" s="43">
        <v>370913.4485999461</v>
      </c>
      <c r="AD291" s="25">
        <v>3.291749571141373E-3</v>
      </c>
    </row>
    <row r="292" spans="1:30" x14ac:dyDescent="0.25">
      <c r="A292" s="5" t="s">
        <v>691</v>
      </c>
      <c r="B292" t="s">
        <v>378</v>
      </c>
      <c r="C292" s="61" t="s">
        <v>517</v>
      </c>
      <c r="D292" s="61">
        <v>0</v>
      </c>
      <c r="E292" s="44">
        <v>0</v>
      </c>
      <c r="F292" s="27"/>
      <c r="G292" s="44">
        <v>0</v>
      </c>
      <c r="H292" s="27"/>
      <c r="I292" s="44">
        <v>0</v>
      </c>
      <c r="J292" s="27"/>
      <c r="K292" s="44">
        <v>0</v>
      </c>
      <c r="L292" s="27"/>
      <c r="M292" s="44">
        <v>0</v>
      </c>
      <c r="N292" s="27"/>
      <c r="O292" s="44">
        <v>0</v>
      </c>
      <c r="P292" s="27"/>
      <c r="Q292" s="44">
        <v>0</v>
      </c>
      <c r="R292" s="27"/>
      <c r="S292" s="44">
        <v>0</v>
      </c>
      <c r="T292" s="27"/>
      <c r="U292" s="44">
        <v>0</v>
      </c>
      <c r="V292" s="27"/>
      <c r="W292" s="44">
        <v>11482.349628424799</v>
      </c>
      <c r="X292" s="27">
        <v>2.6486797264048479E-3</v>
      </c>
      <c r="Y292" s="44">
        <v>154830.06623436601</v>
      </c>
      <c r="Z292" s="27">
        <v>6.4945400720401569E-3</v>
      </c>
      <c r="AA292" s="44">
        <v>69708.633940752799</v>
      </c>
      <c r="AB292" s="27">
        <v>8.7448692874256308E-3</v>
      </c>
      <c r="AC292" s="44">
        <v>236021.0498035436</v>
      </c>
      <c r="AD292" s="27">
        <v>2.0946185488925524E-3</v>
      </c>
    </row>
    <row r="293" spans="1:30" x14ac:dyDescent="0.25">
      <c r="A293" s="5" t="s">
        <v>692</v>
      </c>
      <c r="B293" t="s">
        <v>231</v>
      </c>
      <c r="C293" s="61" t="s">
        <v>517</v>
      </c>
      <c r="D293" s="61">
        <v>0</v>
      </c>
      <c r="E293" s="44">
        <v>0</v>
      </c>
      <c r="F293" s="27"/>
      <c r="G293" s="44">
        <v>0</v>
      </c>
      <c r="H293" s="27"/>
      <c r="I293" s="44">
        <v>0</v>
      </c>
      <c r="J293" s="27"/>
      <c r="K293" s="44">
        <v>0</v>
      </c>
      <c r="L293" s="27"/>
      <c r="M293" s="44">
        <v>4.9880748599999993</v>
      </c>
      <c r="N293" s="27">
        <v>1.5609041685731875E-7</v>
      </c>
      <c r="O293" s="44">
        <v>11.0846108</v>
      </c>
      <c r="P293" s="27">
        <v>1.3317387210375844E-6</v>
      </c>
      <c r="Q293" s="44">
        <v>0</v>
      </c>
      <c r="R293" s="27"/>
      <c r="S293" s="44">
        <v>0</v>
      </c>
      <c r="T293" s="27"/>
      <c r="U293" s="44">
        <v>0</v>
      </c>
      <c r="V293" s="27"/>
      <c r="W293" s="44">
        <v>0</v>
      </c>
      <c r="X293" s="27"/>
      <c r="Y293" s="44">
        <v>0</v>
      </c>
      <c r="Z293" s="27"/>
      <c r="AA293" s="44">
        <v>32770.176468502497</v>
      </c>
      <c r="AB293" s="27">
        <v>4.1109815749149495E-3</v>
      </c>
      <c r="AC293" s="44">
        <v>32786.249154162499</v>
      </c>
      <c r="AD293" s="27">
        <v>2.9096847795603034E-4</v>
      </c>
    </row>
    <row r="294" spans="1:30" x14ac:dyDescent="0.25">
      <c r="A294" s="5" t="s">
        <v>693</v>
      </c>
      <c r="B294" t="s">
        <v>235</v>
      </c>
      <c r="C294" s="61" t="s">
        <v>517</v>
      </c>
      <c r="D294" s="61">
        <v>0</v>
      </c>
      <c r="E294" s="44">
        <v>0</v>
      </c>
      <c r="F294" s="27"/>
      <c r="G294" s="44">
        <v>0</v>
      </c>
      <c r="H294" s="27"/>
      <c r="I294" s="44">
        <v>0</v>
      </c>
      <c r="J294" s="27"/>
      <c r="K294" s="44">
        <v>0</v>
      </c>
      <c r="L294" s="27"/>
      <c r="M294" s="44">
        <v>0</v>
      </c>
      <c r="N294" s="27"/>
      <c r="O294" s="44">
        <v>0</v>
      </c>
      <c r="P294" s="27"/>
      <c r="Q294" s="44">
        <v>0</v>
      </c>
      <c r="R294" s="27"/>
      <c r="S294" s="44">
        <v>0</v>
      </c>
      <c r="T294" s="27"/>
      <c r="U294" s="44">
        <v>0</v>
      </c>
      <c r="V294" s="27"/>
      <c r="W294" s="44">
        <v>0</v>
      </c>
      <c r="X294" s="27"/>
      <c r="Y294" s="44">
        <v>102106.14964224001</v>
      </c>
      <c r="Z294" s="27">
        <v>4.2829696878736324E-3</v>
      </c>
      <c r="AA294" s="44">
        <v>0</v>
      </c>
      <c r="AB294" s="27"/>
      <c r="AC294" s="44">
        <v>102106.14964224001</v>
      </c>
      <c r="AD294" s="27">
        <v>9.061625442927906E-4</v>
      </c>
    </row>
    <row r="295" spans="1:30" x14ac:dyDescent="0.25">
      <c r="A295" s="7" t="s">
        <v>508</v>
      </c>
      <c r="B295" t="s">
        <v>517</v>
      </c>
      <c r="C295" s="61" t="s">
        <v>517</v>
      </c>
      <c r="D295" s="61" t="s">
        <v>517</v>
      </c>
      <c r="E295" s="43">
        <v>845.52945633419995</v>
      </c>
      <c r="F295" s="25">
        <v>3.2614345081126338E-2</v>
      </c>
      <c r="G295" s="43">
        <v>5638.5869042616005</v>
      </c>
      <c r="H295" s="25">
        <v>1.8518998459825735E-2</v>
      </c>
      <c r="I295" s="43">
        <v>1787.0242116696002</v>
      </c>
      <c r="J295" s="25">
        <v>1.9621292309595209E-2</v>
      </c>
      <c r="K295" s="43">
        <v>3107.4824819999999</v>
      </c>
      <c r="L295" s="25">
        <v>5.2071848271825012E-4</v>
      </c>
      <c r="M295" s="43">
        <v>15814.985692800001</v>
      </c>
      <c r="N295" s="25">
        <v>4.9489387763151655E-4</v>
      </c>
      <c r="O295" s="43">
        <v>4044.8465712000002</v>
      </c>
      <c r="P295" s="25">
        <v>4.859601204512428E-4</v>
      </c>
      <c r="Q295" s="43">
        <v>100132.8000263609</v>
      </c>
      <c r="R295" s="25">
        <v>2.8320034858507967E-2</v>
      </c>
      <c r="S295" s="43">
        <v>434958.43426028104</v>
      </c>
      <c r="T295" s="25">
        <v>2.0680751868954728E-2</v>
      </c>
      <c r="U295" s="43">
        <v>50798.117109302999</v>
      </c>
      <c r="V295" s="25">
        <v>9.5908706444788362E-3</v>
      </c>
      <c r="W295" s="43">
        <v>41632.064809125899</v>
      </c>
      <c r="X295" s="25">
        <v>9.6034356727240523E-3</v>
      </c>
      <c r="Y295" s="43">
        <v>66705.480140271306</v>
      </c>
      <c r="Z295" s="25">
        <v>2.7980444905313434E-3</v>
      </c>
      <c r="AA295" s="43">
        <v>0</v>
      </c>
      <c r="AB295" s="25"/>
      <c r="AC295" s="43">
        <v>725465.35166360752</v>
      </c>
      <c r="AD295" s="25">
        <v>6.4382951581576937E-3</v>
      </c>
    </row>
    <row r="296" spans="1:30" x14ac:dyDescent="0.25">
      <c r="A296" s="5" t="s">
        <v>694</v>
      </c>
      <c r="B296" t="s">
        <v>231</v>
      </c>
      <c r="C296" s="61" t="s">
        <v>517</v>
      </c>
      <c r="D296" s="61">
        <v>0</v>
      </c>
      <c r="E296" s="44">
        <v>845.52945633419995</v>
      </c>
      <c r="F296" s="27">
        <v>3.2614345081126338E-2</v>
      </c>
      <c r="G296" s="44">
        <v>5638.5869042616005</v>
      </c>
      <c r="H296" s="27">
        <v>1.8518998459825735E-2</v>
      </c>
      <c r="I296" s="44">
        <v>1787.0242116696002</v>
      </c>
      <c r="J296" s="27">
        <v>1.9621292309595209E-2</v>
      </c>
      <c r="K296" s="44">
        <v>3107.4824819999999</v>
      </c>
      <c r="L296" s="27">
        <v>5.2071848271825012E-4</v>
      </c>
      <c r="M296" s="44">
        <v>15814.985692800001</v>
      </c>
      <c r="N296" s="27">
        <v>4.9489387763151655E-4</v>
      </c>
      <c r="O296" s="44">
        <v>4044.8465712000002</v>
      </c>
      <c r="P296" s="27">
        <v>4.859601204512428E-4</v>
      </c>
      <c r="Q296" s="44">
        <v>61026.007434812396</v>
      </c>
      <c r="R296" s="27">
        <v>1.725966573764514E-2</v>
      </c>
      <c r="S296" s="44">
        <v>249246.61866294101</v>
      </c>
      <c r="T296" s="27">
        <v>1.185080474071167E-2</v>
      </c>
      <c r="U296" s="44">
        <v>50798.117109302999</v>
      </c>
      <c r="V296" s="27">
        <v>9.5908706444788362E-3</v>
      </c>
      <c r="W296" s="44">
        <v>0</v>
      </c>
      <c r="X296" s="27"/>
      <c r="Y296" s="44">
        <v>0</v>
      </c>
      <c r="Z296" s="27"/>
      <c r="AA296" s="44">
        <v>0</v>
      </c>
      <c r="AB296" s="27"/>
      <c r="AC296" s="44">
        <v>392309.19852532179</v>
      </c>
      <c r="AD296" s="27">
        <v>3.4816306630967805E-3</v>
      </c>
    </row>
    <row r="297" spans="1:30" x14ac:dyDescent="0.25">
      <c r="A297" s="5" t="s">
        <v>695</v>
      </c>
      <c r="B297" t="s">
        <v>231</v>
      </c>
      <c r="C297" s="61" t="s">
        <v>517</v>
      </c>
      <c r="D297" s="61">
        <v>0</v>
      </c>
      <c r="E297" s="44">
        <v>0</v>
      </c>
      <c r="F297" s="27"/>
      <c r="G297" s="44">
        <v>0</v>
      </c>
      <c r="H297" s="27"/>
      <c r="I297" s="44">
        <v>0</v>
      </c>
      <c r="J297" s="27"/>
      <c r="K297" s="44">
        <v>0</v>
      </c>
      <c r="L297" s="27"/>
      <c r="M297" s="44">
        <v>0</v>
      </c>
      <c r="N297" s="27"/>
      <c r="O297" s="44">
        <v>0</v>
      </c>
      <c r="P297" s="27"/>
      <c r="Q297" s="44">
        <v>6319.7909442790005</v>
      </c>
      <c r="R297" s="27">
        <v>1.7873933395785096E-3</v>
      </c>
      <c r="S297" s="44">
        <v>0</v>
      </c>
      <c r="T297" s="27"/>
      <c r="U297" s="44">
        <v>0</v>
      </c>
      <c r="V297" s="27"/>
      <c r="W297" s="44">
        <v>0</v>
      </c>
      <c r="X297" s="27"/>
      <c r="Y297" s="44">
        <v>0</v>
      </c>
      <c r="Z297" s="27"/>
      <c r="AA297" s="44">
        <v>0</v>
      </c>
      <c r="AB297" s="27"/>
      <c r="AC297" s="44">
        <v>6319.7909442790005</v>
      </c>
      <c r="AD297" s="27">
        <v>5.6086316657045994E-5</v>
      </c>
    </row>
    <row r="298" spans="1:30" x14ac:dyDescent="0.25">
      <c r="A298" s="5" t="s">
        <v>696</v>
      </c>
      <c r="B298" t="s">
        <v>235</v>
      </c>
      <c r="C298" s="61" t="s">
        <v>517</v>
      </c>
      <c r="D298" s="61">
        <v>0</v>
      </c>
      <c r="E298" s="44">
        <v>0</v>
      </c>
      <c r="F298" s="27"/>
      <c r="G298" s="44">
        <v>0</v>
      </c>
      <c r="H298" s="27"/>
      <c r="I298" s="44">
        <v>0</v>
      </c>
      <c r="J298" s="27"/>
      <c r="K298" s="44">
        <v>0</v>
      </c>
      <c r="L298" s="27"/>
      <c r="M298" s="44">
        <v>0</v>
      </c>
      <c r="N298" s="27"/>
      <c r="O298" s="44">
        <v>0</v>
      </c>
      <c r="P298" s="27"/>
      <c r="Q298" s="44">
        <v>0</v>
      </c>
      <c r="R298" s="27"/>
      <c r="S298" s="44">
        <v>0</v>
      </c>
      <c r="T298" s="27"/>
      <c r="U298" s="44">
        <v>0</v>
      </c>
      <c r="V298" s="27"/>
      <c r="W298" s="44">
        <v>41632.064809125899</v>
      </c>
      <c r="X298" s="27">
        <v>9.6034356727240523E-3</v>
      </c>
      <c r="Y298" s="44">
        <v>66705.480140271306</v>
      </c>
      <c r="Z298" s="27">
        <v>2.7980444905313434E-3</v>
      </c>
      <c r="AA298" s="44">
        <v>0</v>
      </c>
      <c r="AB298" s="27"/>
      <c r="AC298" s="44">
        <v>108337.54494939721</v>
      </c>
      <c r="AD298" s="27">
        <v>9.6146437523845357E-4</v>
      </c>
    </row>
    <row r="299" spans="1:30" x14ac:dyDescent="0.25">
      <c r="A299" s="5" t="s">
        <v>697</v>
      </c>
      <c r="B299" t="s">
        <v>235</v>
      </c>
      <c r="C299" s="61" t="s">
        <v>517</v>
      </c>
      <c r="D299" s="61">
        <v>0</v>
      </c>
      <c r="E299" s="44">
        <v>0</v>
      </c>
      <c r="F299" s="27"/>
      <c r="G299" s="44">
        <v>0</v>
      </c>
      <c r="H299" s="27"/>
      <c r="I299" s="44">
        <v>0</v>
      </c>
      <c r="J299" s="27"/>
      <c r="K299" s="44">
        <v>0</v>
      </c>
      <c r="L299" s="27"/>
      <c r="M299" s="44">
        <v>0</v>
      </c>
      <c r="N299" s="27"/>
      <c r="O299" s="44">
        <v>0</v>
      </c>
      <c r="P299" s="27"/>
      <c r="Q299" s="44">
        <v>32787.001647269499</v>
      </c>
      <c r="R299" s="27">
        <v>9.2729757812843195E-3</v>
      </c>
      <c r="S299" s="44">
        <v>185711.81559734003</v>
      </c>
      <c r="T299" s="27">
        <v>8.829947128243058E-3</v>
      </c>
      <c r="U299" s="44">
        <v>0</v>
      </c>
      <c r="V299" s="27"/>
      <c r="W299" s="44">
        <v>0</v>
      </c>
      <c r="X299" s="27"/>
      <c r="Y299" s="44">
        <v>0</v>
      </c>
      <c r="Z299" s="27"/>
      <c r="AA299" s="44">
        <v>0</v>
      </c>
      <c r="AB299" s="27"/>
      <c r="AC299" s="44">
        <v>218498.8172446095</v>
      </c>
      <c r="AD299" s="27">
        <v>1.9391138031654134E-3</v>
      </c>
    </row>
    <row r="300" spans="1:30" x14ac:dyDescent="0.25">
      <c r="A300" s="7" t="s">
        <v>509</v>
      </c>
      <c r="B300" t="s">
        <v>517</v>
      </c>
      <c r="C300" s="61" t="s">
        <v>517</v>
      </c>
      <c r="D300" s="61" t="s">
        <v>517</v>
      </c>
      <c r="E300" s="43">
        <v>0</v>
      </c>
      <c r="F300" s="25"/>
      <c r="G300" s="43">
        <v>0</v>
      </c>
      <c r="H300" s="25"/>
      <c r="I300" s="43">
        <v>0</v>
      </c>
      <c r="J300" s="25"/>
      <c r="K300" s="43">
        <v>4302.7984542029999</v>
      </c>
      <c r="L300" s="25">
        <v>7.2101667362352599E-4</v>
      </c>
      <c r="M300" s="43">
        <v>46809.917920197899</v>
      </c>
      <c r="N300" s="25">
        <v>1.4648095319925822E-3</v>
      </c>
      <c r="O300" s="43">
        <v>1.3587784592000001</v>
      </c>
      <c r="P300" s="25">
        <v>1.6324776034792557E-7</v>
      </c>
      <c r="Q300" s="43">
        <v>4302.7984542029999</v>
      </c>
      <c r="R300" s="25">
        <v>1.2169379282321437E-3</v>
      </c>
      <c r="S300" s="43">
        <v>0</v>
      </c>
      <c r="T300" s="25"/>
      <c r="U300" s="43">
        <v>0</v>
      </c>
      <c r="V300" s="25"/>
      <c r="W300" s="43">
        <v>0</v>
      </c>
      <c r="X300" s="25"/>
      <c r="Y300" s="43">
        <v>68384.812594052113</v>
      </c>
      <c r="Z300" s="25">
        <v>2.8684861830308339E-3</v>
      </c>
      <c r="AA300" s="43">
        <v>31986.443846358899</v>
      </c>
      <c r="AB300" s="25">
        <v>4.0126632038683697E-3</v>
      </c>
      <c r="AC300" s="43">
        <v>155788.13004747409</v>
      </c>
      <c r="AD300" s="25">
        <v>1.3825745930981155E-3</v>
      </c>
    </row>
    <row r="301" spans="1:30" x14ac:dyDescent="0.25">
      <c r="A301" s="5" t="s">
        <v>698</v>
      </c>
      <c r="B301" t="s">
        <v>235</v>
      </c>
      <c r="C301" s="61" t="s">
        <v>517</v>
      </c>
      <c r="D301" s="61">
        <v>0</v>
      </c>
      <c r="E301" s="44">
        <v>0</v>
      </c>
      <c r="F301" s="27"/>
      <c r="G301" s="44">
        <v>0</v>
      </c>
      <c r="H301" s="27"/>
      <c r="I301" s="44">
        <v>0</v>
      </c>
      <c r="J301" s="27"/>
      <c r="K301" s="44">
        <v>4302.7984542029999</v>
      </c>
      <c r="L301" s="27">
        <v>7.2101667362352599E-4</v>
      </c>
      <c r="M301" s="44">
        <v>46809.917920197899</v>
      </c>
      <c r="N301" s="27">
        <v>1.4648095319925822E-3</v>
      </c>
      <c r="O301" s="44">
        <v>1.3587784592000001</v>
      </c>
      <c r="P301" s="27">
        <v>1.6324776034792557E-7</v>
      </c>
      <c r="Q301" s="44">
        <v>4302.7984542029999</v>
      </c>
      <c r="R301" s="27">
        <v>1.2169379282321437E-3</v>
      </c>
      <c r="S301" s="44">
        <v>0</v>
      </c>
      <c r="T301" s="27"/>
      <c r="U301" s="44">
        <v>0</v>
      </c>
      <c r="V301" s="27"/>
      <c r="W301" s="44">
        <v>0</v>
      </c>
      <c r="X301" s="27"/>
      <c r="Y301" s="44">
        <v>0</v>
      </c>
      <c r="Z301" s="27"/>
      <c r="AA301" s="44">
        <v>0</v>
      </c>
      <c r="AB301" s="27"/>
      <c r="AC301" s="44">
        <v>55416.873607063098</v>
      </c>
      <c r="AD301" s="27">
        <v>4.9180872416086381E-4</v>
      </c>
    </row>
    <row r="302" spans="1:30" x14ac:dyDescent="0.25">
      <c r="A302" s="5" t="s">
        <v>699</v>
      </c>
      <c r="B302" t="s">
        <v>235</v>
      </c>
      <c r="C302" s="61" t="s">
        <v>517</v>
      </c>
      <c r="D302" s="61">
        <v>0</v>
      </c>
      <c r="E302" s="44">
        <v>0</v>
      </c>
      <c r="F302" s="27"/>
      <c r="G302" s="44">
        <v>0</v>
      </c>
      <c r="H302" s="27"/>
      <c r="I302" s="44">
        <v>0</v>
      </c>
      <c r="J302" s="27"/>
      <c r="K302" s="44">
        <v>0</v>
      </c>
      <c r="L302" s="27"/>
      <c r="M302" s="44">
        <v>0</v>
      </c>
      <c r="N302" s="27"/>
      <c r="O302" s="44">
        <v>0</v>
      </c>
      <c r="P302" s="27"/>
      <c r="Q302" s="44">
        <v>0</v>
      </c>
      <c r="R302" s="27"/>
      <c r="S302" s="44">
        <v>0</v>
      </c>
      <c r="T302" s="27"/>
      <c r="U302" s="44">
        <v>0</v>
      </c>
      <c r="V302" s="27"/>
      <c r="W302" s="44">
        <v>0</v>
      </c>
      <c r="X302" s="27"/>
      <c r="Y302" s="44">
        <v>68384.812594052113</v>
      </c>
      <c r="Z302" s="27">
        <v>2.8684861830308339E-3</v>
      </c>
      <c r="AA302" s="44">
        <v>31986.443846358899</v>
      </c>
      <c r="AB302" s="27">
        <v>4.0126632038683697E-3</v>
      </c>
      <c r="AC302" s="44">
        <v>100371.256440411</v>
      </c>
      <c r="AD302" s="27">
        <v>8.9076586893725176E-4</v>
      </c>
    </row>
    <row r="303" spans="1:30" x14ac:dyDescent="0.25">
      <c r="A303" s="7" t="s">
        <v>510</v>
      </c>
      <c r="B303" t="s">
        <v>517</v>
      </c>
      <c r="C303" s="61" t="s">
        <v>517</v>
      </c>
      <c r="D303" s="61" t="s">
        <v>517</v>
      </c>
      <c r="E303" s="43">
        <v>0</v>
      </c>
      <c r="F303" s="25"/>
      <c r="G303" s="43">
        <v>0</v>
      </c>
      <c r="H303" s="25"/>
      <c r="I303" s="43">
        <v>0</v>
      </c>
      <c r="J303" s="25"/>
      <c r="K303" s="43">
        <v>8470.7258190173998</v>
      </c>
      <c r="L303" s="25">
        <v>1.4194331010877271E-3</v>
      </c>
      <c r="M303" s="43">
        <v>141178.766968838</v>
      </c>
      <c r="N303" s="25">
        <v>4.4178672546161804E-3</v>
      </c>
      <c r="O303" s="43">
        <v>144251.26029370367</v>
      </c>
      <c r="P303" s="25">
        <v>1.733078340392399E-2</v>
      </c>
      <c r="Q303" s="43">
        <v>0</v>
      </c>
      <c r="R303" s="25"/>
      <c r="S303" s="43">
        <v>0</v>
      </c>
      <c r="T303" s="25"/>
      <c r="U303" s="43">
        <v>0</v>
      </c>
      <c r="V303" s="25"/>
      <c r="W303" s="43">
        <v>0</v>
      </c>
      <c r="X303" s="25"/>
      <c r="Y303" s="43">
        <v>0</v>
      </c>
      <c r="Z303" s="25"/>
      <c r="AA303" s="43">
        <v>0</v>
      </c>
      <c r="AB303" s="25"/>
      <c r="AC303" s="43">
        <v>293900.75308155909</v>
      </c>
      <c r="AD303" s="25">
        <v>2.6082841740198075E-3</v>
      </c>
    </row>
    <row r="304" spans="1:30" x14ac:dyDescent="0.25">
      <c r="A304" s="5" t="s">
        <v>922</v>
      </c>
      <c r="B304" t="s">
        <v>378</v>
      </c>
      <c r="C304" s="61" t="s">
        <v>517</v>
      </c>
      <c r="D304" s="61">
        <v>0</v>
      </c>
      <c r="E304" s="44">
        <v>0</v>
      </c>
      <c r="F304" s="27"/>
      <c r="G304" s="44">
        <v>0</v>
      </c>
      <c r="H304" s="27"/>
      <c r="I304" s="44">
        <v>0</v>
      </c>
      <c r="J304" s="27"/>
      <c r="K304" s="44">
        <v>0</v>
      </c>
      <c r="L304" s="27"/>
      <c r="M304" s="44">
        <v>0</v>
      </c>
      <c r="N304" s="27"/>
      <c r="O304" s="44">
        <v>68014.726026233897</v>
      </c>
      <c r="P304" s="27">
        <v>8.1714952274100985E-3</v>
      </c>
      <c r="Q304" s="44">
        <v>0</v>
      </c>
      <c r="R304" s="27"/>
      <c r="S304" s="44">
        <v>0</v>
      </c>
      <c r="T304" s="27"/>
      <c r="U304" s="44">
        <v>0</v>
      </c>
      <c r="V304" s="27"/>
      <c r="W304" s="44">
        <v>0</v>
      </c>
      <c r="X304" s="27"/>
      <c r="Y304" s="44">
        <v>0</v>
      </c>
      <c r="Z304" s="27"/>
      <c r="AA304" s="44">
        <v>0</v>
      </c>
      <c r="AB304" s="27"/>
      <c r="AC304" s="44">
        <v>68014.726026233897</v>
      </c>
      <c r="AD304" s="27">
        <v>6.0361102050422103E-4</v>
      </c>
    </row>
    <row r="305" spans="1:30" x14ac:dyDescent="0.25">
      <c r="A305" s="5" t="s">
        <v>1038</v>
      </c>
      <c r="B305" t="s">
        <v>231</v>
      </c>
      <c r="C305" s="61" t="s">
        <v>517</v>
      </c>
      <c r="D305" s="61">
        <v>0</v>
      </c>
      <c r="E305" s="44">
        <v>0</v>
      </c>
      <c r="F305" s="27"/>
      <c r="G305" s="44">
        <v>0</v>
      </c>
      <c r="H305" s="27"/>
      <c r="I305" s="44">
        <v>0</v>
      </c>
      <c r="J305" s="27"/>
      <c r="K305" s="44">
        <v>8470.7258190173998</v>
      </c>
      <c r="L305" s="27">
        <v>1.4194331010877271E-3</v>
      </c>
      <c r="M305" s="44">
        <v>141178.766968838</v>
      </c>
      <c r="N305" s="27">
        <v>4.4178672546161804E-3</v>
      </c>
      <c r="O305" s="44">
        <v>76236.534267469789</v>
      </c>
      <c r="P305" s="27">
        <v>9.1592881765138918E-3</v>
      </c>
      <c r="Q305" s="44">
        <v>0</v>
      </c>
      <c r="R305" s="27"/>
      <c r="S305" s="44">
        <v>0</v>
      </c>
      <c r="T305" s="27"/>
      <c r="U305" s="44">
        <v>0</v>
      </c>
      <c r="V305" s="27"/>
      <c r="W305" s="44">
        <v>0</v>
      </c>
      <c r="X305" s="27"/>
      <c r="Y305" s="44">
        <v>0</v>
      </c>
      <c r="Z305" s="27"/>
      <c r="AA305" s="44">
        <v>0</v>
      </c>
      <c r="AB305" s="27"/>
      <c r="AC305" s="44">
        <v>225886.02705532522</v>
      </c>
      <c r="AD305" s="27">
        <v>2.0046731535155863E-3</v>
      </c>
    </row>
    <row r="306" spans="1:30" x14ac:dyDescent="0.25">
      <c r="A306" s="7" t="s">
        <v>511</v>
      </c>
      <c r="B306" t="s">
        <v>517</v>
      </c>
      <c r="C306" s="61" t="s">
        <v>517</v>
      </c>
      <c r="D306" s="61" t="s">
        <v>517</v>
      </c>
      <c r="E306" s="43">
        <v>0</v>
      </c>
      <c r="F306" s="25"/>
      <c r="G306" s="43">
        <v>0</v>
      </c>
      <c r="H306" s="25"/>
      <c r="I306" s="43">
        <v>0</v>
      </c>
      <c r="J306" s="25"/>
      <c r="K306" s="43">
        <v>79792.392020180007</v>
      </c>
      <c r="L306" s="25">
        <v>1.337075061432573E-2</v>
      </c>
      <c r="M306" s="43">
        <v>3418763.7881051791</v>
      </c>
      <c r="N306" s="25">
        <v>0.10698240900539405</v>
      </c>
      <c r="O306" s="43">
        <v>1330837.5741628101</v>
      </c>
      <c r="P306" s="25">
        <v>0.15989085777593035</v>
      </c>
      <c r="Q306" s="43">
        <v>66003.856269899989</v>
      </c>
      <c r="R306" s="25">
        <v>1.866752462597096E-2</v>
      </c>
      <c r="S306" s="43">
        <v>2304587.0631750501</v>
      </c>
      <c r="T306" s="25">
        <v>0.10957505237248946</v>
      </c>
      <c r="U306" s="43">
        <v>958513.15473389009</v>
      </c>
      <c r="V306" s="25">
        <v>0.18097079579354125</v>
      </c>
      <c r="W306" s="43">
        <v>24731.380021519999</v>
      </c>
      <c r="X306" s="25">
        <v>5.7048868035557507E-3</v>
      </c>
      <c r="Y306" s="43">
        <v>1068442.6400230699</v>
      </c>
      <c r="Z306" s="25">
        <v>4.481715799179848E-2</v>
      </c>
      <c r="AA306" s="43">
        <v>383426.86816250999</v>
      </c>
      <c r="AB306" s="25">
        <v>4.8100466955326479E-2</v>
      </c>
      <c r="AC306" s="43">
        <v>9635098.7166741081</v>
      </c>
      <c r="AD306" s="25">
        <v>8.5508714197971528E-2</v>
      </c>
    </row>
    <row r="307" spans="1:30" x14ac:dyDescent="0.25">
      <c r="A307" s="5" t="s">
        <v>700</v>
      </c>
      <c r="B307" t="s">
        <v>231</v>
      </c>
      <c r="C307" s="61" t="s">
        <v>517</v>
      </c>
      <c r="D307" s="61">
        <v>0</v>
      </c>
      <c r="E307" s="44">
        <v>0</v>
      </c>
      <c r="F307" s="27"/>
      <c r="G307" s="44">
        <v>0</v>
      </c>
      <c r="H307" s="27"/>
      <c r="I307" s="44">
        <v>0</v>
      </c>
      <c r="J307" s="27"/>
      <c r="K307" s="44">
        <v>34664.347313279999</v>
      </c>
      <c r="L307" s="27">
        <v>5.8086783890000425E-3</v>
      </c>
      <c r="M307" s="44">
        <v>1098359.3539195198</v>
      </c>
      <c r="N307" s="27">
        <v>3.4370648842353815E-2</v>
      </c>
      <c r="O307" s="44">
        <v>406924.37726976001</v>
      </c>
      <c r="P307" s="27">
        <v>4.8889127414761882E-2</v>
      </c>
      <c r="Q307" s="44">
        <v>0</v>
      </c>
      <c r="R307" s="27"/>
      <c r="S307" s="44">
        <v>110103.83481348</v>
      </c>
      <c r="T307" s="27">
        <v>5.2350521526739139E-3</v>
      </c>
      <c r="U307" s="44">
        <v>95897.154408000002</v>
      </c>
      <c r="V307" s="27">
        <v>1.8105734138171511E-2</v>
      </c>
      <c r="W307" s="44">
        <v>0</v>
      </c>
      <c r="X307" s="27"/>
      <c r="Y307" s="44">
        <v>1957.4093617799999</v>
      </c>
      <c r="Z307" s="27">
        <v>8.2105974935281039E-5</v>
      </c>
      <c r="AA307" s="44">
        <v>0</v>
      </c>
      <c r="AB307" s="27"/>
      <c r="AC307" s="44">
        <v>1747906.4770858199</v>
      </c>
      <c r="AD307" s="27">
        <v>1.5512164409406944E-2</v>
      </c>
    </row>
    <row r="308" spans="1:30" x14ac:dyDescent="0.25">
      <c r="A308" s="5" t="s">
        <v>701</v>
      </c>
      <c r="B308" t="s">
        <v>231</v>
      </c>
      <c r="C308" s="61" t="s">
        <v>517</v>
      </c>
      <c r="D308" s="61">
        <v>0</v>
      </c>
      <c r="E308" s="44">
        <v>0</v>
      </c>
      <c r="F308" s="27"/>
      <c r="G308" s="44">
        <v>0</v>
      </c>
      <c r="H308" s="27"/>
      <c r="I308" s="44">
        <v>0</v>
      </c>
      <c r="J308" s="27"/>
      <c r="K308" s="44">
        <v>0</v>
      </c>
      <c r="L308" s="27"/>
      <c r="M308" s="44">
        <v>1645.3993</v>
      </c>
      <c r="N308" s="27">
        <v>5.1489015269859143E-5</v>
      </c>
      <c r="O308" s="44">
        <v>0</v>
      </c>
      <c r="P308" s="27"/>
      <c r="Q308" s="44">
        <v>0</v>
      </c>
      <c r="R308" s="27"/>
      <c r="S308" s="44">
        <v>0</v>
      </c>
      <c r="T308" s="27"/>
      <c r="U308" s="44">
        <v>0</v>
      </c>
      <c r="V308" s="27"/>
      <c r="W308" s="44">
        <v>0</v>
      </c>
      <c r="X308" s="27"/>
      <c r="Y308" s="44">
        <v>0</v>
      </c>
      <c r="Z308" s="27"/>
      <c r="AA308" s="44">
        <v>0</v>
      </c>
      <c r="AB308" s="27"/>
      <c r="AC308" s="44">
        <v>1645.3993</v>
      </c>
      <c r="AD308" s="27">
        <v>1.4602442862547913E-5</v>
      </c>
    </row>
    <row r="309" spans="1:30" x14ac:dyDescent="0.25">
      <c r="A309" s="5" t="s">
        <v>702</v>
      </c>
      <c r="B309" t="s">
        <v>231</v>
      </c>
      <c r="C309" s="61" t="s">
        <v>517</v>
      </c>
      <c r="D309" s="61">
        <v>0</v>
      </c>
      <c r="E309" s="44">
        <v>0</v>
      </c>
      <c r="F309" s="27"/>
      <c r="G309" s="44">
        <v>0</v>
      </c>
      <c r="H309" s="27"/>
      <c r="I309" s="44">
        <v>0</v>
      </c>
      <c r="J309" s="27"/>
      <c r="K309" s="44">
        <v>28.275279999999999</v>
      </c>
      <c r="L309" s="27">
        <v>4.7380672249381594E-6</v>
      </c>
      <c r="M309" s="44">
        <v>184282.72363600001</v>
      </c>
      <c r="N309" s="27">
        <v>5.7667071885014395E-3</v>
      </c>
      <c r="O309" s="44">
        <v>1005.186204</v>
      </c>
      <c r="P309" s="27">
        <v>1.2076611564202005E-4</v>
      </c>
      <c r="Q309" s="44">
        <v>0</v>
      </c>
      <c r="R309" s="27"/>
      <c r="S309" s="44">
        <v>0</v>
      </c>
      <c r="T309" s="27"/>
      <c r="U309" s="44">
        <v>0</v>
      </c>
      <c r="V309" s="27"/>
      <c r="W309" s="44">
        <v>0</v>
      </c>
      <c r="X309" s="27"/>
      <c r="Y309" s="44">
        <v>0</v>
      </c>
      <c r="Z309" s="27"/>
      <c r="AA309" s="44">
        <v>0</v>
      </c>
      <c r="AB309" s="27"/>
      <c r="AC309" s="44">
        <v>185316.18512000001</v>
      </c>
      <c r="AD309" s="27">
        <v>1.6446275409988031E-3</v>
      </c>
    </row>
    <row r="310" spans="1:30" x14ac:dyDescent="0.25">
      <c r="A310" s="5" t="s">
        <v>703</v>
      </c>
      <c r="B310" t="s">
        <v>231</v>
      </c>
      <c r="C310" s="61" t="s">
        <v>517</v>
      </c>
      <c r="D310" s="61">
        <v>0</v>
      </c>
      <c r="E310" s="44">
        <v>0</v>
      </c>
      <c r="F310" s="27"/>
      <c r="G310" s="44">
        <v>0</v>
      </c>
      <c r="H310" s="27"/>
      <c r="I310" s="44">
        <v>0</v>
      </c>
      <c r="J310" s="27"/>
      <c r="K310" s="44">
        <v>6189.6136050000005</v>
      </c>
      <c r="L310" s="27">
        <v>1.0371888574359593E-3</v>
      </c>
      <c r="M310" s="44">
        <v>0</v>
      </c>
      <c r="N310" s="27"/>
      <c r="O310" s="44">
        <v>0</v>
      </c>
      <c r="P310" s="27"/>
      <c r="Q310" s="44">
        <v>4912.3917499999998</v>
      </c>
      <c r="R310" s="27">
        <v>1.3893460041267452E-3</v>
      </c>
      <c r="S310" s="44">
        <v>127132.69849</v>
      </c>
      <c r="T310" s="27">
        <v>6.0447150458726381E-3</v>
      </c>
      <c r="U310" s="44">
        <v>83510.659750000006</v>
      </c>
      <c r="V310" s="27">
        <v>1.5767118560200608E-2</v>
      </c>
      <c r="W310" s="44">
        <v>0</v>
      </c>
      <c r="X310" s="27"/>
      <c r="Y310" s="44">
        <v>0</v>
      </c>
      <c r="Z310" s="27"/>
      <c r="AA310" s="44">
        <v>589.48701000000005</v>
      </c>
      <c r="AB310" s="27">
        <v>7.3950478694887706E-5</v>
      </c>
      <c r="AC310" s="44">
        <v>222334.85060499999</v>
      </c>
      <c r="AD310" s="27">
        <v>1.9731574896820719E-3</v>
      </c>
    </row>
    <row r="311" spans="1:30" x14ac:dyDescent="0.25">
      <c r="A311" s="5" t="s">
        <v>704</v>
      </c>
      <c r="B311" t="s">
        <v>231</v>
      </c>
      <c r="C311" s="61" t="s">
        <v>517</v>
      </c>
      <c r="D311" s="61">
        <v>0</v>
      </c>
      <c r="E311" s="44">
        <v>0</v>
      </c>
      <c r="F311" s="27"/>
      <c r="G311" s="44">
        <v>0</v>
      </c>
      <c r="H311" s="27"/>
      <c r="I311" s="44">
        <v>0</v>
      </c>
      <c r="J311" s="27"/>
      <c r="K311" s="44">
        <v>0</v>
      </c>
      <c r="L311" s="27"/>
      <c r="M311" s="44">
        <v>0.19892010000000002</v>
      </c>
      <c r="N311" s="27">
        <v>6.2247504702244057E-9</v>
      </c>
      <c r="O311" s="44">
        <v>0</v>
      </c>
      <c r="P311" s="27"/>
      <c r="Q311" s="44">
        <v>0</v>
      </c>
      <c r="R311" s="27"/>
      <c r="S311" s="44">
        <v>33617.496899999998</v>
      </c>
      <c r="T311" s="27">
        <v>1.5983943684794099E-3</v>
      </c>
      <c r="U311" s="44">
        <v>0</v>
      </c>
      <c r="V311" s="27"/>
      <c r="W311" s="44">
        <v>0</v>
      </c>
      <c r="X311" s="27"/>
      <c r="Y311" s="44">
        <v>0</v>
      </c>
      <c r="Z311" s="27"/>
      <c r="AA311" s="44">
        <v>0</v>
      </c>
      <c r="AB311" s="27"/>
      <c r="AC311" s="44">
        <v>33617.695820100002</v>
      </c>
      <c r="AD311" s="27">
        <v>2.9834732662371134E-4</v>
      </c>
    </row>
    <row r="312" spans="1:30" x14ac:dyDescent="0.25">
      <c r="A312" s="5" t="s">
        <v>705</v>
      </c>
      <c r="B312" t="s">
        <v>231</v>
      </c>
      <c r="C312" s="61" t="s">
        <v>517</v>
      </c>
      <c r="D312" s="61">
        <v>0</v>
      </c>
      <c r="E312" s="44">
        <v>0</v>
      </c>
      <c r="F312" s="27"/>
      <c r="G312" s="44">
        <v>0</v>
      </c>
      <c r="H312" s="27"/>
      <c r="I312" s="44">
        <v>0</v>
      </c>
      <c r="J312" s="27"/>
      <c r="K312" s="44">
        <v>3779.2365359999999</v>
      </c>
      <c r="L312" s="27">
        <v>6.33283800072375E-4</v>
      </c>
      <c r="M312" s="44">
        <v>464068.79689991998</v>
      </c>
      <c r="N312" s="27">
        <v>1.4521973705619749E-2</v>
      </c>
      <c r="O312" s="44">
        <v>110988.00574008</v>
      </c>
      <c r="P312" s="27">
        <v>1.333443523473158E-2</v>
      </c>
      <c r="Q312" s="44">
        <v>16317.109097999999</v>
      </c>
      <c r="R312" s="27">
        <v>4.6148824193849077E-3</v>
      </c>
      <c r="S312" s="44">
        <v>298917.18169199995</v>
      </c>
      <c r="T312" s="27">
        <v>1.4212466242786485E-2</v>
      </c>
      <c r="U312" s="44">
        <v>106737.89676</v>
      </c>
      <c r="V312" s="27">
        <v>2.0152506016830652E-2</v>
      </c>
      <c r="W312" s="44">
        <v>11618.598810000001</v>
      </c>
      <c r="X312" s="27">
        <v>2.680108872586229E-3</v>
      </c>
      <c r="Y312" s="44">
        <v>54020.100620999998</v>
      </c>
      <c r="Z312" s="27">
        <v>2.265940438517067E-3</v>
      </c>
      <c r="AA312" s="44">
        <v>23224.429929000002</v>
      </c>
      <c r="AB312" s="27">
        <v>2.913478467770523E-3</v>
      </c>
      <c r="AC312" s="44">
        <v>1089671.3560859999</v>
      </c>
      <c r="AD312" s="27">
        <v>9.6705181023238052E-3</v>
      </c>
    </row>
    <row r="313" spans="1:30" x14ac:dyDescent="0.25">
      <c r="A313" s="5" t="s">
        <v>706</v>
      </c>
      <c r="B313" t="s">
        <v>231</v>
      </c>
      <c r="C313" s="61" t="s">
        <v>517</v>
      </c>
      <c r="D313" s="61">
        <v>0</v>
      </c>
      <c r="E313" s="44">
        <v>0</v>
      </c>
      <c r="F313" s="27"/>
      <c r="G313" s="44">
        <v>0</v>
      </c>
      <c r="H313" s="27"/>
      <c r="I313" s="44">
        <v>0</v>
      </c>
      <c r="J313" s="27"/>
      <c r="K313" s="44">
        <v>14815.195159999999</v>
      </c>
      <c r="L313" s="27">
        <v>2.4825710167559246E-3</v>
      </c>
      <c r="M313" s="44">
        <v>878131.95772800001</v>
      </c>
      <c r="N313" s="27">
        <v>2.7479135174305894E-2</v>
      </c>
      <c r="O313" s="44">
        <v>394989.46757599997</v>
      </c>
      <c r="P313" s="27">
        <v>4.7455231208747409E-2</v>
      </c>
      <c r="Q313" s="44">
        <v>8796.570001439999</v>
      </c>
      <c r="R313" s="27">
        <v>2.487887775139648E-3</v>
      </c>
      <c r="S313" s="44">
        <v>377099.25766688003</v>
      </c>
      <c r="T313" s="27">
        <v>1.7929750439346571E-2</v>
      </c>
      <c r="U313" s="44">
        <v>150489.02687504</v>
      </c>
      <c r="V313" s="27">
        <v>2.841287969525317E-2</v>
      </c>
      <c r="W313" s="44">
        <v>1823.9925115199999</v>
      </c>
      <c r="X313" s="27">
        <v>4.2074768167811371E-4</v>
      </c>
      <c r="Y313" s="44">
        <v>287996.11277472001</v>
      </c>
      <c r="Z313" s="27">
        <v>1.2080355841067654E-2</v>
      </c>
      <c r="AA313" s="44">
        <v>80878.082795200011</v>
      </c>
      <c r="AB313" s="27">
        <v>1.0146064013573092E-2</v>
      </c>
      <c r="AC313" s="44">
        <v>2195019.6630887999</v>
      </c>
      <c r="AD313" s="27">
        <v>1.9480164609540898E-2</v>
      </c>
    </row>
    <row r="314" spans="1:30" x14ac:dyDescent="0.25">
      <c r="A314" s="5" t="s">
        <v>707</v>
      </c>
      <c r="B314" t="s">
        <v>231</v>
      </c>
      <c r="C314" s="61" t="s">
        <v>517</v>
      </c>
      <c r="D314" s="61">
        <v>0</v>
      </c>
      <c r="E314" s="44">
        <v>0</v>
      </c>
      <c r="F314" s="27"/>
      <c r="G314" s="44">
        <v>0</v>
      </c>
      <c r="H314" s="27"/>
      <c r="I314" s="44">
        <v>0</v>
      </c>
      <c r="J314" s="27"/>
      <c r="K314" s="44">
        <v>20302.080134899999</v>
      </c>
      <c r="L314" s="27">
        <v>3.4020041706125559E-3</v>
      </c>
      <c r="M314" s="44">
        <v>758617.40562346997</v>
      </c>
      <c r="N314" s="27">
        <v>2.3739200072667936E-2</v>
      </c>
      <c r="O314" s="44">
        <v>324462.84862063004</v>
      </c>
      <c r="P314" s="27">
        <v>3.8981949555346514E-2</v>
      </c>
      <c r="Q314" s="44">
        <v>20835.878572000001</v>
      </c>
      <c r="R314" s="27">
        <v>5.8929022988604843E-3</v>
      </c>
      <c r="S314" s="44">
        <v>899431.49810952996</v>
      </c>
      <c r="T314" s="27">
        <v>4.2764821119423431E-2</v>
      </c>
      <c r="U314" s="44">
        <v>331627.03646646999</v>
      </c>
      <c r="V314" s="27">
        <v>6.2612399631231538E-2</v>
      </c>
      <c r="W314" s="44">
        <v>11288.788699999999</v>
      </c>
      <c r="X314" s="27">
        <v>2.6040302492914081E-3</v>
      </c>
      <c r="Y314" s="44">
        <v>724349.48118256999</v>
      </c>
      <c r="Z314" s="27">
        <v>3.0383741647315336E-2</v>
      </c>
      <c r="AA314" s="44">
        <v>278734.86842830997</v>
      </c>
      <c r="AB314" s="27">
        <v>3.4966973995287975E-2</v>
      </c>
      <c r="AC314" s="44">
        <v>3369649.8858378795</v>
      </c>
      <c r="AD314" s="27">
        <v>2.9904668079498233E-2</v>
      </c>
    </row>
    <row r="315" spans="1:30" x14ac:dyDescent="0.25">
      <c r="A315" s="5" t="s">
        <v>708</v>
      </c>
      <c r="B315" t="s">
        <v>231</v>
      </c>
      <c r="C315" s="61" t="s">
        <v>517</v>
      </c>
      <c r="D315" s="61">
        <v>0</v>
      </c>
      <c r="E315" s="44">
        <v>0</v>
      </c>
      <c r="F315" s="27"/>
      <c r="G315" s="44">
        <v>0</v>
      </c>
      <c r="H315" s="27"/>
      <c r="I315" s="44">
        <v>0</v>
      </c>
      <c r="J315" s="27"/>
      <c r="K315" s="44">
        <v>0</v>
      </c>
      <c r="L315" s="27"/>
      <c r="M315" s="44">
        <v>0</v>
      </c>
      <c r="N315" s="27"/>
      <c r="O315" s="44">
        <v>83602.642040000006</v>
      </c>
      <c r="P315" s="27">
        <v>1.0044274679063391E-2</v>
      </c>
      <c r="Q315" s="44">
        <v>15141.906848459999</v>
      </c>
      <c r="R315" s="27">
        <v>4.2825061284591766E-3</v>
      </c>
      <c r="S315" s="44">
        <v>392384.61897316005</v>
      </c>
      <c r="T315" s="27">
        <v>1.8656515894395397E-2</v>
      </c>
      <c r="U315" s="44">
        <v>136766.93575437999</v>
      </c>
      <c r="V315" s="27">
        <v>2.582209861124524E-2</v>
      </c>
      <c r="W315" s="44">
        <v>0</v>
      </c>
      <c r="X315" s="27"/>
      <c r="Y315" s="44">
        <v>0</v>
      </c>
      <c r="Z315" s="27"/>
      <c r="AA315" s="44">
        <v>0</v>
      </c>
      <c r="AB315" s="27"/>
      <c r="AC315" s="44">
        <v>627896.10361599992</v>
      </c>
      <c r="AD315" s="27">
        <v>5.5723963032372169E-3</v>
      </c>
    </row>
    <row r="316" spans="1:30" x14ac:dyDescent="0.25">
      <c r="A316" s="5" t="s">
        <v>709</v>
      </c>
      <c r="B316" t="s">
        <v>231</v>
      </c>
      <c r="C316" s="61" t="s">
        <v>517</v>
      </c>
      <c r="D316" s="61">
        <v>0</v>
      </c>
      <c r="E316" s="44">
        <v>0</v>
      </c>
      <c r="F316" s="27"/>
      <c r="G316" s="44">
        <v>0</v>
      </c>
      <c r="H316" s="27"/>
      <c r="I316" s="44">
        <v>0</v>
      </c>
      <c r="J316" s="27"/>
      <c r="K316" s="44">
        <v>0</v>
      </c>
      <c r="L316" s="27"/>
      <c r="M316" s="44">
        <v>0</v>
      </c>
      <c r="N316" s="27"/>
      <c r="O316" s="44">
        <v>0</v>
      </c>
      <c r="P316" s="27"/>
      <c r="Q316" s="44">
        <v>0</v>
      </c>
      <c r="R316" s="27"/>
      <c r="S316" s="44">
        <v>0</v>
      </c>
      <c r="T316" s="27"/>
      <c r="U316" s="44">
        <v>0</v>
      </c>
      <c r="V316" s="27"/>
      <c r="W316" s="44">
        <v>0</v>
      </c>
      <c r="X316" s="27"/>
      <c r="Y316" s="44">
        <v>119.536083</v>
      </c>
      <c r="Z316" s="27">
        <v>5.0140899631411768E-6</v>
      </c>
      <c r="AA316" s="44">
        <v>0</v>
      </c>
      <c r="AB316" s="27"/>
      <c r="AC316" s="44">
        <v>119.536083</v>
      </c>
      <c r="AD316" s="27">
        <v>1.0608481613066719E-6</v>
      </c>
    </row>
    <row r="317" spans="1:30" x14ac:dyDescent="0.25">
      <c r="A317" s="5" t="s">
        <v>1039</v>
      </c>
      <c r="B317" t="s">
        <v>231</v>
      </c>
      <c r="C317" s="61" t="s">
        <v>517</v>
      </c>
      <c r="D317" s="61">
        <v>0</v>
      </c>
      <c r="E317" s="44">
        <v>0</v>
      </c>
      <c r="F317" s="27"/>
      <c r="G317" s="44">
        <v>0</v>
      </c>
      <c r="H317" s="27"/>
      <c r="I317" s="44">
        <v>0</v>
      </c>
      <c r="J317" s="27"/>
      <c r="K317" s="44">
        <v>13.643991</v>
      </c>
      <c r="L317" s="27">
        <v>2.286313223934519E-6</v>
      </c>
      <c r="M317" s="44">
        <v>33657.952078170005</v>
      </c>
      <c r="N317" s="27">
        <v>1.0532487819248995E-3</v>
      </c>
      <c r="O317" s="44">
        <v>8865.0467123399994</v>
      </c>
      <c r="P317" s="27">
        <v>1.0650735676375857E-3</v>
      </c>
      <c r="Q317" s="44">
        <v>0</v>
      </c>
      <c r="R317" s="27"/>
      <c r="S317" s="44">
        <v>65900.47653</v>
      </c>
      <c r="T317" s="27">
        <v>3.1333371095116106E-3</v>
      </c>
      <c r="U317" s="44">
        <v>53484.44472</v>
      </c>
      <c r="V317" s="27">
        <v>1.0098059140608517E-2</v>
      </c>
      <c r="W317" s="44">
        <v>0</v>
      </c>
      <c r="X317" s="27"/>
      <c r="Y317" s="44">
        <v>0</v>
      </c>
      <c r="Z317" s="27"/>
      <c r="AA317" s="44">
        <v>0</v>
      </c>
      <c r="AB317" s="27"/>
      <c r="AC317" s="44">
        <v>161921.56403151</v>
      </c>
      <c r="AD317" s="27">
        <v>1.4370070456359849E-3</v>
      </c>
    </row>
    <row r="318" spans="1:30" x14ac:dyDescent="0.25">
      <c r="A318" s="7" t="s">
        <v>513</v>
      </c>
      <c r="B318" t="s">
        <v>517</v>
      </c>
      <c r="C318" s="61" t="s">
        <v>517</v>
      </c>
      <c r="D318" s="61" t="s">
        <v>517</v>
      </c>
      <c r="E318" s="43">
        <v>0</v>
      </c>
      <c r="F318" s="25"/>
      <c r="G318" s="43">
        <v>0</v>
      </c>
      <c r="H318" s="25"/>
      <c r="I318" s="43">
        <v>0</v>
      </c>
      <c r="J318" s="25"/>
      <c r="K318" s="43">
        <v>13051.3367390531</v>
      </c>
      <c r="L318" s="25">
        <v>2.1870025989110904E-3</v>
      </c>
      <c r="M318" s="43">
        <v>128648.89071245999</v>
      </c>
      <c r="N318" s="25">
        <v>4.0257733781364153E-3</v>
      </c>
      <c r="O318" s="43">
        <v>69358.5323840442</v>
      </c>
      <c r="P318" s="25">
        <v>8.3329441941408441E-3</v>
      </c>
      <c r="Q318" s="43">
        <v>3938.736627754</v>
      </c>
      <c r="R318" s="25">
        <v>1.1139722305489321E-3</v>
      </c>
      <c r="S318" s="43">
        <v>56323.9337611218</v>
      </c>
      <c r="T318" s="25">
        <v>2.6780060039028187E-3</v>
      </c>
      <c r="U318" s="43">
        <v>27965.0300502317</v>
      </c>
      <c r="V318" s="25">
        <v>5.2799001428266877E-3</v>
      </c>
      <c r="W318" s="43">
        <v>0</v>
      </c>
      <c r="X318" s="25"/>
      <c r="Y318" s="43">
        <v>0</v>
      </c>
      <c r="Z318" s="25"/>
      <c r="AA318" s="43">
        <v>0</v>
      </c>
      <c r="AB318" s="25"/>
      <c r="AC318" s="43">
        <v>299286.4602746648</v>
      </c>
      <c r="AD318" s="25">
        <v>2.6560807675650574E-3</v>
      </c>
    </row>
    <row r="319" spans="1:30" x14ac:dyDescent="0.25">
      <c r="A319" s="5" t="s">
        <v>710</v>
      </c>
      <c r="B319" t="s">
        <v>235</v>
      </c>
      <c r="C319" s="61" t="s">
        <v>517</v>
      </c>
      <c r="D319" s="61">
        <v>0</v>
      </c>
      <c r="E319" s="44">
        <v>0</v>
      </c>
      <c r="F319" s="27"/>
      <c r="G319" s="44">
        <v>0</v>
      </c>
      <c r="H319" s="27"/>
      <c r="I319" s="44">
        <v>0</v>
      </c>
      <c r="J319" s="27"/>
      <c r="K319" s="44">
        <v>0</v>
      </c>
      <c r="L319" s="27"/>
      <c r="M319" s="44">
        <v>0</v>
      </c>
      <c r="N319" s="27"/>
      <c r="O319" s="44">
        <v>0</v>
      </c>
      <c r="P319" s="27"/>
      <c r="Q319" s="44">
        <v>3938.736627754</v>
      </c>
      <c r="R319" s="27">
        <v>1.1139722305489321E-3</v>
      </c>
      <c r="S319" s="44">
        <v>56323.9337611218</v>
      </c>
      <c r="T319" s="27">
        <v>2.6780060039028187E-3</v>
      </c>
      <c r="U319" s="44">
        <v>27965.0300502317</v>
      </c>
      <c r="V319" s="27">
        <v>5.2799001428266877E-3</v>
      </c>
      <c r="W319" s="44">
        <v>0</v>
      </c>
      <c r="X319" s="27"/>
      <c r="Y319" s="44">
        <v>0</v>
      </c>
      <c r="Z319" s="27"/>
      <c r="AA319" s="44">
        <v>0</v>
      </c>
      <c r="AB319" s="27"/>
      <c r="AC319" s="44">
        <v>88227.700439107502</v>
      </c>
      <c r="AD319" s="27">
        <v>7.8299532189910425E-4</v>
      </c>
    </row>
    <row r="320" spans="1:30" x14ac:dyDescent="0.25">
      <c r="A320" s="5" t="s">
        <v>923</v>
      </c>
      <c r="B320" t="s">
        <v>235</v>
      </c>
      <c r="C320" s="61" t="s">
        <v>517</v>
      </c>
      <c r="D320" s="61">
        <v>0</v>
      </c>
      <c r="E320" s="44">
        <v>0</v>
      </c>
      <c r="F320" s="27"/>
      <c r="G320" s="44">
        <v>0</v>
      </c>
      <c r="H320" s="27"/>
      <c r="I320" s="44">
        <v>0</v>
      </c>
      <c r="J320" s="27"/>
      <c r="K320" s="44">
        <v>13051.3367390531</v>
      </c>
      <c r="L320" s="27">
        <v>2.1870025989110904E-3</v>
      </c>
      <c r="M320" s="44">
        <v>128648.89071245999</v>
      </c>
      <c r="N320" s="27">
        <v>4.0257733781364153E-3</v>
      </c>
      <c r="O320" s="44">
        <v>69358.5323840442</v>
      </c>
      <c r="P320" s="27">
        <v>8.3329441941408441E-3</v>
      </c>
      <c r="Q320" s="44">
        <v>0</v>
      </c>
      <c r="R320" s="27"/>
      <c r="S320" s="44">
        <v>0</v>
      </c>
      <c r="T320" s="27"/>
      <c r="U320" s="44">
        <v>0</v>
      </c>
      <c r="V320" s="27"/>
      <c r="W320" s="44">
        <v>0</v>
      </c>
      <c r="X320" s="27"/>
      <c r="Y320" s="44">
        <v>0</v>
      </c>
      <c r="Z320" s="27"/>
      <c r="AA320" s="44">
        <v>0</v>
      </c>
      <c r="AB320" s="27"/>
      <c r="AC320" s="44">
        <v>211058.75983555728</v>
      </c>
      <c r="AD320" s="27">
        <v>1.8730854456659534E-3</v>
      </c>
    </row>
    <row r="321" spans="1:30" x14ac:dyDescent="0.25">
      <c r="A321" s="7" t="s">
        <v>515</v>
      </c>
      <c r="B321" t="s">
        <v>517</v>
      </c>
      <c r="C321" s="61" t="s">
        <v>517</v>
      </c>
      <c r="D321" s="61" t="s">
        <v>517</v>
      </c>
      <c r="E321" s="43">
        <v>0</v>
      </c>
      <c r="F321" s="25"/>
      <c r="G321" s="43">
        <v>0</v>
      </c>
      <c r="H321" s="25"/>
      <c r="I321" s="43">
        <v>0</v>
      </c>
      <c r="J321" s="25"/>
      <c r="K321" s="43">
        <v>35059.397140399997</v>
      </c>
      <c r="L321" s="25">
        <v>5.8748765889151192E-3</v>
      </c>
      <c r="M321" s="43">
        <v>485715.45329410001</v>
      </c>
      <c r="N321" s="25">
        <v>1.5199356406354659E-2</v>
      </c>
      <c r="O321" s="43">
        <v>188761.48709400001</v>
      </c>
      <c r="P321" s="25">
        <v>2.2678376890212154E-2</v>
      </c>
      <c r="Q321" s="43">
        <v>8845.9564000000009</v>
      </c>
      <c r="R321" s="25">
        <v>2.5018554713229883E-3</v>
      </c>
      <c r="S321" s="43">
        <v>176919.128</v>
      </c>
      <c r="T321" s="25">
        <v>8.4118855937631663E-3</v>
      </c>
      <c r="U321" s="43">
        <v>64271.814559999999</v>
      </c>
      <c r="V321" s="25">
        <v>1.2134754093434733E-2</v>
      </c>
      <c r="W321" s="43">
        <v>42922.034438969997</v>
      </c>
      <c r="X321" s="25">
        <v>9.9009981505106433E-3</v>
      </c>
      <c r="Y321" s="43">
        <v>135040.53604361002</v>
      </c>
      <c r="Z321" s="25">
        <v>5.6644435671651472E-3</v>
      </c>
      <c r="AA321" s="43">
        <v>65711.508277000001</v>
      </c>
      <c r="AB321" s="25">
        <v>8.2434343936556385E-3</v>
      </c>
      <c r="AC321" s="43">
        <v>1203247.3152480801</v>
      </c>
      <c r="AD321" s="25">
        <v>1.0678471888510142E-2</v>
      </c>
    </row>
    <row r="322" spans="1:30" x14ac:dyDescent="0.25">
      <c r="A322" s="5" t="s">
        <v>711</v>
      </c>
      <c r="B322" t="s">
        <v>231</v>
      </c>
      <c r="C322" s="61" t="s">
        <v>517</v>
      </c>
      <c r="D322" s="61">
        <v>0</v>
      </c>
      <c r="E322" s="44">
        <v>0</v>
      </c>
      <c r="F322" s="27"/>
      <c r="G322" s="44">
        <v>0</v>
      </c>
      <c r="H322" s="27"/>
      <c r="I322" s="44">
        <v>0</v>
      </c>
      <c r="J322" s="27"/>
      <c r="K322" s="44">
        <v>50.270410000000005</v>
      </c>
      <c r="L322" s="27">
        <v>8.4237744773952207E-6</v>
      </c>
      <c r="M322" s="44">
        <v>0</v>
      </c>
      <c r="N322" s="27"/>
      <c r="O322" s="44">
        <v>0</v>
      </c>
      <c r="P322" s="27"/>
      <c r="Q322" s="44">
        <v>0</v>
      </c>
      <c r="R322" s="27"/>
      <c r="S322" s="44">
        <v>0</v>
      </c>
      <c r="T322" s="27"/>
      <c r="U322" s="44">
        <v>0</v>
      </c>
      <c r="V322" s="27"/>
      <c r="W322" s="44">
        <v>0</v>
      </c>
      <c r="X322" s="27"/>
      <c r="Y322" s="44">
        <v>1337.7961509199999</v>
      </c>
      <c r="Z322" s="27">
        <v>5.6115526665340625E-5</v>
      </c>
      <c r="AA322" s="44">
        <v>48.712027289999995</v>
      </c>
      <c r="AB322" s="27">
        <v>6.1108687302438321E-6</v>
      </c>
      <c r="AC322" s="44">
        <v>1436.77858821</v>
      </c>
      <c r="AD322" s="27">
        <v>1.2750994388090953E-5</v>
      </c>
    </row>
    <row r="323" spans="1:30" x14ac:dyDescent="0.25">
      <c r="A323" s="5" t="s">
        <v>712</v>
      </c>
      <c r="B323" t="s">
        <v>231</v>
      </c>
      <c r="C323" s="61" t="s">
        <v>517</v>
      </c>
      <c r="D323" s="61">
        <v>0</v>
      </c>
      <c r="E323" s="44">
        <v>0</v>
      </c>
      <c r="F323" s="27"/>
      <c r="G323" s="44">
        <v>0</v>
      </c>
      <c r="H323" s="27"/>
      <c r="I323" s="44">
        <v>0</v>
      </c>
      <c r="J323" s="27"/>
      <c r="K323" s="44">
        <v>35009.126730400007</v>
      </c>
      <c r="L323" s="27">
        <v>5.8664528144377242E-3</v>
      </c>
      <c r="M323" s="44">
        <v>485714.69821559999</v>
      </c>
      <c r="N323" s="27">
        <v>1.5199332777896559E-2</v>
      </c>
      <c r="O323" s="44">
        <v>188761.48709400001</v>
      </c>
      <c r="P323" s="27">
        <v>2.2678376890212154E-2</v>
      </c>
      <c r="Q323" s="44">
        <v>8845.9564000000009</v>
      </c>
      <c r="R323" s="27">
        <v>2.5018554713229883E-3</v>
      </c>
      <c r="S323" s="44">
        <v>176919.128</v>
      </c>
      <c r="T323" s="27">
        <v>8.4118855937631663E-3</v>
      </c>
      <c r="U323" s="44">
        <v>64271.814559999999</v>
      </c>
      <c r="V323" s="27">
        <v>1.2134754093434733E-2</v>
      </c>
      <c r="W323" s="44">
        <v>10562.335999999999</v>
      </c>
      <c r="X323" s="27">
        <v>2.4364564859983263E-3</v>
      </c>
      <c r="Y323" s="44">
        <v>112988.3448636</v>
      </c>
      <c r="Z323" s="27">
        <v>4.7394369274465073E-3</v>
      </c>
      <c r="AA323" s="44">
        <v>65381.519985999999</v>
      </c>
      <c r="AB323" s="27">
        <v>8.2020377357663356E-3</v>
      </c>
      <c r="AC323" s="44">
        <v>1148454.4118496</v>
      </c>
      <c r="AD323" s="27">
        <v>1.0192200719469647E-2</v>
      </c>
    </row>
    <row r="324" spans="1:30" x14ac:dyDescent="0.25">
      <c r="A324" s="5" t="s">
        <v>713</v>
      </c>
      <c r="B324" t="s">
        <v>231</v>
      </c>
      <c r="C324" s="61" t="s">
        <v>517</v>
      </c>
      <c r="D324" s="61">
        <v>0</v>
      </c>
      <c r="E324" s="44">
        <v>0</v>
      </c>
      <c r="F324" s="27"/>
      <c r="G324" s="44">
        <v>0</v>
      </c>
      <c r="H324" s="27"/>
      <c r="I324" s="44">
        <v>0</v>
      </c>
      <c r="J324" s="27"/>
      <c r="K324" s="44">
        <v>0</v>
      </c>
      <c r="L324" s="27"/>
      <c r="M324" s="44">
        <v>0</v>
      </c>
      <c r="N324" s="27"/>
      <c r="O324" s="44">
        <v>0</v>
      </c>
      <c r="P324" s="27"/>
      <c r="Q324" s="44">
        <v>0</v>
      </c>
      <c r="R324" s="27"/>
      <c r="S324" s="44">
        <v>0</v>
      </c>
      <c r="T324" s="27"/>
      <c r="U324" s="44">
        <v>0</v>
      </c>
      <c r="V324" s="27"/>
      <c r="W324" s="44">
        <v>37.285308969999996</v>
      </c>
      <c r="X324" s="27">
        <v>8.6007520374667197E-6</v>
      </c>
      <c r="Y324" s="44">
        <v>132.00667908999998</v>
      </c>
      <c r="Z324" s="27">
        <v>5.5371846565590336E-6</v>
      </c>
      <c r="AA324" s="44">
        <v>281.27626371000002</v>
      </c>
      <c r="AB324" s="27">
        <v>3.5285789159058778E-5</v>
      </c>
      <c r="AC324" s="44">
        <v>450.56825177000002</v>
      </c>
      <c r="AD324" s="27">
        <v>3.9986629094527556E-6</v>
      </c>
    </row>
    <row r="325" spans="1:30" x14ac:dyDescent="0.25">
      <c r="A325" s="5" t="s">
        <v>714</v>
      </c>
      <c r="B325" t="s">
        <v>231</v>
      </c>
      <c r="C325" s="61" t="s">
        <v>517</v>
      </c>
      <c r="D325" s="61">
        <v>0</v>
      </c>
      <c r="E325" s="44">
        <v>0</v>
      </c>
      <c r="F325" s="27"/>
      <c r="G325" s="44">
        <v>0</v>
      </c>
      <c r="H325" s="27"/>
      <c r="I325" s="44">
        <v>0</v>
      </c>
      <c r="J325" s="27"/>
      <c r="K325" s="44">
        <v>0</v>
      </c>
      <c r="L325" s="27"/>
      <c r="M325" s="44">
        <v>0.7550785000000001</v>
      </c>
      <c r="N325" s="27">
        <v>2.3628458099163125E-8</v>
      </c>
      <c r="O325" s="44">
        <v>0</v>
      </c>
      <c r="P325" s="27"/>
      <c r="Q325" s="44">
        <v>0</v>
      </c>
      <c r="R325" s="27"/>
      <c r="S325" s="44">
        <v>0</v>
      </c>
      <c r="T325" s="27"/>
      <c r="U325" s="44">
        <v>0</v>
      </c>
      <c r="V325" s="27"/>
      <c r="W325" s="44">
        <v>0</v>
      </c>
      <c r="X325" s="27"/>
      <c r="Y325" s="44">
        <v>1510.1569999999999</v>
      </c>
      <c r="Z325" s="27">
        <v>6.3345417270092323E-5</v>
      </c>
      <c r="AA325" s="44">
        <v>0</v>
      </c>
      <c r="AB325" s="27"/>
      <c r="AC325" s="44">
        <v>1510.9120785</v>
      </c>
      <c r="AD325" s="27">
        <v>1.3408907671608804E-5</v>
      </c>
    </row>
    <row r="326" spans="1:30" x14ac:dyDescent="0.25">
      <c r="A326" s="5" t="s">
        <v>967</v>
      </c>
      <c r="B326" t="s">
        <v>231</v>
      </c>
      <c r="C326" s="61" t="s">
        <v>517</v>
      </c>
      <c r="D326" s="61">
        <v>0</v>
      </c>
      <c r="E326" s="44">
        <v>0</v>
      </c>
      <c r="F326" s="27"/>
      <c r="G326" s="44">
        <v>0</v>
      </c>
      <c r="H326" s="27"/>
      <c r="I326" s="44">
        <v>0</v>
      </c>
      <c r="J326" s="27"/>
      <c r="K326" s="44">
        <v>0</v>
      </c>
      <c r="L326" s="27"/>
      <c r="M326" s="44">
        <v>0</v>
      </c>
      <c r="N326" s="27"/>
      <c r="O326" s="44">
        <v>0</v>
      </c>
      <c r="P326" s="27"/>
      <c r="Q326" s="44">
        <v>0</v>
      </c>
      <c r="R326" s="27"/>
      <c r="S326" s="44">
        <v>0</v>
      </c>
      <c r="T326" s="27"/>
      <c r="U326" s="44">
        <v>0</v>
      </c>
      <c r="V326" s="27"/>
      <c r="W326" s="44">
        <v>32322.413129999997</v>
      </c>
      <c r="X326" s="27">
        <v>7.4559409124748503E-3</v>
      </c>
      <c r="Y326" s="44">
        <v>19072.231350000002</v>
      </c>
      <c r="Z326" s="27">
        <v>8.0000851112664866E-4</v>
      </c>
      <c r="AA326" s="44">
        <v>0</v>
      </c>
      <c r="AB326" s="27"/>
      <c r="AC326" s="44">
        <v>51394.644480000003</v>
      </c>
      <c r="AD326" s="27">
        <v>4.5611260407134215E-4</v>
      </c>
    </row>
    <row r="327" spans="1:30" x14ac:dyDescent="0.25">
      <c r="A327" s="7" t="s">
        <v>516</v>
      </c>
      <c r="B327" t="s">
        <v>517</v>
      </c>
      <c r="C327" s="61" t="s">
        <v>517</v>
      </c>
      <c r="D327" s="61" t="s">
        <v>517</v>
      </c>
      <c r="E327" s="43">
        <v>708.07636768999998</v>
      </c>
      <c r="F327" s="25">
        <v>2.7312409788482105E-2</v>
      </c>
      <c r="G327" s="43">
        <v>40303.165678750003</v>
      </c>
      <c r="H327" s="25">
        <v>0.13236902717004659</v>
      </c>
      <c r="I327" s="43">
        <v>22863.667384079999</v>
      </c>
      <c r="J327" s="25">
        <v>0.25104007997365357</v>
      </c>
      <c r="K327" s="43">
        <v>6333.6167142499999</v>
      </c>
      <c r="L327" s="25">
        <v>1.0613193492375122E-3</v>
      </c>
      <c r="M327" s="43">
        <v>380119.63715570001</v>
      </c>
      <c r="N327" s="25">
        <v>1.1894976375572273E-2</v>
      </c>
      <c r="O327" s="43">
        <v>271318.42389877001</v>
      </c>
      <c r="P327" s="25">
        <v>3.2597017374473909E-2</v>
      </c>
      <c r="Q327" s="43">
        <v>0</v>
      </c>
      <c r="R327" s="25"/>
      <c r="S327" s="43">
        <v>0</v>
      </c>
      <c r="T327" s="25"/>
      <c r="U327" s="43">
        <v>0</v>
      </c>
      <c r="V327" s="25"/>
      <c r="W327" s="43">
        <v>55.54994224</v>
      </c>
      <c r="X327" s="25">
        <v>1.2813928383596242E-5</v>
      </c>
      <c r="Y327" s="43">
        <v>465.27472731</v>
      </c>
      <c r="Z327" s="25">
        <v>1.9516528246189217E-5</v>
      </c>
      <c r="AA327" s="43">
        <v>0.99641152</v>
      </c>
      <c r="AB327" s="25">
        <v>1.2499869824290219E-7</v>
      </c>
      <c r="AC327" s="43">
        <v>722168.40828030999</v>
      </c>
      <c r="AD327" s="25">
        <v>6.4090357392581846E-3</v>
      </c>
    </row>
    <row r="328" spans="1:30" x14ac:dyDescent="0.25">
      <c r="A328" s="5" t="s">
        <v>715</v>
      </c>
      <c r="B328" t="s">
        <v>231</v>
      </c>
      <c r="C328" s="61" t="s">
        <v>517</v>
      </c>
      <c r="D328" s="61">
        <v>0</v>
      </c>
      <c r="E328" s="44">
        <v>253.69980375</v>
      </c>
      <c r="F328" s="27">
        <v>9.7858837259078152E-3</v>
      </c>
      <c r="G328" s="44">
        <v>11683.009488900001</v>
      </c>
      <c r="H328" s="27">
        <v>3.8370896539263608E-2</v>
      </c>
      <c r="I328" s="44">
        <v>6737.1985778999997</v>
      </c>
      <c r="J328" s="27">
        <v>7.3973559944808351E-2</v>
      </c>
      <c r="K328" s="44">
        <v>0</v>
      </c>
      <c r="L328" s="27"/>
      <c r="M328" s="44">
        <v>0</v>
      </c>
      <c r="N328" s="27"/>
      <c r="O328" s="44">
        <v>0</v>
      </c>
      <c r="P328" s="27"/>
      <c r="Q328" s="44">
        <v>0</v>
      </c>
      <c r="R328" s="27"/>
      <c r="S328" s="44">
        <v>0</v>
      </c>
      <c r="T328" s="27"/>
      <c r="U328" s="44">
        <v>0</v>
      </c>
      <c r="V328" s="27"/>
      <c r="W328" s="44">
        <v>0</v>
      </c>
      <c r="X328" s="27"/>
      <c r="Y328" s="44">
        <v>0</v>
      </c>
      <c r="Z328" s="27"/>
      <c r="AA328" s="44">
        <v>0</v>
      </c>
      <c r="AB328" s="27"/>
      <c r="AC328" s="44">
        <v>18673.90787055</v>
      </c>
      <c r="AD328" s="27">
        <v>1.6572553100040223E-4</v>
      </c>
    </row>
    <row r="329" spans="1:30" x14ac:dyDescent="0.25">
      <c r="A329" s="5" t="s">
        <v>716</v>
      </c>
      <c r="B329" t="s">
        <v>231</v>
      </c>
      <c r="C329" s="61" t="s">
        <v>517</v>
      </c>
      <c r="D329" s="61">
        <v>0</v>
      </c>
      <c r="E329" s="44">
        <v>43.236642000000003</v>
      </c>
      <c r="F329" s="27">
        <v>1.667753561715959E-3</v>
      </c>
      <c r="G329" s="44">
        <v>3754.81411342</v>
      </c>
      <c r="H329" s="27">
        <v>1.2332060845032395E-2</v>
      </c>
      <c r="I329" s="44">
        <v>2323.6812632199999</v>
      </c>
      <c r="J329" s="27">
        <v>2.5513716603409287E-2</v>
      </c>
      <c r="K329" s="44">
        <v>0</v>
      </c>
      <c r="L329" s="27"/>
      <c r="M329" s="44">
        <v>0</v>
      </c>
      <c r="N329" s="27"/>
      <c r="O329" s="44">
        <v>0</v>
      </c>
      <c r="P329" s="27"/>
      <c r="Q329" s="44">
        <v>0</v>
      </c>
      <c r="R329" s="27"/>
      <c r="S329" s="44">
        <v>0</v>
      </c>
      <c r="T329" s="27"/>
      <c r="U329" s="44">
        <v>0</v>
      </c>
      <c r="V329" s="27"/>
      <c r="W329" s="44">
        <v>0</v>
      </c>
      <c r="X329" s="27"/>
      <c r="Y329" s="44">
        <v>0</v>
      </c>
      <c r="Z329" s="27"/>
      <c r="AA329" s="44">
        <v>0</v>
      </c>
      <c r="AB329" s="27"/>
      <c r="AC329" s="44">
        <v>6121.7320186400002</v>
      </c>
      <c r="AD329" s="27">
        <v>5.4328600979726141E-5</v>
      </c>
    </row>
    <row r="330" spans="1:30" x14ac:dyDescent="0.25">
      <c r="A330" s="5" t="s">
        <v>717</v>
      </c>
      <c r="B330" t="s">
        <v>231</v>
      </c>
      <c r="C330" s="61" t="s">
        <v>517</v>
      </c>
      <c r="D330" s="61">
        <v>0</v>
      </c>
      <c r="E330" s="44">
        <v>0</v>
      </c>
      <c r="F330" s="27"/>
      <c r="G330" s="44">
        <v>0</v>
      </c>
      <c r="H330" s="27"/>
      <c r="I330" s="44">
        <v>0</v>
      </c>
      <c r="J330" s="27"/>
      <c r="K330" s="44">
        <v>0</v>
      </c>
      <c r="L330" s="27"/>
      <c r="M330" s="44">
        <v>0</v>
      </c>
      <c r="N330" s="27"/>
      <c r="O330" s="44">
        <v>0</v>
      </c>
      <c r="P330" s="27"/>
      <c r="Q330" s="44">
        <v>0</v>
      </c>
      <c r="R330" s="27"/>
      <c r="S330" s="44">
        <v>0</v>
      </c>
      <c r="T330" s="27"/>
      <c r="U330" s="44">
        <v>0</v>
      </c>
      <c r="V330" s="27"/>
      <c r="W330" s="44">
        <v>55.54994224</v>
      </c>
      <c r="X330" s="27">
        <v>1.2813928383596242E-5</v>
      </c>
      <c r="Y330" s="44">
        <v>326.82297856000002</v>
      </c>
      <c r="Z330" s="27">
        <v>1.3708997111119995E-5</v>
      </c>
      <c r="AA330" s="44">
        <v>0.99641152</v>
      </c>
      <c r="AB330" s="27">
        <v>1.2499869824290219E-7</v>
      </c>
      <c r="AC330" s="44">
        <v>383.36933232000007</v>
      </c>
      <c r="AD330" s="27">
        <v>3.4022919363439276E-6</v>
      </c>
    </row>
    <row r="331" spans="1:30" x14ac:dyDescent="0.25">
      <c r="A331" s="5" t="s">
        <v>718</v>
      </c>
      <c r="B331" t="s">
        <v>231</v>
      </c>
      <c r="C331" s="61" t="s">
        <v>517</v>
      </c>
      <c r="D331" s="61">
        <v>0</v>
      </c>
      <c r="E331" s="44">
        <v>0</v>
      </c>
      <c r="F331" s="27"/>
      <c r="G331" s="44">
        <v>0</v>
      </c>
      <c r="H331" s="27"/>
      <c r="I331" s="44">
        <v>0</v>
      </c>
      <c r="J331" s="27"/>
      <c r="K331" s="44">
        <v>0</v>
      </c>
      <c r="L331" s="27"/>
      <c r="M331" s="44">
        <v>0</v>
      </c>
      <c r="N331" s="27"/>
      <c r="O331" s="44">
        <v>791.15284999999994</v>
      </c>
      <c r="P331" s="27">
        <v>9.5051500103570597E-5</v>
      </c>
      <c r="Q331" s="44">
        <v>0</v>
      </c>
      <c r="R331" s="27"/>
      <c r="S331" s="44">
        <v>0</v>
      </c>
      <c r="T331" s="27"/>
      <c r="U331" s="44">
        <v>0</v>
      </c>
      <c r="V331" s="27"/>
      <c r="W331" s="44">
        <v>0</v>
      </c>
      <c r="X331" s="27"/>
      <c r="Y331" s="44">
        <v>138.45174875000001</v>
      </c>
      <c r="Z331" s="27">
        <v>5.8075311350692236E-6</v>
      </c>
      <c r="AA331" s="44">
        <v>0</v>
      </c>
      <c r="AB331" s="27"/>
      <c r="AC331" s="44">
        <v>929.60459875000004</v>
      </c>
      <c r="AD331" s="27">
        <v>8.2499719296152931E-6</v>
      </c>
    </row>
    <row r="332" spans="1:30" x14ac:dyDescent="0.25">
      <c r="A332" s="5" t="s">
        <v>719</v>
      </c>
      <c r="B332" t="s">
        <v>231</v>
      </c>
      <c r="C332" s="61" t="s">
        <v>517</v>
      </c>
      <c r="D332" s="61">
        <v>0</v>
      </c>
      <c r="E332" s="44">
        <v>245.24196061999999</v>
      </c>
      <c r="F332" s="27">
        <v>9.4596419700264875E-3</v>
      </c>
      <c r="G332" s="44">
        <v>12112.468024189999</v>
      </c>
      <c r="H332" s="27">
        <v>3.9781381486757028E-2</v>
      </c>
      <c r="I332" s="44">
        <v>5715.1100073999996</v>
      </c>
      <c r="J332" s="27">
        <v>6.2751161010806272E-2</v>
      </c>
      <c r="K332" s="44">
        <v>6333.6167142499999</v>
      </c>
      <c r="L332" s="27">
        <v>1.0613193492375122E-3</v>
      </c>
      <c r="M332" s="44">
        <v>380119.63715570001</v>
      </c>
      <c r="N332" s="27">
        <v>1.1894976375572273E-2</v>
      </c>
      <c r="O332" s="44">
        <v>270527.27104877</v>
      </c>
      <c r="P332" s="27">
        <v>3.2501965874370341E-2</v>
      </c>
      <c r="Q332" s="44">
        <v>0</v>
      </c>
      <c r="R332" s="27"/>
      <c r="S332" s="44">
        <v>0</v>
      </c>
      <c r="T332" s="27"/>
      <c r="U332" s="44">
        <v>0</v>
      </c>
      <c r="V332" s="27"/>
      <c r="W332" s="44">
        <v>0</v>
      </c>
      <c r="X332" s="27"/>
      <c r="Y332" s="44">
        <v>0</v>
      </c>
      <c r="Z332" s="27"/>
      <c r="AA332" s="44">
        <v>0</v>
      </c>
      <c r="AB332" s="27"/>
      <c r="AC332" s="44">
        <v>675053.34491093003</v>
      </c>
      <c r="AD332" s="27">
        <v>5.9909031796924334E-3</v>
      </c>
    </row>
    <row r="333" spans="1:30" x14ac:dyDescent="0.25">
      <c r="A333" s="5" t="s">
        <v>720</v>
      </c>
      <c r="B333" t="s">
        <v>231</v>
      </c>
      <c r="C333" s="61" t="s">
        <v>517</v>
      </c>
      <c r="D333" s="61">
        <v>0</v>
      </c>
      <c r="E333" s="44">
        <v>165.89796132000001</v>
      </c>
      <c r="F333" s="27">
        <v>6.399130530831844E-3</v>
      </c>
      <c r="G333" s="44">
        <v>12752.874052239998</v>
      </c>
      <c r="H333" s="27">
        <v>4.1884688298993548E-2</v>
      </c>
      <c r="I333" s="44">
        <v>8087.6775355599993</v>
      </c>
      <c r="J333" s="27">
        <v>8.8801642414629692E-2</v>
      </c>
      <c r="K333" s="44">
        <v>0</v>
      </c>
      <c r="L333" s="27"/>
      <c r="M333" s="44">
        <v>0</v>
      </c>
      <c r="N333" s="27"/>
      <c r="O333" s="44">
        <v>0</v>
      </c>
      <c r="P333" s="27"/>
      <c r="Q333" s="44">
        <v>0</v>
      </c>
      <c r="R333" s="27"/>
      <c r="S333" s="44">
        <v>0</v>
      </c>
      <c r="T333" s="27"/>
      <c r="U333" s="44">
        <v>0</v>
      </c>
      <c r="V333" s="27"/>
      <c r="W333" s="44">
        <v>0</v>
      </c>
      <c r="X333" s="27"/>
      <c r="Y333" s="44">
        <v>0</v>
      </c>
      <c r="Z333" s="27"/>
      <c r="AA333" s="44">
        <v>0</v>
      </c>
      <c r="AB333" s="27"/>
      <c r="AC333" s="44">
        <v>21006.44954912</v>
      </c>
      <c r="AD333" s="27">
        <v>1.8642616371966376E-4</v>
      </c>
    </row>
    <row r="334" spans="1:30" x14ac:dyDescent="0.25">
      <c r="A334" s="7" t="s">
        <v>927</v>
      </c>
      <c r="B334" t="s">
        <v>517</v>
      </c>
      <c r="C334" s="61" t="s">
        <v>517</v>
      </c>
      <c r="D334" s="61" t="s">
        <v>517</v>
      </c>
      <c r="E334" s="43">
        <v>0</v>
      </c>
      <c r="F334" s="25"/>
      <c r="G334" s="43">
        <v>0</v>
      </c>
      <c r="H334" s="25"/>
      <c r="I334" s="43">
        <v>0</v>
      </c>
      <c r="J334" s="25"/>
      <c r="K334" s="43">
        <v>116699.4636995464</v>
      </c>
      <c r="L334" s="25">
        <v>1.9555240624414019E-2</v>
      </c>
      <c r="M334" s="43">
        <v>146543.50105285901</v>
      </c>
      <c r="N334" s="25">
        <v>4.5857443621188342E-3</v>
      </c>
      <c r="O334" s="43">
        <v>73271.749811498812</v>
      </c>
      <c r="P334" s="25">
        <v>8.8030899905074955E-3</v>
      </c>
      <c r="Q334" s="43">
        <v>17183.357299307801</v>
      </c>
      <c r="R334" s="25">
        <v>4.8598788566232391E-3</v>
      </c>
      <c r="S334" s="43">
        <v>164960.23550683001</v>
      </c>
      <c r="T334" s="25">
        <v>7.8432820932945266E-3</v>
      </c>
      <c r="U334" s="43">
        <v>65296.759739176101</v>
      </c>
      <c r="V334" s="25">
        <v>1.2328267498862901E-2</v>
      </c>
      <c r="W334" s="43">
        <v>0</v>
      </c>
      <c r="X334" s="25"/>
      <c r="Y334" s="43">
        <v>0</v>
      </c>
      <c r="Z334" s="25"/>
      <c r="AA334" s="43">
        <v>0</v>
      </c>
      <c r="AB334" s="25"/>
      <c r="AC334" s="43">
        <v>583955.0671092181</v>
      </c>
      <c r="AD334" s="25">
        <v>5.1824323140028617E-3</v>
      </c>
    </row>
    <row r="335" spans="1:30" x14ac:dyDescent="0.25">
      <c r="A335" s="5" t="s">
        <v>933</v>
      </c>
      <c r="B335" t="s">
        <v>235</v>
      </c>
      <c r="C335" s="61" t="s">
        <v>517</v>
      </c>
      <c r="D335" s="61">
        <v>0</v>
      </c>
      <c r="E335" s="44">
        <v>0</v>
      </c>
      <c r="F335" s="27"/>
      <c r="G335" s="44">
        <v>0</v>
      </c>
      <c r="H335" s="27"/>
      <c r="I335" s="44">
        <v>0</v>
      </c>
      <c r="J335" s="27"/>
      <c r="K335" s="44">
        <v>5495.3813073554002</v>
      </c>
      <c r="L335" s="27">
        <v>9.2085687784235692E-4</v>
      </c>
      <c r="M335" s="44">
        <v>146543.50105285901</v>
      </c>
      <c r="N335" s="27">
        <v>4.5857443621188342E-3</v>
      </c>
      <c r="O335" s="44">
        <v>73271.749811498812</v>
      </c>
      <c r="P335" s="27">
        <v>8.8030899905074955E-3</v>
      </c>
      <c r="Q335" s="44">
        <v>17183.357299307801</v>
      </c>
      <c r="R335" s="27">
        <v>4.8598788566232391E-3</v>
      </c>
      <c r="S335" s="44">
        <v>164960.23550683001</v>
      </c>
      <c r="T335" s="27">
        <v>7.8432820932945266E-3</v>
      </c>
      <c r="U335" s="44">
        <v>65296.759739176101</v>
      </c>
      <c r="V335" s="27">
        <v>1.2328267498862901E-2</v>
      </c>
      <c r="W335" s="44">
        <v>0</v>
      </c>
      <c r="X335" s="27"/>
      <c r="Y335" s="44">
        <v>0</v>
      </c>
      <c r="Z335" s="27"/>
      <c r="AA335" s="44">
        <v>0</v>
      </c>
      <c r="AB335" s="27"/>
      <c r="AC335" s="44">
        <v>472750.98471702711</v>
      </c>
      <c r="AD335" s="27">
        <v>4.19552824809373E-3</v>
      </c>
    </row>
    <row r="336" spans="1:30" x14ac:dyDescent="0.25">
      <c r="A336" s="5" t="s">
        <v>1081</v>
      </c>
      <c r="B336" t="s">
        <v>235</v>
      </c>
      <c r="C336" s="61" t="s">
        <v>517</v>
      </c>
      <c r="D336" s="61">
        <v>0</v>
      </c>
      <c r="E336" s="44">
        <v>0</v>
      </c>
      <c r="F336" s="27"/>
      <c r="G336" s="44">
        <v>0</v>
      </c>
      <c r="H336" s="27"/>
      <c r="I336" s="44">
        <v>0</v>
      </c>
      <c r="J336" s="27"/>
      <c r="K336" s="44">
        <v>111204.08239219099</v>
      </c>
      <c r="L336" s="27">
        <v>1.8634383746571663E-2</v>
      </c>
      <c r="M336" s="44">
        <v>0</v>
      </c>
      <c r="N336" s="27"/>
      <c r="O336" s="44">
        <v>0</v>
      </c>
      <c r="P336" s="27"/>
      <c r="Q336" s="44">
        <v>0</v>
      </c>
      <c r="R336" s="27"/>
      <c r="S336" s="44">
        <v>0</v>
      </c>
      <c r="T336" s="27"/>
      <c r="U336" s="44">
        <v>0</v>
      </c>
      <c r="V336" s="27"/>
      <c r="W336" s="44">
        <v>0</v>
      </c>
      <c r="X336" s="27"/>
      <c r="Y336" s="44">
        <v>0</v>
      </c>
      <c r="Z336" s="27"/>
      <c r="AA336" s="44">
        <v>0</v>
      </c>
      <c r="AB336" s="27"/>
      <c r="AC336" s="44">
        <v>111204.08239219099</v>
      </c>
      <c r="AD336" s="27">
        <v>9.8690406590913192E-4</v>
      </c>
    </row>
    <row r="337" spans="1:30" x14ac:dyDescent="0.25">
      <c r="A337" s="7" t="s">
        <v>934</v>
      </c>
      <c r="B337" t="s">
        <v>517</v>
      </c>
      <c r="C337" s="61" t="s">
        <v>517</v>
      </c>
      <c r="D337" s="61" t="s">
        <v>517</v>
      </c>
      <c r="E337" s="43">
        <v>0</v>
      </c>
      <c r="F337" s="25"/>
      <c r="G337" s="43">
        <v>0</v>
      </c>
      <c r="H337" s="25"/>
      <c r="I337" s="43">
        <v>0</v>
      </c>
      <c r="J337" s="25"/>
      <c r="K337" s="43">
        <v>20572.198014683399</v>
      </c>
      <c r="L337" s="25">
        <v>3.4472676188638733E-3</v>
      </c>
      <c r="M337" s="43">
        <v>162492.80034795299</v>
      </c>
      <c r="N337" s="25">
        <v>5.0848412773470391E-3</v>
      </c>
      <c r="O337" s="43">
        <v>84255.524849182199</v>
      </c>
      <c r="P337" s="25">
        <v>1.0122713997590273E-2</v>
      </c>
      <c r="Q337" s="43">
        <v>0</v>
      </c>
      <c r="R337" s="25"/>
      <c r="S337" s="43">
        <v>0</v>
      </c>
      <c r="T337" s="25"/>
      <c r="U337" s="43">
        <v>0</v>
      </c>
      <c r="V337" s="25"/>
      <c r="W337" s="43">
        <v>0</v>
      </c>
      <c r="X337" s="25"/>
      <c r="Y337" s="43">
        <v>0</v>
      </c>
      <c r="Z337" s="25"/>
      <c r="AA337" s="43">
        <v>0</v>
      </c>
      <c r="AB337" s="25"/>
      <c r="AC337" s="43">
        <v>267320.5232118186</v>
      </c>
      <c r="AD337" s="25">
        <v>2.3723923221475748E-3</v>
      </c>
    </row>
    <row r="338" spans="1:30" x14ac:dyDescent="0.25">
      <c r="A338" s="5" t="s">
        <v>943</v>
      </c>
      <c r="B338" t="s">
        <v>231</v>
      </c>
      <c r="C338" s="61" t="s">
        <v>517</v>
      </c>
      <c r="D338" s="61">
        <v>0</v>
      </c>
      <c r="E338" s="44">
        <v>0</v>
      </c>
      <c r="F338" s="27"/>
      <c r="G338" s="44">
        <v>0</v>
      </c>
      <c r="H338" s="27"/>
      <c r="I338" s="44">
        <v>0</v>
      </c>
      <c r="J338" s="27"/>
      <c r="K338" s="44">
        <v>20572.198014683399</v>
      </c>
      <c r="L338" s="27">
        <v>3.4472676188638733E-3</v>
      </c>
      <c r="M338" s="44">
        <v>162492.80034795299</v>
      </c>
      <c r="N338" s="27">
        <v>5.0848412773470391E-3</v>
      </c>
      <c r="O338" s="44">
        <v>84255.524849182199</v>
      </c>
      <c r="P338" s="27">
        <v>1.0122713997590273E-2</v>
      </c>
      <c r="Q338" s="44">
        <v>0</v>
      </c>
      <c r="R338" s="27"/>
      <c r="S338" s="44">
        <v>0</v>
      </c>
      <c r="T338" s="27"/>
      <c r="U338" s="44">
        <v>0</v>
      </c>
      <c r="V338" s="27"/>
      <c r="W338" s="44">
        <v>0</v>
      </c>
      <c r="X338" s="27"/>
      <c r="Y338" s="44">
        <v>0</v>
      </c>
      <c r="Z338" s="27"/>
      <c r="AA338" s="44">
        <v>0</v>
      </c>
      <c r="AB338" s="27"/>
      <c r="AC338" s="44">
        <v>267320.5232118186</v>
      </c>
      <c r="AD338" s="27">
        <v>2.3723923221475748E-3</v>
      </c>
    </row>
    <row r="339" spans="1:30" x14ac:dyDescent="0.25">
      <c r="A339" s="7" t="s">
        <v>979</v>
      </c>
      <c r="B339" t="s">
        <v>517</v>
      </c>
      <c r="C339" s="61" t="s">
        <v>517</v>
      </c>
      <c r="D339" s="61" t="s">
        <v>517</v>
      </c>
      <c r="E339" s="43">
        <v>0</v>
      </c>
      <c r="F339" s="25"/>
      <c r="G339" s="43">
        <v>0</v>
      </c>
      <c r="H339" s="25"/>
      <c r="I339" s="43">
        <v>0</v>
      </c>
      <c r="J339" s="25"/>
      <c r="K339" s="43">
        <v>14952.837076239699</v>
      </c>
      <c r="L339" s="25">
        <v>2.5056355682692255E-3</v>
      </c>
      <c r="M339" s="43">
        <v>122391.740726812</v>
      </c>
      <c r="N339" s="25">
        <v>3.8299701520399724E-3</v>
      </c>
      <c r="O339" s="43">
        <v>52058.025310727498</v>
      </c>
      <c r="P339" s="25">
        <v>6.2544088644998193E-3</v>
      </c>
      <c r="Q339" s="43">
        <v>0</v>
      </c>
      <c r="R339" s="25"/>
      <c r="S339" s="43">
        <v>0</v>
      </c>
      <c r="T339" s="25"/>
      <c r="U339" s="43">
        <v>0</v>
      </c>
      <c r="V339" s="25"/>
      <c r="W339" s="43">
        <v>19465.854615288601</v>
      </c>
      <c r="X339" s="25">
        <v>4.4902669005152237E-3</v>
      </c>
      <c r="Y339" s="43">
        <v>189091.65040434402</v>
      </c>
      <c r="Z339" s="25">
        <v>7.9316849156436022E-3</v>
      </c>
      <c r="AA339" s="43">
        <v>70636.9212944217</v>
      </c>
      <c r="AB339" s="25">
        <v>8.8613218860507069E-3</v>
      </c>
      <c r="AC339" s="43">
        <v>468597.02942783351</v>
      </c>
      <c r="AD339" s="25">
        <v>4.1586630964165483E-3</v>
      </c>
    </row>
    <row r="340" spans="1:30" x14ac:dyDescent="0.25">
      <c r="A340" s="5" t="s">
        <v>680</v>
      </c>
      <c r="B340" t="s">
        <v>378</v>
      </c>
      <c r="C340" s="61" t="s">
        <v>517</v>
      </c>
      <c r="D340" s="61">
        <v>0</v>
      </c>
      <c r="E340" s="44">
        <v>0</v>
      </c>
      <c r="F340" s="27"/>
      <c r="G340" s="44">
        <v>0</v>
      </c>
      <c r="H340" s="27"/>
      <c r="I340" s="44">
        <v>0</v>
      </c>
      <c r="J340" s="27"/>
      <c r="K340" s="44">
        <v>14952.837076239699</v>
      </c>
      <c r="L340" s="27">
        <v>2.5056355682692255E-3</v>
      </c>
      <c r="M340" s="44">
        <v>122391.740726812</v>
      </c>
      <c r="N340" s="27">
        <v>3.8299701520399724E-3</v>
      </c>
      <c r="O340" s="44">
        <v>52058.025310727498</v>
      </c>
      <c r="P340" s="27">
        <v>6.2544088644998193E-3</v>
      </c>
      <c r="Q340" s="44">
        <v>0</v>
      </c>
      <c r="R340" s="27"/>
      <c r="S340" s="44">
        <v>0</v>
      </c>
      <c r="T340" s="27"/>
      <c r="U340" s="44">
        <v>0</v>
      </c>
      <c r="V340" s="27"/>
      <c r="W340" s="44">
        <v>19465.854615288601</v>
      </c>
      <c r="X340" s="27">
        <v>4.4902669005152237E-3</v>
      </c>
      <c r="Y340" s="44">
        <v>189091.65040434402</v>
      </c>
      <c r="Z340" s="27">
        <v>7.9316849156436022E-3</v>
      </c>
      <c r="AA340" s="44">
        <v>70636.9212944217</v>
      </c>
      <c r="AB340" s="27">
        <v>8.8613218860507069E-3</v>
      </c>
      <c r="AC340" s="44">
        <v>468597.02942783351</v>
      </c>
      <c r="AD340" s="27">
        <v>4.1586630964165483E-3</v>
      </c>
    </row>
    <row r="341" spans="1:30" x14ac:dyDescent="0.25">
      <c r="A341" s="7" t="s">
        <v>980</v>
      </c>
      <c r="B341" t="s">
        <v>517</v>
      </c>
      <c r="C341" s="61" t="s">
        <v>517</v>
      </c>
      <c r="D341" s="61" t="s">
        <v>517</v>
      </c>
      <c r="E341" s="43">
        <v>0</v>
      </c>
      <c r="F341" s="25"/>
      <c r="G341" s="43">
        <v>0</v>
      </c>
      <c r="H341" s="25"/>
      <c r="I341" s="43">
        <v>0</v>
      </c>
      <c r="J341" s="25"/>
      <c r="K341" s="43">
        <v>5811.4593793439999</v>
      </c>
      <c r="L341" s="25">
        <v>9.7382184064416922E-4</v>
      </c>
      <c r="M341" s="43">
        <v>95889.078591944402</v>
      </c>
      <c r="N341" s="25">
        <v>3.0006298360728293E-3</v>
      </c>
      <c r="O341" s="43">
        <v>58114.593015285602</v>
      </c>
      <c r="P341" s="25">
        <v>6.9820632561854298E-3</v>
      </c>
      <c r="Q341" s="43">
        <v>0</v>
      </c>
      <c r="R341" s="25"/>
      <c r="S341" s="43">
        <v>0</v>
      </c>
      <c r="T341" s="25"/>
      <c r="U341" s="43">
        <v>0</v>
      </c>
      <c r="V341" s="25"/>
      <c r="W341" s="43">
        <v>0</v>
      </c>
      <c r="X341" s="25"/>
      <c r="Y341" s="43">
        <v>0</v>
      </c>
      <c r="Z341" s="25"/>
      <c r="AA341" s="43">
        <v>0</v>
      </c>
      <c r="AB341" s="25"/>
      <c r="AC341" s="43">
        <v>159815.13098657399</v>
      </c>
      <c r="AD341" s="25">
        <v>1.4183130616392372E-3</v>
      </c>
    </row>
    <row r="342" spans="1:30" x14ac:dyDescent="0.25">
      <c r="A342" s="5" t="s">
        <v>1040</v>
      </c>
      <c r="B342" t="s">
        <v>231</v>
      </c>
      <c r="C342" s="61" t="s">
        <v>517</v>
      </c>
      <c r="D342" s="61">
        <v>0</v>
      </c>
      <c r="E342" s="44">
        <v>0</v>
      </c>
      <c r="F342" s="27"/>
      <c r="G342" s="44">
        <v>0</v>
      </c>
      <c r="H342" s="27"/>
      <c r="I342" s="44">
        <v>0</v>
      </c>
      <c r="J342" s="27"/>
      <c r="K342" s="44">
        <v>5811.4593793439999</v>
      </c>
      <c r="L342" s="27">
        <v>9.7382184064416922E-4</v>
      </c>
      <c r="M342" s="44">
        <v>95889.078591944402</v>
      </c>
      <c r="N342" s="27">
        <v>3.0006298360728293E-3</v>
      </c>
      <c r="O342" s="44">
        <v>58114.593015285602</v>
      </c>
      <c r="P342" s="27">
        <v>6.9820632561854298E-3</v>
      </c>
      <c r="Q342" s="44">
        <v>0</v>
      </c>
      <c r="R342" s="27"/>
      <c r="S342" s="44">
        <v>0</v>
      </c>
      <c r="T342" s="27"/>
      <c r="U342" s="44">
        <v>0</v>
      </c>
      <c r="V342" s="27"/>
      <c r="W342" s="44">
        <v>0</v>
      </c>
      <c r="X342" s="27"/>
      <c r="Y342" s="44">
        <v>0</v>
      </c>
      <c r="Z342" s="27"/>
      <c r="AA342" s="44">
        <v>0</v>
      </c>
      <c r="AB342" s="27"/>
      <c r="AC342" s="44">
        <v>159815.13098657399</v>
      </c>
      <c r="AD342" s="27">
        <v>1.4183130616392372E-3</v>
      </c>
    </row>
    <row r="343" spans="1:30" x14ac:dyDescent="0.25">
      <c r="A343" s="1" t="s">
        <v>35</v>
      </c>
      <c r="B343" t="s">
        <v>517</v>
      </c>
      <c r="C343" s="61" t="s">
        <v>517</v>
      </c>
      <c r="D343" s="61" t="s">
        <v>517</v>
      </c>
      <c r="E343" s="42">
        <v>0</v>
      </c>
      <c r="F343" s="24"/>
      <c r="G343" s="42">
        <v>0</v>
      </c>
      <c r="H343" s="24"/>
      <c r="I343" s="42">
        <v>0</v>
      </c>
      <c r="J343" s="24"/>
      <c r="K343" s="42">
        <v>0</v>
      </c>
      <c r="L343" s="24"/>
      <c r="M343" s="42">
        <v>449246.69748166366</v>
      </c>
      <c r="N343" s="24">
        <v>1.4058149937566626E-2</v>
      </c>
      <c r="O343" s="42">
        <v>162598.65074703959</v>
      </c>
      <c r="P343" s="24">
        <v>1.9535094474250673E-2</v>
      </c>
      <c r="Q343" s="42">
        <v>0</v>
      </c>
      <c r="R343" s="24"/>
      <c r="S343" s="42">
        <v>219942.36583994559</v>
      </c>
      <c r="T343" s="24">
        <v>1.0457490038427199E-2</v>
      </c>
      <c r="U343" s="42">
        <v>74821.032729234197</v>
      </c>
      <c r="V343" s="24">
        <v>1.4126485138186037E-2</v>
      </c>
      <c r="W343" s="42">
        <v>0</v>
      </c>
      <c r="X343" s="24"/>
      <c r="Y343" s="42">
        <v>378170.24724554119</v>
      </c>
      <c r="Z343" s="24">
        <v>1.5862822283314114E-2</v>
      </c>
      <c r="AA343" s="42">
        <v>278021.74543758464</v>
      </c>
      <c r="AB343" s="24">
        <v>3.4877513522643344E-2</v>
      </c>
      <c r="AC343" s="42">
        <v>1562800.7394810091</v>
      </c>
      <c r="AD343" s="24">
        <v>1.3869404529234368E-2</v>
      </c>
    </row>
    <row r="344" spans="1:30" x14ac:dyDescent="0.25">
      <c r="A344" s="7" t="s">
        <v>768</v>
      </c>
      <c r="B344" t="s">
        <v>517</v>
      </c>
      <c r="C344" s="61" t="s">
        <v>517</v>
      </c>
      <c r="D344" s="61" t="s">
        <v>517</v>
      </c>
      <c r="E344" s="43">
        <v>0</v>
      </c>
      <c r="F344" s="25"/>
      <c r="G344" s="43">
        <v>0</v>
      </c>
      <c r="H344" s="25"/>
      <c r="I344" s="43">
        <v>0</v>
      </c>
      <c r="J344" s="25"/>
      <c r="K344" s="43">
        <v>0</v>
      </c>
      <c r="L344" s="25"/>
      <c r="M344" s="43">
        <v>0</v>
      </c>
      <c r="N344" s="25"/>
      <c r="O344" s="43">
        <v>0</v>
      </c>
      <c r="P344" s="25"/>
      <c r="Q344" s="43">
        <v>0</v>
      </c>
      <c r="R344" s="25"/>
      <c r="S344" s="43">
        <v>31771.716999502201</v>
      </c>
      <c r="T344" s="25">
        <v>1.5106339915785297E-3</v>
      </c>
      <c r="U344" s="43">
        <v>7942.1989635517002</v>
      </c>
      <c r="V344" s="25">
        <v>1.4995162660898752E-3</v>
      </c>
      <c r="W344" s="43">
        <v>0</v>
      </c>
      <c r="X344" s="25"/>
      <c r="Y344" s="43">
        <v>0</v>
      </c>
      <c r="Z344" s="25"/>
      <c r="AA344" s="43">
        <v>0</v>
      </c>
      <c r="AB344" s="25"/>
      <c r="AC344" s="43">
        <v>39713.9159630539</v>
      </c>
      <c r="AD344" s="25">
        <v>3.5244951708592807E-4</v>
      </c>
    </row>
    <row r="345" spans="1:30" x14ac:dyDescent="0.25">
      <c r="A345" s="5" t="s">
        <v>907</v>
      </c>
      <c r="B345" t="s">
        <v>231</v>
      </c>
      <c r="C345" s="61" t="s">
        <v>517</v>
      </c>
      <c r="D345" s="61" t="s">
        <v>517</v>
      </c>
      <c r="E345" s="44">
        <v>0</v>
      </c>
      <c r="F345" s="27"/>
      <c r="G345" s="44">
        <v>0</v>
      </c>
      <c r="H345" s="27"/>
      <c r="I345" s="44">
        <v>0</v>
      </c>
      <c r="J345" s="27"/>
      <c r="K345" s="44">
        <v>0</v>
      </c>
      <c r="L345" s="27"/>
      <c r="M345" s="44">
        <v>0</v>
      </c>
      <c r="N345" s="27"/>
      <c r="O345" s="44">
        <v>0</v>
      </c>
      <c r="P345" s="27"/>
      <c r="Q345" s="44">
        <v>0</v>
      </c>
      <c r="R345" s="27"/>
      <c r="S345" s="44">
        <v>31771.716999502201</v>
      </c>
      <c r="T345" s="27">
        <v>1.5106339915785297E-3</v>
      </c>
      <c r="U345" s="44">
        <v>7942.1989635517002</v>
      </c>
      <c r="V345" s="27">
        <v>1.4995162660898752E-3</v>
      </c>
      <c r="W345" s="44">
        <v>0</v>
      </c>
      <c r="X345" s="27"/>
      <c r="Y345" s="44">
        <v>0</v>
      </c>
      <c r="Z345" s="27"/>
      <c r="AA345" s="44">
        <v>0</v>
      </c>
      <c r="AB345" s="27"/>
      <c r="AC345" s="44">
        <v>39713.9159630539</v>
      </c>
      <c r="AD345" s="27">
        <v>3.5244951708592807E-4</v>
      </c>
    </row>
    <row r="346" spans="1:30" x14ac:dyDescent="0.25">
      <c r="A346" s="7" t="s">
        <v>483</v>
      </c>
      <c r="B346" t="s">
        <v>517</v>
      </c>
      <c r="C346" s="61" t="s">
        <v>517</v>
      </c>
      <c r="D346" s="61" t="s">
        <v>517</v>
      </c>
      <c r="E346" s="43">
        <v>0</v>
      </c>
      <c r="F346" s="25"/>
      <c r="G346" s="43">
        <v>0</v>
      </c>
      <c r="H346" s="25"/>
      <c r="I346" s="43">
        <v>0</v>
      </c>
      <c r="J346" s="25"/>
      <c r="K346" s="43">
        <v>0</v>
      </c>
      <c r="L346" s="25"/>
      <c r="M346" s="43">
        <v>0</v>
      </c>
      <c r="N346" s="25"/>
      <c r="O346" s="43">
        <v>0</v>
      </c>
      <c r="P346" s="25"/>
      <c r="Q346" s="43">
        <v>0</v>
      </c>
      <c r="R346" s="25"/>
      <c r="S346" s="43">
        <v>12907.569697232098</v>
      </c>
      <c r="T346" s="25">
        <v>6.1370978262249116E-4</v>
      </c>
      <c r="U346" s="43">
        <v>6362.8863916451</v>
      </c>
      <c r="V346" s="25">
        <v>1.2013362656035696E-3</v>
      </c>
      <c r="W346" s="43">
        <v>0</v>
      </c>
      <c r="X346" s="25"/>
      <c r="Y346" s="43">
        <v>0</v>
      </c>
      <c r="Z346" s="25"/>
      <c r="AA346" s="43">
        <v>0</v>
      </c>
      <c r="AB346" s="25"/>
      <c r="AC346" s="43">
        <v>19270.456088877199</v>
      </c>
      <c r="AD346" s="25">
        <v>1.7101972388894771E-4</v>
      </c>
    </row>
    <row r="347" spans="1:30" x14ac:dyDescent="0.25">
      <c r="A347" s="5" t="s">
        <v>742</v>
      </c>
      <c r="B347" t="s">
        <v>235</v>
      </c>
      <c r="C347" s="61" t="s">
        <v>517</v>
      </c>
      <c r="D347" s="61" t="s">
        <v>517</v>
      </c>
      <c r="E347" s="44">
        <v>0</v>
      </c>
      <c r="F347" s="27"/>
      <c r="G347" s="44">
        <v>0</v>
      </c>
      <c r="H347" s="27"/>
      <c r="I347" s="44">
        <v>0</v>
      </c>
      <c r="J347" s="27"/>
      <c r="K347" s="44">
        <v>0</v>
      </c>
      <c r="L347" s="27"/>
      <c r="M347" s="44">
        <v>0</v>
      </c>
      <c r="N347" s="27"/>
      <c r="O347" s="44">
        <v>0</v>
      </c>
      <c r="P347" s="27"/>
      <c r="Q347" s="44">
        <v>0</v>
      </c>
      <c r="R347" s="27"/>
      <c r="S347" s="44">
        <v>12907.569697232098</v>
      </c>
      <c r="T347" s="27">
        <v>6.1370978262249116E-4</v>
      </c>
      <c r="U347" s="44">
        <v>6362.8863916451</v>
      </c>
      <c r="V347" s="27">
        <v>1.2013362656035696E-3</v>
      </c>
      <c r="W347" s="44">
        <v>0</v>
      </c>
      <c r="X347" s="27"/>
      <c r="Y347" s="44">
        <v>0</v>
      </c>
      <c r="Z347" s="27"/>
      <c r="AA347" s="44">
        <v>0</v>
      </c>
      <c r="AB347" s="27"/>
      <c r="AC347" s="44">
        <v>19270.456088877199</v>
      </c>
      <c r="AD347" s="27">
        <v>1.7101972388894771E-4</v>
      </c>
    </row>
    <row r="348" spans="1:30" x14ac:dyDescent="0.25">
      <c r="A348" s="7" t="s">
        <v>484</v>
      </c>
      <c r="B348" t="s">
        <v>517</v>
      </c>
      <c r="C348" s="61" t="s">
        <v>517</v>
      </c>
      <c r="D348" s="61" t="s">
        <v>517</v>
      </c>
      <c r="E348" s="43">
        <v>0</v>
      </c>
      <c r="F348" s="25"/>
      <c r="G348" s="43">
        <v>0</v>
      </c>
      <c r="H348" s="25"/>
      <c r="I348" s="43">
        <v>0</v>
      </c>
      <c r="J348" s="25"/>
      <c r="K348" s="43">
        <v>0</v>
      </c>
      <c r="L348" s="25"/>
      <c r="M348" s="43">
        <v>13328.957114777</v>
      </c>
      <c r="N348" s="25">
        <v>4.170992879443006E-4</v>
      </c>
      <c r="O348" s="43">
        <v>3332.2428881895999</v>
      </c>
      <c r="P348" s="25">
        <v>4.0034575522527178E-4</v>
      </c>
      <c r="Q348" s="43">
        <v>0</v>
      </c>
      <c r="R348" s="25"/>
      <c r="S348" s="43">
        <v>13328.957114777</v>
      </c>
      <c r="T348" s="25">
        <v>6.3374528012414633E-4</v>
      </c>
      <c r="U348" s="43">
        <v>3332.2428881895999</v>
      </c>
      <c r="V348" s="25">
        <v>6.2913966728026861E-4</v>
      </c>
      <c r="W348" s="43">
        <v>0</v>
      </c>
      <c r="X348" s="25"/>
      <c r="Y348" s="43">
        <v>0</v>
      </c>
      <c r="Z348" s="25"/>
      <c r="AA348" s="43">
        <v>0</v>
      </c>
      <c r="AB348" s="25"/>
      <c r="AC348" s="43">
        <v>33322.400005933203</v>
      </c>
      <c r="AD348" s="25">
        <v>2.9572666168607573E-4</v>
      </c>
    </row>
    <row r="349" spans="1:30" x14ac:dyDescent="0.25">
      <c r="A349" s="5" t="s">
        <v>743</v>
      </c>
      <c r="B349" t="s">
        <v>235</v>
      </c>
      <c r="C349" s="61" t="s">
        <v>517</v>
      </c>
      <c r="D349" s="61" t="s">
        <v>517</v>
      </c>
      <c r="E349" s="44">
        <v>0</v>
      </c>
      <c r="F349" s="27"/>
      <c r="G349" s="44">
        <v>0</v>
      </c>
      <c r="H349" s="27"/>
      <c r="I349" s="44">
        <v>0</v>
      </c>
      <c r="J349" s="27"/>
      <c r="K349" s="44">
        <v>0</v>
      </c>
      <c r="L349" s="27"/>
      <c r="M349" s="44">
        <v>13328.957114777</v>
      </c>
      <c r="N349" s="27">
        <v>4.170992879443006E-4</v>
      </c>
      <c r="O349" s="44">
        <v>3332.2428881895999</v>
      </c>
      <c r="P349" s="27">
        <v>4.0034575522527178E-4</v>
      </c>
      <c r="Q349" s="44">
        <v>0</v>
      </c>
      <c r="R349" s="27"/>
      <c r="S349" s="44">
        <v>13328.957114777</v>
      </c>
      <c r="T349" s="27">
        <v>6.3374528012414633E-4</v>
      </c>
      <c r="U349" s="44">
        <v>3332.2428881895999</v>
      </c>
      <c r="V349" s="27">
        <v>6.2913966728026861E-4</v>
      </c>
      <c r="W349" s="44">
        <v>0</v>
      </c>
      <c r="X349" s="27"/>
      <c r="Y349" s="44">
        <v>0</v>
      </c>
      <c r="Z349" s="27"/>
      <c r="AA349" s="44">
        <v>0</v>
      </c>
      <c r="AB349" s="27"/>
      <c r="AC349" s="44">
        <v>33322.400005933203</v>
      </c>
      <c r="AD349" s="27">
        <v>2.9572666168607573E-4</v>
      </c>
    </row>
    <row r="350" spans="1:30" x14ac:dyDescent="0.25">
      <c r="A350" s="7" t="s">
        <v>485</v>
      </c>
      <c r="B350" t="s">
        <v>517</v>
      </c>
      <c r="C350" s="61" t="s">
        <v>517</v>
      </c>
      <c r="D350" s="61" t="s">
        <v>517</v>
      </c>
      <c r="E350" s="43">
        <v>0</v>
      </c>
      <c r="F350" s="25"/>
      <c r="G350" s="43">
        <v>0</v>
      </c>
      <c r="H350" s="25"/>
      <c r="I350" s="43">
        <v>0</v>
      </c>
      <c r="J350" s="25"/>
      <c r="K350" s="43">
        <v>0</v>
      </c>
      <c r="L350" s="25"/>
      <c r="M350" s="43">
        <v>49653.319536600502</v>
      </c>
      <c r="N350" s="25">
        <v>1.5537872951685457E-3</v>
      </c>
      <c r="O350" s="43">
        <v>15680.0010230962</v>
      </c>
      <c r="P350" s="25">
        <v>1.8838428236349217E-3</v>
      </c>
      <c r="Q350" s="43">
        <v>0</v>
      </c>
      <c r="R350" s="25"/>
      <c r="S350" s="43">
        <v>0</v>
      </c>
      <c r="T350" s="25"/>
      <c r="U350" s="43">
        <v>0</v>
      </c>
      <c r="V350" s="25"/>
      <c r="W350" s="43">
        <v>0</v>
      </c>
      <c r="X350" s="25"/>
      <c r="Y350" s="43">
        <v>31359.9903502622</v>
      </c>
      <c r="Z350" s="25">
        <v>1.3154338749702366E-3</v>
      </c>
      <c r="AA350" s="43">
        <v>20906.660233508101</v>
      </c>
      <c r="AB350" s="25">
        <v>2.6227168808678186E-3</v>
      </c>
      <c r="AC350" s="43">
        <v>117599.97114346699</v>
      </c>
      <c r="AD350" s="25">
        <v>1.0436657285922998E-3</v>
      </c>
    </row>
    <row r="351" spans="1:30" x14ac:dyDescent="0.25">
      <c r="A351" s="5" t="s">
        <v>744</v>
      </c>
      <c r="B351" t="s">
        <v>231</v>
      </c>
      <c r="C351" s="61" t="s">
        <v>517</v>
      </c>
      <c r="D351" s="61" t="s">
        <v>517</v>
      </c>
      <c r="E351" s="44">
        <v>0</v>
      </c>
      <c r="F351" s="27"/>
      <c r="G351" s="44">
        <v>0</v>
      </c>
      <c r="H351" s="27"/>
      <c r="I351" s="44">
        <v>0</v>
      </c>
      <c r="J351" s="27"/>
      <c r="K351" s="44">
        <v>0</v>
      </c>
      <c r="L351" s="27"/>
      <c r="M351" s="44">
        <v>49653.319536600502</v>
      </c>
      <c r="N351" s="27">
        <v>1.5537872951685457E-3</v>
      </c>
      <c r="O351" s="44">
        <v>15680.0010230962</v>
      </c>
      <c r="P351" s="27">
        <v>1.8838428236349217E-3</v>
      </c>
      <c r="Q351" s="44">
        <v>0</v>
      </c>
      <c r="R351" s="27"/>
      <c r="S351" s="44">
        <v>0</v>
      </c>
      <c r="T351" s="27"/>
      <c r="U351" s="44">
        <v>0</v>
      </c>
      <c r="V351" s="27"/>
      <c r="W351" s="44">
        <v>0</v>
      </c>
      <c r="X351" s="27"/>
      <c r="Y351" s="44">
        <v>31359.9903502622</v>
      </c>
      <c r="Z351" s="27">
        <v>1.3154338749702366E-3</v>
      </c>
      <c r="AA351" s="44">
        <v>20906.660233508101</v>
      </c>
      <c r="AB351" s="27">
        <v>2.6227168808678186E-3</v>
      </c>
      <c r="AC351" s="44">
        <v>117599.97114346699</v>
      </c>
      <c r="AD351" s="27">
        <v>1.0436657285922998E-3</v>
      </c>
    </row>
    <row r="352" spans="1:30" x14ac:dyDescent="0.25">
      <c r="A352" s="7" t="s">
        <v>486</v>
      </c>
      <c r="B352" t="s">
        <v>517</v>
      </c>
      <c r="C352" s="61" t="s">
        <v>517</v>
      </c>
      <c r="D352" s="61" t="s">
        <v>517</v>
      </c>
      <c r="E352" s="43">
        <v>0</v>
      </c>
      <c r="F352" s="25"/>
      <c r="G352" s="43">
        <v>0</v>
      </c>
      <c r="H352" s="25"/>
      <c r="I352" s="43">
        <v>0</v>
      </c>
      <c r="J352" s="25"/>
      <c r="K352" s="43">
        <v>0</v>
      </c>
      <c r="L352" s="25"/>
      <c r="M352" s="43">
        <v>37123.506036354498</v>
      </c>
      <c r="N352" s="25">
        <v>1.1616953824986826E-3</v>
      </c>
      <c r="O352" s="43">
        <v>17101.911674754003</v>
      </c>
      <c r="P352" s="25">
        <v>2.0546754768362842E-3</v>
      </c>
      <c r="Q352" s="43">
        <v>0</v>
      </c>
      <c r="R352" s="25"/>
      <c r="S352" s="43">
        <v>24192.881622565299</v>
      </c>
      <c r="T352" s="25">
        <v>1.1502868835780984E-3</v>
      </c>
      <c r="U352" s="43">
        <v>9176.5405634022009</v>
      </c>
      <c r="V352" s="25">
        <v>1.7325644830108358E-3</v>
      </c>
      <c r="W352" s="43">
        <v>0</v>
      </c>
      <c r="X352" s="25"/>
      <c r="Y352" s="43">
        <v>16684.711073201899</v>
      </c>
      <c r="Z352" s="25">
        <v>6.9986099787168108E-4</v>
      </c>
      <c r="AA352" s="43">
        <v>16684.711073201899</v>
      </c>
      <c r="AB352" s="25">
        <v>2.0930781337305023E-3</v>
      </c>
      <c r="AC352" s="43">
        <v>120964.2620434798</v>
      </c>
      <c r="AD352" s="25">
        <v>1.073522837222665E-3</v>
      </c>
    </row>
    <row r="353" spans="1:30" x14ac:dyDescent="0.25">
      <c r="A353" s="5" t="s">
        <v>745</v>
      </c>
      <c r="B353" t="s">
        <v>231</v>
      </c>
      <c r="C353" s="61" t="s">
        <v>517</v>
      </c>
      <c r="D353" s="61" t="s">
        <v>517</v>
      </c>
      <c r="E353" s="44">
        <v>0</v>
      </c>
      <c r="F353" s="27"/>
      <c r="G353" s="44">
        <v>0</v>
      </c>
      <c r="H353" s="27"/>
      <c r="I353" s="44">
        <v>0</v>
      </c>
      <c r="J353" s="27"/>
      <c r="K353" s="44">
        <v>0</v>
      </c>
      <c r="L353" s="27"/>
      <c r="M353" s="44">
        <v>37123.506036354498</v>
      </c>
      <c r="N353" s="27">
        <v>1.1616953824986826E-3</v>
      </c>
      <c r="O353" s="44">
        <v>17101.911674754003</v>
      </c>
      <c r="P353" s="27">
        <v>2.0546754768362842E-3</v>
      </c>
      <c r="Q353" s="44">
        <v>0</v>
      </c>
      <c r="R353" s="27"/>
      <c r="S353" s="44">
        <v>24192.881622565299</v>
      </c>
      <c r="T353" s="27">
        <v>1.1502868835780984E-3</v>
      </c>
      <c r="U353" s="44">
        <v>9176.5405634022009</v>
      </c>
      <c r="V353" s="27">
        <v>1.7325644830108358E-3</v>
      </c>
      <c r="W353" s="44">
        <v>0</v>
      </c>
      <c r="X353" s="27"/>
      <c r="Y353" s="44">
        <v>16684.711073201899</v>
      </c>
      <c r="Z353" s="27">
        <v>6.9986099787168108E-4</v>
      </c>
      <c r="AA353" s="44">
        <v>16684.711073201899</v>
      </c>
      <c r="AB353" s="27">
        <v>2.0930781337305023E-3</v>
      </c>
      <c r="AC353" s="44">
        <v>120964.2620434798</v>
      </c>
      <c r="AD353" s="27">
        <v>1.073522837222665E-3</v>
      </c>
    </row>
    <row r="354" spans="1:30" x14ac:dyDescent="0.25">
      <c r="A354" s="7" t="s">
        <v>136</v>
      </c>
      <c r="B354" t="s">
        <v>517</v>
      </c>
      <c r="C354" s="61" t="s">
        <v>517</v>
      </c>
      <c r="D354" s="61" t="s">
        <v>517</v>
      </c>
      <c r="E354" s="43">
        <v>0</v>
      </c>
      <c r="F354" s="25"/>
      <c r="G354" s="43">
        <v>0</v>
      </c>
      <c r="H354" s="25"/>
      <c r="I354" s="43">
        <v>0</v>
      </c>
      <c r="J354" s="25"/>
      <c r="K354" s="43">
        <v>0</v>
      </c>
      <c r="L354" s="25"/>
      <c r="M354" s="43">
        <v>15910.625659114101</v>
      </c>
      <c r="N354" s="25">
        <v>4.9788671206748333E-4</v>
      </c>
      <c r="O354" s="43">
        <v>1767.8417766062998</v>
      </c>
      <c r="P354" s="25">
        <v>2.1239386651035911E-4</v>
      </c>
      <c r="Q354" s="43">
        <v>0</v>
      </c>
      <c r="R354" s="25"/>
      <c r="S354" s="43">
        <v>15910.622738022899</v>
      </c>
      <c r="T354" s="25">
        <v>7.5649444868265171E-4</v>
      </c>
      <c r="U354" s="43">
        <v>1767.838855515</v>
      </c>
      <c r="V354" s="25">
        <v>3.3377445362876992E-4</v>
      </c>
      <c r="W354" s="43">
        <v>0</v>
      </c>
      <c r="X354" s="25"/>
      <c r="Y354" s="43">
        <v>0</v>
      </c>
      <c r="Z354" s="25"/>
      <c r="AA354" s="43">
        <v>0</v>
      </c>
      <c r="AB354" s="25"/>
      <c r="AC354" s="43">
        <v>35356.929029258295</v>
      </c>
      <c r="AD354" s="25">
        <v>3.1378251828896846E-4</v>
      </c>
    </row>
    <row r="355" spans="1:30" x14ac:dyDescent="0.25">
      <c r="A355" s="5" t="s">
        <v>746</v>
      </c>
      <c r="B355" t="s">
        <v>231</v>
      </c>
      <c r="C355" s="61" t="s">
        <v>517</v>
      </c>
      <c r="D355" s="61" t="s">
        <v>517</v>
      </c>
      <c r="E355" s="44">
        <v>0</v>
      </c>
      <c r="F355" s="27"/>
      <c r="G355" s="44">
        <v>0</v>
      </c>
      <c r="H355" s="27"/>
      <c r="I355" s="44">
        <v>0</v>
      </c>
      <c r="J355" s="27"/>
      <c r="K355" s="44">
        <v>0</v>
      </c>
      <c r="L355" s="27"/>
      <c r="M355" s="44">
        <v>15910.625659114101</v>
      </c>
      <c r="N355" s="27">
        <v>4.9788671206748333E-4</v>
      </c>
      <c r="O355" s="44">
        <v>1767.8417766062998</v>
      </c>
      <c r="P355" s="27">
        <v>2.1239386651035911E-4</v>
      </c>
      <c r="Q355" s="44">
        <v>0</v>
      </c>
      <c r="R355" s="27"/>
      <c r="S355" s="44">
        <v>15910.622738022899</v>
      </c>
      <c r="T355" s="27">
        <v>7.5649444868265171E-4</v>
      </c>
      <c r="U355" s="44">
        <v>1767.838855515</v>
      </c>
      <c r="V355" s="27">
        <v>3.3377445362876992E-4</v>
      </c>
      <c r="W355" s="44">
        <v>0</v>
      </c>
      <c r="X355" s="27"/>
      <c r="Y355" s="44">
        <v>0</v>
      </c>
      <c r="Z355" s="27"/>
      <c r="AA355" s="44">
        <v>0</v>
      </c>
      <c r="AB355" s="27"/>
      <c r="AC355" s="44">
        <v>35356.929029258295</v>
      </c>
      <c r="AD355" s="27">
        <v>3.1378251828896846E-4</v>
      </c>
    </row>
    <row r="356" spans="1:30" x14ac:dyDescent="0.25">
      <c r="A356" s="7" t="s">
        <v>487</v>
      </c>
      <c r="B356" t="s">
        <v>517</v>
      </c>
      <c r="C356" s="61" t="s">
        <v>517</v>
      </c>
      <c r="D356" s="61" t="s">
        <v>517</v>
      </c>
      <c r="E356" s="43">
        <v>0</v>
      </c>
      <c r="F356" s="25"/>
      <c r="G356" s="43">
        <v>0</v>
      </c>
      <c r="H356" s="25"/>
      <c r="I356" s="43">
        <v>0</v>
      </c>
      <c r="J356" s="25"/>
      <c r="K356" s="43">
        <v>0</v>
      </c>
      <c r="L356" s="25"/>
      <c r="M356" s="43">
        <v>0</v>
      </c>
      <c r="N356" s="25"/>
      <c r="O356" s="43">
        <v>0</v>
      </c>
      <c r="P356" s="25"/>
      <c r="Q356" s="43">
        <v>0</v>
      </c>
      <c r="R356" s="25"/>
      <c r="S356" s="43">
        <v>15442.716527915301</v>
      </c>
      <c r="T356" s="25">
        <v>7.3424714533828735E-4</v>
      </c>
      <c r="U356" s="43">
        <v>4355.5586158609003</v>
      </c>
      <c r="V356" s="25">
        <v>8.2234542629370209E-4</v>
      </c>
      <c r="W356" s="43">
        <v>0</v>
      </c>
      <c r="X356" s="25"/>
      <c r="Y356" s="43">
        <v>11878.9650074524</v>
      </c>
      <c r="Z356" s="25">
        <v>4.9827799039033538E-4</v>
      </c>
      <c r="AA356" s="43">
        <v>7919.304146509</v>
      </c>
      <c r="AB356" s="25">
        <v>9.9346774844919763E-4</v>
      </c>
      <c r="AC356" s="43">
        <v>39596.544297737601</v>
      </c>
      <c r="AD356" s="25">
        <v>3.5140787750551539E-4</v>
      </c>
    </row>
    <row r="357" spans="1:30" x14ac:dyDescent="0.25">
      <c r="A357" s="5" t="s">
        <v>747</v>
      </c>
      <c r="B357" t="s">
        <v>231</v>
      </c>
      <c r="C357" s="61" t="s">
        <v>517</v>
      </c>
      <c r="D357" s="61" t="s">
        <v>517</v>
      </c>
      <c r="E357" s="44">
        <v>0</v>
      </c>
      <c r="F357" s="27"/>
      <c r="G357" s="44">
        <v>0</v>
      </c>
      <c r="H357" s="27"/>
      <c r="I357" s="44">
        <v>0</v>
      </c>
      <c r="J357" s="27"/>
      <c r="K357" s="44">
        <v>0</v>
      </c>
      <c r="L357" s="27"/>
      <c r="M357" s="44">
        <v>0</v>
      </c>
      <c r="N357" s="27"/>
      <c r="O357" s="44">
        <v>0</v>
      </c>
      <c r="P357" s="27"/>
      <c r="Q357" s="44">
        <v>0</v>
      </c>
      <c r="R357" s="27"/>
      <c r="S357" s="44">
        <v>15442.716527915301</v>
      </c>
      <c r="T357" s="27">
        <v>7.3424714533828735E-4</v>
      </c>
      <c r="U357" s="44">
        <v>4355.5586158609003</v>
      </c>
      <c r="V357" s="27">
        <v>8.2234542629370209E-4</v>
      </c>
      <c r="W357" s="44">
        <v>0</v>
      </c>
      <c r="X357" s="27"/>
      <c r="Y357" s="44">
        <v>11878.9650074524</v>
      </c>
      <c r="Z357" s="27">
        <v>4.9827799039033538E-4</v>
      </c>
      <c r="AA357" s="44">
        <v>7919.304146509</v>
      </c>
      <c r="AB357" s="27">
        <v>9.9346774844919763E-4</v>
      </c>
      <c r="AC357" s="44">
        <v>39596.544297737601</v>
      </c>
      <c r="AD357" s="27">
        <v>3.5140787750551539E-4</v>
      </c>
    </row>
    <row r="358" spans="1:30" x14ac:dyDescent="0.25">
      <c r="A358" s="7" t="s">
        <v>489</v>
      </c>
      <c r="B358" t="s">
        <v>517</v>
      </c>
      <c r="C358" s="61" t="s">
        <v>517</v>
      </c>
      <c r="D358" s="61" t="s">
        <v>517</v>
      </c>
      <c r="E358" s="43">
        <v>0</v>
      </c>
      <c r="F358" s="25"/>
      <c r="G358" s="43">
        <v>0</v>
      </c>
      <c r="H358" s="25"/>
      <c r="I358" s="43">
        <v>0</v>
      </c>
      <c r="J358" s="25"/>
      <c r="K358" s="43">
        <v>0</v>
      </c>
      <c r="L358" s="25"/>
      <c r="M358" s="43">
        <v>0</v>
      </c>
      <c r="N358" s="25"/>
      <c r="O358" s="43">
        <v>0</v>
      </c>
      <c r="P358" s="25"/>
      <c r="Q358" s="43">
        <v>0</v>
      </c>
      <c r="R358" s="25"/>
      <c r="S358" s="43">
        <v>0</v>
      </c>
      <c r="T358" s="25"/>
      <c r="U358" s="43">
        <v>0</v>
      </c>
      <c r="V358" s="25"/>
      <c r="W358" s="43">
        <v>0</v>
      </c>
      <c r="X358" s="25"/>
      <c r="Y358" s="43">
        <v>43474.294315624298</v>
      </c>
      <c r="Z358" s="25">
        <v>1.8235834512213126E-3</v>
      </c>
      <c r="AA358" s="43">
        <v>28982.857173613203</v>
      </c>
      <c r="AB358" s="25">
        <v>3.6358666528279499E-3</v>
      </c>
      <c r="AC358" s="43">
        <v>72457.151489237498</v>
      </c>
      <c r="AD358" s="25">
        <v>6.4303626153515989E-4</v>
      </c>
    </row>
    <row r="359" spans="1:30" x14ac:dyDescent="0.25">
      <c r="A359" s="5" t="s">
        <v>748</v>
      </c>
      <c r="B359" t="s">
        <v>231</v>
      </c>
      <c r="C359" s="61" t="s">
        <v>517</v>
      </c>
      <c r="D359" s="61" t="s">
        <v>517</v>
      </c>
      <c r="E359" s="44">
        <v>0</v>
      </c>
      <c r="F359" s="27"/>
      <c r="G359" s="44">
        <v>0</v>
      </c>
      <c r="H359" s="27"/>
      <c r="I359" s="44">
        <v>0</v>
      </c>
      <c r="J359" s="27"/>
      <c r="K359" s="44">
        <v>0</v>
      </c>
      <c r="L359" s="27"/>
      <c r="M359" s="44">
        <v>0</v>
      </c>
      <c r="N359" s="27"/>
      <c r="O359" s="44">
        <v>0</v>
      </c>
      <c r="P359" s="27"/>
      <c r="Q359" s="44">
        <v>0</v>
      </c>
      <c r="R359" s="27"/>
      <c r="S359" s="44">
        <v>0</v>
      </c>
      <c r="T359" s="27"/>
      <c r="U359" s="44">
        <v>0</v>
      </c>
      <c r="V359" s="27"/>
      <c r="W359" s="44">
        <v>0</v>
      </c>
      <c r="X359" s="27"/>
      <c r="Y359" s="44">
        <v>43474.294315624298</v>
      </c>
      <c r="Z359" s="27">
        <v>1.8235834512213126E-3</v>
      </c>
      <c r="AA359" s="44">
        <v>28982.857173613203</v>
      </c>
      <c r="AB359" s="27">
        <v>3.6358666528279499E-3</v>
      </c>
      <c r="AC359" s="44">
        <v>72457.151489237498</v>
      </c>
      <c r="AD359" s="27">
        <v>6.4303626153515989E-4</v>
      </c>
    </row>
    <row r="360" spans="1:30" x14ac:dyDescent="0.25">
      <c r="A360" s="7" t="s">
        <v>493</v>
      </c>
      <c r="B360" t="s">
        <v>517</v>
      </c>
      <c r="C360" s="61" t="s">
        <v>517</v>
      </c>
      <c r="D360" s="61" t="s">
        <v>517</v>
      </c>
      <c r="E360" s="43">
        <v>0</v>
      </c>
      <c r="F360" s="25"/>
      <c r="G360" s="43">
        <v>0</v>
      </c>
      <c r="H360" s="25"/>
      <c r="I360" s="43">
        <v>0</v>
      </c>
      <c r="J360" s="25"/>
      <c r="K360" s="43">
        <v>0</v>
      </c>
      <c r="L360" s="25"/>
      <c r="M360" s="43">
        <v>0</v>
      </c>
      <c r="N360" s="25"/>
      <c r="O360" s="43">
        <v>0</v>
      </c>
      <c r="P360" s="25"/>
      <c r="Q360" s="43">
        <v>0</v>
      </c>
      <c r="R360" s="25"/>
      <c r="S360" s="43">
        <v>9430.8309464794002</v>
      </c>
      <c r="T360" s="25">
        <v>4.4840301821918267E-4</v>
      </c>
      <c r="U360" s="43">
        <v>4534.0558961367997</v>
      </c>
      <c r="V360" s="25">
        <v>8.5604636685875936E-4</v>
      </c>
      <c r="W360" s="43">
        <v>0</v>
      </c>
      <c r="X360" s="25"/>
      <c r="Y360" s="43">
        <v>0</v>
      </c>
      <c r="Z360" s="25"/>
      <c r="AA360" s="43">
        <v>0</v>
      </c>
      <c r="AB360" s="25"/>
      <c r="AC360" s="43">
        <v>13964.886842616201</v>
      </c>
      <c r="AD360" s="25">
        <v>1.2393433144237403E-4</v>
      </c>
    </row>
    <row r="361" spans="1:30" x14ac:dyDescent="0.25">
      <c r="A361" s="5" t="s">
        <v>749</v>
      </c>
      <c r="B361" t="s">
        <v>235</v>
      </c>
      <c r="C361" s="61" t="s">
        <v>517</v>
      </c>
      <c r="D361" s="61" t="s">
        <v>517</v>
      </c>
      <c r="E361" s="44">
        <v>0</v>
      </c>
      <c r="F361" s="27"/>
      <c r="G361" s="44">
        <v>0</v>
      </c>
      <c r="H361" s="27"/>
      <c r="I361" s="44">
        <v>0</v>
      </c>
      <c r="J361" s="27"/>
      <c r="K361" s="44">
        <v>0</v>
      </c>
      <c r="L361" s="27"/>
      <c r="M361" s="44">
        <v>0</v>
      </c>
      <c r="N361" s="27"/>
      <c r="O361" s="44">
        <v>0</v>
      </c>
      <c r="P361" s="27"/>
      <c r="Q361" s="44">
        <v>0</v>
      </c>
      <c r="R361" s="27"/>
      <c r="S361" s="44">
        <v>9430.8309464794002</v>
      </c>
      <c r="T361" s="27">
        <v>4.4840301821918267E-4</v>
      </c>
      <c r="U361" s="44">
        <v>4534.0558961367997</v>
      </c>
      <c r="V361" s="27">
        <v>8.5604636685875936E-4</v>
      </c>
      <c r="W361" s="44">
        <v>0</v>
      </c>
      <c r="X361" s="27"/>
      <c r="Y361" s="44">
        <v>0</v>
      </c>
      <c r="Z361" s="27"/>
      <c r="AA361" s="44">
        <v>0</v>
      </c>
      <c r="AB361" s="27"/>
      <c r="AC361" s="44">
        <v>13964.886842616201</v>
      </c>
      <c r="AD361" s="27">
        <v>1.2393433144237403E-4</v>
      </c>
    </row>
    <row r="362" spans="1:30" x14ac:dyDescent="0.25">
      <c r="A362" s="7" t="s">
        <v>494</v>
      </c>
      <c r="B362" t="s">
        <v>517</v>
      </c>
      <c r="C362" s="61" t="s">
        <v>517</v>
      </c>
      <c r="D362" s="61" t="s">
        <v>517</v>
      </c>
      <c r="E362" s="43">
        <v>0</v>
      </c>
      <c r="F362" s="25"/>
      <c r="G362" s="43">
        <v>0</v>
      </c>
      <c r="H362" s="25"/>
      <c r="I362" s="43">
        <v>0</v>
      </c>
      <c r="J362" s="25"/>
      <c r="K362" s="43">
        <v>0</v>
      </c>
      <c r="L362" s="25"/>
      <c r="M362" s="43">
        <v>0</v>
      </c>
      <c r="N362" s="25"/>
      <c r="O362" s="43">
        <v>0</v>
      </c>
      <c r="P362" s="25"/>
      <c r="Q362" s="43">
        <v>0</v>
      </c>
      <c r="R362" s="25"/>
      <c r="S362" s="43">
        <v>7045.2183236482997</v>
      </c>
      <c r="T362" s="25">
        <v>3.3497548394887755E-4</v>
      </c>
      <c r="U362" s="43">
        <v>1761.3016917439002</v>
      </c>
      <c r="V362" s="25">
        <v>3.3254021315533885E-4</v>
      </c>
      <c r="W362" s="43">
        <v>0</v>
      </c>
      <c r="X362" s="25"/>
      <c r="Y362" s="43">
        <v>0</v>
      </c>
      <c r="Z362" s="25"/>
      <c r="AA362" s="43">
        <v>0</v>
      </c>
      <c r="AB362" s="25"/>
      <c r="AC362" s="43">
        <v>8806.5200153921996</v>
      </c>
      <c r="AD362" s="25">
        <v>7.8155317887061915E-5</v>
      </c>
    </row>
    <row r="363" spans="1:30" x14ac:dyDescent="0.25">
      <c r="A363" s="5" t="s">
        <v>750</v>
      </c>
      <c r="B363" t="s">
        <v>231</v>
      </c>
      <c r="C363" s="61" t="s">
        <v>517</v>
      </c>
      <c r="D363" s="61" t="s">
        <v>517</v>
      </c>
      <c r="E363" s="44">
        <v>0</v>
      </c>
      <c r="F363" s="27"/>
      <c r="G363" s="44">
        <v>0</v>
      </c>
      <c r="H363" s="27"/>
      <c r="I363" s="44">
        <v>0</v>
      </c>
      <c r="J363" s="27"/>
      <c r="K363" s="44">
        <v>0</v>
      </c>
      <c r="L363" s="27"/>
      <c r="M363" s="44">
        <v>0</v>
      </c>
      <c r="N363" s="27"/>
      <c r="O363" s="44">
        <v>0</v>
      </c>
      <c r="P363" s="27"/>
      <c r="Q363" s="44">
        <v>0</v>
      </c>
      <c r="R363" s="27"/>
      <c r="S363" s="44">
        <v>7045.2183236482997</v>
      </c>
      <c r="T363" s="27">
        <v>3.3497548394887755E-4</v>
      </c>
      <c r="U363" s="44">
        <v>1761.3016917439002</v>
      </c>
      <c r="V363" s="27">
        <v>3.3254021315533885E-4</v>
      </c>
      <c r="W363" s="44">
        <v>0</v>
      </c>
      <c r="X363" s="27"/>
      <c r="Y363" s="44">
        <v>0</v>
      </c>
      <c r="Z363" s="27"/>
      <c r="AA363" s="44">
        <v>0</v>
      </c>
      <c r="AB363" s="27"/>
      <c r="AC363" s="44">
        <v>8806.5200153921996</v>
      </c>
      <c r="AD363" s="27">
        <v>7.8155317887061915E-5</v>
      </c>
    </row>
    <row r="364" spans="1:30" x14ac:dyDescent="0.25">
      <c r="A364" s="7" t="s">
        <v>497</v>
      </c>
      <c r="B364" t="s">
        <v>517</v>
      </c>
      <c r="C364" s="61" t="s">
        <v>517</v>
      </c>
      <c r="D364" s="61" t="s">
        <v>517</v>
      </c>
      <c r="E364" s="43">
        <v>0</v>
      </c>
      <c r="F364" s="25"/>
      <c r="G364" s="43">
        <v>0</v>
      </c>
      <c r="H364" s="25"/>
      <c r="I364" s="43">
        <v>0</v>
      </c>
      <c r="J364" s="25"/>
      <c r="K364" s="43">
        <v>0</v>
      </c>
      <c r="L364" s="25"/>
      <c r="M364" s="43">
        <v>212953.718659295</v>
      </c>
      <c r="N364" s="25">
        <v>6.6639005327288805E-3</v>
      </c>
      <c r="O364" s="43">
        <v>102533.27671552099</v>
      </c>
      <c r="P364" s="25">
        <v>1.2318658477113211E-2</v>
      </c>
      <c r="Q364" s="43">
        <v>0</v>
      </c>
      <c r="R364" s="25"/>
      <c r="S364" s="43">
        <v>0</v>
      </c>
      <c r="T364" s="25"/>
      <c r="U364" s="43">
        <v>0</v>
      </c>
      <c r="V364" s="25"/>
      <c r="W364" s="43">
        <v>0</v>
      </c>
      <c r="X364" s="25"/>
      <c r="Y364" s="43">
        <v>181405.02803515201</v>
      </c>
      <c r="Z364" s="25">
        <v>7.6092599615665791E-3</v>
      </c>
      <c r="AA364" s="43">
        <v>134081.977243373</v>
      </c>
      <c r="AB364" s="25">
        <v>1.6820432398509465E-2</v>
      </c>
      <c r="AC364" s="43">
        <v>630974.00065334095</v>
      </c>
      <c r="AD364" s="25">
        <v>5.5997117491746115E-3</v>
      </c>
    </row>
    <row r="365" spans="1:30" x14ac:dyDescent="0.25">
      <c r="A365" s="5" t="s">
        <v>751</v>
      </c>
      <c r="B365" t="s">
        <v>231</v>
      </c>
      <c r="C365" s="61" t="s">
        <v>517</v>
      </c>
      <c r="D365" s="61" t="s">
        <v>517</v>
      </c>
      <c r="E365" s="44">
        <v>0</v>
      </c>
      <c r="F365" s="27"/>
      <c r="G365" s="44">
        <v>0</v>
      </c>
      <c r="H365" s="27"/>
      <c r="I365" s="44">
        <v>0</v>
      </c>
      <c r="J365" s="27"/>
      <c r="K365" s="44">
        <v>0</v>
      </c>
      <c r="L365" s="27"/>
      <c r="M365" s="44">
        <v>212953.718659295</v>
      </c>
      <c r="N365" s="27">
        <v>6.6639005327288805E-3</v>
      </c>
      <c r="O365" s="44">
        <v>102533.27671552099</v>
      </c>
      <c r="P365" s="27">
        <v>1.2318658477113211E-2</v>
      </c>
      <c r="Q365" s="44">
        <v>0</v>
      </c>
      <c r="R365" s="27"/>
      <c r="S365" s="44">
        <v>0</v>
      </c>
      <c r="T365" s="27"/>
      <c r="U365" s="44">
        <v>0</v>
      </c>
      <c r="V365" s="27"/>
      <c r="W365" s="44">
        <v>0</v>
      </c>
      <c r="X365" s="27"/>
      <c r="Y365" s="44">
        <v>181405.02803515201</v>
      </c>
      <c r="Z365" s="27">
        <v>7.6092599615665791E-3</v>
      </c>
      <c r="AA365" s="44">
        <v>134081.977243373</v>
      </c>
      <c r="AB365" s="27">
        <v>1.6820432398509465E-2</v>
      </c>
      <c r="AC365" s="44">
        <v>630974.00065334095</v>
      </c>
      <c r="AD365" s="27">
        <v>5.5997117491746115E-3</v>
      </c>
    </row>
    <row r="366" spans="1:30" x14ac:dyDescent="0.25">
      <c r="A366" s="7" t="s">
        <v>498</v>
      </c>
      <c r="B366" t="s">
        <v>517</v>
      </c>
      <c r="C366" s="61" t="s">
        <v>517</v>
      </c>
      <c r="D366" s="61" t="s">
        <v>517</v>
      </c>
      <c r="E366" s="43">
        <v>0</v>
      </c>
      <c r="F366" s="25"/>
      <c r="G366" s="43">
        <v>0</v>
      </c>
      <c r="H366" s="25"/>
      <c r="I366" s="43">
        <v>0</v>
      </c>
      <c r="J366" s="25"/>
      <c r="K366" s="43">
        <v>0</v>
      </c>
      <c r="L366" s="25"/>
      <c r="M366" s="43">
        <v>0</v>
      </c>
      <c r="N366" s="25"/>
      <c r="O366" s="43">
        <v>0</v>
      </c>
      <c r="P366" s="25"/>
      <c r="Q366" s="43">
        <v>0</v>
      </c>
      <c r="R366" s="25"/>
      <c r="S366" s="43">
        <v>13708.5070761109</v>
      </c>
      <c r="T366" s="25">
        <v>6.5179155294919661E-4</v>
      </c>
      <c r="U366" s="43">
        <v>6600.3851466535998</v>
      </c>
      <c r="V366" s="25">
        <v>1.246176900791092E-3</v>
      </c>
      <c r="W366" s="43">
        <v>0</v>
      </c>
      <c r="X366" s="25"/>
      <c r="Y366" s="43">
        <v>0</v>
      </c>
      <c r="Z366" s="25"/>
      <c r="AA366" s="43">
        <v>0</v>
      </c>
      <c r="AB366" s="25"/>
      <c r="AC366" s="43">
        <v>20308.892222764498</v>
      </c>
      <c r="AD366" s="25">
        <v>1.8023554421383448E-4</v>
      </c>
    </row>
    <row r="367" spans="1:30" x14ac:dyDescent="0.25">
      <c r="A367" s="5" t="s">
        <v>752</v>
      </c>
      <c r="B367" t="s">
        <v>231</v>
      </c>
      <c r="C367" s="61" t="s">
        <v>517</v>
      </c>
      <c r="D367" s="61" t="s">
        <v>517</v>
      </c>
      <c r="E367" s="44">
        <v>0</v>
      </c>
      <c r="F367" s="27"/>
      <c r="G367" s="44">
        <v>0</v>
      </c>
      <c r="H367" s="27"/>
      <c r="I367" s="44">
        <v>0</v>
      </c>
      <c r="J367" s="27"/>
      <c r="K367" s="44">
        <v>0</v>
      </c>
      <c r="L367" s="27"/>
      <c r="M367" s="44">
        <v>0</v>
      </c>
      <c r="N367" s="27"/>
      <c r="O367" s="44">
        <v>0</v>
      </c>
      <c r="P367" s="27"/>
      <c r="Q367" s="44">
        <v>0</v>
      </c>
      <c r="R367" s="27"/>
      <c r="S367" s="44">
        <v>13708.5070761109</v>
      </c>
      <c r="T367" s="27">
        <v>6.5179155294919661E-4</v>
      </c>
      <c r="U367" s="44">
        <v>6600.3851466535998</v>
      </c>
      <c r="V367" s="27">
        <v>1.246176900791092E-3</v>
      </c>
      <c r="W367" s="44">
        <v>0</v>
      </c>
      <c r="X367" s="27"/>
      <c r="Y367" s="44">
        <v>0</v>
      </c>
      <c r="Z367" s="27"/>
      <c r="AA367" s="44">
        <v>0</v>
      </c>
      <c r="AB367" s="27"/>
      <c r="AC367" s="44">
        <v>20308.892222764498</v>
      </c>
      <c r="AD367" s="27">
        <v>1.8023554421383448E-4</v>
      </c>
    </row>
    <row r="368" spans="1:30" x14ac:dyDescent="0.25">
      <c r="A368" s="7" t="s">
        <v>503</v>
      </c>
      <c r="B368" t="s">
        <v>517</v>
      </c>
      <c r="C368" s="61" t="s">
        <v>517</v>
      </c>
      <c r="D368" s="61" t="s">
        <v>517</v>
      </c>
      <c r="E368" s="43">
        <v>0</v>
      </c>
      <c r="F368" s="25"/>
      <c r="G368" s="43">
        <v>0</v>
      </c>
      <c r="H368" s="25"/>
      <c r="I368" s="43">
        <v>0</v>
      </c>
      <c r="J368" s="25"/>
      <c r="K368" s="43">
        <v>0</v>
      </c>
      <c r="L368" s="25"/>
      <c r="M368" s="43">
        <v>25096.5304476171</v>
      </c>
      <c r="N368" s="25">
        <v>7.8533863448090782E-4</v>
      </c>
      <c r="O368" s="43">
        <v>0</v>
      </c>
      <c r="P368" s="25"/>
      <c r="Q368" s="43">
        <v>0</v>
      </c>
      <c r="R368" s="25"/>
      <c r="S368" s="43">
        <v>18339.7720224679</v>
      </c>
      <c r="T368" s="25">
        <v>8.7199199890188516E-4</v>
      </c>
      <c r="U368" s="43">
        <v>7722.0102630873998</v>
      </c>
      <c r="V368" s="25">
        <v>1.4579438326277254E-3</v>
      </c>
      <c r="W368" s="43">
        <v>0</v>
      </c>
      <c r="X368" s="25"/>
      <c r="Y368" s="43">
        <v>33834.391682556707</v>
      </c>
      <c r="Z368" s="25">
        <v>1.4192257223661483E-3</v>
      </c>
      <c r="AA368" s="43">
        <v>22556.260058837299</v>
      </c>
      <c r="AB368" s="25">
        <v>2.8296573132585126E-3</v>
      </c>
      <c r="AC368" s="43">
        <v>107548.9644745664</v>
      </c>
      <c r="AD368" s="25">
        <v>9.5446595161797576E-4</v>
      </c>
    </row>
    <row r="369" spans="1:30" x14ac:dyDescent="0.25">
      <c r="A369" s="5" t="s">
        <v>753</v>
      </c>
      <c r="B369" t="s">
        <v>235</v>
      </c>
      <c r="C369" s="61" t="s">
        <v>517</v>
      </c>
      <c r="D369" s="61" t="s">
        <v>517</v>
      </c>
      <c r="E369" s="44">
        <v>0</v>
      </c>
      <c r="F369" s="27"/>
      <c r="G369" s="44">
        <v>0</v>
      </c>
      <c r="H369" s="27"/>
      <c r="I369" s="44">
        <v>0</v>
      </c>
      <c r="J369" s="27"/>
      <c r="K369" s="44">
        <v>0</v>
      </c>
      <c r="L369" s="27"/>
      <c r="M369" s="44">
        <v>25096.5304476171</v>
      </c>
      <c r="N369" s="27">
        <v>7.8533863448090782E-4</v>
      </c>
      <c r="O369" s="44">
        <v>0</v>
      </c>
      <c r="P369" s="27"/>
      <c r="Q369" s="44">
        <v>0</v>
      </c>
      <c r="R369" s="27"/>
      <c r="S369" s="44">
        <v>18339.7720224679</v>
      </c>
      <c r="T369" s="27">
        <v>8.7199199890188516E-4</v>
      </c>
      <c r="U369" s="44">
        <v>7722.0102630873998</v>
      </c>
      <c r="V369" s="27">
        <v>1.4579438326277254E-3</v>
      </c>
      <c r="W369" s="44">
        <v>0</v>
      </c>
      <c r="X369" s="27"/>
      <c r="Y369" s="44">
        <v>0</v>
      </c>
      <c r="Z369" s="27"/>
      <c r="AA369" s="44">
        <v>0</v>
      </c>
      <c r="AB369" s="27"/>
      <c r="AC369" s="44">
        <v>51158.312733172403</v>
      </c>
      <c r="AD369" s="27">
        <v>4.5401522817622888E-4</v>
      </c>
    </row>
    <row r="370" spans="1:30" x14ac:dyDescent="0.25">
      <c r="A370" s="5" t="s">
        <v>754</v>
      </c>
      <c r="B370" t="s">
        <v>235</v>
      </c>
      <c r="C370" s="61" t="s">
        <v>517</v>
      </c>
      <c r="D370" s="61" t="s">
        <v>517</v>
      </c>
      <c r="E370" s="44">
        <v>0</v>
      </c>
      <c r="F370" s="27"/>
      <c r="G370" s="44">
        <v>0</v>
      </c>
      <c r="H370" s="27"/>
      <c r="I370" s="44">
        <v>0</v>
      </c>
      <c r="J370" s="27"/>
      <c r="K370" s="44">
        <v>0</v>
      </c>
      <c r="L370" s="27"/>
      <c r="M370" s="44">
        <v>0</v>
      </c>
      <c r="N370" s="27"/>
      <c r="O370" s="44">
        <v>0</v>
      </c>
      <c r="P370" s="27"/>
      <c r="Q370" s="44">
        <v>0</v>
      </c>
      <c r="R370" s="27"/>
      <c r="S370" s="44">
        <v>0</v>
      </c>
      <c r="T370" s="27"/>
      <c r="U370" s="44">
        <v>0</v>
      </c>
      <c r="V370" s="27"/>
      <c r="W370" s="44">
        <v>0</v>
      </c>
      <c r="X370" s="27"/>
      <c r="Y370" s="44">
        <v>33834.391682556707</v>
      </c>
      <c r="Z370" s="27">
        <v>1.4192257223661483E-3</v>
      </c>
      <c r="AA370" s="44">
        <v>22556.260058837299</v>
      </c>
      <c r="AB370" s="27">
        <v>2.8296573132585126E-3</v>
      </c>
      <c r="AC370" s="44">
        <v>56390.651741394002</v>
      </c>
      <c r="AD370" s="27">
        <v>5.0045072344174688E-4</v>
      </c>
    </row>
    <row r="371" spans="1:30" x14ac:dyDescent="0.25">
      <c r="A371" s="7" t="s">
        <v>504</v>
      </c>
      <c r="B371" t="s">
        <v>517</v>
      </c>
      <c r="C371" s="61" t="s">
        <v>517</v>
      </c>
      <c r="D371" s="61" t="s">
        <v>517</v>
      </c>
      <c r="E371" s="43">
        <v>0</v>
      </c>
      <c r="F371" s="25"/>
      <c r="G371" s="43">
        <v>0</v>
      </c>
      <c r="H371" s="25"/>
      <c r="I371" s="43">
        <v>0</v>
      </c>
      <c r="J371" s="25"/>
      <c r="K371" s="43">
        <v>0</v>
      </c>
      <c r="L371" s="25"/>
      <c r="M371" s="43">
        <v>3938.6705746093999</v>
      </c>
      <c r="N371" s="25">
        <v>1.2325170513869082E-4</v>
      </c>
      <c r="O371" s="43">
        <v>984.67786462560002</v>
      </c>
      <c r="P371" s="25">
        <v>1.1830218162197596E-4</v>
      </c>
      <c r="Q371" s="43">
        <v>0</v>
      </c>
      <c r="R371" s="25"/>
      <c r="S371" s="43">
        <v>3938.6705746093999</v>
      </c>
      <c r="T371" s="25">
        <v>1.8727000658253133E-4</v>
      </c>
      <c r="U371" s="43">
        <v>984.67786462560002</v>
      </c>
      <c r="V371" s="25">
        <v>1.8591078889371366E-4</v>
      </c>
      <c r="W371" s="43">
        <v>0</v>
      </c>
      <c r="X371" s="25"/>
      <c r="Y371" s="43">
        <v>0</v>
      </c>
      <c r="Z371" s="25"/>
      <c r="AA371" s="43">
        <v>0</v>
      </c>
      <c r="AB371" s="25"/>
      <c r="AC371" s="43">
        <v>9846.6968784700002</v>
      </c>
      <c r="AD371" s="25">
        <v>8.7386586680015637E-5</v>
      </c>
    </row>
    <row r="372" spans="1:30" x14ac:dyDescent="0.25">
      <c r="A372" s="5" t="s">
        <v>755</v>
      </c>
      <c r="B372" t="s">
        <v>231</v>
      </c>
      <c r="C372" s="61" t="s">
        <v>517</v>
      </c>
      <c r="D372" s="61" t="s">
        <v>517</v>
      </c>
      <c r="E372" s="44">
        <v>0</v>
      </c>
      <c r="F372" s="27"/>
      <c r="G372" s="44">
        <v>0</v>
      </c>
      <c r="H372" s="27"/>
      <c r="I372" s="44">
        <v>0</v>
      </c>
      <c r="J372" s="27"/>
      <c r="K372" s="44">
        <v>0</v>
      </c>
      <c r="L372" s="27"/>
      <c r="M372" s="44">
        <v>3938.6705746093999</v>
      </c>
      <c r="N372" s="27">
        <v>1.2325170513869082E-4</v>
      </c>
      <c r="O372" s="44">
        <v>984.67786462560002</v>
      </c>
      <c r="P372" s="27">
        <v>1.1830218162197596E-4</v>
      </c>
      <c r="Q372" s="44">
        <v>0</v>
      </c>
      <c r="R372" s="27"/>
      <c r="S372" s="44">
        <v>3938.6705746093999</v>
      </c>
      <c r="T372" s="27">
        <v>1.8727000658253133E-4</v>
      </c>
      <c r="U372" s="44">
        <v>984.67786462560002</v>
      </c>
      <c r="V372" s="27">
        <v>1.8591078889371366E-4</v>
      </c>
      <c r="W372" s="44">
        <v>0</v>
      </c>
      <c r="X372" s="27"/>
      <c r="Y372" s="44">
        <v>0</v>
      </c>
      <c r="Z372" s="27"/>
      <c r="AA372" s="44">
        <v>0</v>
      </c>
      <c r="AB372" s="27"/>
      <c r="AC372" s="44">
        <v>9846.6968784700002</v>
      </c>
      <c r="AD372" s="27">
        <v>8.7386586680015637E-5</v>
      </c>
    </row>
    <row r="373" spans="1:30" x14ac:dyDescent="0.25">
      <c r="A373" s="7" t="s">
        <v>505</v>
      </c>
      <c r="B373" t="s">
        <v>517</v>
      </c>
      <c r="C373" s="61" t="s">
        <v>517</v>
      </c>
      <c r="D373" s="61" t="s">
        <v>517</v>
      </c>
      <c r="E373" s="43">
        <v>0</v>
      </c>
      <c r="F373" s="25"/>
      <c r="G373" s="43">
        <v>0</v>
      </c>
      <c r="H373" s="25"/>
      <c r="I373" s="43">
        <v>0</v>
      </c>
      <c r="J373" s="25"/>
      <c r="K373" s="43">
        <v>0</v>
      </c>
      <c r="L373" s="25"/>
      <c r="M373" s="43">
        <v>41210.5398792997</v>
      </c>
      <c r="N373" s="25">
        <v>1.2895897774627724E-3</v>
      </c>
      <c r="O373" s="43">
        <v>16141.545213068501</v>
      </c>
      <c r="P373" s="25">
        <v>1.9392941408120695E-3</v>
      </c>
      <c r="Q373" s="43">
        <v>0</v>
      </c>
      <c r="R373" s="25"/>
      <c r="S373" s="43">
        <v>6312.3363944169005</v>
      </c>
      <c r="T373" s="25">
        <v>3.0012951216435146E-4</v>
      </c>
      <c r="U373" s="43">
        <v>4508.8118934712993</v>
      </c>
      <c r="V373" s="25">
        <v>8.5128020665654685E-4</v>
      </c>
      <c r="W373" s="43">
        <v>0</v>
      </c>
      <c r="X373" s="25"/>
      <c r="Y373" s="43">
        <v>0</v>
      </c>
      <c r="Z373" s="25"/>
      <c r="AA373" s="43">
        <v>0</v>
      </c>
      <c r="AB373" s="25"/>
      <c r="AC373" s="43">
        <v>68173.233380256395</v>
      </c>
      <c r="AD373" s="25">
        <v>6.0501772742357321E-4</v>
      </c>
    </row>
    <row r="374" spans="1:30" x14ac:dyDescent="0.25">
      <c r="A374" s="5" t="s">
        <v>756</v>
      </c>
      <c r="B374" t="s">
        <v>231</v>
      </c>
      <c r="C374" s="61" t="s">
        <v>517</v>
      </c>
      <c r="D374" s="61" t="s">
        <v>517</v>
      </c>
      <c r="E374" s="44">
        <v>0</v>
      </c>
      <c r="F374" s="27"/>
      <c r="G374" s="44">
        <v>0</v>
      </c>
      <c r="H374" s="27"/>
      <c r="I374" s="44">
        <v>0</v>
      </c>
      <c r="J374" s="27"/>
      <c r="K374" s="44">
        <v>0</v>
      </c>
      <c r="L374" s="27"/>
      <c r="M374" s="44">
        <v>41210.5398792997</v>
      </c>
      <c r="N374" s="27">
        <v>1.2895897774627724E-3</v>
      </c>
      <c r="O374" s="44">
        <v>16141.545213068501</v>
      </c>
      <c r="P374" s="27">
        <v>1.9392941408120695E-3</v>
      </c>
      <c r="Q374" s="44">
        <v>0</v>
      </c>
      <c r="R374" s="27"/>
      <c r="S374" s="44">
        <v>6312.3363944169005</v>
      </c>
      <c r="T374" s="27">
        <v>3.0012951216435146E-4</v>
      </c>
      <c r="U374" s="44">
        <v>4508.8118934712993</v>
      </c>
      <c r="V374" s="27">
        <v>8.5128020665654685E-4</v>
      </c>
      <c r="W374" s="44">
        <v>0</v>
      </c>
      <c r="X374" s="27"/>
      <c r="Y374" s="44">
        <v>0</v>
      </c>
      <c r="Z374" s="27"/>
      <c r="AA374" s="44">
        <v>0</v>
      </c>
      <c r="AB374" s="27"/>
      <c r="AC374" s="44">
        <v>68173.233380256395</v>
      </c>
      <c r="AD374" s="27">
        <v>6.0501772742357321E-4</v>
      </c>
    </row>
    <row r="375" spans="1:30" x14ac:dyDescent="0.25">
      <c r="A375" s="7" t="s">
        <v>772</v>
      </c>
      <c r="B375" t="s">
        <v>517</v>
      </c>
      <c r="C375" s="61" t="s">
        <v>517</v>
      </c>
      <c r="D375" s="61" t="s">
        <v>517</v>
      </c>
      <c r="E375" s="43">
        <v>0</v>
      </c>
      <c r="F375" s="25"/>
      <c r="G375" s="43">
        <v>0</v>
      </c>
      <c r="H375" s="25"/>
      <c r="I375" s="43">
        <v>0</v>
      </c>
      <c r="J375" s="25"/>
      <c r="K375" s="43">
        <v>0</v>
      </c>
      <c r="L375" s="25"/>
      <c r="M375" s="43">
        <v>0</v>
      </c>
      <c r="N375" s="25"/>
      <c r="O375" s="43">
        <v>0</v>
      </c>
      <c r="P375" s="25"/>
      <c r="Q375" s="43">
        <v>0</v>
      </c>
      <c r="R375" s="25"/>
      <c r="S375" s="43">
        <v>35686.099434454001</v>
      </c>
      <c r="T375" s="25">
        <v>1.6967491820911727E-3</v>
      </c>
      <c r="U375" s="43">
        <v>11895.366478151302</v>
      </c>
      <c r="V375" s="25">
        <v>2.2458887780257E-3</v>
      </c>
      <c r="W375" s="43">
        <v>0</v>
      </c>
      <c r="X375" s="25"/>
      <c r="Y375" s="43">
        <v>0</v>
      </c>
      <c r="Z375" s="25"/>
      <c r="AA375" s="43">
        <v>0</v>
      </c>
      <c r="AB375" s="25"/>
      <c r="AC375" s="43">
        <v>47581.465912605301</v>
      </c>
      <c r="AD375" s="25">
        <v>4.2227174723186655E-4</v>
      </c>
    </row>
    <row r="376" spans="1:30" x14ac:dyDescent="0.25">
      <c r="A376" s="5" t="s">
        <v>906</v>
      </c>
      <c r="B376" t="s">
        <v>231</v>
      </c>
      <c r="C376" s="61" t="s">
        <v>517</v>
      </c>
      <c r="D376" s="61" t="s">
        <v>517</v>
      </c>
      <c r="E376" s="44">
        <v>0</v>
      </c>
      <c r="F376" s="27"/>
      <c r="G376" s="44">
        <v>0</v>
      </c>
      <c r="H376" s="27"/>
      <c r="I376" s="44">
        <v>0</v>
      </c>
      <c r="J376" s="27"/>
      <c r="K376" s="44">
        <v>0</v>
      </c>
      <c r="L376" s="27"/>
      <c r="M376" s="44">
        <v>0</v>
      </c>
      <c r="N376" s="27"/>
      <c r="O376" s="44">
        <v>0</v>
      </c>
      <c r="P376" s="27"/>
      <c r="Q376" s="44">
        <v>0</v>
      </c>
      <c r="R376" s="27"/>
      <c r="S376" s="44">
        <v>35686.099434454001</v>
      </c>
      <c r="T376" s="27">
        <v>1.6967491820911727E-3</v>
      </c>
      <c r="U376" s="44">
        <v>11895.366478151302</v>
      </c>
      <c r="V376" s="27">
        <v>2.2458887780257E-3</v>
      </c>
      <c r="W376" s="44">
        <v>0</v>
      </c>
      <c r="X376" s="27"/>
      <c r="Y376" s="44">
        <v>0</v>
      </c>
      <c r="Z376" s="27"/>
      <c r="AA376" s="44">
        <v>0</v>
      </c>
      <c r="AB376" s="27"/>
      <c r="AC376" s="44">
        <v>47581.465912605301</v>
      </c>
      <c r="AD376" s="27">
        <v>4.2227174723186655E-4</v>
      </c>
    </row>
    <row r="377" spans="1:30" x14ac:dyDescent="0.25">
      <c r="A377" s="7" t="s">
        <v>507</v>
      </c>
      <c r="B377" t="s">
        <v>517</v>
      </c>
      <c r="C377" s="61" t="s">
        <v>517</v>
      </c>
      <c r="D377" s="61" t="s">
        <v>517</v>
      </c>
      <c r="E377" s="43">
        <v>0</v>
      </c>
      <c r="F377" s="25"/>
      <c r="G377" s="43">
        <v>0</v>
      </c>
      <c r="H377" s="25"/>
      <c r="I377" s="43">
        <v>0</v>
      </c>
      <c r="J377" s="25"/>
      <c r="K377" s="43">
        <v>0</v>
      </c>
      <c r="L377" s="25"/>
      <c r="M377" s="43">
        <v>32541.491045119597</v>
      </c>
      <c r="N377" s="25">
        <v>1.0183116823534249E-3</v>
      </c>
      <c r="O377" s="43">
        <v>0</v>
      </c>
      <c r="P377" s="25"/>
      <c r="Q377" s="43">
        <v>0</v>
      </c>
      <c r="R377" s="25"/>
      <c r="S377" s="43">
        <v>0</v>
      </c>
      <c r="T377" s="25"/>
      <c r="U377" s="43">
        <v>0</v>
      </c>
      <c r="V377" s="25"/>
      <c r="W377" s="43">
        <v>0</v>
      </c>
      <c r="X377" s="25"/>
      <c r="Y377" s="43">
        <v>0</v>
      </c>
      <c r="Z377" s="25"/>
      <c r="AA377" s="43">
        <v>0</v>
      </c>
      <c r="AB377" s="25"/>
      <c r="AC377" s="43">
        <v>32541.491045119597</v>
      </c>
      <c r="AD377" s="25">
        <v>2.8879632053354677E-4</v>
      </c>
    </row>
    <row r="378" spans="1:30" x14ac:dyDescent="0.25">
      <c r="A378" s="5" t="s">
        <v>757</v>
      </c>
      <c r="B378" t="s">
        <v>231</v>
      </c>
      <c r="C378" s="61" t="s">
        <v>517</v>
      </c>
      <c r="D378" s="61" t="s">
        <v>517</v>
      </c>
      <c r="E378" s="44">
        <v>0</v>
      </c>
      <c r="F378" s="27"/>
      <c r="G378" s="44">
        <v>0</v>
      </c>
      <c r="H378" s="27"/>
      <c r="I378" s="44">
        <v>0</v>
      </c>
      <c r="J378" s="27"/>
      <c r="K378" s="44">
        <v>0</v>
      </c>
      <c r="L378" s="27"/>
      <c r="M378" s="44">
        <v>32541.491045119597</v>
      </c>
      <c r="N378" s="27">
        <v>1.0183116823534249E-3</v>
      </c>
      <c r="O378" s="44">
        <v>0</v>
      </c>
      <c r="P378" s="27"/>
      <c r="Q378" s="44">
        <v>0</v>
      </c>
      <c r="R378" s="27"/>
      <c r="S378" s="44">
        <v>0</v>
      </c>
      <c r="T378" s="27"/>
      <c r="U378" s="44">
        <v>0</v>
      </c>
      <c r="V378" s="27"/>
      <c r="W378" s="44">
        <v>0</v>
      </c>
      <c r="X378" s="27"/>
      <c r="Y378" s="44">
        <v>0</v>
      </c>
      <c r="Z378" s="27"/>
      <c r="AA378" s="44">
        <v>0</v>
      </c>
      <c r="AB378" s="27"/>
      <c r="AC378" s="44">
        <v>32541.491045119597</v>
      </c>
      <c r="AD378" s="27">
        <v>2.8879632053354677E-4</v>
      </c>
    </row>
    <row r="379" spans="1:30" x14ac:dyDescent="0.25">
      <c r="A379" s="7" t="s">
        <v>512</v>
      </c>
      <c r="B379" t="s">
        <v>517</v>
      </c>
      <c r="C379" s="61" t="s">
        <v>517</v>
      </c>
      <c r="D379" s="61" t="s">
        <v>517</v>
      </c>
      <c r="E379" s="43">
        <v>0</v>
      </c>
      <c r="F379" s="25"/>
      <c r="G379" s="43">
        <v>0</v>
      </c>
      <c r="H379" s="25"/>
      <c r="I379" s="43">
        <v>0</v>
      </c>
      <c r="J379" s="25"/>
      <c r="K379" s="43">
        <v>0</v>
      </c>
      <c r="L379" s="25"/>
      <c r="M379" s="43">
        <v>0</v>
      </c>
      <c r="N379" s="25"/>
      <c r="O379" s="43">
        <v>0</v>
      </c>
      <c r="P379" s="25"/>
      <c r="Q379" s="43">
        <v>0</v>
      </c>
      <c r="R379" s="25"/>
      <c r="S379" s="43">
        <v>0</v>
      </c>
      <c r="T379" s="25"/>
      <c r="U379" s="43">
        <v>0</v>
      </c>
      <c r="V379" s="25"/>
      <c r="W379" s="43">
        <v>0</v>
      </c>
      <c r="X379" s="25"/>
      <c r="Y379" s="43">
        <v>46889.975508542098</v>
      </c>
      <c r="Z379" s="25">
        <v>1.9668584553612697E-3</v>
      </c>
      <c r="AA379" s="43">
        <v>46889.975508542098</v>
      </c>
      <c r="AB379" s="25">
        <v>5.8822943949998971E-3</v>
      </c>
      <c r="AC379" s="43">
        <v>93779.951017084197</v>
      </c>
      <c r="AD379" s="25">
        <v>8.3226993981309829E-4</v>
      </c>
    </row>
    <row r="380" spans="1:30" x14ac:dyDescent="0.25">
      <c r="A380" s="5" t="s">
        <v>758</v>
      </c>
      <c r="B380" t="s">
        <v>231</v>
      </c>
      <c r="C380" s="61" t="s">
        <v>517</v>
      </c>
      <c r="D380" s="61" t="s">
        <v>517</v>
      </c>
      <c r="E380" s="44">
        <v>0</v>
      </c>
      <c r="F380" s="27"/>
      <c r="G380" s="44">
        <v>0</v>
      </c>
      <c r="H380" s="27"/>
      <c r="I380" s="44">
        <v>0</v>
      </c>
      <c r="J380" s="27"/>
      <c r="K380" s="44">
        <v>0</v>
      </c>
      <c r="L380" s="27"/>
      <c r="M380" s="44">
        <v>0</v>
      </c>
      <c r="N380" s="27"/>
      <c r="O380" s="44">
        <v>0</v>
      </c>
      <c r="P380" s="27"/>
      <c r="Q380" s="44">
        <v>0</v>
      </c>
      <c r="R380" s="27"/>
      <c r="S380" s="44">
        <v>0</v>
      </c>
      <c r="T380" s="27"/>
      <c r="U380" s="44">
        <v>0</v>
      </c>
      <c r="V380" s="27"/>
      <c r="W380" s="44">
        <v>0</v>
      </c>
      <c r="X380" s="27"/>
      <c r="Y380" s="44">
        <v>46889.975508542098</v>
      </c>
      <c r="Z380" s="27">
        <v>1.9668584553612697E-3</v>
      </c>
      <c r="AA380" s="44">
        <v>46889.975508542098</v>
      </c>
      <c r="AB380" s="27">
        <v>5.8822943949998971E-3</v>
      </c>
      <c r="AC380" s="44">
        <v>93779.951017084197</v>
      </c>
      <c r="AD380" s="27">
        <v>8.3226993981309829E-4</v>
      </c>
    </row>
    <row r="381" spans="1:30" x14ac:dyDescent="0.25">
      <c r="A381" s="7" t="s">
        <v>514</v>
      </c>
      <c r="B381" t="s">
        <v>517</v>
      </c>
      <c r="C381" s="61" t="s">
        <v>517</v>
      </c>
      <c r="D381" s="61" t="s">
        <v>517</v>
      </c>
      <c r="E381" s="43">
        <v>0</v>
      </c>
      <c r="F381" s="25"/>
      <c r="G381" s="43">
        <v>0</v>
      </c>
      <c r="H381" s="25"/>
      <c r="I381" s="43">
        <v>0</v>
      </c>
      <c r="J381" s="25"/>
      <c r="K381" s="43">
        <v>0</v>
      </c>
      <c r="L381" s="25"/>
      <c r="M381" s="43">
        <v>17489.3385288768</v>
      </c>
      <c r="N381" s="25">
        <v>5.4728892772293834E-4</v>
      </c>
      <c r="O381" s="43">
        <v>5057.1535911784003</v>
      </c>
      <c r="P381" s="25">
        <v>6.0758175249658289E-4</v>
      </c>
      <c r="Q381" s="43">
        <v>0</v>
      </c>
      <c r="R381" s="25"/>
      <c r="S381" s="43">
        <v>11926.466367744</v>
      </c>
      <c r="T381" s="25">
        <v>5.670617516457953E-4</v>
      </c>
      <c r="U381" s="43">
        <v>3877.1572171998</v>
      </c>
      <c r="V381" s="25">
        <v>7.3202148927013723E-4</v>
      </c>
      <c r="W381" s="43">
        <v>0</v>
      </c>
      <c r="X381" s="25"/>
      <c r="Y381" s="43">
        <v>12642.891272749599</v>
      </c>
      <c r="Z381" s="25">
        <v>5.3032182956654972E-4</v>
      </c>
      <c r="AA381" s="43">
        <v>0</v>
      </c>
      <c r="AB381" s="25"/>
      <c r="AC381" s="43">
        <v>50993.006977748606</v>
      </c>
      <c r="AD381" s="25">
        <v>4.5254818741084974E-4</v>
      </c>
    </row>
    <row r="382" spans="1:30" x14ac:dyDescent="0.25">
      <c r="A382" s="5" t="s">
        <v>759</v>
      </c>
      <c r="B382" t="s">
        <v>231</v>
      </c>
      <c r="C382" s="61" t="s">
        <v>517</v>
      </c>
      <c r="D382" s="61" t="s">
        <v>517</v>
      </c>
      <c r="E382" s="44">
        <v>0</v>
      </c>
      <c r="F382" s="27"/>
      <c r="G382" s="44">
        <v>0</v>
      </c>
      <c r="H382" s="27"/>
      <c r="I382" s="44">
        <v>0</v>
      </c>
      <c r="J382" s="27"/>
      <c r="K382" s="44">
        <v>0</v>
      </c>
      <c r="L382" s="27"/>
      <c r="M382" s="44">
        <v>17489.3385288768</v>
      </c>
      <c r="N382" s="27">
        <v>5.4728892772293834E-4</v>
      </c>
      <c r="O382" s="44">
        <v>5057.1535911784003</v>
      </c>
      <c r="P382" s="27">
        <v>6.0758175249658289E-4</v>
      </c>
      <c r="Q382" s="44">
        <v>0</v>
      </c>
      <c r="R382" s="27"/>
      <c r="S382" s="44">
        <v>11926.466367744</v>
      </c>
      <c r="T382" s="27">
        <v>5.670617516457953E-4</v>
      </c>
      <c r="U382" s="44">
        <v>3877.1572171998</v>
      </c>
      <c r="V382" s="27">
        <v>7.3202148927013723E-4</v>
      </c>
      <c r="W382" s="44">
        <v>0</v>
      </c>
      <c r="X382" s="27"/>
      <c r="Y382" s="44">
        <v>12642.891272749599</v>
      </c>
      <c r="Z382" s="27">
        <v>5.3032182956654972E-4</v>
      </c>
      <c r="AA382" s="44">
        <v>0</v>
      </c>
      <c r="AB382" s="27"/>
      <c r="AC382" s="44">
        <v>50993.006977748606</v>
      </c>
      <c r="AD382" s="27">
        <v>4.5254818741084974E-4</v>
      </c>
    </row>
    <row r="383" spans="1:30" x14ac:dyDescent="0.25">
      <c r="A383" s="1" t="s">
        <v>1044</v>
      </c>
      <c r="B383" t="s">
        <v>517</v>
      </c>
      <c r="C383" s="61" t="s">
        <v>517</v>
      </c>
      <c r="D383" s="61" t="s">
        <v>517</v>
      </c>
      <c r="E383" s="42">
        <v>0</v>
      </c>
      <c r="F383" s="24"/>
      <c r="G383" s="42">
        <v>0</v>
      </c>
      <c r="H383" s="24"/>
      <c r="I383" s="42">
        <v>0</v>
      </c>
      <c r="J383" s="24"/>
      <c r="K383" s="42">
        <v>20562.207832830001</v>
      </c>
      <c r="L383" s="24">
        <v>3.4455935716674966E-3</v>
      </c>
      <c r="M383" s="42">
        <v>1971.3778466700001</v>
      </c>
      <c r="N383" s="24">
        <v>6.1689769802292777E-5</v>
      </c>
      <c r="O383" s="42">
        <v>1197.2790507</v>
      </c>
      <c r="P383" s="24">
        <v>1.4384473216725942E-4</v>
      </c>
      <c r="Q383" s="42">
        <v>0</v>
      </c>
      <c r="R383" s="24"/>
      <c r="S383" s="42">
        <v>0</v>
      </c>
      <c r="T383" s="24"/>
      <c r="U383" s="42">
        <v>0</v>
      </c>
      <c r="V383" s="24"/>
      <c r="W383" s="42">
        <v>0</v>
      </c>
      <c r="X383" s="24"/>
      <c r="Y383" s="42">
        <v>0</v>
      </c>
      <c r="Z383" s="24"/>
      <c r="AA383" s="42">
        <v>0</v>
      </c>
      <c r="AB383" s="24"/>
      <c r="AC383" s="42">
        <v>23730.864730200003</v>
      </c>
      <c r="AD383" s="24">
        <v>2.1060456042590941E-4</v>
      </c>
    </row>
    <row r="384" spans="1:30" x14ac:dyDescent="0.25">
      <c r="A384" s="7" t="s">
        <v>1046</v>
      </c>
      <c r="B384" t="s">
        <v>517</v>
      </c>
      <c r="C384" s="61" t="s">
        <v>517</v>
      </c>
      <c r="D384" s="61" t="s">
        <v>517</v>
      </c>
      <c r="E384" s="43">
        <v>0</v>
      </c>
      <c r="F384" s="25"/>
      <c r="G384" s="43">
        <v>0</v>
      </c>
      <c r="H384" s="25"/>
      <c r="I384" s="43">
        <v>0</v>
      </c>
      <c r="J384" s="25"/>
      <c r="K384" s="43">
        <v>20562.207832830001</v>
      </c>
      <c r="L384" s="25">
        <v>3.4455935716674966E-3</v>
      </c>
      <c r="M384" s="43">
        <v>0</v>
      </c>
      <c r="N384" s="25"/>
      <c r="O384" s="43">
        <v>0</v>
      </c>
      <c r="P384" s="25"/>
      <c r="Q384" s="43">
        <v>0</v>
      </c>
      <c r="R384" s="25"/>
      <c r="S384" s="43">
        <v>0</v>
      </c>
      <c r="T384" s="25"/>
      <c r="U384" s="43">
        <v>0</v>
      </c>
      <c r="V384" s="25"/>
      <c r="W384" s="43">
        <v>0</v>
      </c>
      <c r="X384" s="25"/>
      <c r="Y384" s="43">
        <v>0</v>
      </c>
      <c r="Z384" s="25"/>
      <c r="AA384" s="43">
        <v>0</v>
      </c>
      <c r="AB384" s="25"/>
      <c r="AC384" s="43">
        <v>20562.207832830001</v>
      </c>
      <c r="AD384" s="25">
        <v>1.8248364698267178E-4</v>
      </c>
    </row>
    <row r="385" spans="1:30" x14ac:dyDescent="0.25">
      <c r="A385" s="5"/>
      <c r="B385" t="s">
        <v>231</v>
      </c>
      <c r="C385" s="61" t="s">
        <v>517</v>
      </c>
      <c r="D385" s="61">
        <v>0</v>
      </c>
      <c r="E385" s="44">
        <v>0</v>
      </c>
      <c r="F385" s="27"/>
      <c r="G385" s="44">
        <v>0</v>
      </c>
      <c r="H385" s="27"/>
      <c r="I385" s="44">
        <v>0</v>
      </c>
      <c r="J385" s="27"/>
      <c r="K385" s="44">
        <v>20562.207832830001</v>
      </c>
      <c r="L385" s="27">
        <v>3.4455935716674966E-3</v>
      </c>
      <c r="M385" s="44">
        <v>0</v>
      </c>
      <c r="N385" s="27"/>
      <c r="O385" s="44">
        <v>0</v>
      </c>
      <c r="P385" s="27"/>
      <c r="Q385" s="44">
        <v>0</v>
      </c>
      <c r="R385" s="27"/>
      <c r="S385" s="44">
        <v>0</v>
      </c>
      <c r="T385" s="27"/>
      <c r="U385" s="44">
        <v>0</v>
      </c>
      <c r="V385" s="27"/>
      <c r="W385" s="44">
        <v>0</v>
      </c>
      <c r="X385" s="27"/>
      <c r="Y385" s="44">
        <v>0</v>
      </c>
      <c r="Z385" s="27"/>
      <c r="AA385" s="44">
        <v>0</v>
      </c>
      <c r="AB385" s="27"/>
      <c r="AC385" s="44">
        <v>20562.207832830001</v>
      </c>
      <c r="AD385" s="27">
        <v>1.8248364698267178E-4</v>
      </c>
    </row>
    <row r="386" spans="1:30" x14ac:dyDescent="0.25">
      <c r="A386" s="7" t="s">
        <v>1067</v>
      </c>
      <c r="B386" t="s">
        <v>517</v>
      </c>
      <c r="C386" s="61" t="s">
        <v>517</v>
      </c>
      <c r="D386" s="61" t="s">
        <v>517</v>
      </c>
      <c r="E386" s="43">
        <v>0</v>
      </c>
      <c r="F386" s="25"/>
      <c r="G386" s="43">
        <v>0</v>
      </c>
      <c r="H386" s="25"/>
      <c r="I386" s="43">
        <v>0</v>
      </c>
      <c r="J386" s="25"/>
      <c r="K386" s="43">
        <v>0</v>
      </c>
      <c r="L386" s="25"/>
      <c r="M386" s="43">
        <v>1971.3778466700001</v>
      </c>
      <c r="N386" s="25">
        <v>6.1689769802292777E-5</v>
      </c>
      <c r="O386" s="43">
        <v>1197.2790507</v>
      </c>
      <c r="P386" s="25">
        <v>1.4384473216725942E-4</v>
      </c>
      <c r="Q386" s="43">
        <v>0</v>
      </c>
      <c r="R386" s="25"/>
      <c r="S386" s="43">
        <v>0</v>
      </c>
      <c r="T386" s="25"/>
      <c r="U386" s="43">
        <v>0</v>
      </c>
      <c r="V386" s="25"/>
      <c r="W386" s="43">
        <v>0</v>
      </c>
      <c r="X386" s="25"/>
      <c r="Y386" s="43">
        <v>0</v>
      </c>
      <c r="Z386" s="25"/>
      <c r="AA386" s="43">
        <v>0</v>
      </c>
      <c r="AB386" s="25"/>
      <c r="AC386" s="43">
        <v>3168.6568973700005</v>
      </c>
      <c r="AD386" s="25">
        <v>2.8120913443237623E-5</v>
      </c>
    </row>
    <row r="387" spans="1:30" x14ac:dyDescent="0.25">
      <c r="A387" s="5"/>
      <c r="B387" t="s">
        <v>231</v>
      </c>
      <c r="C387" s="61" t="s">
        <v>517</v>
      </c>
      <c r="D387" s="61">
        <v>0</v>
      </c>
      <c r="E387" s="44">
        <v>0</v>
      </c>
      <c r="F387" s="27"/>
      <c r="G387" s="44">
        <v>0</v>
      </c>
      <c r="H387" s="27"/>
      <c r="I387" s="44">
        <v>0</v>
      </c>
      <c r="J387" s="27"/>
      <c r="K387" s="44">
        <v>0</v>
      </c>
      <c r="L387" s="27"/>
      <c r="M387" s="44">
        <v>1971.3778466700001</v>
      </c>
      <c r="N387" s="27">
        <v>6.1689769802292777E-5</v>
      </c>
      <c r="O387" s="44">
        <v>1197.2790507</v>
      </c>
      <c r="P387" s="27">
        <v>1.4384473216725942E-4</v>
      </c>
      <c r="Q387" s="44">
        <v>0</v>
      </c>
      <c r="R387" s="27"/>
      <c r="S387" s="44">
        <v>0</v>
      </c>
      <c r="T387" s="27"/>
      <c r="U387" s="44">
        <v>0</v>
      </c>
      <c r="V387" s="27"/>
      <c r="W387" s="44">
        <v>0</v>
      </c>
      <c r="X387" s="27"/>
      <c r="Y387" s="44">
        <v>0</v>
      </c>
      <c r="Z387" s="27"/>
      <c r="AA387" s="44">
        <v>0</v>
      </c>
      <c r="AB387" s="27"/>
      <c r="AC387" s="44">
        <v>3168.6568973700005</v>
      </c>
      <c r="AD387" s="27">
        <v>2.8120913443237623E-5</v>
      </c>
    </row>
    <row r="388" spans="1:30" x14ac:dyDescent="0.25">
      <c r="A388" s="4" t="s">
        <v>404</v>
      </c>
      <c r="B388" t="s">
        <v>517</v>
      </c>
      <c r="C388" s="61" t="s">
        <v>517</v>
      </c>
      <c r="D388" s="61" t="s">
        <v>517</v>
      </c>
      <c r="E388" s="45">
        <v>4583.5828057394992</v>
      </c>
      <c r="F388" s="28">
        <v>0.17680111581496269</v>
      </c>
      <c r="G388" s="45">
        <v>116667.44076539201</v>
      </c>
      <c r="H388" s="28">
        <v>0.38317475504601467</v>
      </c>
      <c r="I388" s="45">
        <v>53831.833144525699</v>
      </c>
      <c r="J388" s="28">
        <v>0.59106649299577763</v>
      </c>
      <c r="K388" s="45">
        <v>1062168.4377454657</v>
      </c>
      <c r="L388" s="28">
        <v>0.1779867595385638</v>
      </c>
      <c r="M388" s="45">
        <v>12854974.272106165</v>
      </c>
      <c r="N388" s="28">
        <v>0.40226707680629298</v>
      </c>
      <c r="O388" s="45">
        <v>4710058.5065894919</v>
      </c>
      <c r="P388" s="28">
        <v>0.56588069755030868</v>
      </c>
      <c r="Q388" s="45">
        <v>804518.91796042805</v>
      </c>
      <c r="R388" s="28">
        <v>0.22753786766144884</v>
      </c>
      <c r="S388" s="45">
        <v>8224303.4208784066</v>
      </c>
      <c r="T388" s="28">
        <v>0.39103685535248733</v>
      </c>
      <c r="U388" s="45">
        <v>3040569.3833681475</v>
      </c>
      <c r="V388" s="28">
        <v>0.57407064082117576</v>
      </c>
      <c r="W388" s="45">
        <v>879614.91393468017</v>
      </c>
      <c r="X388" s="28">
        <v>0.20290430660764924</v>
      </c>
      <c r="Y388" s="45">
        <v>9219608.2216747571</v>
      </c>
      <c r="Z388" s="28">
        <v>0.38672795601302445</v>
      </c>
      <c r="AA388" s="45">
        <v>4353693.7288340637</v>
      </c>
      <c r="AB388" s="28">
        <v>0.54616595425607362</v>
      </c>
      <c r="AC388" s="45">
        <v>45324592.65980722</v>
      </c>
      <c r="AD388" s="28">
        <v>0.40224264990455139</v>
      </c>
    </row>
  </sheetData>
  <mergeCells count="19"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  <mergeCell ref="G7:H7"/>
    <mergeCell ref="I7:J7"/>
    <mergeCell ref="K7:L7"/>
    <mergeCell ref="B7:B8"/>
    <mergeCell ref="C7:C8"/>
    <mergeCell ref="D7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AC17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25" sqref="M25"/>
    </sheetView>
  </sheetViews>
  <sheetFormatPr baseColWidth="10" defaultRowHeight="15" x14ac:dyDescent="0.25"/>
  <cols>
    <col min="1" max="1" width="17" bestFit="1" customWidth="1"/>
    <col min="5" max="5" width="17.28515625" bestFit="1" customWidth="1"/>
    <col min="8" max="8" width="12.7109375" customWidth="1"/>
    <col min="10" max="10" width="12.7109375" customWidth="1"/>
    <col min="12" max="12" width="13.28515625" customWidth="1"/>
    <col min="16" max="16" width="13.5703125" customWidth="1"/>
    <col min="22" max="22" width="13.140625" customWidth="1"/>
    <col min="24" max="24" width="13.7109375" customWidth="1"/>
    <col min="26" max="26" width="18.5703125" bestFit="1" customWidth="1"/>
    <col min="29" max="29" width="40.85546875" bestFit="1" customWidth="1"/>
  </cols>
  <sheetData>
    <row r="2" spans="1:29" x14ac:dyDescent="0.25">
      <c r="A2" s="126" t="s">
        <v>400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9" ht="14.45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29" ht="14.45" x14ac:dyDescent="0.3">
      <c r="A4" s="126" t="s">
        <v>741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9" ht="14.45" x14ac:dyDescent="0.3">
      <c r="A5" s="126" t="str">
        <f>'1'!A5:AA5</f>
        <v>Al 31-10-2014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</row>
    <row r="6" spans="1:29" ht="14.45" x14ac:dyDescent="0.3">
      <c r="A6" s="12"/>
      <c r="B6" s="12"/>
      <c r="C6" s="12"/>
      <c r="D6" s="12"/>
      <c r="E6" s="12"/>
      <c r="F6" s="12"/>
      <c r="G6" s="12"/>
      <c r="H6" s="12"/>
      <c r="I6" s="12"/>
    </row>
    <row r="7" spans="1:29" x14ac:dyDescent="0.25">
      <c r="A7" s="31"/>
      <c r="B7" s="50" t="s">
        <v>726</v>
      </c>
      <c r="C7" s="51"/>
      <c r="D7" s="50" t="s">
        <v>727</v>
      </c>
      <c r="E7" s="51"/>
      <c r="F7" s="50" t="s">
        <v>728</v>
      </c>
      <c r="G7" s="51"/>
      <c r="H7" s="50" t="s">
        <v>729</v>
      </c>
      <c r="I7" s="51"/>
      <c r="J7" s="50" t="s">
        <v>730</v>
      </c>
      <c r="K7" s="51"/>
      <c r="L7" s="50" t="s">
        <v>731</v>
      </c>
      <c r="M7" s="51"/>
      <c r="N7" s="50" t="s">
        <v>732</v>
      </c>
      <c r="O7" s="51"/>
      <c r="P7" s="50" t="s">
        <v>733</v>
      </c>
      <c r="Q7" s="51"/>
      <c r="R7" s="50" t="s">
        <v>734</v>
      </c>
      <c r="S7" s="51"/>
      <c r="T7" s="50" t="s">
        <v>735</v>
      </c>
      <c r="U7" s="51"/>
      <c r="V7" s="50" t="s">
        <v>736</v>
      </c>
      <c r="W7" s="51"/>
      <c r="X7" s="50" t="s">
        <v>737</v>
      </c>
      <c r="Y7" s="51"/>
      <c r="Z7" s="50" t="s">
        <v>738</v>
      </c>
      <c r="AA7" s="51"/>
    </row>
    <row r="8" spans="1:29" ht="14.45" x14ac:dyDescent="0.3">
      <c r="A8" s="31"/>
      <c r="B8" s="31" t="s">
        <v>263</v>
      </c>
      <c r="C8" s="52" t="s">
        <v>264</v>
      </c>
      <c r="D8" s="31" t="s">
        <v>263</v>
      </c>
      <c r="E8" s="52" t="s">
        <v>264</v>
      </c>
      <c r="F8" s="31" t="s">
        <v>263</v>
      </c>
      <c r="G8" s="52" t="s">
        <v>264</v>
      </c>
      <c r="H8" s="31" t="s">
        <v>263</v>
      </c>
      <c r="I8" s="52" t="s">
        <v>264</v>
      </c>
      <c r="J8" s="31" t="s">
        <v>263</v>
      </c>
      <c r="K8" s="52" t="s">
        <v>264</v>
      </c>
      <c r="L8" s="31" t="s">
        <v>263</v>
      </c>
      <c r="M8" s="52" t="s">
        <v>264</v>
      </c>
      <c r="N8" s="31" t="s">
        <v>263</v>
      </c>
      <c r="O8" s="52" t="s">
        <v>264</v>
      </c>
      <c r="P8" s="31" t="s">
        <v>263</v>
      </c>
      <c r="Q8" s="52" t="s">
        <v>264</v>
      </c>
      <c r="R8" s="31" t="s">
        <v>263</v>
      </c>
      <c r="S8" s="52" t="s">
        <v>264</v>
      </c>
      <c r="T8" s="31" t="s">
        <v>263</v>
      </c>
      <c r="U8" s="52" t="s">
        <v>264</v>
      </c>
      <c r="V8" s="31" t="s">
        <v>263</v>
      </c>
      <c r="W8" s="52" t="s">
        <v>264</v>
      </c>
      <c r="X8" s="31" t="s">
        <v>263</v>
      </c>
      <c r="Y8" s="52" t="s">
        <v>264</v>
      </c>
      <c r="Z8" s="31" t="s">
        <v>263</v>
      </c>
      <c r="AA8" s="52" t="s">
        <v>264</v>
      </c>
    </row>
    <row r="9" spans="1:29" ht="14.45" x14ac:dyDescent="0.3">
      <c r="A9" s="1" t="s">
        <v>256</v>
      </c>
      <c r="B9" s="34">
        <v>0</v>
      </c>
      <c r="C9" s="53">
        <v>0</v>
      </c>
      <c r="D9" s="34">
        <v>0</v>
      </c>
      <c r="E9" s="53">
        <v>0</v>
      </c>
      <c r="F9" s="34">
        <v>0</v>
      </c>
      <c r="G9" s="53">
        <v>0</v>
      </c>
      <c r="H9" s="34">
        <v>283337.00000000006</v>
      </c>
      <c r="I9" s="53">
        <v>4.7478566200310081E-2</v>
      </c>
      <c r="J9" s="34">
        <v>1080770</v>
      </c>
      <c r="K9" s="53">
        <v>3.3820230161277977E-2</v>
      </c>
      <c r="L9" s="34">
        <v>598805</v>
      </c>
      <c r="M9" s="53">
        <v>7.1942246709366706E-2</v>
      </c>
      <c r="N9" s="34">
        <v>537108.15673800022</v>
      </c>
      <c r="O9" s="53">
        <v>0.1519074840372456</v>
      </c>
      <c r="P9" s="34">
        <v>1723714.376616</v>
      </c>
      <c r="Q9" s="53">
        <v>8.1956588280372861E-2</v>
      </c>
      <c r="R9" s="34">
        <v>687948.94131900009</v>
      </c>
      <c r="S9" s="53">
        <v>0.12988728090058183</v>
      </c>
      <c r="T9" s="34">
        <v>91696.229984000005</v>
      </c>
      <c r="U9" s="53">
        <v>2.1151937818121958E-2</v>
      </c>
      <c r="V9" s="34">
        <v>1794163.5704713687</v>
      </c>
      <c r="W9" s="53">
        <v>7.5258426787617155E-2</v>
      </c>
      <c r="X9" s="34">
        <v>740066.56963866972</v>
      </c>
      <c r="Y9" s="53">
        <v>9.2840514146126929E-2</v>
      </c>
      <c r="Z9" s="34">
        <v>7537609.8447670368</v>
      </c>
      <c r="AA9" s="53">
        <v>6.6894107149789869E-2</v>
      </c>
      <c r="AC9" s="68"/>
    </row>
    <row r="10" spans="1:29" ht="14.45" x14ac:dyDescent="0.3">
      <c r="A10" s="1" t="s">
        <v>401</v>
      </c>
      <c r="B10" s="34">
        <v>0</v>
      </c>
      <c r="C10" s="53">
        <v>0</v>
      </c>
      <c r="D10" s="34">
        <v>0</v>
      </c>
      <c r="E10" s="53">
        <v>0</v>
      </c>
      <c r="F10" s="34">
        <v>0</v>
      </c>
      <c r="G10" s="53">
        <v>0</v>
      </c>
      <c r="H10" s="34">
        <v>283337.00000000006</v>
      </c>
      <c r="I10" s="53">
        <v>4.7478566200310081E-2</v>
      </c>
      <c r="J10" s="34">
        <v>1080770</v>
      </c>
      <c r="K10" s="53">
        <v>3.3820230161277977E-2</v>
      </c>
      <c r="L10" s="34">
        <v>598805</v>
      </c>
      <c r="M10" s="53">
        <v>7.1942246709366706E-2</v>
      </c>
      <c r="N10" s="34">
        <v>537108.15673800022</v>
      </c>
      <c r="O10" s="53">
        <v>0.1519074840372456</v>
      </c>
      <c r="P10" s="34">
        <v>1723714.376616</v>
      </c>
      <c r="Q10" s="53">
        <v>8.1956588280372861E-2</v>
      </c>
      <c r="R10" s="34">
        <v>687948.94131900009</v>
      </c>
      <c r="S10" s="53">
        <v>0.12988728090058183</v>
      </c>
      <c r="T10" s="34">
        <v>91696.229984000005</v>
      </c>
      <c r="U10" s="53">
        <v>2.1151937818121958E-2</v>
      </c>
      <c r="V10" s="34">
        <v>1794163.5704713687</v>
      </c>
      <c r="W10" s="53">
        <v>7.5258426787617155E-2</v>
      </c>
      <c r="X10" s="34">
        <v>740066.56963866972</v>
      </c>
      <c r="Y10" s="53">
        <v>9.2840514146126929E-2</v>
      </c>
      <c r="Z10" s="34">
        <v>7537609.8447670368</v>
      </c>
      <c r="AA10" s="53">
        <v>6.6894107149789869E-2</v>
      </c>
      <c r="AC10" s="68"/>
    </row>
    <row r="11" spans="1:29" ht="14.45" x14ac:dyDescent="0.3">
      <c r="A11" s="2" t="s">
        <v>402</v>
      </c>
      <c r="B11" s="35">
        <v>0</v>
      </c>
      <c r="C11" s="54">
        <v>0</v>
      </c>
      <c r="D11" s="35">
        <v>0</v>
      </c>
      <c r="E11" s="54">
        <v>0</v>
      </c>
      <c r="F11" s="35">
        <v>0</v>
      </c>
      <c r="G11" s="54">
        <v>0</v>
      </c>
      <c r="H11" s="35">
        <v>283337.00000000006</v>
      </c>
      <c r="I11" s="54">
        <v>4.7478566200310081E-2</v>
      </c>
      <c r="J11" s="35">
        <v>1080770</v>
      </c>
      <c r="K11" s="54">
        <v>3.3820230161277977E-2</v>
      </c>
      <c r="L11" s="35">
        <v>598805</v>
      </c>
      <c r="M11" s="54">
        <v>7.1942246709366706E-2</v>
      </c>
      <c r="N11" s="35">
        <v>537108.15673800022</v>
      </c>
      <c r="O11" s="54">
        <v>0.1519074840372456</v>
      </c>
      <c r="P11" s="35">
        <v>1723714.376616</v>
      </c>
      <c r="Q11" s="54">
        <v>8.1956588280372861E-2</v>
      </c>
      <c r="R11" s="35">
        <v>687948.94131900009</v>
      </c>
      <c r="S11" s="54">
        <v>0.12988728090058183</v>
      </c>
      <c r="T11" s="35">
        <v>91696.229984000005</v>
      </c>
      <c r="U11" s="54">
        <v>2.1151937818121958E-2</v>
      </c>
      <c r="V11" s="35">
        <v>1794163.5704713687</v>
      </c>
      <c r="W11" s="54">
        <v>7.5258426787617155E-2</v>
      </c>
      <c r="X11" s="35">
        <v>740066.56963866972</v>
      </c>
      <c r="Y11" s="54">
        <v>9.2840514146126929E-2</v>
      </c>
      <c r="Z11" s="35">
        <v>7537609.8447670368</v>
      </c>
      <c r="AA11" s="54">
        <v>6.6894107149789869E-2</v>
      </c>
      <c r="AC11" s="68"/>
    </row>
    <row r="12" spans="1:29" ht="14.45" x14ac:dyDescent="0.3">
      <c r="A12" s="1" t="s">
        <v>257</v>
      </c>
      <c r="B12" s="34">
        <v>0</v>
      </c>
      <c r="C12" s="53">
        <v>0</v>
      </c>
      <c r="D12" s="34">
        <v>0</v>
      </c>
      <c r="E12" s="53">
        <v>0</v>
      </c>
      <c r="F12" s="34">
        <v>0</v>
      </c>
      <c r="G12" s="53">
        <v>0</v>
      </c>
      <c r="H12" s="34">
        <v>717113.75950626621</v>
      </c>
      <c r="I12" s="53">
        <v>0.12016620880390312</v>
      </c>
      <c r="J12" s="34">
        <v>5368964.6363312164</v>
      </c>
      <c r="K12" s="53">
        <v>0.16800949298045259</v>
      </c>
      <c r="L12" s="34">
        <v>2133492.7583795791</v>
      </c>
      <c r="M12" s="53">
        <v>0.25632428315727329</v>
      </c>
      <c r="N12" s="34">
        <v>384318.90024811198</v>
      </c>
      <c r="O12" s="53">
        <v>0.10869489966269479</v>
      </c>
      <c r="P12" s="34">
        <v>2860395.3184856726</v>
      </c>
      <c r="Q12" s="53">
        <v>0.13600179044539054</v>
      </c>
      <c r="R12" s="34">
        <v>873951.61983596871</v>
      </c>
      <c r="S12" s="53">
        <v>0.16500526815480085</v>
      </c>
      <c r="T12" s="34">
        <v>176885.8612221276</v>
      </c>
      <c r="U12" s="53">
        <v>4.0802972359149772E-2</v>
      </c>
      <c r="V12" s="34">
        <v>2389303.5894653071</v>
      </c>
      <c r="W12" s="53">
        <v>0.10022231652709573</v>
      </c>
      <c r="X12" s="34">
        <v>1504865.6155538985</v>
      </c>
      <c r="Y12" s="53">
        <v>0.18878368946872578</v>
      </c>
      <c r="Z12" s="34">
        <v>16409292.059028151</v>
      </c>
      <c r="AA12" s="53">
        <v>0.14562772070391644</v>
      </c>
      <c r="AC12" s="68"/>
    </row>
    <row r="13" spans="1:29" ht="14.45" x14ac:dyDescent="0.3">
      <c r="A13" s="1" t="s">
        <v>401</v>
      </c>
      <c r="B13" s="34">
        <v>0</v>
      </c>
      <c r="C13" s="53">
        <v>0</v>
      </c>
      <c r="D13" s="34">
        <v>0</v>
      </c>
      <c r="E13" s="53">
        <v>0</v>
      </c>
      <c r="F13" s="34">
        <v>0</v>
      </c>
      <c r="G13" s="53">
        <v>0</v>
      </c>
      <c r="H13" s="34">
        <v>717113.75950626621</v>
      </c>
      <c r="I13" s="53">
        <v>0.12016620880390312</v>
      </c>
      <c r="J13" s="34">
        <v>5368964.6363312164</v>
      </c>
      <c r="K13" s="53">
        <v>0.16800949298045259</v>
      </c>
      <c r="L13" s="34">
        <v>2133492.7583795791</v>
      </c>
      <c r="M13" s="53">
        <v>0.25632428315727329</v>
      </c>
      <c r="N13" s="34">
        <v>355108.90024811198</v>
      </c>
      <c r="O13" s="53">
        <v>0.10043358850392121</v>
      </c>
      <c r="P13" s="34">
        <v>2772765.3184856726</v>
      </c>
      <c r="Q13" s="53">
        <v>0.1318352905145212</v>
      </c>
      <c r="R13" s="34">
        <v>873951.61983596871</v>
      </c>
      <c r="S13" s="53">
        <v>0.16500526815480085</v>
      </c>
      <c r="T13" s="34">
        <v>109702.8612221276</v>
      </c>
      <c r="U13" s="53">
        <v>2.530559979887281E-2</v>
      </c>
      <c r="V13" s="34">
        <v>1635685.5894653073</v>
      </c>
      <c r="W13" s="53">
        <v>6.8610870384573822E-2</v>
      </c>
      <c r="X13" s="34">
        <v>1431840.6155538985</v>
      </c>
      <c r="Y13" s="53">
        <v>0.17962278580997651</v>
      </c>
      <c r="Z13" s="34">
        <v>15398626.059028151</v>
      </c>
      <c r="AA13" s="53">
        <v>0.13665835228488293</v>
      </c>
      <c r="AC13" s="68"/>
    </row>
    <row r="14" spans="1:29" ht="14.45" x14ac:dyDescent="0.3">
      <c r="A14" s="2" t="s">
        <v>402</v>
      </c>
      <c r="B14" s="35">
        <v>0</v>
      </c>
      <c r="C14" s="54">
        <v>0</v>
      </c>
      <c r="D14" s="35">
        <v>0</v>
      </c>
      <c r="E14" s="54">
        <v>0</v>
      </c>
      <c r="F14" s="35">
        <v>0</v>
      </c>
      <c r="G14" s="54">
        <v>0</v>
      </c>
      <c r="H14" s="35">
        <v>717113.75950626621</v>
      </c>
      <c r="I14" s="54">
        <v>0.12016620880390312</v>
      </c>
      <c r="J14" s="35">
        <v>5368964.6363312164</v>
      </c>
      <c r="K14" s="54">
        <v>0.16800949298045259</v>
      </c>
      <c r="L14" s="35">
        <v>2133492.7583795791</v>
      </c>
      <c r="M14" s="54">
        <v>0.25632428315727329</v>
      </c>
      <c r="N14" s="35">
        <v>355108.90024811198</v>
      </c>
      <c r="O14" s="54">
        <v>0.10043358850392121</v>
      </c>
      <c r="P14" s="35">
        <v>2772765.3184856726</v>
      </c>
      <c r="Q14" s="54">
        <v>0.1318352905145212</v>
      </c>
      <c r="R14" s="35">
        <v>873951.61983596871</v>
      </c>
      <c r="S14" s="54">
        <v>0.16500526815480085</v>
      </c>
      <c r="T14" s="35">
        <v>109702.8612221276</v>
      </c>
      <c r="U14" s="54">
        <v>2.530559979887281E-2</v>
      </c>
      <c r="V14" s="35">
        <v>1635685.5894653073</v>
      </c>
      <c r="W14" s="54">
        <v>6.8610870384573822E-2</v>
      </c>
      <c r="X14" s="35">
        <v>1431840.6155538985</v>
      </c>
      <c r="Y14" s="54">
        <v>0.17962278580997651</v>
      </c>
      <c r="Z14" s="35">
        <v>15398626.059028151</v>
      </c>
      <c r="AA14" s="54">
        <v>0.13665835228488293</v>
      </c>
      <c r="AC14" s="68"/>
    </row>
    <row r="15" spans="1:29" ht="14.45" x14ac:dyDescent="0.3">
      <c r="A15" s="1" t="s">
        <v>403</v>
      </c>
      <c r="B15" s="34">
        <v>0</v>
      </c>
      <c r="C15" s="53">
        <v>0</v>
      </c>
      <c r="D15" s="34">
        <v>0</v>
      </c>
      <c r="E15" s="53">
        <v>0</v>
      </c>
      <c r="F15" s="34">
        <v>0</v>
      </c>
      <c r="G15" s="53">
        <v>0</v>
      </c>
      <c r="H15" s="34">
        <v>0</v>
      </c>
      <c r="I15" s="53">
        <v>0</v>
      </c>
      <c r="J15" s="34">
        <v>0</v>
      </c>
      <c r="K15" s="53">
        <v>0</v>
      </c>
      <c r="L15" s="34">
        <v>0</v>
      </c>
      <c r="M15" s="53">
        <v>0</v>
      </c>
      <c r="N15" s="34">
        <v>29210.000000000004</v>
      </c>
      <c r="O15" s="53">
        <v>8.2613111587735728E-3</v>
      </c>
      <c r="P15" s="34">
        <v>87630.000000000015</v>
      </c>
      <c r="Q15" s="53">
        <v>4.1664999308693535E-3</v>
      </c>
      <c r="R15" s="34">
        <v>0</v>
      </c>
      <c r="S15" s="53">
        <v>0</v>
      </c>
      <c r="T15" s="34">
        <v>67183</v>
      </c>
      <c r="U15" s="53">
        <v>1.5497372560276966E-2</v>
      </c>
      <c r="V15" s="34">
        <v>753618</v>
      </c>
      <c r="W15" s="53">
        <v>3.1611446142521905E-2</v>
      </c>
      <c r="X15" s="34">
        <v>73025.000000000015</v>
      </c>
      <c r="Y15" s="53">
        <v>9.1609036587492823E-3</v>
      </c>
      <c r="Z15" s="34">
        <v>1010666.0000000001</v>
      </c>
      <c r="AA15" s="53">
        <v>8.9693684190335146E-3</v>
      </c>
      <c r="AC15" s="68"/>
    </row>
    <row r="16" spans="1:29" ht="14.45" x14ac:dyDescent="0.3">
      <c r="A16" s="2" t="s">
        <v>739</v>
      </c>
      <c r="B16" s="36">
        <v>0</v>
      </c>
      <c r="C16" s="55">
        <v>0</v>
      </c>
      <c r="D16" s="36">
        <v>0</v>
      </c>
      <c r="E16" s="55">
        <v>0</v>
      </c>
      <c r="F16" s="36">
        <v>0</v>
      </c>
      <c r="G16" s="55">
        <v>0</v>
      </c>
      <c r="H16" s="36">
        <v>0</v>
      </c>
      <c r="I16" s="55">
        <v>0</v>
      </c>
      <c r="J16" s="36">
        <v>0</v>
      </c>
      <c r="K16" s="55">
        <v>0</v>
      </c>
      <c r="L16" s="36">
        <v>0</v>
      </c>
      <c r="M16" s="55">
        <v>0</v>
      </c>
      <c r="N16" s="36">
        <v>29210.000000000004</v>
      </c>
      <c r="O16" s="55">
        <v>8.2613111587735728E-3</v>
      </c>
      <c r="P16" s="36">
        <v>87630.000000000015</v>
      </c>
      <c r="Q16" s="55">
        <v>4.1664999308693535E-3</v>
      </c>
      <c r="R16" s="36">
        <v>0</v>
      </c>
      <c r="S16" s="55">
        <v>0</v>
      </c>
      <c r="T16" s="36">
        <v>67183</v>
      </c>
      <c r="U16" s="55">
        <v>1.5497372560276966E-2</v>
      </c>
      <c r="V16" s="36">
        <v>753618</v>
      </c>
      <c r="W16" s="55">
        <v>3.1611446142521905E-2</v>
      </c>
      <c r="X16" s="36">
        <v>73025.000000000015</v>
      </c>
      <c r="Y16" s="55">
        <v>9.1609036587492823E-3</v>
      </c>
      <c r="Z16" s="35">
        <v>1010666.0000000001</v>
      </c>
      <c r="AA16" s="54">
        <v>8.9693684190335146E-3</v>
      </c>
      <c r="AC16" s="68"/>
    </row>
    <row r="17" spans="1:29" ht="15" customHeight="1" x14ac:dyDescent="0.3">
      <c r="A17" s="1" t="s">
        <v>40</v>
      </c>
      <c r="B17" s="34">
        <v>0</v>
      </c>
      <c r="C17" s="53">
        <v>0</v>
      </c>
      <c r="D17" s="34">
        <v>0</v>
      </c>
      <c r="E17" s="53">
        <v>0</v>
      </c>
      <c r="F17" s="34">
        <v>0</v>
      </c>
      <c r="G17" s="53">
        <v>0</v>
      </c>
      <c r="H17" s="34">
        <v>1000450.7595062663</v>
      </c>
      <c r="I17" s="53">
        <v>0.16764477500421321</v>
      </c>
      <c r="J17" s="34">
        <v>6449734.6363312164</v>
      </c>
      <c r="K17" s="53">
        <v>0.20182972314173056</v>
      </c>
      <c r="L17" s="34">
        <v>2732297.7583795791</v>
      </c>
      <c r="M17" s="53">
        <v>0.32826652986664001</v>
      </c>
      <c r="N17" s="34">
        <v>921427.05698611215</v>
      </c>
      <c r="O17" s="53">
        <v>0.26060238369994038</v>
      </c>
      <c r="P17" s="34">
        <v>4584109.6951016728</v>
      </c>
      <c r="Q17" s="53">
        <v>0.2179583787257634</v>
      </c>
      <c r="R17" s="34">
        <v>1561900.5611549688</v>
      </c>
      <c r="S17" s="53">
        <v>0.29489254905538265</v>
      </c>
      <c r="T17" s="34">
        <v>268582.0912061276</v>
      </c>
      <c r="U17" s="53">
        <v>6.1954910177271727E-2</v>
      </c>
      <c r="V17" s="34">
        <v>4183467.1599366758</v>
      </c>
      <c r="W17" s="53">
        <v>0.17548074331471289</v>
      </c>
      <c r="X17" s="34">
        <v>2244932.1851925682</v>
      </c>
      <c r="Y17" s="53">
        <v>0.28162420361485274</v>
      </c>
      <c r="Z17" s="34">
        <v>23946901.903795186</v>
      </c>
      <c r="AA17" s="53">
        <v>0.21252182785370632</v>
      </c>
      <c r="AC17" s="68"/>
    </row>
  </sheetData>
  <mergeCells count="3">
    <mergeCell ref="A2:AA2"/>
    <mergeCell ref="A4:AA4"/>
    <mergeCell ref="A5:AA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AC55"/>
  <sheetViews>
    <sheetView zoomScale="55" zoomScaleNormal="5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5" x14ac:dyDescent="0.25"/>
  <cols>
    <col min="1" max="1" width="16.42578125" bestFit="1" customWidth="1"/>
    <col min="8" max="8" width="12.7109375" customWidth="1"/>
    <col min="10" max="10" width="21.140625" bestFit="1" customWidth="1"/>
    <col min="12" max="12" width="21.140625" bestFit="1" customWidth="1"/>
    <col min="14" max="14" width="25.140625" bestFit="1" customWidth="1"/>
    <col min="16" max="16" width="25.5703125" bestFit="1" customWidth="1"/>
    <col min="18" max="18" width="25.5703125" bestFit="1" customWidth="1"/>
    <col min="22" max="22" width="18.140625" bestFit="1" customWidth="1"/>
    <col min="24" max="24" width="18.140625" bestFit="1" customWidth="1"/>
    <col min="26" max="26" width="18.5703125" bestFit="1" customWidth="1"/>
    <col min="29" max="29" width="11.42578125" style="64"/>
  </cols>
  <sheetData>
    <row r="2" spans="1:27" x14ac:dyDescent="0.25">
      <c r="A2" s="126" t="s">
        <v>415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ht="14.45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27" ht="14.45" x14ac:dyDescent="0.3">
      <c r="A4" s="126" t="s">
        <v>741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7" ht="14.45" x14ac:dyDescent="0.3">
      <c r="A5" s="126" t="str">
        <f>'1'!A5:AA5</f>
        <v>Al 31-10-2014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</row>
    <row r="6" spans="1:27" ht="14.45" x14ac:dyDescent="0.3">
      <c r="A6" s="12"/>
      <c r="B6" s="12"/>
      <c r="C6" s="12"/>
      <c r="D6" s="12"/>
      <c r="E6" s="12"/>
      <c r="F6" s="12"/>
      <c r="G6" s="12"/>
      <c r="H6" s="12"/>
      <c r="I6" s="12"/>
    </row>
    <row r="7" spans="1:27" x14ac:dyDescent="0.25">
      <c r="A7" s="31"/>
      <c r="B7" s="50" t="s">
        <v>726</v>
      </c>
      <c r="C7" s="50"/>
      <c r="D7" s="50" t="s">
        <v>727</v>
      </c>
      <c r="E7" s="50"/>
      <c r="F7" s="50" t="s">
        <v>728</v>
      </c>
      <c r="G7" s="50"/>
      <c r="H7" s="50" t="s">
        <v>729</v>
      </c>
      <c r="I7" s="50"/>
      <c r="J7" s="50" t="s">
        <v>730</v>
      </c>
      <c r="K7" s="50"/>
      <c r="L7" s="50" t="s">
        <v>731</v>
      </c>
      <c r="M7" s="50"/>
      <c r="N7" s="50" t="s">
        <v>732</v>
      </c>
      <c r="O7" s="50"/>
      <c r="P7" s="50" t="s">
        <v>733</v>
      </c>
      <c r="Q7" s="50"/>
      <c r="R7" s="50" t="s">
        <v>734</v>
      </c>
      <c r="S7" s="50"/>
      <c r="T7" s="50" t="s">
        <v>735</v>
      </c>
      <c r="U7" s="50"/>
      <c r="V7" s="50" t="s">
        <v>736</v>
      </c>
      <c r="W7" s="50"/>
      <c r="X7" s="50" t="s">
        <v>737</v>
      </c>
      <c r="Y7" s="50"/>
      <c r="Z7" s="50" t="s">
        <v>738</v>
      </c>
      <c r="AA7" s="50"/>
    </row>
    <row r="8" spans="1:27" ht="14.45" x14ac:dyDescent="0.3">
      <c r="A8" s="31"/>
      <c r="B8" s="31" t="s">
        <v>263</v>
      </c>
      <c r="C8" s="31" t="s">
        <v>264</v>
      </c>
      <c r="D8" s="31" t="s">
        <v>263</v>
      </c>
      <c r="E8" s="31" t="s">
        <v>264</v>
      </c>
      <c r="F8" s="31" t="s">
        <v>263</v>
      </c>
      <c r="G8" s="31" t="s">
        <v>264</v>
      </c>
      <c r="H8" s="31" t="s">
        <v>263</v>
      </c>
      <c r="I8" s="31" t="s">
        <v>264</v>
      </c>
      <c r="J8" s="31" t="s">
        <v>263</v>
      </c>
      <c r="K8" s="31" t="s">
        <v>264</v>
      </c>
      <c r="L8" s="31" t="s">
        <v>263</v>
      </c>
      <c r="M8" s="31" t="s">
        <v>264</v>
      </c>
      <c r="N8" s="31" t="s">
        <v>263</v>
      </c>
      <c r="O8" s="31" t="s">
        <v>264</v>
      </c>
      <c r="P8" s="31" t="s">
        <v>263</v>
      </c>
      <c r="Q8" s="31" t="s">
        <v>264</v>
      </c>
      <c r="R8" s="31" t="s">
        <v>263</v>
      </c>
      <c r="S8" s="31" t="s">
        <v>264</v>
      </c>
      <c r="T8" s="31" t="s">
        <v>263</v>
      </c>
      <c r="U8" s="31" t="s">
        <v>264</v>
      </c>
      <c r="V8" s="31" t="s">
        <v>263</v>
      </c>
      <c r="W8" s="31" t="s">
        <v>264</v>
      </c>
      <c r="X8" s="31" t="s">
        <v>263</v>
      </c>
      <c r="Y8" s="31" t="s">
        <v>264</v>
      </c>
      <c r="Z8" s="31" t="s">
        <v>263</v>
      </c>
      <c r="AA8" s="31" t="s">
        <v>264</v>
      </c>
    </row>
    <row r="9" spans="1:27" x14ac:dyDescent="0.25">
      <c r="A9" s="1" t="s">
        <v>256</v>
      </c>
      <c r="B9" s="38"/>
      <c r="C9" s="38"/>
      <c r="D9" s="38"/>
      <c r="E9" s="38"/>
      <c r="F9" s="38"/>
      <c r="G9" s="38"/>
      <c r="H9" s="38">
        <v>283337.00000000006</v>
      </c>
      <c r="I9" s="56">
        <v>4.7478566200310081E-2</v>
      </c>
      <c r="J9" s="38">
        <v>1080770</v>
      </c>
      <c r="K9" s="56">
        <v>3.3820230161277977E-2</v>
      </c>
      <c r="L9" s="38">
        <v>598805</v>
      </c>
      <c r="M9" s="56">
        <v>7.194224670936672E-2</v>
      </c>
      <c r="N9" s="38">
        <v>537108.15673800011</v>
      </c>
      <c r="O9" s="56">
        <v>0.15190748403724563</v>
      </c>
      <c r="P9" s="38">
        <v>1723714.376616</v>
      </c>
      <c r="Q9" s="56">
        <v>8.1956588280372861E-2</v>
      </c>
      <c r="R9" s="38">
        <v>687948.94131900009</v>
      </c>
      <c r="S9" s="56">
        <v>0.12988728090058185</v>
      </c>
      <c r="T9" s="38">
        <v>91696.229984000005</v>
      </c>
      <c r="U9" s="56">
        <v>2.1151937818121962E-2</v>
      </c>
      <c r="V9" s="38">
        <v>1794163.5704713685</v>
      </c>
      <c r="W9" s="56">
        <v>7.5258426787617155E-2</v>
      </c>
      <c r="X9" s="38">
        <v>740066.56963866972</v>
      </c>
      <c r="Y9" s="56">
        <v>9.2840514146126929E-2</v>
      </c>
      <c r="Z9" s="38">
        <v>7537609.8447670387</v>
      </c>
      <c r="AA9" s="56">
        <v>6.6894107149789911E-2</v>
      </c>
    </row>
    <row r="10" spans="1:27" x14ac:dyDescent="0.25">
      <c r="A10" s="7" t="s">
        <v>235</v>
      </c>
      <c r="B10" s="39"/>
      <c r="C10" s="39"/>
      <c r="D10" s="39"/>
      <c r="E10" s="39"/>
      <c r="F10" s="39"/>
      <c r="G10" s="39"/>
      <c r="H10" s="39"/>
      <c r="I10" s="57"/>
      <c r="J10" s="39"/>
      <c r="K10" s="57"/>
      <c r="L10" s="39"/>
      <c r="M10" s="57"/>
      <c r="N10" s="39"/>
      <c r="O10" s="57"/>
      <c r="P10" s="39">
        <v>193630.13978999999</v>
      </c>
      <c r="Q10" s="57">
        <v>9.2064357417466422E-3</v>
      </c>
      <c r="R10" s="39">
        <v>150475.14266100002</v>
      </c>
      <c r="S10" s="57">
        <v>2.8410258304767941E-2</v>
      </c>
      <c r="T10" s="39"/>
      <c r="U10" s="57"/>
      <c r="V10" s="39">
        <v>530925.84831936832</v>
      </c>
      <c r="W10" s="57">
        <v>2.2270346329069185E-2</v>
      </c>
      <c r="X10" s="39">
        <v>113219.92474266957</v>
      </c>
      <c r="Y10" s="57">
        <v>1.4203311507270659E-2</v>
      </c>
      <c r="Z10" s="39">
        <v>988251.05551303795</v>
      </c>
      <c r="AA10" s="57">
        <v>8.7704422701418445E-3</v>
      </c>
    </row>
    <row r="11" spans="1:27" x14ac:dyDescent="0.25">
      <c r="A11" s="5" t="s">
        <v>231</v>
      </c>
      <c r="B11" s="36"/>
      <c r="C11" s="36"/>
      <c r="D11" s="36"/>
      <c r="E11" s="36"/>
      <c r="F11" s="36"/>
      <c r="G11" s="36"/>
      <c r="H11" s="36"/>
      <c r="I11" s="57"/>
      <c r="J11" s="36"/>
      <c r="K11" s="57"/>
      <c r="L11" s="36"/>
      <c r="M11" s="57"/>
      <c r="N11" s="36"/>
      <c r="O11" s="57"/>
      <c r="P11" s="36">
        <v>193630.13978999999</v>
      </c>
      <c r="Q11" s="57">
        <v>9.2064357417466422E-3</v>
      </c>
      <c r="R11" s="36">
        <v>150475.14266100002</v>
      </c>
      <c r="S11" s="57">
        <v>2.8410258304767941E-2</v>
      </c>
      <c r="T11" s="36"/>
      <c r="U11" s="57"/>
      <c r="V11" s="36">
        <v>530925.84831936832</v>
      </c>
      <c r="W11" s="57">
        <v>2.2270346329069185E-2</v>
      </c>
      <c r="X11" s="36">
        <v>113219.92474266957</v>
      </c>
      <c r="Y11" s="57">
        <v>1.4203311507270659E-2</v>
      </c>
      <c r="Z11" s="36">
        <v>988251.05551303795</v>
      </c>
      <c r="AA11" s="55">
        <v>8.7704422701418445E-3</v>
      </c>
    </row>
    <row r="12" spans="1:27" x14ac:dyDescent="0.25">
      <c r="A12" s="6" t="s">
        <v>418</v>
      </c>
      <c r="B12" s="36"/>
      <c r="C12" s="36"/>
      <c r="D12" s="36"/>
      <c r="E12" s="36"/>
      <c r="F12" s="36"/>
      <c r="G12" s="36"/>
      <c r="H12" s="36"/>
      <c r="I12" s="57"/>
      <c r="J12" s="36"/>
      <c r="K12" s="57"/>
      <c r="L12" s="36"/>
      <c r="M12" s="57"/>
      <c r="N12" s="36"/>
      <c r="O12" s="57"/>
      <c r="P12" s="36">
        <v>193630.13978999999</v>
      </c>
      <c r="Q12" s="57">
        <v>9.2064357417466422E-3</v>
      </c>
      <c r="R12" s="36">
        <v>150475.14266100002</v>
      </c>
      <c r="S12" s="57">
        <v>2.8410258304767941E-2</v>
      </c>
      <c r="T12" s="36"/>
      <c r="U12" s="57"/>
      <c r="V12" s="36">
        <v>530925.84831936832</v>
      </c>
      <c r="W12" s="57">
        <v>2.2270346329069185E-2</v>
      </c>
      <c r="X12" s="36">
        <v>113219.92474266957</v>
      </c>
      <c r="Y12" s="57">
        <v>1.4203311507270659E-2</v>
      </c>
      <c r="Z12" s="36">
        <v>988251.05551303795</v>
      </c>
      <c r="AA12" s="55">
        <v>8.7704422701418445E-3</v>
      </c>
    </row>
    <row r="13" spans="1:27" x14ac:dyDescent="0.25">
      <c r="A13" s="7" t="s">
        <v>378</v>
      </c>
      <c r="B13" s="39"/>
      <c r="C13" s="39"/>
      <c r="D13" s="39"/>
      <c r="E13" s="39"/>
      <c r="F13" s="39"/>
      <c r="G13" s="39"/>
      <c r="H13" s="39"/>
      <c r="I13" s="57"/>
      <c r="J13" s="39"/>
      <c r="K13" s="57"/>
      <c r="L13" s="39"/>
      <c r="M13" s="57"/>
      <c r="N13" s="39"/>
      <c r="O13" s="57"/>
      <c r="P13" s="39"/>
      <c r="Q13" s="57"/>
      <c r="R13" s="39"/>
      <c r="S13" s="57"/>
      <c r="T13" s="39">
        <v>47881.229984000005</v>
      </c>
      <c r="U13" s="57">
        <v>1.1044955713593502E-2</v>
      </c>
      <c r="V13" s="39">
        <v>240887.72215200003</v>
      </c>
      <c r="W13" s="57">
        <v>1.010433569156088E-2</v>
      </c>
      <c r="X13" s="39">
        <v>305536.64489600004</v>
      </c>
      <c r="Y13" s="57">
        <v>3.8329226540359425E-2</v>
      </c>
      <c r="Z13" s="39">
        <v>594305.59703199996</v>
      </c>
      <c r="AA13" s="57">
        <v>5.2742902732195174E-3</v>
      </c>
    </row>
    <row r="14" spans="1:27" x14ac:dyDescent="0.25">
      <c r="A14" s="5" t="s">
        <v>231</v>
      </c>
      <c r="B14" s="36"/>
      <c r="C14" s="36"/>
      <c r="D14" s="36"/>
      <c r="E14" s="36"/>
      <c r="F14" s="36"/>
      <c r="G14" s="36"/>
      <c r="H14" s="36"/>
      <c r="I14" s="57"/>
      <c r="J14" s="36"/>
      <c r="K14" s="57"/>
      <c r="L14" s="36"/>
      <c r="M14" s="57"/>
      <c r="N14" s="36"/>
      <c r="O14" s="57"/>
      <c r="P14" s="36"/>
      <c r="Q14" s="57"/>
      <c r="R14" s="36"/>
      <c r="S14" s="57"/>
      <c r="T14" s="36">
        <v>47881.229984000005</v>
      </c>
      <c r="U14" s="57">
        <v>1.1044955713593502E-2</v>
      </c>
      <c r="V14" s="36">
        <v>240887.72215200003</v>
      </c>
      <c r="W14" s="57">
        <v>1.010433569156088E-2</v>
      </c>
      <c r="X14" s="36">
        <v>305536.64489600004</v>
      </c>
      <c r="Y14" s="57">
        <v>3.8329226540359425E-2</v>
      </c>
      <c r="Z14" s="36">
        <v>594305.59703199996</v>
      </c>
      <c r="AA14" s="55">
        <v>5.2742902732195174E-3</v>
      </c>
    </row>
    <row r="15" spans="1:27" x14ac:dyDescent="0.25">
      <c r="A15" s="6" t="s">
        <v>417</v>
      </c>
      <c r="B15" s="36"/>
      <c r="C15" s="36"/>
      <c r="D15" s="36"/>
      <c r="E15" s="36"/>
      <c r="F15" s="36"/>
      <c r="G15" s="36"/>
      <c r="H15" s="36"/>
      <c r="I15" s="57"/>
      <c r="J15" s="36"/>
      <c r="K15" s="57"/>
      <c r="L15" s="36"/>
      <c r="M15" s="57"/>
      <c r="N15" s="36"/>
      <c r="O15" s="57"/>
      <c r="P15" s="36"/>
      <c r="Q15" s="57"/>
      <c r="R15" s="36"/>
      <c r="S15" s="57"/>
      <c r="T15" s="36">
        <v>2710.6436559999997</v>
      </c>
      <c r="U15" s="57">
        <v>6.2527506385816702E-4</v>
      </c>
      <c r="V15" s="36"/>
      <c r="W15" s="57"/>
      <c r="X15" s="36"/>
      <c r="Y15" s="57"/>
      <c r="Z15" s="36">
        <v>2710.6436559999997</v>
      </c>
      <c r="AA15" s="55">
        <v>2.4056178404517354E-5</v>
      </c>
    </row>
    <row r="16" spans="1:27" x14ac:dyDescent="0.25">
      <c r="A16" s="6" t="s">
        <v>418</v>
      </c>
      <c r="B16" s="36"/>
      <c r="C16" s="36"/>
      <c r="D16" s="36"/>
      <c r="E16" s="36"/>
      <c r="F16" s="36"/>
      <c r="G16" s="36"/>
      <c r="H16" s="36"/>
      <c r="I16" s="57"/>
      <c r="J16" s="36"/>
      <c r="K16" s="57"/>
      <c r="L16" s="36"/>
      <c r="M16" s="57"/>
      <c r="N16" s="36"/>
      <c r="O16" s="57"/>
      <c r="P16" s="36"/>
      <c r="Q16" s="57"/>
      <c r="R16" s="36"/>
      <c r="S16" s="57"/>
      <c r="T16" s="36">
        <v>45170.586328000005</v>
      </c>
      <c r="U16" s="57">
        <v>1.0419680649735336E-2</v>
      </c>
      <c r="V16" s="36">
        <v>240887.72215200003</v>
      </c>
      <c r="W16" s="57">
        <v>1.010433569156088E-2</v>
      </c>
      <c r="X16" s="36">
        <v>305536.64489600004</v>
      </c>
      <c r="Y16" s="57">
        <v>3.8329226540359425E-2</v>
      </c>
      <c r="Z16" s="36">
        <v>591594.95337599993</v>
      </c>
      <c r="AA16" s="55">
        <v>5.2502340948149999E-3</v>
      </c>
    </row>
    <row r="17" spans="1:27" x14ac:dyDescent="0.25">
      <c r="A17" s="7" t="s">
        <v>1062</v>
      </c>
      <c r="B17" s="39"/>
      <c r="C17" s="39"/>
      <c r="D17" s="39"/>
      <c r="E17" s="39"/>
      <c r="F17" s="39"/>
      <c r="G17" s="39"/>
      <c r="H17" s="39"/>
      <c r="I17" s="57"/>
      <c r="J17" s="39"/>
      <c r="K17" s="57"/>
      <c r="L17" s="39"/>
      <c r="M17" s="57"/>
      <c r="N17" s="39">
        <v>12788.656738000001</v>
      </c>
      <c r="O17" s="57">
        <v>3.6169487372599866E-3</v>
      </c>
      <c r="P17" s="39">
        <v>297422.23682600004</v>
      </c>
      <c r="Q17" s="57">
        <v>1.4141386844397322E-2</v>
      </c>
      <c r="R17" s="39">
        <v>122691.798658</v>
      </c>
      <c r="S17" s="57">
        <v>2.316466115339183E-2</v>
      </c>
      <c r="T17" s="39"/>
      <c r="U17" s="57"/>
      <c r="V17" s="39"/>
      <c r="W17" s="57"/>
      <c r="X17" s="39"/>
      <c r="Y17" s="57"/>
      <c r="Z17" s="39">
        <v>432902.69222200004</v>
      </c>
      <c r="AA17" s="57">
        <v>3.8418861781543967E-3</v>
      </c>
    </row>
    <row r="18" spans="1:27" x14ac:dyDescent="0.25">
      <c r="A18" s="5" t="s">
        <v>231</v>
      </c>
      <c r="B18" s="36"/>
      <c r="C18" s="36"/>
      <c r="D18" s="36"/>
      <c r="E18" s="36"/>
      <c r="F18" s="36"/>
      <c r="G18" s="36"/>
      <c r="H18" s="36"/>
      <c r="I18" s="57"/>
      <c r="J18" s="36"/>
      <c r="K18" s="57"/>
      <c r="L18" s="36"/>
      <c r="M18" s="57"/>
      <c r="N18" s="36">
        <v>12788.656738000001</v>
      </c>
      <c r="O18" s="57">
        <v>3.6169487372599866E-3</v>
      </c>
      <c r="P18" s="36">
        <v>297422.23682600004</v>
      </c>
      <c r="Q18" s="57">
        <v>1.4141386844397322E-2</v>
      </c>
      <c r="R18" s="36">
        <v>122691.798658</v>
      </c>
      <c r="S18" s="57">
        <v>2.316466115339183E-2</v>
      </c>
      <c r="T18" s="36"/>
      <c r="U18" s="57"/>
      <c r="V18" s="36"/>
      <c r="W18" s="57"/>
      <c r="X18" s="36"/>
      <c r="Y18" s="57"/>
      <c r="Z18" s="115">
        <v>432902.69222200004</v>
      </c>
      <c r="AA18" s="55">
        <v>3.8418861781543967E-3</v>
      </c>
    </row>
    <row r="19" spans="1:27" x14ac:dyDescent="0.25">
      <c r="A19" s="6" t="s">
        <v>418</v>
      </c>
      <c r="B19" s="36"/>
      <c r="C19" s="36"/>
      <c r="D19" s="36"/>
      <c r="E19" s="36"/>
      <c r="F19" s="36"/>
      <c r="G19" s="36"/>
      <c r="H19" s="36"/>
      <c r="I19" s="57"/>
      <c r="J19" s="36"/>
      <c r="K19" s="57"/>
      <c r="L19" s="36"/>
      <c r="M19" s="57"/>
      <c r="N19" s="36">
        <v>12788.656738000001</v>
      </c>
      <c r="O19" s="57">
        <v>3.6169487372599866E-3</v>
      </c>
      <c r="P19" s="36">
        <v>297422.23682600004</v>
      </c>
      <c r="Q19" s="57">
        <v>1.4141386844397322E-2</v>
      </c>
      <c r="R19" s="36">
        <v>122691.798658</v>
      </c>
      <c r="S19" s="57">
        <v>2.316466115339183E-2</v>
      </c>
      <c r="T19" s="36"/>
      <c r="U19" s="57"/>
      <c r="V19" s="36"/>
      <c r="W19" s="57"/>
      <c r="X19" s="36"/>
      <c r="Y19" s="57"/>
      <c r="Z19" s="115">
        <v>432902.69222200004</v>
      </c>
      <c r="AA19" s="55">
        <v>3.8418861781543967E-3</v>
      </c>
    </row>
    <row r="20" spans="1:27" x14ac:dyDescent="0.25">
      <c r="A20" s="7" t="s">
        <v>231</v>
      </c>
      <c r="B20" s="39"/>
      <c r="C20" s="39"/>
      <c r="D20" s="39"/>
      <c r="E20" s="39"/>
      <c r="F20" s="39"/>
      <c r="G20" s="39"/>
      <c r="H20" s="39">
        <v>283337.00000000006</v>
      </c>
      <c r="I20" s="57">
        <v>4.7478566200310081E-2</v>
      </c>
      <c r="J20" s="39">
        <v>1080770</v>
      </c>
      <c r="K20" s="57">
        <v>3.3820230161277977E-2</v>
      </c>
      <c r="L20" s="39">
        <v>598805</v>
      </c>
      <c r="M20" s="57">
        <v>7.194224670936672E-2</v>
      </c>
      <c r="N20" s="39">
        <v>524319.50000000012</v>
      </c>
      <c r="O20" s="57">
        <v>0.14829053529998565</v>
      </c>
      <c r="P20" s="39">
        <v>1232662</v>
      </c>
      <c r="Q20" s="57">
        <v>5.8608765694228904E-2</v>
      </c>
      <c r="R20" s="39">
        <v>414782.00000000006</v>
      </c>
      <c r="S20" s="57">
        <v>7.8312361442422068E-2</v>
      </c>
      <c r="T20" s="39">
        <v>43815.000000000007</v>
      </c>
      <c r="U20" s="57">
        <v>1.0106982104528458E-2</v>
      </c>
      <c r="V20" s="39">
        <v>1022350.0000000001</v>
      </c>
      <c r="W20" s="57">
        <v>4.2883744766987079E-2</v>
      </c>
      <c r="X20" s="39">
        <v>321310.00000000006</v>
      </c>
      <c r="Y20" s="57">
        <v>4.0307976098496845E-2</v>
      </c>
      <c r="Z20" s="39">
        <v>5522150.5</v>
      </c>
      <c r="AA20" s="55">
        <v>4.9007488428274147E-2</v>
      </c>
    </row>
    <row r="21" spans="1:27" x14ac:dyDescent="0.25">
      <c r="A21" s="5" t="s">
        <v>237</v>
      </c>
      <c r="B21" s="36"/>
      <c r="C21" s="36"/>
      <c r="D21" s="36"/>
      <c r="E21" s="36"/>
      <c r="F21" s="36"/>
      <c r="G21" s="36"/>
      <c r="H21" s="36">
        <v>283337.00000000006</v>
      </c>
      <c r="I21" s="57">
        <v>4.7478566200310081E-2</v>
      </c>
      <c r="J21" s="36">
        <v>1080770</v>
      </c>
      <c r="K21" s="57">
        <v>3.3820230161277977E-2</v>
      </c>
      <c r="L21" s="36">
        <v>598805</v>
      </c>
      <c r="M21" s="57">
        <v>7.194224670936672E-2</v>
      </c>
      <c r="N21" s="36">
        <v>524319.50000000012</v>
      </c>
      <c r="O21" s="57">
        <v>0.14829053529998565</v>
      </c>
      <c r="P21" s="36">
        <v>1232662</v>
      </c>
      <c r="Q21" s="57">
        <v>5.8608765694228904E-2</v>
      </c>
      <c r="R21" s="36">
        <v>414782.00000000006</v>
      </c>
      <c r="S21" s="57">
        <v>7.8312361442422068E-2</v>
      </c>
      <c r="T21" s="36">
        <v>43815.000000000007</v>
      </c>
      <c r="U21" s="57">
        <v>1.0106982104528458E-2</v>
      </c>
      <c r="V21" s="36">
        <v>1022350.0000000001</v>
      </c>
      <c r="W21" s="57">
        <v>4.2883744766987079E-2</v>
      </c>
      <c r="X21" s="36">
        <v>321310.00000000006</v>
      </c>
      <c r="Y21" s="57">
        <v>4.0307976098496845E-2</v>
      </c>
      <c r="Z21" s="115">
        <v>5522150.5</v>
      </c>
      <c r="AA21" s="57">
        <v>4.9007488428274147E-2</v>
      </c>
    </row>
    <row r="22" spans="1:27" x14ac:dyDescent="0.25">
      <c r="A22" s="6" t="s">
        <v>417</v>
      </c>
      <c r="B22" s="36"/>
      <c r="C22" s="36"/>
      <c r="D22" s="36"/>
      <c r="E22" s="36"/>
      <c r="F22" s="36"/>
      <c r="G22" s="36"/>
      <c r="H22" s="36">
        <v>58420.000000000007</v>
      </c>
      <c r="I22" s="57">
        <v>9.7893950928474392E-3</v>
      </c>
      <c r="J22" s="36">
        <v>14605.000000000004</v>
      </c>
      <c r="K22" s="57">
        <v>4.5703013731456725E-4</v>
      </c>
      <c r="L22" s="36">
        <v>192786</v>
      </c>
      <c r="M22" s="57">
        <v>2.3161894062527822E-2</v>
      </c>
      <c r="N22" s="36">
        <v>204470.00000000003</v>
      </c>
      <c r="O22" s="57">
        <v>5.7829178111415011E-2</v>
      </c>
      <c r="P22" s="36">
        <v>368046</v>
      </c>
      <c r="Q22" s="57">
        <v>1.7499299709651285E-2</v>
      </c>
      <c r="R22" s="36">
        <v>87630.000000000015</v>
      </c>
      <c r="S22" s="57">
        <v>1.6544865093469453E-2</v>
      </c>
      <c r="T22" s="36"/>
      <c r="U22" s="57"/>
      <c r="V22" s="36">
        <v>29210.000000000004</v>
      </c>
      <c r="W22" s="57">
        <v>1.225249850485345E-3</v>
      </c>
      <c r="X22" s="36"/>
      <c r="Y22" s="57"/>
      <c r="Z22" s="115">
        <v>955167</v>
      </c>
      <c r="AA22" s="55">
        <v>8.4768308468900523E-3</v>
      </c>
    </row>
    <row r="23" spans="1:27" x14ac:dyDescent="0.25">
      <c r="A23" s="6" t="s">
        <v>418</v>
      </c>
      <c r="B23" s="36"/>
      <c r="C23" s="36"/>
      <c r="D23" s="36"/>
      <c r="E23" s="36"/>
      <c r="F23" s="36"/>
      <c r="G23" s="36"/>
      <c r="H23" s="36">
        <v>224917.00000000006</v>
      </c>
      <c r="I23" s="57">
        <v>3.7689171107462643E-2</v>
      </c>
      <c r="J23" s="36">
        <v>1066165</v>
      </c>
      <c r="K23" s="57">
        <v>3.336320002396341E-2</v>
      </c>
      <c r="L23" s="36">
        <v>406019</v>
      </c>
      <c r="M23" s="57">
        <v>4.8780352646838894E-2</v>
      </c>
      <c r="N23" s="36">
        <v>319849.50000000006</v>
      </c>
      <c r="O23" s="57">
        <v>9.0461357188570624E-2</v>
      </c>
      <c r="P23" s="36">
        <v>864616</v>
      </c>
      <c r="Q23" s="57">
        <v>4.1109465984577619E-2</v>
      </c>
      <c r="R23" s="36">
        <v>327152.00000000006</v>
      </c>
      <c r="S23" s="57">
        <v>6.1767496348952622E-2</v>
      </c>
      <c r="T23" s="36">
        <v>43815.000000000007</v>
      </c>
      <c r="U23" s="57">
        <v>1.0106982104528458E-2</v>
      </c>
      <c r="V23" s="36">
        <v>993140.00000000012</v>
      </c>
      <c r="W23" s="57">
        <v>4.1658494916501733E-2</v>
      </c>
      <c r="X23" s="36">
        <v>321310.00000000006</v>
      </c>
      <c r="Y23" s="57">
        <v>4.0307976098496845E-2</v>
      </c>
      <c r="Z23" s="115">
        <v>4566983.5</v>
      </c>
      <c r="AA23" s="55">
        <v>4.0530657581384091E-2</v>
      </c>
    </row>
    <row r="24" spans="1:27" x14ac:dyDescent="0.25">
      <c r="A24" s="1" t="s">
        <v>257</v>
      </c>
      <c r="B24" s="38"/>
      <c r="C24" s="38"/>
      <c r="D24" s="38"/>
      <c r="E24" s="38"/>
      <c r="F24" s="38"/>
      <c r="G24" s="38"/>
      <c r="H24" s="38">
        <v>717113.75950626598</v>
      </c>
      <c r="I24" s="56">
        <v>0.12016620880390308</v>
      </c>
      <c r="J24" s="38">
        <v>5368964.6363312164</v>
      </c>
      <c r="K24" s="56">
        <v>0.16800949298045265</v>
      </c>
      <c r="L24" s="38">
        <v>2133492.7583795795</v>
      </c>
      <c r="M24" s="56">
        <v>0.25632428315727318</v>
      </c>
      <c r="N24" s="38">
        <v>355108.90024811204</v>
      </c>
      <c r="O24" s="56">
        <v>0.10043358850392123</v>
      </c>
      <c r="P24" s="38">
        <v>2772765.3184856717</v>
      </c>
      <c r="Q24" s="56">
        <v>0.13183529051452117</v>
      </c>
      <c r="R24" s="38">
        <v>873951.61983596859</v>
      </c>
      <c r="S24" s="56">
        <v>0.16500526815480088</v>
      </c>
      <c r="T24" s="38">
        <v>109702.86122212758</v>
      </c>
      <c r="U24" s="56">
        <v>2.5305599798872813E-2</v>
      </c>
      <c r="V24" s="38">
        <v>1635685.5894653073</v>
      </c>
      <c r="W24" s="56">
        <v>6.8610870384573822E-2</v>
      </c>
      <c r="X24" s="38">
        <v>1431840.6155538987</v>
      </c>
      <c r="Y24" s="56">
        <v>0.17962278580997654</v>
      </c>
      <c r="Z24" s="38">
        <v>15398626.059028147</v>
      </c>
      <c r="AA24" s="56">
        <v>0.13665835228488296</v>
      </c>
    </row>
    <row r="25" spans="1:27" x14ac:dyDescent="0.25">
      <c r="A25" s="7" t="s">
        <v>232</v>
      </c>
      <c r="B25" s="39"/>
      <c r="C25" s="39"/>
      <c r="D25" s="39"/>
      <c r="E25" s="39"/>
      <c r="F25" s="39"/>
      <c r="G25" s="39"/>
      <c r="H25" s="39">
        <v>33491.048915007501</v>
      </c>
      <c r="I25" s="57">
        <v>5.6120696662596359E-3</v>
      </c>
      <c r="J25" s="39">
        <v>88704.263590069997</v>
      </c>
      <c r="K25" s="57">
        <v>2.7757974508015922E-3</v>
      </c>
      <c r="L25" s="39">
        <v>27293.482580798998</v>
      </c>
      <c r="M25" s="57">
        <v>3.2791216796547195E-3</v>
      </c>
      <c r="N25" s="39">
        <v>11793.442999999997</v>
      </c>
      <c r="O25" s="57">
        <v>3.3354776534152701E-3</v>
      </c>
      <c r="P25" s="39">
        <v>82554.100999999995</v>
      </c>
      <c r="Q25" s="57">
        <v>3.9251586911957272E-3</v>
      </c>
      <c r="R25" s="39">
        <v>11793.442999999997</v>
      </c>
      <c r="S25" s="57">
        <v>2.2266452518831634E-3</v>
      </c>
      <c r="T25" s="39"/>
      <c r="U25" s="57"/>
      <c r="V25" s="39"/>
      <c r="W25" s="57"/>
      <c r="X25" s="39"/>
      <c r="Y25" s="57"/>
      <c r="Z25" s="39">
        <v>255629.78208587648</v>
      </c>
      <c r="AA25" s="57">
        <v>2.2686403761534267E-3</v>
      </c>
    </row>
    <row r="26" spans="1:27" x14ac:dyDescent="0.25">
      <c r="A26" s="5" t="s">
        <v>231</v>
      </c>
      <c r="B26" s="36"/>
      <c r="C26" s="36"/>
      <c r="D26" s="36"/>
      <c r="E26" s="36"/>
      <c r="F26" s="36"/>
      <c r="G26" s="36"/>
      <c r="H26" s="36">
        <v>33491.048915007501</v>
      </c>
      <c r="I26" s="57">
        <v>5.6120696662596359E-3</v>
      </c>
      <c r="J26" s="36">
        <v>88704.263590069997</v>
      </c>
      <c r="K26" s="57">
        <v>2.7757974508015922E-3</v>
      </c>
      <c r="L26" s="36">
        <v>27293.482580798998</v>
      </c>
      <c r="M26" s="57">
        <v>3.2791216796547195E-3</v>
      </c>
      <c r="N26" s="36">
        <v>11793.442999999997</v>
      </c>
      <c r="O26" s="57">
        <v>3.3354776534152701E-3</v>
      </c>
      <c r="P26" s="36">
        <v>82554.100999999995</v>
      </c>
      <c r="Q26" s="57">
        <v>3.9251586911957272E-3</v>
      </c>
      <c r="R26" s="36">
        <v>11793.442999999997</v>
      </c>
      <c r="S26" s="57">
        <v>2.2266452518831634E-3</v>
      </c>
      <c r="T26" s="36"/>
      <c r="U26" s="57"/>
      <c r="V26" s="36"/>
      <c r="W26" s="57"/>
      <c r="X26" s="36"/>
      <c r="Y26" s="57"/>
      <c r="Z26" s="36">
        <v>255629.78208587648</v>
      </c>
      <c r="AA26" s="55">
        <v>2.2686403761534267E-3</v>
      </c>
    </row>
    <row r="27" spans="1:27" x14ac:dyDescent="0.25">
      <c r="A27" s="6" t="s">
        <v>418</v>
      </c>
      <c r="B27" s="36"/>
      <c r="C27" s="36"/>
      <c r="D27" s="36"/>
      <c r="E27" s="36"/>
      <c r="F27" s="36"/>
      <c r="G27" s="36"/>
      <c r="H27" s="36">
        <v>33491.048915007501</v>
      </c>
      <c r="I27" s="57">
        <v>5.6120696662596359E-3</v>
      </c>
      <c r="J27" s="36">
        <v>88704.263590069997</v>
      </c>
      <c r="K27" s="57">
        <v>2.7757974508015922E-3</v>
      </c>
      <c r="L27" s="36">
        <v>27293.482580798998</v>
      </c>
      <c r="M27" s="57">
        <v>3.2791216796547195E-3</v>
      </c>
      <c r="N27" s="36">
        <v>11793.442999999997</v>
      </c>
      <c r="O27" s="57">
        <v>3.3354776534152701E-3</v>
      </c>
      <c r="P27" s="36">
        <v>82554.100999999995</v>
      </c>
      <c r="Q27" s="57">
        <v>3.9251586911957272E-3</v>
      </c>
      <c r="R27" s="36">
        <v>11793.442999999997</v>
      </c>
      <c r="S27" s="57">
        <v>2.2266452518831634E-3</v>
      </c>
      <c r="T27" s="36"/>
      <c r="U27" s="57"/>
      <c r="V27" s="36"/>
      <c r="W27" s="57"/>
      <c r="X27" s="36"/>
      <c r="Y27" s="57"/>
      <c r="Z27" s="36">
        <v>255629.78208587648</v>
      </c>
      <c r="AA27" s="55">
        <v>2.2686403761534267E-3</v>
      </c>
    </row>
    <row r="28" spans="1:27" x14ac:dyDescent="0.25">
      <c r="A28" s="7" t="s">
        <v>233</v>
      </c>
      <c r="B28" s="39"/>
      <c r="C28" s="39"/>
      <c r="D28" s="39"/>
      <c r="E28" s="39"/>
      <c r="F28" s="39"/>
      <c r="G28" s="39"/>
      <c r="H28" s="39">
        <v>11175.560814000002</v>
      </c>
      <c r="I28" s="57">
        <v>1.8726802497841446E-3</v>
      </c>
      <c r="J28" s="39">
        <v>58788.682260000009</v>
      </c>
      <c r="K28" s="57">
        <v>1.8396576190229555E-3</v>
      </c>
      <c r="L28" s="39">
        <v>2415.84123</v>
      </c>
      <c r="M28" s="57">
        <v>2.9024648387925939E-4</v>
      </c>
      <c r="N28" s="39">
        <v>15216.300000000001</v>
      </c>
      <c r="O28" s="57">
        <v>4.3035463534832697E-3</v>
      </c>
      <c r="P28" s="39">
        <v>91297.8</v>
      </c>
      <c r="Q28" s="57">
        <v>4.3408909892562368E-3</v>
      </c>
      <c r="R28" s="39">
        <v>3367.8744000000002</v>
      </c>
      <c r="S28" s="57">
        <v>6.3586702727090464E-4</v>
      </c>
      <c r="T28" s="39"/>
      <c r="U28" s="57"/>
      <c r="V28" s="39"/>
      <c r="W28" s="57"/>
      <c r="X28" s="39"/>
      <c r="Y28" s="57"/>
      <c r="Z28" s="39">
        <v>182262.05870400002</v>
      </c>
      <c r="AA28" s="57">
        <v>1.6175230524502553E-3</v>
      </c>
    </row>
    <row r="29" spans="1:27" x14ac:dyDescent="0.25">
      <c r="A29" s="5" t="s">
        <v>231</v>
      </c>
      <c r="B29" s="36"/>
      <c r="C29" s="36"/>
      <c r="D29" s="36"/>
      <c r="E29" s="36"/>
      <c r="F29" s="36"/>
      <c r="G29" s="36"/>
      <c r="H29" s="36">
        <v>11175.560814000002</v>
      </c>
      <c r="I29" s="57">
        <v>1.8726802497841446E-3</v>
      </c>
      <c r="J29" s="36">
        <v>58788.682260000009</v>
      </c>
      <c r="K29" s="57">
        <v>1.8396576190229555E-3</v>
      </c>
      <c r="L29" s="36">
        <v>2415.84123</v>
      </c>
      <c r="M29" s="57">
        <v>2.9024648387925939E-4</v>
      </c>
      <c r="N29" s="36">
        <v>15216.300000000001</v>
      </c>
      <c r="O29" s="57">
        <v>4.3035463534832697E-3</v>
      </c>
      <c r="P29" s="36">
        <v>91297.8</v>
      </c>
      <c r="Q29" s="57">
        <v>4.3408909892562368E-3</v>
      </c>
      <c r="R29" s="36">
        <v>3367.8744000000002</v>
      </c>
      <c r="S29" s="57">
        <v>6.3586702727090464E-4</v>
      </c>
      <c r="T29" s="36"/>
      <c r="U29" s="57"/>
      <c r="V29" s="36"/>
      <c r="W29" s="57"/>
      <c r="X29" s="36"/>
      <c r="Y29" s="57"/>
      <c r="Z29" s="36">
        <v>182262.05870400002</v>
      </c>
      <c r="AA29" s="55">
        <v>1.6175230524502553E-3</v>
      </c>
    </row>
    <row r="30" spans="1:27" x14ac:dyDescent="0.25">
      <c r="A30" s="6" t="s">
        <v>417</v>
      </c>
      <c r="B30" s="36"/>
      <c r="C30" s="36"/>
      <c r="D30" s="36"/>
      <c r="E30" s="36"/>
      <c r="F30" s="36"/>
      <c r="G30" s="36"/>
      <c r="H30" s="36">
        <v>2454.0848639999999</v>
      </c>
      <c r="I30" s="57">
        <v>4.1122913942267668E-4</v>
      </c>
      <c r="J30" s="36"/>
      <c r="K30" s="57"/>
      <c r="L30" s="36"/>
      <c r="M30" s="57"/>
      <c r="N30" s="36"/>
      <c r="O30" s="57"/>
      <c r="P30" s="36"/>
      <c r="Q30" s="57"/>
      <c r="R30" s="36"/>
      <c r="S30" s="57"/>
      <c r="T30" s="36"/>
      <c r="U30" s="57"/>
      <c r="V30" s="36"/>
      <c r="W30" s="57"/>
      <c r="X30" s="36"/>
      <c r="Y30" s="57"/>
      <c r="Z30" s="36">
        <v>2454.0848639999999</v>
      </c>
      <c r="AA30" s="55">
        <v>2.1779293334088362E-5</v>
      </c>
    </row>
    <row r="31" spans="1:27" x14ac:dyDescent="0.25">
      <c r="A31" s="6" t="s">
        <v>418</v>
      </c>
      <c r="B31" s="36"/>
      <c r="C31" s="36"/>
      <c r="D31" s="36"/>
      <c r="E31" s="36"/>
      <c r="F31" s="36"/>
      <c r="G31" s="36"/>
      <c r="H31" s="36">
        <v>8721.4759500000018</v>
      </c>
      <c r="I31" s="57">
        <v>1.4614511103614679E-3</v>
      </c>
      <c r="J31" s="36">
        <v>58788.682260000009</v>
      </c>
      <c r="K31" s="57">
        <v>1.8396576190229555E-3</v>
      </c>
      <c r="L31" s="36">
        <v>2415.84123</v>
      </c>
      <c r="M31" s="57">
        <v>2.9024648387925939E-4</v>
      </c>
      <c r="N31" s="36">
        <v>15216.300000000001</v>
      </c>
      <c r="O31" s="57">
        <v>4.3035463534832697E-3</v>
      </c>
      <c r="P31" s="36">
        <v>91297.8</v>
      </c>
      <c r="Q31" s="57">
        <v>4.3408909892562368E-3</v>
      </c>
      <c r="R31" s="36">
        <v>3367.8744000000002</v>
      </c>
      <c r="S31" s="57">
        <v>6.3586702727090464E-4</v>
      </c>
      <c r="T31" s="36"/>
      <c r="U31" s="57"/>
      <c r="V31" s="36"/>
      <c r="W31" s="57"/>
      <c r="X31" s="36"/>
      <c r="Y31" s="57"/>
      <c r="Z31" s="36">
        <v>179807.97384000002</v>
      </c>
      <c r="AA31" s="55">
        <v>1.595743759116167E-3</v>
      </c>
    </row>
    <row r="32" spans="1:27" x14ac:dyDescent="0.25">
      <c r="A32" s="7" t="s">
        <v>234</v>
      </c>
      <c r="B32" s="39"/>
      <c r="C32" s="39"/>
      <c r="D32" s="39"/>
      <c r="E32" s="39"/>
      <c r="F32" s="39"/>
      <c r="G32" s="39"/>
      <c r="H32" s="39">
        <v>204020.54107800001</v>
      </c>
      <c r="I32" s="57">
        <v>3.41875673342871E-2</v>
      </c>
      <c r="J32" s="39">
        <v>529234.52369450009</v>
      </c>
      <c r="K32" s="57">
        <v>1.6561186376974114E-2</v>
      </c>
      <c r="L32" s="39">
        <v>133753.88907749997</v>
      </c>
      <c r="M32" s="57">
        <v>1.6069597425456994E-2</v>
      </c>
      <c r="N32" s="39">
        <v>38098.642841774803</v>
      </c>
      <c r="O32" s="57">
        <v>1.0775239412628654E-2</v>
      </c>
      <c r="P32" s="39">
        <v>95249.397467939416</v>
      </c>
      <c r="Q32" s="57">
        <v>4.528775624392526E-3</v>
      </c>
      <c r="R32" s="39">
        <v>18980.204518652099</v>
      </c>
      <c r="S32" s="57">
        <v>3.5835321603053553E-3</v>
      </c>
      <c r="T32" s="39"/>
      <c r="U32" s="57"/>
      <c r="V32" s="39"/>
      <c r="W32" s="57"/>
      <c r="X32" s="39">
        <v>59325.852000000006</v>
      </c>
      <c r="Y32" s="57">
        <v>7.4423610358811156E-3</v>
      </c>
      <c r="Z32" s="39">
        <v>1078663.0506783663</v>
      </c>
      <c r="AA32" s="57">
        <v>9.5728225759379292E-3</v>
      </c>
    </row>
    <row r="33" spans="1:27" x14ac:dyDescent="0.25">
      <c r="A33" s="5" t="s">
        <v>231</v>
      </c>
      <c r="B33" s="36"/>
      <c r="C33" s="36"/>
      <c r="D33" s="36"/>
      <c r="E33" s="36"/>
      <c r="F33" s="36"/>
      <c r="G33" s="36"/>
      <c r="H33" s="36">
        <v>204020.54107800001</v>
      </c>
      <c r="I33" s="57">
        <v>3.41875673342871E-2</v>
      </c>
      <c r="J33" s="36">
        <v>529234.52369450009</v>
      </c>
      <c r="K33" s="57">
        <v>1.6561186376974114E-2</v>
      </c>
      <c r="L33" s="36">
        <v>133753.88907749997</v>
      </c>
      <c r="M33" s="57">
        <v>1.6069597425456994E-2</v>
      </c>
      <c r="N33" s="36">
        <v>38098.642841774803</v>
      </c>
      <c r="O33" s="57">
        <v>1.0775239412628654E-2</v>
      </c>
      <c r="P33" s="36">
        <v>95249.397467939416</v>
      </c>
      <c r="Q33" s="57">
        <v>4.528775624392526E-3</v>
      </c>
      <c r="R33" s="36">
        <v>18980.204518652099</v>
      </c>
      <c r="S33" s="57">
        <v>3.5835321603053553E-3</v>
      </c>
      <c r="T33" s="36"/>
      <c r="U33" s="57"/>
      <c r="V33" s="36"/>
      <c r="W33" s="57"/>
      <c r="X33" s="36">
        <v>59325.852000000006</v>
      </c>
      <c r="Y33" s="57">
        <v>7.4423610358811156E-3</v>
      </c>
      <c r="Z33" s="36">
        <v>1078663.0506783663</v>
      </c>
      <c r="AA33" s="55">
        <v>9.5728225759379292E-3</v>
      </c>
    </row>
    <row r="34" spans="1:27" x14ac:dyDescent="0.25">
      <c r="A34" s="6" t="s">
        <v>417</v>
      </c>
      <c r="B34" s="36"/>
      <c r="C34" s="36"/>
      <c r="D34" s="36"/>
      <c r="E34" s="36"/>
      <c r="F34" s="36"/>
      <c r="G34" s="36"/>
      <c r="H34" s="36">
        <v>63673.861000000004</v>
      </c>
      <c r="I34" s="57">
        <v>1.0669780595961142E-2</v>
      </c>
      <c r="J34" s="36">
        <v>165281.08600000001</v>
      </c>
      <c r="K34" s="57">
        <v>5.1720943122273736E-3</v>
      </c>
      <c r="L34" s="36">
        <v>41997.652999999998</v>
      </c>
      <c r="M34" s="57">
        <v>5.0457252583735526E-3</v>
      </c>
      <c r="N34" s="36"/>
      <c r="O34" s="57"/>
      <c r="P34" s="36"/>
      <c r="Q34" s="57"/>
      <c r="R34" s="36"/>
      <c r="S34" s="57"/>
      <c r="T34" s="36"/>
      <c r="U34" s="57"/>
      <c r="V34" s="36"/>
      <c r="W34" s="57"/>
      <c r="X34" s="36"/>
      <c r="Y34" s="57"/>
      <c r="Z34" s="36">
        <v>270952.59999999998</v>
      </c>
      <c r="AA34" s="55">
        <v>2.4046259530794735E-3</v>
      </c>
    </row>
    <row r="35" spans="1:27" x14ac:dyDescent="0.25">
      <c r="A35" s="6" t="s">
        <v>418</v>
      </c>
      <c r="B35" s="36"/>
      <c r="C35" s="36"/>
      <c r="D35" s="36"/>
      <c r="E35" s="36"/>
      <c r="F35" s="36"/>
      <c r="G35" s="36"/>
      <c r="H35" s="36">
        <v>140346.680078</v>
      </c>
      <c r="I35" s="57">
        <v>2.3517786738325958E-2</v>
      </c>
      <c r="J35" s="36">
        <v>363953.43769450003</v>
      </c>
      <c r="K35" s="57">
        <v>1.1389092064746739E-2</v>
      </c>
      <c r="L35" s="36">
        <v>91756.236077499983</v>
      </c>
      <c r="M35" s="57">
        <v>1.102387216708344E-2</v>
      </c>
      <c r="N35" s="36">
        <v>38098.642841774803</v>
      </c>
      <c r="O35" s="57">
        <v>1.0775239412628654E-2</v>
      </c>
      <c r="P35" s="36">
        <v>95249.397467939416</v>
      </c>
      <c r="Q35" s="57">
        <v>4.528775624392526E-3</v>
      </c>
      <c r="R35" s="36">
        <v>18980.204518652099</v>
      </c>
      <c r="S35" s="57">
        <v>3.5835321603053553E-3</v>
      </c>
      <c r="T35" s="36"/>
      <c r="U35" s="57"/>
      <c r="V35" s="36"/>
      <c r="W35" s="57"/>
      <c r="X35" s="36">
        <v>59325.852000000006</v>
      </c>
      <c r="Y35" s="57">
        <v>7.4423610358811156E-3</v>
      </c>
      <c r="Z35" s="36">
        <v>807710.45067836647</v>
      </c>
      <c r="AA35" s="55">
        <v>7.1681966228584566E-3</v>
      </c>
    </row>
    <row r="36" spans="1:27" x14ac:dyDescent="0.25">
      <c r="A36" s="7" t="s">
        <v>235</v>
      </c>
      <c r="B36" s="39"/>
      <c r="C36" s="39"/>
      <c r="D36" s="39"/>
      <c r="E36" s="39"/>
      <c r="F36" s="39"/>
      <c r="G36" s="39"/>
      <c r="H36" s="39">
        <v>270633.97879165853</v>
      </c>
      <c r="I36" s="57">
        <v>4.5349930570709338E-2</v>
      </c>
      <c r="J36" s="39">
        <v>2230982.1288261977</v>
      </c>
      <c r="K36" s="57">
        <v>6.9813493234083035E-2</v>
      </c>
      <c r="L36" s="39">
        <v>1067051.5708293281</v>
      </c>
      <c r="M36" s="57">
        <v>0.12819880822675295</v>
      </c>
      <c r="N36" s="39">
        <v>92239.688520000011</v>
      </c>
      <c r="O36" s="57">
        <v>2.6087667512909092E-2</v>
      </c>
      <c r="P36" s="39">
        <v>1149335.8014</v>
      </c>
      <c r="Q36" s="57">
        <v>5.4646896463297651E-2</v>
      </c>
      <c r="R36" s="39">
        <v>316543.18504799996</v>
      </c>
      <c r="S36" s="57">
        <v>5.9764513213240861E-2</v>
      </c>
      <c r="T36" s="39">
        <v>63070.991042127585</v>
      </c>
      <c r="U36" s="57">
        <v>1.4548838931362731E-2</v>
      </c>
      <c r="V36" s="39">
        <v>1036138.0229673072</v>
      </c>
      <c r="W36" s="57">
        <v>4.3462100572505109E-2</v>
      </c>
      <c r="X36" s="39">
        <v>905105.13000789867</v>
      </c>
      <c r="Y36" s="57">
        <v>0.11354441488588982</v>
      </c>
      <c r="Z36" s="39">
        <v>7131100.4974325178</v>
      </c>
      <c r="AA36" s="57">
        <v>6.328645427334588E-2</v>
      </c>
    </row>
    <row r="37" spans="1:27" x14ac:dyDescent="0.25">
      <c r="A37" s="5" t="s">
        <v>231</v>
      </c>
      <c r="B37" s="36"/>
      <c r="C37" s="36"/>
      <c r="D37" s="36"/>
      <c r="E37" s="36"/>
      <c r="F37" s="36"/>
      <c r="G37" s="36"/>
      <c r="H37" s="36">
        <v>270633.97879165853</v>
      </c>
      <c r="I37" s="57">
        <v>4.5349930570709338E-2</v>
      </c>
      <c r="J37" s="36">
        <v>2230982.1288261977</v>
      </c>
      <c r="K37" s="57">
        <v>6.9813493234083035E-2</v>
      </c>
      <c r="L37" s="36">
        <v>1067051.5708293281</v>
      </c>
      <c r="M37" s="57">
        <v>0.12819880822675295</v>
      </c>
      <c r="N37" s="36">
        <v>92239.688520000011</v>
      </c>
      <c r="O37" s="57">
        <v>2.6087667512909092E-2</v>
      </c>
      <c r="P37" s="36">
        <v>1149335.8014</v>
      </c>
      <c r="Q37" s="57">
        <v>5.4646896463297651E-2</v>
      </c>
      <c r="R37" s="36">
        <v>316543.18504799996</v>
      </c>
      <c r="S37" s="57">
        <v>5.9764513213240861E-2</v>
      </c>
      <c r="T37" s="36">
        <v>63070.991042127585</v>
      </c>
      <c r="U37" s="57">
        <v>1.4548838931362731E-2</v>
      </c>
      <c r="V37" s="36">
        <v>1036138.0229673072</v>
      </c>
      <c r="W37" s="57">
        <v>4.3462100572505109E-2</v>
      </c>
      <c r="X37" s="36">
        <v>905105.13000789867</v>
      </c>
      <c r="Y37" s="57">
        <v>0.11354441488588982</v>
      </c>
      <c r="Z37" s="36">
        <v>7131100.4974325178</v>
      </c>
      <c r="AA37" s="55">
        <v>6.328645427334588E-2</v>
      </c>
    </row>
    <row r="38" spans="1:27" x14ac:dyDescent="0.25">
      <c r="A38" s="6" t="s">
        <v>417</v>
      </c>
      <c r="B38" s="36"/>
      <c r="C38" s="36"/>
      <c r="D38" s="36"/>
      <c r="E38" s="36"/>
      <c r="F38" s="36"/>
      <c r="G38" s="36"/>
      <c r="H38" s="36">
        <v>23934.054817800217</v>
      </c>
      <c r="I38" s="57">
        <v>4.0106114136479803E-3</v>
      </c>
      <c r="J38" s="36">
        <v>291735.46920931473</v>
      </c>
      <c r="K38" s="57">
        <v>9.1291955872826302E-3</v>
      </c>
      <c r="L38" s="36">
        <v>199979.74579040013</v>
      </c>
      <c r="M38" s="57">
        <v>2.4026172474393842E-2</v>
      </c>
      <c r="N38" s="36">
        <v>14641.2204</v>
      </c>
      <c r="O38" s="57">
        <v>4.1408996052236646E-3</v>
      </c>
      <c r="P38" s="36"/>
      <c r="Q38" s="57"/>
      <c r="R38" s="36"/>
      <c r="S38" s="57"/>
      <c r="T38" s="36"/>
      <c r="U38" s="57"/>
      <c r="V38" s="36"/>
      <c r="W38" s="57"/>
      <c r="X38" s="36"/>
      <c r="Y38" s="57"/>
      <c r="Z38" s="36">
        <v>530290.49021751515</v>
      </c>
      <c r="AA38" s="55">
        <v>4.7061747163462311E-3</v>
      </c>
    </row>
    <row r="39" spans="1:27" x14ac:dyDescent="0.25">
      <c r="A39" s="6" t="s">
        <v>418</v>
      </c>
      <c r="B39" s="36"/>
      <c r="C39" s="36"/>
      <c r="D39" s="36"/>
      <c r="E39" s="36"/>
      <c r="F39" s="36"/>
      <c r="G39" s="36"/>
      <c r="H39" s="36">
        <v>246699.9239738583</v>
      </c>
      <c r="I39" s="57">
        <v>4.1339319157061356E-2</v>
      </c>
      <c r="J39" s="36">
        <v>1939246.6596168831</v>
      </c>
      <c r="K39" s="57">
        <v>6.0684297646800403E-2</v>
      </c>
      <c r="L39" s="36">
        <v>867071.82503892796</v>
      </c>
      <c r="M39" s="57">
        <v>0.10417263575235912</v>
      </c>
      <c r="N39" s="36">
        <v>77598.468120000005</v>
      </c>
      <c r="O39" s="57">
        <v>2.1946767907685426E-2</v>
      </c>
      <c r="P39" s="36">
        <v>1149335.8014</v>
      </c>
      <c r="Q39" s="57">
        <v>5.4646896463297651E-2</v>
      </c>
      <c r="R39" s="36">
        <v>316543.18504799996</v>
      </c>
      <c r="S39" s="57">
        <v>5.9764513213240861E-2</v>
      </c>
      <c r="T39" s="36">
        <v>63070.991042127585</v>
      </c>
      <c r="U39" s="57">
        <v>1.4548838931362731E-2</v>
      </c>
      <c r="V39" s="36">
        <v>1036138.0229673072</v>
      </c>
      <c r="W39" s="57">
        <v>4.3462100572505109E-2</v>
      </c>
      <c r="X39" s="36">
        <v>905105.13000789867</v>
      </c>
      <c r="Y39" s="57">
        <v>0.11354441488588982</v>
      </c>
      <c r="Z39" s="36">
        <v>6600810.0072150026</v>
      </c>
      <c r="AA39" s="55">
        <v>5.8580279556999654E-2</v>
      </c>
    </row>
    <row r="40" spans="1:27" x14ac:dyDescent="0.25">
      <c r="A40" s="7" t="s">
        <v>378</v>
      </c>
      <c r="B40" s="39"/>
      <c r="C40" s="39"/>
      <c r="D40" s="39"/>
      <c r="E40" s="39"/>
      <c r="F40" s="39"/>
      <c r="G40" s="39"/>
      <c r="H40" s="39">
        <v>95557.6299076</v>
      </c>
      <c r="I40" s="57">
        <v>1.6012519570379854E-2</v>
      </c>
      <c r="J40" s="39">
        <v>1932554.0379604481</v>
      </c>
      <c r="K40" s="57">
        <v>6.0474867328783627E-2</v>
      </c>
      <c r="L40" s="39">
        <v>902977.97466195212</v>
      </c>
      <c r="M40" s="57">
        <v>0.10848650934152927</v>
      </c>
      <c r="N40" s="39">
        <v>19063.095520000003</v>
      </c>
      <c r="O40" s="57">
        <v>5.3915153625519506E-3</v>
      </c>
      <c r="P40" s="39">
        <v>475263.49920000002</v>
      </c>
      <c r="Q40" s="57">
        <v>2.259711670160364E-2</v>
      </c>
      <c r="R40" s="39">
        <v>211835.29920000001</v>
      </c>
      <c r="S40" s="57">
        <v>3.9995280694953068E-2</v>
      </c>
      <c r="T40" s="39"/>
      <c r="U40" s="57"/>
      <c r="V40" s="39">
        <v>334477.84260800004</v>
      </c>
      <c r="W40" s="57">
        <v>1.4030089922838504E-2</v>
      </c>
      <c r="X40" s="39">
        <v>118040.81049600002</v>
      </c>
      <c r="Y40" s="57">
        <v>1.4808086172605778E-2</v>
      </c>
      <c r="Z40" s="39">
        <v>4089770.1895540003</v>
      </c>
      <c r="AA40" s="57">
        <v>3.6295527483155017E-2</v>
      </c>
    </row>
    <row r="41" spans="1:27" x14ac:dyDescent="0.25">
      <c r="A41" s="5" t="s">
        <v>231</v>
      </c>
      <c r="B41" s="36"/>
      <c r="C41" s="36"/>
      <c r="D41" s="36"/>
      <c r="E41" s="36"/>
      <c r="F41" s="36"/>
      <c r="G41" s="36"/>
      <c r="H41" s="36">
        <v>95557.6299076</v>
      </c>
      <c r="I41" s="57">
        <v>1.6012519570379854E-2</v>
      </c>
      <c r="J41" s="36">
        <v>1932554.0379604481</v>
      </c>
      <c r="K41" s="57">
        <v>6.0474867328783627E-2</v>
      </c>
      <c r="L41" s="36">
        <v>902977.97466195212</v>
      </c>
      <c r="M41" s="57">
        <v>0.10848650934152927</v>
      </c>
      <c r="N41" s="36">
        <v>19063.095520000003</v>
      </c>
      <c r="O41" s="57">
        <v>5.3915153625519506E-3</v>
      </c>
      <c r="P41" s="36">
        <v>475263.49920000002</v>
      </c>
      <c r="Q41" s="57">
        <v>2.259711670160364E-2</v>
      </c>
      <c r="R41" s="36">
        <v>211835.29920000001</v>
      </c>
      <c r="S41" s="57">
        <v>3.9995280694953068E-2</v>
      </c>
      <c r="T41" s="36"/>
      <c r="U41" s="57"/>
      <c r="V41" s="36">
        <v>334477.84260800004</v>
      </c>
      <c r="W41" s="57">
        <v>1.4030089922838504E-2</v>
      </c>
      <c r="X41" s="36">
        <v>118040.81049600002</v>
      </c>
      <c r="Y41" s="57">
        <v>1.4808086172605778E-2</v>
      </c>
      <c r="Z41" s="36">
        <v>4089770.1895540003</v>
      </c>
      <c r="AA41" s="55">
        <v>3.6295527483155017E-2</v>
      </c>
    </row>
    <row r="42" spans="1:27" x14ac:dyDescent="0.25">
      <c r="A42" s="6" t="s">
        <v>417</v>
      </c>
      <c r="B42" s="36"/>
      <c r="C42" s="36"/>
      <c r="D42" s="36"/>
      <c r="E42" s="36"/>
      <c r="F42" s="36"/>
      <c r="G42" s="36"/>
      <c r="H42" s="36">
        <v>16983.118488</v>
      </c>
      <c r="I42" s="57">
        <v>2.8458482846229682E-3</v>
      </c>
      <c r="J42" s="36">
        <v>378507.57278656005</v>
      </c>
      <c r="K42" s="57">
        <v>1.1844530500872651E-2</v>
      </c>
      <c r="L42" s="36">
        <v>180762.22714928002</v>
      </c>
      <c r="M42" s="57">
        <v>2.1717321567635686E-2</v>
      </c>
      <c r="N42" s="36"/>
      <c r="O42" s="57"/>
      <c r="P42" s="36"/>
      <c r="Q42" s="57"/>
      <c r="R42" s="36"/>
      <c r="S42" s="57"/>
      <c r="T42" s="36"/>
      <c r="U42" s="57"/>
      <c r="V42" s="36"/>
      <c r="W42" s="57"/>
      <c r="X42" s="36"/>
      <c r="Y42" s="57"/>
      <c r="Z42" s="36">
        <v>576252.91842384008</v>
      </c>
      <c r="AA42" s="55">
        <v>5.114077972234829E-3</v>
      </c>
    </row>
    <row r="43" spans="1:27" x14ac:dyDescent="0.25">
      <c r="A43" s="6" t="s">
        <v>418</v>
      </c>
      <c r="B43" s="36"/>
      <c r="C43" s="36"/>
      <c r="D43" s="36"/>
      <c r="E43" s="36"/>
      <c r="F43" s="36"/>
      <c r="G43" s="36"/>
      <c r="H43" s="36">
        <v>78574.511419600007</v>
      </c>
      <c r="I43" s="57">
        <v>1.3166671285756885E-2</v>
      </c>
      <c r="J43" s="36">
        <v>1554046.465173888</v>
      </c>
      <c r="K43" s="57">
        <v>4.8630336827910972E-2</v>
      </c>
      <c r="L43" s="36">
        <v>722215.7475126721</v>
      </c>
      <c r="M43" s="57">
        <v>8.6769187773893586E-2</v>
      </c>
      <c r="N43" s="36">
        <v>19063.095520000003</v>
      </c>
      <c r="O43" s="57">
        <v>5.3915153625519506E-3</v>
      </c>
      <c r="P43" s="36">
        <v>475263.49920000002</v>
      </c>
      <c r="Q43" s="57">
        <v>2.259711670160364E-2</v>
      </c>
      <c r="R43" s="36">
        <v>211835.29920000001</v>
      </c>
      <c r="S43" s="57">
        <v>3.9995280694953068E-2</v>
      </c>
      <c r="T43" s="36"/>
      <c r="U43" s="57"/>
      <c r="V43" s="36">
        <v>334477.84260800004</v>
      </c>
      <c r="W43" s="57">
        <v>1.4030089922838504E-2</v>
      </c>
      <c r="X43" s="36">
        <v>118040.81049600002</v>
      </c>
      <c r="Y43" s="57">
        <v>1.4808086172605778E-2</v>
      </c>
      <c r="Z43" s="36">
        <v>3513517.27113016</v>
      </c>
      <c r="AA43" s="55">
        <v>3.1181449510920188E-2</v>
      </c>
    </row>
    <row r="44" spans="1:27" x14ac:dyDescent="0.25">
      <c r="A44" s="7" t="s">
        <v>1062</v>
      </c>
      <c r="B44" s="39"/>
      <c r="C44" s="39"/>
      <c r="D44" s="39"/>
      <c r="E44" s="39"/>
      <c r="F44" s="39"/>
      <c r="G44" s="39"/>
      <c r="H44" s="39"/>
      <c r="I44" s="57"/>
      <c r="J44" s="39"/>
      <c r="K44" s="57"/>
      <c r="L44" s="39"/>
      <c r="M44" s="57"/>
      <c r="N44" s="39">
        <v>14830.959000000001</v>
      </c>
      <c r="O44" s="57">
        <v>4.1945623787063785E-3</v>
      </c>
      <c r="P44" s="39">
        <v>387571.47000000003</v>
      </c>
      <c r="Q44" s="57">
        <v>1.842766749928031E-2</v>
      </c>
      <c r="R44" s="39">
        <v>187640.31</v>
      </c>
      <c r="S44" s="57">
        <v>3.5427178078817602E-2</v>
      </c>
      <c r="T44" s="39">
        <v>17421.870179999998</v>
      </c>
      <c r="U44" s="57">
        <v>4.0187727978244422E-3</v>
      </c>
      <c r="V44" s="39">
        <v>177439.72388999999</v>
      </c>
      <c r="W44" s="57">
        <v>7.4429303377741649E-3</v>
      </c>
      <c r="X44" s="39">
        <v>159503.82305000001</v>
      </c>
      <c r="Y44" s="57">
        <v>2.0009574202851668E-2</v>
      </c>
      <c r="Z44" s="39">
        <v>944408.15611999994</v>
      </c>
      <c r="AA44" s="57">
        <v>8.3813492194062117E-3</v>
      </c>
    </row>
    <row r="45" spans="1:27" x14ac:dyDescent="0.25">
      <c r="A45" s="5" t="s">
        <v>231</v>
      </c>
      <c r="B45" s="36"/>
      <c r="C45" s="36"/>
      <c r="D45" s="36"/>
      <c r="E45" s="36"/>
      <c r="F45" s="36"/>
      <c r="G45" s="36"/>
      <c r="H45" s="36"/>
      <c r="I45" s="57"/>
      <c r="J45" s="36"/>
      <c r="K45" s="57"/>
      <c r="L45" s="36"/>
      <c r="M45" s="57"/>
      <c r="N45" s="36">
        <v>14830.959000000001</v>
      </c>
      <c r="O45" s="57">
        <v>4.1945623787063785E-3</v>
      </c>
      <c r="P45" s="36">
        <v>387571.47000000003</v>
      </c>
      <c r="Q45" s="57">
        <v>1.842766749928031E-2</v>
      </c>
      <c r="R45" s="36">
        <v>187640.31</v>
      </c>
      <c r="S45" s="57">
        <v>3.5427178078817602E-2</v>
      </c>
      <c r="T45" s="36">
        <v>17421.870179999998</v>
      </c>
      <c r="U45" s="57">
        <v>4.0187727978244422E-3</v>
      </c>
      <c r="V45" s="36">
        <v>177439.72388999999</v>
      </c>
      <c r="W45" s="57">
        <v>7.4429303377741649E-3</v>
      </c>
      <c r="X45" s="36">
        <v>159503.82305000001</v>
      </c>
      <c r="Y45" s="57">
        <v>2.0009574202851668E-2</v>
      </c>
      <c r="Z45" s="115">
        <v>944408.15611999994</v>
      </c>
      <c r="AA45" s="55">
        <v>8.3813492194062117E-3</v>
      </c>
    </row>
    <row r="46" spans="1:27" x14ac:dyDescent="0.25">
      <c r="A46" s="6" t="s">
        <v>417</v>
      </c>
      <c r="B46" s="36"/>
      <c r="C46" s="36"/>
      <c r="D46" s="36"/>
      <c r="E46" s="36"/>
      <c r="F46" s="36"/>
      <c r="G46" s="36"/>
      <c r="H46" s="36"/>
      <c r="I46" s="57"/>
      <c r="J46" s="36"/>
      <c r="K46" s="57"/>
      <c r="L46" s="36"/>
      <c r="M46" s="57"/>
      <c r="N46" s="36">
        <v>9887.3060000000005</v>
      </c>
      <c r="O46" s="57">
        <v>2.7963749191375858E-3</v>
      </c>
      <c r="P46" s="36">
        <v>258380.98</v>
      </c>
      <c r="Q46" s="57">
        <v>1.2285111666186873E-2</v>
      </c>
      <c r="R46" s="36">
        <v>125093.54</v>
      </c>
      <c r="S46" s="57">
        <v>2.3618118719211736E-2</v>
      </c>
      <c r="T46" s="36">
        <v>5767.9593399999994</v>
      </c>
      <c r="U46" s="57">
        <v>1.3305183573896556E-3</v>
      </c>
      <c r="V46" s="36"/>
      <c r="W46" s="57"/>
      <c r="X46" s="36">
        <v>72099.491750000001</v>
      </c>
      <c r="Y46" s="57">
        <v>9.0447996955363048E-3</v>
      </c>
      <c r="Z46" s="115">
        <v>471229.27708999999</v>
      </c>
      <c r="AA46" s="55">
        <v>4.18202353305151E-3</v>
      </c>
    </row>
    <row r="47" spans="1:27" x14ac:dyDescent="0.25">
      <c r="A47" s="6" t="s">
        <v>418</v>
      </c>
      <c r="B47" s="36"/>
      <c r="C47" s="36"/>
      <c r="D47" s="36"/>
      <c r="E47" s="36"/>
      <c r="F47" s="36"/>
      <c r="G47" s="36"/>
      <c r="H47" s="36"/>
      <c r="I47" s="57"/>
      <c r="J47" s="36"/>
      <c r="K47" s="57"/>
      <c r="L47" s="36"/>
      <c r="M47" s="57"/>
      <c r="N47" s="36">
        <v>4943.6530000000002</v>
      </c>
      <c r="O47" s="57">
        <v>1.3981874595687929E-3</v>
      </c>
      <c r="P47" s="36">
        <v>129190.49</v>
      </c>
      <c r="Q47" s="57">
        <v>6.1425558330934363E-3</v>
      </c>
      <c r="R47" s="36">
        <v>62546.77</v>
      </c>
      <c r="S47" s="57">
        <v>1.1809059359605868E-2</v>
      </c>
      <c r="T47" s="36">
        <v>11653.91084</v>
      </c>
      <c r="U47" s="57">
        <v>2.6882544404347869E-3</v>
      </c>
      <c r="V47" s="36">
        <v>177439.72388999999</v>
      </c>
      <c r="W47" s="57">
        <v>7.4429303377741649E-3</v>
      </c>
      <c r="X47" s="36">
        <v>87404.331299999991</v>
      </c>
      <c r="Y47" s="57">
        <v>1.0964774507315362E-2</v>
      </c>
      <c r="Z47" s="115">
        <v>473178.87903000001</v>
      </c>
      <c r="AA47" s="116">
        <v>4.1993256863547017E-3</v>
      </c>
    </row>
    <row r="48" spans="1:27" x14ac:dyDescent="0.25">
      <c r="A48" s="7" t="s">
        <v>236</v>
      </c>
      <c r="B48" s="39"/>
      <c r="C48" s="39"/>
      <c r="D48" s="39"/>
      <c r="E48" s="39"/>
      <c r="F48" s="39"/>
      <c r="G48" s="39"/>
      <c r="H48" s="39"/>
      <c r="I48" s="57"/>
      <c r="J48" s="39"/>
      <c r="K48" s="57"/>
      <c r="L48" s="39"/>
      <c r="M48" s="57"/>
      <c r="N48" s="39">
        <v>163866.7713663372</v>
      </c>
      <c r="O48" s="57">
        <v>4.6345579830226608E-2</v>
      </c>
      <c r="P48" s="39">
        <v>491493.24941773218</v>
      </c>
      <c r="Q48" s="57">
        <v>2.3368784545495094E-2</v>
      </c>
      <c r="R48" s="39">
        <v>123791.30366931652</v>
      </c>
      <c r="S48" s="57">
        <v>2.3372251728329928E-2</v>
      </c>
      <c r="T48" s="39"/>
      <c r="U48" s="57"/>
      <c r="V48" s="39"/>
      <c r="W48" s="57"/>
      <c r="X48" s="39"/>
      <c r="Y48" s="57"/>
      <c r="Z48" s="39">
        <v>779151.3244533859</v>
      </c>
      <c r="AA48" s="57">
        <v>6.9147426382210669E-3</v>
      </c>
    </row>
    <row r="49" spans="1:27" x14ac:dyDescent="0.25">
      <c r="A49" s="5" t="s">
        <v>231</v>
      </c>
      <c r="B49" s="36"/>
      <c r="C49" s="36"/>
      <c r="D49" s="36"/>
      <c r="E49" s="36"/>
      <c r="F49" s="36"/>
      <c r="G49" s="36"/>
      <c r="H49" s="36"/>
      <c r="I49" s="57"/>
      <c r="J49" s="36"/>
      <c r="K49" s="57"/>
      <c r="L49" s="36"/>
      <c r="M49" s="57"/>
      <c r="N49" s="36">
        <v>163866.7713663372</v>
      </c>
      <c r="O49" s="57">
        <v>4.6345579830226608E-2</v>
      </c>
      <c r="P49" s="36">
        <v>491493.24941773218</v>
      </c>
      <c r="Q49" s="57">
        <v>2.3368784545495094E-2</v>
      </c>
      <c r="R49" s="36">
        <v>123791.30366931652</v>
      </c>
      <c r="S49" s="57">
        <v>2.3372251728329928E-2</v>
      </c>
      <c r="T49" s="36"/>
      <c r="U49" s="57"/>
      <c r="V49" s="36"/>
      <c r="W49" s="57"/>
      <c r="X49" s="36"/>
      <c r="Y49" s="57"/>
      <c r="Z49" s="115">
        <v>779151.3244533859</v>
      </c>
      <c r="AA49" s="55">
        <v>6.9147426382210669E-3</v>
      </c>
    </row>
    <row r="50" spans="1:27" x14ac:dyDescent="0.25">
      <c r="A50" s="6" t="s">
        <v>418</v>
      </c>
      <c r="B50" s="36"/>
      <c r="C50" s="36"/>
      <c r="D50" s="36"/>
      <c r="E50" s="36"/>
      <c r="F50" s="36"/>
      <c r="G50" s="36"/>
      <c r="H50" s="36"/>
      <c r="I50" s="57"/>
      <c r="J50" s="36"/>
      <c r="K50" s="57"/>
      <c r="L50" s="36"/>
      <c r="M50" s="57"/>
      <c r="N50" s="36">
        <v>163866.7713663372</v>
      </c>
      <c r="O50" s="57">
        <v>4.6345579830226608E-2</v>
      </c>
      <c r="P50" s="36">
        <v>491493.24941773218</v>
      </c>
      <c r="Q50" s="57">
        <v>2.3368784545495094E-2</v>
      </c>
      <c r="R50" s="36">
        <v>123791.30366931652</v>
      </c>
      <c r="S50" s="57">
        <v>2.3372251728329928E-2</v>
      </c>
      <c r="T50" s="36"/>
      <c r="U50" s="57"/>
      <c r="V50" s="36"/>
      <c r="W50" s="57"/>
      <c r="X50" s="36"/>
      <c r="Y50" s="57"/>
      <c r="Z50" s="115">
        <v>779151.3244533859</v>
      </c>
      <c r="AA50" s="55">
        <v>6.9147426382210669E-3</v>
      </c>
    </row>
    <row r="51" spans="1:27" x14ac:dyDescent="0.25">
      <c r="A51" s="7" t="s">
        <v>231</v>
      </c>
      <c r="B51" s="39"/>
      <c r="C51" s="39"/>
      <c r="D51" s="39"/>
      <c r="E51" s="39"/>
      <c r="F51" s="39"/>
      <c r="G51" s="39"/>
      <c r="H51" s="39">
        <v>102235</v>
      </c>
      <c r="I51" s="57">
        <v>1.7131441412483017E-2</v>
      </c>
      <c r="J51" s="39">
        <v>528701.00000000012</v>
      </c>
      <c r="K51" s="57">
        <v>1.6544490970787334E-2</v>
      </c>
      <c r="L51" s="39"/>
      <c r="M51" s="57"/>
      <c r="N51" s="39"/>
      <c r="O51" s="57"/>
      <c r="P51" s="39"/>
      <c r="Q51" s="57"/>
      <c r="R51" s="39"/>
      <c r="S51" s="57"/>
      <c r="T51" s="39">
        <v>29210.000000000004</v>
      </c>
      <c r="U51" s="57">
        <v>6.7379880696856378E-3</v>
      </c>
      <c r="V51" s="39">
        <v>87630.000000000015</v>
      </c>
      <c r="W51" s="57">
        <v>3.6757495514560352E-3</v>
      </c>
      <c r="X51" s="39">
        <v>189865</v>
      </c>
      <c r="Y51" s="57">
        <v>2.3818349512748131E-2</v>
      </c>
      <c r="Z51" s="39">
        <v>937641.00000000012</v>
      </c>
      <c r="AA51" s="57">
        <v>8.3212926662131724E-3</v>
      </c>
    </row>
    <row r="52" spans="1:27" x14ac:dyDescent="0.25">
      <c r="A52" s="5" t="s">
        <v>237</v>
      </c>
      <c r="B52" s="36"/>
      <c r="C52" s="36"/>
      <c r="D52" s="36"/>
      <c r="E52" s="36"/>
      <c r="F52" s="36"/>
      <c r="G52" s="36"/>
      <c r="H52" s="36">
        <v>102235</v>
      </c>
      <c r="I52" s="57">
        <v>1.7131441412483017E-2</v>
      </c>
      <c r="J52" s="36">
        <v>528701.00000000012</v>
      </c>
      <c r="K52" s="57">
        <v>1.6544490970787334E-2</v>
      </c>
      <c r="L52" s="36"/>
      <c r="M52" s="57"/>
      <c r="N52" s="36"/>
      <c r="O52" s="57"/>
      <c r="P52" s="36"/>
      <c r="Q52" s="57"/>
      <c r="R52" s="36"/>
      <c r="S52" s="57"/>
      <c r="T52" s="36">
        <v>29210.000000000004</v>
      </c>
      <c r="U52" s="57">
        <v>6.7379880696856378E-3</v>
      </c>
      <c r="V52" s="36">
        <v>87630.000000000015</v>
      </c>
      <c r="W52" s="57">
        <v>3.6757495514560352E-3</v>
      </c>
      <c r="X52" s="36">
        <v>189865</v>
      </c>
      <c r="Y52" s="57">
        <v>2.3818349512748131E-2</v>
      </c>
      <c r="Z52" s="115">
        <v>937641.00000000012</v>
      </c>
      <c r="AA52" s="55">
        <v>8.3212926662131724E-3</v>
      </c>
    </row>
    <row r="53" spans="1:27" x14ac:dyDescent="0.25">
      <c r="A53" s="6" t="s">
        <v>417</v>
      </c>
      <c r="B53" s="36"/>
      <c r="C53" s="36"/>
      <c r="D53" s="36"/>
      <c r="E53" s="36"/>
      <c r="F53" s="36"/>
      <c r="G53" s="36"/>
      <c r="H53" s="36"/>
      <c r="I53" s="57"/>
      <c r="J53" s="36">
        <v>61341.000000000007</v>
      </c>
      <c r="K53" s="57">
        <v>1.9195265767211825E-3</v>
      </c>
      <c r="L53" s="36"/>
      <c r="M53" s="57"/>
      <c r="N53" s="36"/>
      <c r="O53" s="57"/>
      <c r="P53" s="36"/>
      <c r="Q53" s="57"/>
      <c r="R53" s="36"/>
      <c r="S53" s="57"/>
      <c r="T53" s="36"/>
      <c r="U53" s="57"/>
      <c r="V53" s="36"/>
      <c r="W53" s="57"/>
      <c r="X53" s="36"/>
      <c r="Y53" s="57"/>
      <c r="Z53" s="115">
        <v>61341.000000000007</v>
      </c>
      <c r="AA53" s="55">
        <v>5.4438363236908609E-4</v>
      </c>
    </row>
    <row r="54" spans="1:27" x14ac:dyDescent="0.25">
      <c r="A54" s="6" t="s">
        <v>418</v>
      </c>
      <c r="B54" s="36"/>
      <c r="C54" s="36"/>
      <c r="D54" s="36"/>
      <c r="E54" s="36"/>
      <c r="F54" s="36"/>
      <c r="G54" s="36"/>
      <c r="H54" s="36">
        <v>102235</v>
      </c>
      <c r="I54" s="57">
        <v>1.7131441412483017E-2</v>
      </c>
      <c r="J54" s="36">
        <v>467360.00000000006</v>
      </c>
      <c r="K54" s="57">
        <v>1.4624964394066152E-2</v>
      </c>
      <c r="L54" s="36"/>
      <c r="M54" s="57"/>
      <c r="N54" s="36"/>
      <c r="O54" s="57"/>
      <c r="P54" s="36"/>
      <c r="Q54" s="57"/>
      <c r="R54" s="36"/>
      <c r="S54" s="57"/>
      <c r="T54" s="36">
        <v>29210.000000000004</v>
      </c>
      <c r="U54" s="57">
        <v>6.7379880696856378E-3</v>
      </c>
      <c r="V54" s="36">
        <v>87630.000000000015</v>
      </c>
      <c r="W54" s="57">
        <v>3.6757495514560352E-3</v>
      </c>
      <c r="X54" s="36">
        <v>189865</v>
      </c>
      <c r="Y54" s="57">
        <v>2.3818349512748131E-2</v>
      </c>
      <c r="Z54" s="115">
        <v>876300</v>
      </c>
      <c r="AA54" s="55">
        <v>7.7769090338440858E-3</v>
      </c>
    </row>
    <row r="55" spans="1:27" x14ac:dyDescent="0.25">
      <c r="A55" s="4" t="s">
        <v>404</v>
      </c>
      <c r="B55" s="41"/>
      <c r="C55" s="41"/>
      <c r="D55" s="41"/>
      <c r="E55" s="41"/>
      <c r="F55" s="41"/>
      <c r="G55" s="41"/>
      <c r="H55" s="41">
        <v>1000450.759506266</v>
      </c>
      <c r="I55" s="58">
        <v>0.16764477500421315</v>
      </c>
      <c r="J55" s="41">
        <v>6449734.6363312155</v>
      </c>
      <c r="K55" s="58">
        <v>0.20182972314173062</v>
      </c>
      <c r="L55" s="41">
        <v>2732297.7583795795</v>
      </c>
      <c r="M55" s="58">
        <v>0.3282665298666399</v>
      </c>
      <c r="N55" s="41">
        <v>892217.05698611215</v>
      </c>
      <c r="O55" s="58">
        <v>0.25234107254116683</v>
      </c>
      <c r="P55" s="41">
        <v>4496479.6951016719</v>
      </c>
      <c r="Q55" s="58">
        <v>0.21379187879489406</v>
      </c>
      <c r="R55" s="41">
        <v>1561900.5611549686</v>
      </c>
      <c r="S55" s="58">
        <v>0.29489254905538265</v>
      </c>
      <c r="T55" s="41">
        <v>201399.09120612757</v>
      </c>
      <c r="U55" s="58">
        <v>4.6457537616994775E-2</v>
      </c>
      <c r="V55" s="41">
        <v>3429849.1599366758</v>
      </c>
      <c r="W55" s="58">
        <v>0.14386929717219094</v>
      </c>
      <c r="X55" s="41">
        <v>2171907.1851925682</v>
      </c>
      <c r="Y55" s="58">
        <v>0.27246329995610347</v>
      </c>
      <c r="Z55" s="41">
        <v>22936235.903795186</v>
      </c>
      <c r="AA55" s="58">
        <v>0.20355245943467287</v>
      </c>
    </row>
  </sheetData>
  <mergeCells count="3">
    <mergeCell ref="A2:AA2"/>
    <mergeCell ref="A4:AA4"/>
    <mergeCell ref="A5:AA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AC41"/>
  <sheetViews>
    <sheetView zoomScale="55" zoomScaleNormal="5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P45" sqref="P45"/>
    </sheetView>
  </sheetViews>
  <sheetFormatPr baseColWidth="10" defaultRowHeight="15" x14ac:dyDescent="0.25"/>
  <cols>
    <col min="1" max="1" width="22.7109375" bestFit="1" customWidth="1"/>
    <col min="2" max="2" width="20.28515625" customWidth="1"/>
    <col min="3" max="3" width="7.28515625" bestFit="1" customWidth="1"/>
    <col min="4" max="4" width="20.7109375" bestFit="1" customWidth="1"/>
    <col min="5" max="5" width="7.28515625" bestFit="1" customWidth="1"/>
    <col min="6" max="6" width="20.7109375" bestFit="1" customWidth="1"/>
    <col min="7" max="7" width="7.28515625" bestFit="1" customWidth="1"/>
    <col min="8" max="8" width="20.7109375" bestFit="1" customWidth="1"/>
    <col min="9" max="9" width="8.7109375" bestFit="1" customWidth="1"/>
    <col min="10" max="10" width="21.140625" bestFit="1" customWidth="1"/>
    <col min="11" max="11" width="8.42578125" bestFit="1" customWidth="1"/>
    <col min="12" max="12" width="21.140625" bestFit="1" customWidth="1"/>
    <col min="13" max="13" width="8.42578125" bestFit="1" customWidth="1"/>
    <col min="14" max="14" width="25.140625" bestFit="1" customWidth="1"/>
    <col min="15" max="15" width="8.7109375" bestFit="1" customWidth="1"/>
    <col min="16" max="16" width="25.5703125" bestFit="1" customWidth="1"/>
    <col min="17" max="17" width="8.7109375" bestFit="1" customWidth="1"/>
    <col min="18" max="18" width="25.5703125" bestFit="1" customWidth="1"/>
    <col min="19" max="19" width="8.7109375" bestFit="1" customWidth="1"/>
    <col min="20" max="20" width="17.7109375" bestFit="1" customWidth="1"/>
    <col min="21" max="21" width="8.42578125" bestFit="1" customWidth="1"/>
    <col min="22" max="22" width="18.140625" bestFit="1" customWidth="1"/>
    <col min="23" max="23" width="8.7109375" bestFit="1" customWidth="1"/>
    <col min="24" max="24" width="18.140625" bestFit="1" customWidth="1"/>
    <col min="25" max="25" width="8.7109375" bestFit="1" customWidth="1"/>
    <col min="26" max="26" width="17.42578125" bestFit="1" customWidth="1"/>
    <col min="27" max="27" width="8.7109375" bestFit="1" customWidth="1"/>
    <col min="29" max="29" width="11.42578125" style="64"/>
  </cols>
  <sheetData>
    <row r="2" spans="1:27" x14ac:dyDescent="0.25">
      <c r="A2" s="126" t="s">
        <v>416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ht="14.45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27" ht="14.45" x14ac:dyDescent="0.3">
      <c r="A4" s="126" t="s">
        <v>741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7" ht="14.45" x14ac:dyDescent="0.3">
      <c r="A5" s="126" t="str">
        <f>'1'!A5:AA5</f>
        <v>Al 31-10-2014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</row>
    <row r="6" spans="1:27" ht="14.45" x14ac:dyDescent="0.3">
      <c r="A6" s="12"/>
      <c r="B6" s="12"/>
      <c r="C6" s="12"/>
      <c r="D6" s="12"/>
      <c r="E6" s="12"/>
      <c r="F6" s="12"/>
      <c r="G6" s="12"/>
      <c r="H6" s="12"/>
      <c r="I6" s="12"/>
    </row>
    <row r="7" spans="1:27" x14ac:dyDescent="0.25">
      <c r="A7" s="31"/>
      <c r="B7" s="50" t="s">
        <v>726</v>
      </c>
      <c r="C7" s="51"/>
      <c r="D7" s="50" t="s">
        <v>727</v>
      </c>
      <c r="E7" s="51"/>
      <c r="F7" s="50" t="s">
        <v>728</v>
      </c>
      <c r="G7" s="51"/>
      <c r="H7" s="50" t="s">
        <v>729</v>
      </c>
      <c r="I7" s="51"/>
      <c r="J7" s="50" t="s">
        <v>730</v>
      </c>
      <c r="K7" s="51"/>
      <c r="L7" s="50" t="s">
        <v>731</v>
      </c>
      <c r="M7" s="51"/>
      <c r="N7" s="50" t="s">
        <v>732</v>
      </c>
      <c r="O7" s="51"/>
      <c r="P7" s="50" t="s">
        <v>733</v>
      </c>
      <c r="Q7" s="51"/>
      <c r="R7" s="50" t="s">
        <v>734</v>
      </c>
      <c r="S7" s="51"/>
      <c r="T7" s="50" t="s">
        <v>735</v>
      </c>
      <c r="U7" s="51"/>
      <c r="V7" s="50" t="s">
        <v>736</v>
      </c>
      <c r="W7" s="51"/>
      <c r="X7" s="50" t="s">
        <v>737</v>
      </c>
      <c r="Y7" s="51"/>
      <c r="Z7" s="50" t="s">
        <v>738</v>
      </c>
      <c r="AA7" s="51"/>
    </row>
    <row r="8" spans="1:27" ht="14.45" x14ac:dyDescent="0.3">
      <c r="A8" s="31"/>
      <c r="B8" s="31" t="s">
        <v>263</v>
      </c>
      <c r="C8" s="52" t="s">
        <v>264</v>
      </c>
      <c r="D8" s="31" t="s">
        <v>263</v>
      </c>
      <c r="E8" s="52" t="s">
        <v>264</v>
      </c>
      <c r="F8" s="31" t="s">
        <v>263</v>
      </c>
      <c r="G8" s="52" t="s">
        <v>264</v>
      </c>
      <c r="H8" s="31" t="s">
        <v>263</v>
      </c>
      <c r="I8" s="52" t="s">
        <v>264</v>
      </c>
      <c r="J8" s="31" t="s">
        <v>263</v>
      </c>
      <c r="K8" s="52" t="s">
        <v>264</v>
      </c>
      <c r="L8" s="31" t="s">
        <v>263</v>
      </c>
      <c r="M8" s="52" t="s">
        <v>264</v>
      </c>
      <c r="N8" s="31" t="s">
        <v>263</v>
      </c>
      <c r="O8" s="52" t="s">
        <v>264</v>
      </c>
      <c r="P8" s="31" t="s">
        <v>263</v>
      </c>
      <c r="Q8" s="52" t="s">
        <v>264</v>
      </c>
      <c r="R8" s="31" t="s">
        <v>263</v>
      </c>
      <c r="S8" s="52" t="s">
        <v>264</v>
      </c>
      <c r="T8" s="31" t="s">
        <v>263</v>
      </c>
      <c r="U8" s="52" t="s">
        <v>264</v>
      </c>
      <c r="V8" s="31" t="s">
        <v>263</v>
      </c>
      <c r="W8" s="52" t="s">
        <v>264</v>
      </c>
      <c r="X8" s="31" t="s">
        <v>263</v>
      </c>
      <c r="Y8" s="52" t="s">
        <v>264</v>
      </c>
      <c r="Z8" s="31" t="s">
        <v>263</v>
      </c>
      <c r="AA8" s="52" t="s">
        <v>264</v>
      </c>
    </row>
    <row r="9" spans="1:27" ht="14.45" x14ac:dyDescent="0.3">
      <c r="A9" s="1" t="s">
        <v>256</v>
      </c>
      <c r="B9" s="34">
        <v>0</v>
      </c>
      <c r="C9" s="53">
        <v>0</v>
      </c>
      <c r="D9" s="34">
        <v>0</v>
      </c>
      <c r="E9" s="53">
        <v>0</v>
      </c>
      <c r="F9" s="34">
        <v>0</v>
      </c>
      <c r="G9" s="53">
        <v>0</v>
      </c>
      <c r="H9" s="34">
        <v>283337.00000000006</v>
      </c>
      <c r="I9" s="53">
        <v>4.7478566200310074E-2</v>
      </c>
      <c r="J9" s="34">
        <v>1080770</v>
      </c>
      <c r="K9" s="53">
        <v>3.3820230161277977E-2</v>
      </c>
      <c r="L9" s="34">
        <v>598805</v>
      </c>
      <c r="M9" s="53">
        <v>7.194224670936672E-2</v>
      </c>
      <c r="N9" s="34">
        <v>537108.15673800011</v>
      </c>
      <c r="O9" s="53">
        <v>0.1519074840372456</v>
      </c>
      <c r="P9" s="34">
        <v>1723714.376616</v>
      </c>
      <c r="Q9" s="53">
        <v>8.1956588280372861E-2</v>
      </c>
      <c r="R9" s="34">
        <v>687948.94131899998</v>
      </c>
      <c r="S9" s="53">
        <v>0.12988728090058185</v>
      </c>
      <c r="T9" s="34">
        <v>91696.229984000005</v>
      </c>
      <c r="U9" s="53">
        <v>2.1151937818121962E-2</v>
      </c>
      <c r="V9" s="34">
        <v>1794163.5704713683</v>
      </c>
      <c r="W9" s="53">
        <v>7.5258426787617141E-2</v>
      </c>
      <c r="X9" s="34">
        <v>740066.56963866949</v>
      </c>
      <c r="Y9" s="53">
        <v>9.2840514146126929E-2</v>
      </c>
      <c r="Z9" s="34">
        <v>7537609.8447670387</v>
      </c>
      <c r="AA9" s="53">
        <v>6.6894107149789911E-2</v>
      </c>
    </row>
    <row r="10" spans="1:27" ht="14.45" x14ac:dyDescent="0.3">
      <c r="A10" s="1" t="s">
        <v>401</v>
      </c>
      <c r="B10" s="34">
        <v>0</v>
      </c>
      <c r="C10" s="53">
        <v>0</v>
      </c>
      <c r="D10" s="34">
        <v>0</v>
      </c>
      <c r="E10" s="53">
        <v>0</v>
      </c>
      <c r="F10" s="34">
        <v>0</v>
      </c>
      <c r="G10" s="53">
        <v>0</v>
      </c>
      <c r="H10" s="34">
        <v>283337.00000000006</v>
      </c>
      <c r="I10" s="53">
        <v>4.7478566200310074E-2</v>
      </c>
      <c r="J10" s="34">
        <v>1080770</v>
      </c>
      <c r="K10" s="53">
        <v>3.3820230161277977E-2</v>
      </c>
      <c r="L10" s="34">
        <v>598805</v>
      </c>
      <c r="M10" s="53">
        <v>7.194224670936672E-2</v>
      </c>
      <c r="N10" s="34">
        <v>537108.15673800011</v>
      </c>
      <c r="O10" s="53">
        <v>0.1519074840372456</v>
      </c>
      <c r="P10" s="34">
        <v>1723714.376616</v>
      </c>
      <c r="Q10" s="53">
        <v>8.1956588280372861E-2</v>
      </c>
      <c r="R10" s="34">
        <v>687948.94131899998</v>
      </c>
      <c r="S10" s="53">
        <v>0.12988728090058185</v>
      </c>
      <c r="T10" s="34">
        <v>91696.229984000005</v>
      </c>
      <c r="U10" s="53">
        <v>2.1151937818121962E-2</v>
      </c>
      <c r="V10" s="34">
        <v>1794163.5704713683</v>
      </c>
      <c r="W10" s="53">
        <v>7.5258426787617141E-2</v>
      </c>
      <c r="X10" s="34">
        <v>740066.56963866949</v>
      </c>
      <c r="Y10" s="53">
        <v>9.2840514146126929E-2</v>
      </c>
      <c r="Z10" s="34">
        <v>7537609.8447670387</v>
      </c>
      <c r="AA10" s="53">
        <v>6.6894107149789911E-2</v>
      </c>
    </row>
    <row r="11" spans="1:27" ht="14.45" x14ac:dyDescent="0.3">
      <c r="A11" s="122" t="s">
        <v>402</v>
      </c>
      <c r="B11" s="123">
        <v>0</v>
      </c>
      <c r="C11" s="124">
        <v>0</v>
      </c>
      <c r="D11" s="123">
        <v>0</v>
      </c>
      <c r="E11" s="124">
        <v>0</v>
      </c>
      <c r="F11" s="123">
        <v>0</v>
      </c>
      <c r="G11" s="124">
        <v>0</v>
      </c>
      <c r="H11" s="123">
        <v>283337.00000000006</v>
      </c>
      <c r="I11" s="124">
        <v>4.7478566200310074E-2</v>
      </c>
      <c r="J11" s="123">
        <v>1080770</v>
      </c>
      <c r="K11" s="124">
        <v>3.3820230161277977E-2</v>
      </c>
      <c r="L11" s="123">
        <v>598805</v>
      </c>
      <c r="M11" s="124">
        <v>7.194224670936672E-2</v>
      </c>
      <c r="N11" s="123">
        <v>537108.15673800011</v>
      </c>
      <c r="O11" s="124">
        <v>0.1519074840372456</v>
      </c>
      <c r="P11" s="123">
        <v>1723714.376616</v>
      </c>
      <c r="Q11" s="124">
        <v>8.1956588280372861E-2</v>
      </c>
      <c r="R11" s="123">
        <v>687948.94131899998</v>
      </c>
      <c r="S11" s="124">
        <v>0.12988728090058185</v>
      </c>
      <c r="T11" s="123">
        <v>91696.229984000005</v>
      </c>
      <c r="U11" s="124">
        <v>2.1151937818121962E-2</v>
      </c>
      <c r="V11" s="123">
        <v>1794163.5704713683</v>
      </c>
      <c r="W11" s="124">
        <v>7.5258426787617141E-2</v>
      </c>
      <c r="X11" s="123">
        <v>740066.56963866949</v>
      </c>
      <c r="Y11" s="124">
        <v>9.2840514146126929E-2</v>
      </c>
      <c r="Z11" s="123">
        <v>7537609.8447670387</v>
      </c>
      <c r="AA11" s="124">
        <v>6.6894107149789911E-2</v>
      </c>
    </row>
    <row r="12" spans="1:27" ht="14.45" x14ac:dyDescent="0.3">
      <c r="A12" s="60" t="s">
        <v>405</v>
      </c>
      <c r="B12" s="115"/>
      <c r="C12" s="116"/>
      <c r="D12" s="115"/>
      <c r="E12" s="116"/>
      <c r="F12" s="115"/>
      <c r="G12" s="116"/>
      <c r="H12" s="115"/>
      <c r="I12" s="116"/>
      <c r="J12" s="115">
        <v>157734</v>
      </c>
      <c r="K12" s="116">
        <v>4.935925482997326E-3</v>
      </c>
      <c r="L12" s="115">
        <v>151892</v>
      </c>
      <c r="M12" s="116">
        <v>1.8248765018961312E-2</v>
      </c>
      <c r="N12" s="115"/>
      <c r="O12" s="116"/>
      <c r="P12" s="115"/>
      <c r="Q12" s="116"/>
      <c r="R12" s="115"/>
      <c r="S12" s="116"/>
      <c r="T12" s="115"/>
      <c r="U12" s="116"/>
      <c r="V12" s="115">
        <v>29210.000000000004</v>
      </c>
      <c r="W12" s="116">
        <v>1.225249850485345E-3</v>
      </c>
      <c r="X12" s="115">
        <v>43815.000000000007</v>
      </c>
      <c r="Y12" s="116">
        <v>5.4965421952495701E-3</v>
      </c>
      <c r="Z12" s="36">
        <v>382651</v>
      </c>
      <c r="AA12" s="55">
        <v>3.3959169447785845E-3</v>
      </c>
    </row>
    <row r="13" spans="1:27" ht="14.45" x14ac:dyDescent="0.3">
      <c r="A13" s="60" t="s">
        <v>56</v>
      </c>
      <c r="B13" s="115"/>
      <c r="C13" s="116"/>
      <c r="D13" s="115"/>
      <c r="E13" s="116"/>
      <c r="F13" s="115"/>
      <c r="G13" s="116"/>
      <c r="H13" s="115">
        <v>87630.000000000015</v>
      </c>
      <c r="I13" s="116">
        <v>1.468409263927116E-2</v>
      </c>
      <c r="J13" s="115">
        <v>90551.000000000015</v>
      </c>
      <c r="K13" s="116">
        <v>2.833586851350317E-3</v>
      </c>
      <c r="L13" s="115">
        <v>224917.00000000003</v>
      </c>
      <c r="M13" s="116">
        <v>2.7022209739615791E-2</v>
      </c>
      <c r="N13" s="115">
        <v>233680.00000000003</v>
      </c>
      <c r="O13" s="116">
        <v>6.6090489270188582E-2</v>
      </c>
      <c r="P13" s="115">
        <v>438150</v>
      </c>
      <c r="Q13" s="116">
        <v>2.0832499654346769E-2</v>
      </c>
      <c r="R13" s="115">
        <v>175260.00000000003</v>
      </c>
      <c r="S13" s="116">
        <v>3.3089730186938907E-2</v>
      </c>
      <c r="T13" s="115">
        <v>73051.367384000012</v>
      </c>
      <c r="U13" s="116">
        <v>1.6851052444629051E-2</v>
      </c>
      <c r="V13" s="115">
        <v>710592.37640447845</v>
      </c>
      <c r="W13" s="116">
        <v>2.9806682743773131E-2</v>
      </c>
      <c r="X13" s="115">
        <v>197345.05095261219</v>
      </c>
      <c r="Y13" s="116">
        <v>2.4756713444818192E-2</v>
      </c>
      <c r="Z13" s="36">
        <v>2231176.7947410913</v>
      </c>
      <c r="AA13" s="55">
        <v>1.9801048694653978E-2</v>
      </c>
    </row>
    <row r="14" spans="1:27" ht="14.45" x14ac:dyDescent="0.3">
      <c r="A14" s="60" t="s">
        <v>59</v>
      </c>
      <c r="B14" s="115"/>
      <c r="C14" s="116"/>
      <c r="D14" s="115"/>
      <c r="E14" s="116"/>
      <c r="F14" s="115"/>
      <c r="G14" s="116"/>
      <c r="H14" s="115"/>
      <c r="I14" s="116"/>
      <c r="J14" s="115">
        <v>242443.00000000003</v>
      </c>
      <c r="K14" s="116">
        <v>7.5867002794218165E-3</v>
      </c>
      <c r="L14" s="115">
        <v>119761.00000000001</v>
      </c>
      <c r="M14" s="116">
        <v>1.4388449341873345E-2</v>
      </c>
      <c r="N14" s="115">
        <v>102235.00000000001</v>
      </c>
      <c r="O14" s="116">
        <v>2.8914589055707506E-2</v>
      </c>
      <c r="P14" s="115">
        <v>300863.00000000006</v>
      </c>
      <c r="Q14" s="116">
        <v>1.4304983095984779E-2</v>
      </c>
      <c r="R14" s="115">
        <v>29210.000000000004</v>
      </c>
      <c r="S14" s="116">
        <v>5.5149550311564838E-3</v>
      </c>
      <c r="T14" s="115">
        <v>18644.8626</v>
      </c>
      <c r="U14" s="116">
        <v>4.300885373492911E-3</v>
      </c>
      <c r="V14" s="115">
        <v>587001.19406688993</v>
      </c>
      <c r="W14" s="116">
        <v>2.4622496585593144E-2</v>
      </c>
      <c r="X14" s="115">
        <v>440486.51868605736</v>
      </c>
      <c r="Y14" s="116">
        <v>5.5258535579059735E-2</v>
      </c>
      <c r="Z14" s="36">
        <v>1840644.5753529477</v>
      </c>
      <c r="AA14" s="55">
        <v>1.6335188207415776E-2</v>
      </c>
    </row>
    <row r="15" spans="1:27" ht="14.45" x14ac:dyDescent="0.3">
      <c r="A15" s="60" t="s">
        <v>406</v>
      </c>
      <c r="B15" s="115"/>
      <c r="C15" s="116"/>
      <c r="D15" s="115"/>
      <c r="E15" s="116"/>
      <c r="F15" s="115"/>
      <c r="G15" s="116"/>
      <c r="H15" s="115"/>
      <c r="I15" s="116"/>
      <c r="J15" s="115">
        <v>11684.000000000002</v>
      </c>
      <c r="K15" s="116">
        <v>3.6562410985165381E-4</v>
      </c>
      <c r="L15" s="115"/>
      <c r="M15" s="116"/>
      <c r="N15" s="115">
        <v>7302.5000000000009</v>
      </c>
      <c r="O15" s="116">
        <v>2.0653277896933932E-3</v>
      </c>
      <c r="P15" s="115">
        <v>73025</v>
      </c>
      <c r="Q15" s="116">
        <v>3.472083275724461E-3</v>
      </c>
      <c r="R15" s="115">
        <v>153352.5</v>
      </c>
      <c r="S15" s="116">
        <v>2.8953513913571538E-2</v>
      </c>
      <c r="T15" s="115"/>
      <c r="U15" s="116"/>
      <c r="V15" s="115">
        <v>116840.00000000001</v>
      </c>
      <c r="W15" s="116">
        <v>4.90099940194138E-3</v>
      </c>
      <c r="X15" s="115">
        <v>29210.000000000004</v>
      </c>
      <c r="Y15" s="116">
        <v>3.6643614634997131E-3</v>
      </c>
      <c r="Z15" s="36">
        <v>391414.00000000006</v>
      </c>
      <c r="AA15" s="55">
        <v>3.4736860351170257E-3</v>
      </c>
    </row>
    <row r="16" spans="1:27" ht="14.45" x14ac:dyDescent="0.3">
      <c r="A16" s="60" t="s">
        <v>407</v>
      </c>
      <c r="B16" s="115"/>
      <c r="C16" s="116"/>
      <c r="D16" s="115"/>
      <c r="E16" s="116"/>
      <c r="F16" s="115"/>
      <c r="G16" s="116"/>
      <c r="H16" s="115"/>
      <c r="I16" s="116"/>
      <c r="J16" s="115"/>
      <c r="K16" s="116"/>
      <c r="L16" s="115"/>
      <c r="M16" s="116"/>
      <c r="N16" s="115">
        <v>12788.656738000001</v>
      </c>
      <c r="O16" s="116">
        <v>3.6169487372599866E-3</v>
      </c>
      <c r="P16" s="115">
        <v>491052.37661599996</v>
      </c>
      <c r="Q16" s="116">
        <v>2.3347822586143964E-2</v>
      </c>
      <c r="R16" s="115">
        <v>273166.94131900003</v>
      </c>
      <c r="S16" s="116">
        <v>5.1574919458159778E-2</v>
      </c>
      <c r="T16" s="115"/>
      <c r="U16" s="116"/>
      <c r="V16" s="115"/>
      <c r="W16" s="116"/>
      <c r="X16" s="115"/>
      <c r="Y16" s="116"/>
      <c r="Z16" s="36">
        <v>777007.97467300016</v>
      </c>
      <c r="AA16" s="55">
        <v>6.8957210288752143E-3</v>
      </c>
    </row>
    <row r="17" spans="1:27" ht="14.45" x14ac:dyDescent="0.3">
      <c r="A17" s="60" t="s">
        <v>319</v>
      </c>
      <c r="B17" s="115"/>
      <c r="C17" s="116"/>
      <c r="D17" s="115"/>
      <c r="E17" s="116"/>
      <c r="F17" s="115"/>
      <c r="G17" s="116"/>
      <c r="H17" s="115"/>
      <c r="I17" s="116"/>
      <c r="J17" s="115"/>
      <c r="K17" s="116"/>
      <c r="L17" s="115"/>
      <c r="M17" s="116"/>
      <c r="N17" s="115">
        <v>29210.000000000004</v>
      </c>
      <c r="O17" s="116">
        <v>8.2613111587735728E-3</v>
      </c>
      <c r="P17" s="115"/>
      <c r="Q17" s="116"/>
      <c r="R17" s="115"/>
      <c r="S17" s="116"/>
      <c r="T17" s="115"/>
      <c r="U17" s="116"/>
      <c r="V17" s="115"/>
      <c r="W17" s="116"/>
      <c r="X17" s="115"/>
      <c r="Y17" s="116"/>
      <c r="Z17" s="36">
        <v>29210.000000000004</v>
      </c>
      <c r="AA17" s="55">
        <v>2.5923030112813626E-4</v>
      </c>
    </row>
    <row r="18" spans="1:27" x14ac:dyDescent="0.25">
      <c r="A18" s="60" t="s">
        <v>1065</v>
      </c>
      <c r="B18" s="115"/>
      <c r="C18" s="116"/>
      <c r="D18" s="115"/>
      <c r="E18" s="116"/>
      <c r="F18" s="115"/>
      <c r="G18" s="116"/>
      <c r="H18" s="115">
        <v>58420.000000000007</v>
      </c>
      <c r="I18" s="116">
        <v>9.7893950928474392E-3</v>
      </c>
      <c r="J18" s="115"/>
      <c r="K18" s="116"/>
      <c r="L18" s="115"/>
      <c r="M18" s="116"/>
      <c r="N18" s="115">
        <v>32131.000000000004</v>
      </c>
      <c r="O18" s="116">
        <v>9.0874422746509299E-3</v>
      </c>
      <c r="P18" s="115"/>
      <c r="Q18" s="116"/>
      <c r="R18" s="115"/>
      <c r="S18" s="116"/>
      <c r="T18" s="115"/>
      <c r="U18" s="116"/>
      <c r="V18" s="115"/>
      <c r="W18" s="116"/>
      <c r="X18" s="115"/>
      <c r="Y18" s="116"/>
      <c r="Z18" s="36">
        <v>90551.000000000015</v>
      </c>
      <c r="AA18" s="55">
        <v>8.0361393349722234E-4</v>
      </c>
    </row>
    <row r="19" spans="1:27" ht="14.45" x14ac:dyDescent="0.3">
      <c r="A19" s="60" t="s">
        <v>61</v>
      </c>
      <c r="B19" s="115"/>
      <c r="C19" s="116"/>
      <c r="D19" s="115"/>
      <c r="E19" s="116"/>
      <c r="F19" s="115"/>
      <c r="G19" s="116"/>
      <c r="H19" s="115">
        <v>137287.00000000003</v>
      </c>
      <c r="I19" s="116">
        <v>2.300507846819148E-2</v>
      </c>
      <c r="J19" s="115">
        <v>578358</v>
      </c>
      <c r="K19" s="116">
        <v>1.8098393437656863E-2</v>
      </c>
      <c r="L19" s="115">
        <v>102235</v>
      </c>
      <c r="M19" s="116">
        <v>1.2282822608916269E-2</v>
      </c>
      <c r="N19" s="115">
        <v>119761.00000000001</v>
      </c>
      <c r="O19" s="116">
        <v>3.3871375750971641E-2</v>
      </c>
      <c r="P19" s="115">
        <v>420624</v>
      </c>
      <c r="Q19" s="116">
        <v>1.9999199668172894E-2</v>
      </c>
      <c r="R19" s="115">
        <v>56959.500000000007</v>
      </c>
      <c r="S19" s="116">
        <v>1.0754162310755145E-2</v>
      </c>
      <c r="T19" s="115"/>
      <c r="U19" s="116"/>
      <c r="V19" s="115">
        <v>350520.00000000006</v>
      </c>
      <c r="W19" s="116">
        <v>1.4702998205824139E-2</v>
      </c>
      <c r="X19" s="115">
        <v>29210.000000000004</v>
      </c>
      <c r="Y19" s="116">
        <v>3.6643614634997131E-3</v>
      </c>
      <c r="Z19" s="36">
        <v>1794954.5</v>
      </c>
      <c r="AA19" s="55">
        <v>1.5929702004323969E-2</v>
      </c>
    </row>
    <row r="20" spans="1:27" ht="14.45" x14ac:dyDescent="0.3">
      <c r="A20" s="1" t="s">
        <v>257</v>
      </c>
      <c r="B20" s="34">
        <v>0</v>
      </c>
      <c r="C20" s="53">
        <v>0</v>
      </c>
      <c r="D20" s="34">
        <v>0</v>
      </c>
      <c r="E20" s="53">
        <v>0</v>
      </c>
      <c r="F20" s="34">
        <v>0</v>
      </c>
      <c r="G20" s="53">
        <v>0</v>
      </c>
      <c r="H20" s="34">
        <v>717113.7595062661</v>
      </c>
      <c r="I20" s="53">
        <v>0.12016620880390311</v>
      </c>
      <c r="J20" s="34">
        <v>5368964.6363312164</v>
      </c>
      <c r="K20" s="53">
        <v>0.16800949298045265</v>
      </c>
      <c r="L20" s="34">
        <v>2133492.7583795791</v>
      </c>
      <c r="M20" s="53">
        <v>0.25632428315727324</v>
      </c>
      <c r="N20" s="34">
        <v>384318.90024811198</v>
      </c>
      <c r="O20" s="53">
        <v>0.10869489966269479</v>
      </c>
      <c r="P20" s="34">
        <v>2860395.3184856717</v>
      </c>
      <c r="Q20" s="53">
        <v>0.13600179044539051</v>
      </c>
      <c r="R20" s="34">
        <v>873951.61983596848</v>
      </c>
      <c r="S20" s="53">
        <v>0.16500526815480088</v>
      </c>
      <c r="T20" s="34">
        <v>176885.86122212757</v>
      </c>
      <c r="U20" s="53">
        <v>4.0802972359149779E-2</v>
      </c>
      <c r="V20" s="34">
        <v>2389303.5894653071</v>
      </c>
      <c r="W20" s="53">
        <v>0.10022231652709571</v>
      </c>
      <c r="X20" s="34">
        <v>1504865.6155538987</v>
      </c>
      <c r="Y20" s="53">
        <v>0.18878368946872581</v>
      </c>
      <c r="Z20" s="34">
        <v>16409292.059028143</v>
      </c>
      <c r="AA20" s="53">
        <v>0.1456277207039165</v>
      </c>
    </row>
    <row r="21" spans="1:27" ht="14.45" x14ac:dyDescent="0.3">
      <c r="A21" s="1" t="s">
        <v>401</v>
      </c>
      <c r="B21" s="34">
        <v>0</v>
      </c>
      <c r="C21" s="53">
        <v>0</v>
      </c>
      <c r="D21" s="34">
        <v>0</v>
      </c>
      <c r="E21" s="53">
        <v>0</v>
      </c>
      <c r="F21" s="34">
        <v>0</v>
      </c>
      <c r="G21" s="53">
        <v>0</v>
      </c>
      <c r="H21" s="34">
        <v>717113.7595062661</v>
      </c>
      <c r="I21" s="53">
        <v>0.12016620880390311</v>
      </c>
      <c r="J21" s="34">
        <v>5368964.6363312164</v>
      </c>
      <c r="K21" s="53">
        <v>0.16800949298045265</v>
      </c>
      <c r="L21" s="34">
        <v>2133492.7583795791</v>
      </c>
      <c r="M21" s="53">
        <v>0.25632428315727324</v>
      </c>
      <c r="N21" s="34">
        <v>355108.90024811198</v>
      </c>
      <c r="O21" s="53">
        <v>0.10043358850392121</v>
      </c>
      <c r="P21" s="34">
        <v>2772765.3184856717</v>
      </c>
      <c r="Q21" s="53">
        <v>0.13183529051452117</v>
      </c>
      <c r="R21" s="34">
        <v>873951.61983596848</v>
      </c>
      <c r="S21" s="53">
        <v>0.16500526815480088</v>
      </c>
      <c r="T21" s="34">
        <v>109702.86122212758</v>
      </c>
      <c r="U21" s="53">
        <v>2.5305599798872813E-2</v>
      </c>
      <c r="V21" s="34">
        <v>1635685.5894653073</v>
      </c>
      <c r="W21" s="53">
        <v>6.8610870384573808E-2</v>
      </c>
      <c r="X21" s="34">
        <v>1431840.6155538987</v>
      </c>
      <c r="Y21" s="53">
        <v>0.17962278580997654</v>
      </c>
      <c r="Z21" s="34">
        <v>15398626.059028143</v>
      </c>
      <c r="AA21" s="53">
        <v>0.13665835228488299</v>
      </c>
    </row>
    <row r="22" spans="1:27" ht="14.45" x14ac:dyDescent="0.3">
      <c r="A22" s="2" t="s">
        <v>402</v>
      </c>
      <c r="B22" s="35">
        <v>0</v>
      </c>
      <c r="C22" s="54">
        <v>0</v>
      </c>
      <c r="D22" s="35">
        <v>0</v>
      </c>
      <c r="E22" s="54">
        <v>0</v>
      </c>
      <c r="F22" s="35">
        <v>0</v>
      </c>
      <c r="G22" s="54">
        <v>0</v>
      </c>
      <c r="H22" s="35">
        <v>717113.7595062661</v>
      </c>
      <c r="I22" s="54">
        <v>0.12016620880390311</v>
      </c>
      <c r="J22" s="35">
        <v>5368964.6363312164</v>
      </c>
      <c r="K22" s="54">
        <v>0.16800949298045265</v>
      </c>
      <c r="L22" s="35">
        <v>2133492.7583795791</v>
      </c>
      <c r="M22" s="54">
        <v>0.25632428315727324</v>
      </c>
      <c r="N22" s="35">
        <v>355108.90024811198</v>
      </c>
      <c r="O22" s="54">
        <v>0.10043358850392121</v>
      </c>
      <c r="P22" s="35">
        <v>2772765.3184856717</v>
      </c>
      <c r="Q22" s="54">
        <v>0.13183529051452117</v>
      </c>
      <c r="R22" s="35">
        <v>873951.61983596848</v>
      </c>
      <c r="S22" s="54">
        <v>0.16500526815480088</v>
      </c>
      <c r="T22" s="35">
        <v>109702.86122212758</v>
      </c>
      <c r="U22" s="54">
        <v>2.5305599798872813E-2</v>
      </c>
      <c r="V22" s="35">
        <v>1635685.5894653073</v>
      </c>
      <c r="W22" s="54">
        <v>6.8610870384573808E-2</v>
      </c>
      <c r="X22" s="35">
        <v>1431840.6155538987</v>
      </c>
      <c r="Y22" s="54">
        <v>0.17962278580997654</v>
      </c>
      <c r="Z22" s="35">
        <v>15398626.059028143</v>
      </c>
      <c r="AA22" s="54">
        <v>0.13665835228488299</v>
      </c>
    </row>
    <row r="23" spans="1:27" ht="14.45" x14ac:dyDescent="0.3">
      <c r="A23" s="60" t="s">
        <v>408</v>
      </c>
      <c r="B23" s="115"/>
      <c r="C23" s="116"/>
      <c r="D23" s="115"/>
      <c r="E23" s="116"/>
      <c r="F23" s="115"/>
      <c r="G23" s="116"/>
      <c r="H23" s="36">
        <v>171821.23199504934</v>
      </c>
      <c r="I23" s="57">
        <v>2.8791953531998239E-2</v>
      </c>
      <c r="J23" s="36">
        <v>1256430.1461957125</v>
      </c>
      <c r="K23" s="57">
        <v>3.9317113470865341E-2</v>
      </c>
      <c r="L23" s="36">
        <v>621033.05655559222</v>
      </c>
      <c r="M23" s="57">
        <v>7.4612792761240304E-2</v>
      </c>
      <c r="N23" s="36">
        <v>58188.964066337205</v>
      </c>
      <c r="O23" s="57">
        <v>1.6457279635696882E-2</v>
      </c>
      <c r="P23" s="36">
        <v>546182.30003773212</v>
      </c>
      <c r="Q23" s="57">
        <v>2.5969057575593688E-2</v>
      </c>
      <c r="R23" s="36">
        <v>223076.63259231648</v>
      </c>
      <c r="S23" s="57">
        <v>4.2117685629867938E-2</v>
      </c>
      <c r="T23" s="36">
        <v>74724.901882127582</v>
      </c>
      <c r="U23" s="57">
        <v>1.7237093371797518E-2</v>
      </c>
      <c r="V23" s="36">
        <v>1200740.2417906662</v>
      </c>
      <c r="W23" s="57">
        <v>5.0366545762607004E-2</v>
      </c>
      <c r="X23" s="36">
        <v>910973.39716490253</v>
      </c>
      <c r="Y23" s="57">
        <v>0.11428058236372775</v>
      </c>
      <c r="Z23" s="36">
        <v>5063170.8722804328</v>
      </c>
      <c r="AA23" s="55">
        <v>4.493417699022477E-2</v>
      </c>
    </row>
    <row r="24" spans="1:27" ht="14.45" x14ac:dyDescent="0.3">
      <c r="A24" s="60" t="s">
        <v>409</v>
      </c>
      <c r="B24" s="115"/>
      <c r="C24" s="116"/>
      <c r="D24" s="115"/>
      <c r="E24" s="116"/>
      <c r="F24" s="115"/>
      <c r="G24" s="116"/>
      <c r="H24" s="36">
        <v>175150.86272558273</v>
      </c>
      <c r="I24" s="57">
        <v>2.9349897228240582E-2</v>
      </c>
      <c r="J24" s="36">
        <v>1247726.0188284407</v>
      </c>
      <c r="K24" s="57">
        <v>3.9044737673133892E-2</v>
      </c>
      <c r="L24" s="36">
        <v>449759.24154197791</v>
      </c>
      <c r="M24" s="57">
        <v>5.4035437771612849E-2</v>
      </c>
      <c r="N24" s="36">
        <v>60465.239150000001</v>
      </c>
      <c r="O24" s="57">
        <v>1.7101066583629154E-2</v>
      </c>
      <c r="P24" s="36">
        <v>437904.49320000003</v>
      </c>
      <c r="Q24" s="57">
        <v>2.082082666489991E-2</v>
      </c>
      <c r="R24" s="36">
        <v>90045.151089999985</v>
      </c>
      <c r="S24" s="57">
        <v>1.7000854468847696E-2</v>
      </c>
      <c r="T24" s="36"/>
      <c r="U24" s="57"/>
      <c r="V24" s="36"/>
      <c r="W24" s="57"/>
      <c r="X24" s="36"/>
      <c r="Y24" s="57"/>
      <c r="Z24" s="36">
        <v>2461051.0065360018</v>
      </c>
      <c r="AA24" s="55">
        <v>2.1841115834167424E-2</v>
      </c>
    </row>
    <row r="25" spans="1:27" ht="14.45" x14ac:dyDescent="0.3">
      <c r="A25" s="60" t="s">
        <v>1063</v>
      </c>
      <c r="B25" s="115"/>
      <c r="C25" s="116"/>
      <c r="D25" s="115"/>
      <c r="E25" s="116"/>
      <c r="F25" s="115"/>
      <c r="G25" s="116"/>
      <c r="H25" s="36"/>
      <c r="I25" s="57"/>
      <c r="J25" s="36"/>
      <c r="K25" s="57"/>
      <c r="L25" s="36"/>
      <c r="M25" s="57"/>
      <c r="N25" s="36"/>
      <c r="O25" s="57"/>
      <c r="P25" s="36"/>
      <c r="Q25" s="57"/>
      <c r="R25" s="36"/>
      <c r="S25" s="57"/>
      <c r="T25" s="36">
        <v>29210.000000000004</v>
      </c>
      <c r="U25" s="57">
        <v>6.7379880696856378E-3</v>
      </c>
      <c r="V25" s="36">
        <v>403179.50928464124</v>
      </c>
      <c r="W25" s="57">
        <v>1.691186694521607E-2</v>
      </c>
      <c r="X25" s="36">
        <v>331021.87463899609</v>
      </c>
      <c r="Y25" s="57">
        <v>4.1526319787831917E-2</v>
      </c>
      <c r="Z25" s="36">
        <v>763411.38392363733</v>
      </c>
      <c r="AA25" s="55">
        <v>6.7750552187323433E-3</v>
      </c>
    </row>
    <row r="26" spans="1:27" ht="14.45" x14ac:dyDescent="0.3">
      <c r="A26" s="60" t="s">
        <v>410</v>
      </c>
      <c r="B26" s="115"/>
      <c r="C26" s="116"/>
      <c r="D26" s="115"/>
      <c r="E26" s="116"/>
      <c r="F26" s="115"/>
      <c r="G26" s="116"/>
      <c r="H26" s="36">
        <v>232890.12850527462</v>
      </c>
      <c r="I26" s="57">
        <v>3.9025222204076428E-2</v>
      </c>
      <c r="J26" s="36">
        <v>1700526.1124080967</v>
      </c>
      <c r="K26" s="57">
        <v>5.3214083030529234E-2</v>
      </c>
      <c r="L26" s="36">
        <v>815453.52100185014</v>
      </c>
      <c r="M26" s="57">
        <v>9.7971056333759493E-2</v>
      </c>
      <c r="N26" s="36"/>
      <c r="O26" s="57"/>
      <c r="P26" s="36"/>
      <c r="Q26" s="57"/>
      <c r="R26" s="36"/>
      <c r="S26" s="57"/>
      <c r="T26" s="36"/>
      <c r="U26" s="57"/>
      <c r="V26" s="36"/>
      <c r="W26" s="57"/>
      <c r="X26" s="36"/>
      <c r="Y26" s="57"/>
      <c r="Z26" s="36">
        <v>2748869.7619152209</v>
      </c>
      <c r="AA26" s="55">
        <v>2.4395424037771684E-2</v>
      </c>
    </row>
    <row r="27" spans="1:27" x14ac:dyDescent="0.25">
      <c r="A27" s="60" t="s">
        <v>411</v>
      </c>
      <c r="B27" s="115"/>
      <c r="C27" s="116"/>
      <c r="D27" s="115"/>
      <c r="E27" s="116"/>
      <c r="F27" s="115"/>
      <c r="G27" s="116"/>
      <c r="H27" s="36">
        <v>96303.066840167856</v>
      </c>
      <c r="I27" s="57">
        <v>1.6137431871812703E-2</v>
      </c>
      <c r="J27" s="36">
        <v>475608.09012656007</v>
      </c>
      <c r="K27" s="57">
        <v>1.4883069547309877E-2</v>
      </c>
      <c r="L27" s="36">
        <v>153665.27425328002</v>
      </c>
      <c r="M27" s="57">
        <v>1.84618115596763E-2</v>
      </c>
      <c r="N27" s="36">
        <v>57014.018496774806</v>
      </c>
      <c r="O27" s="57">
        <v>1.6124975940223499E-2</v>
      </c>
      <c r="P27" s="36">
        <v>365198.80723793939</v>
      </c>
      <c r="Q27" s="57">
        <v>1.7363925654575427E-2</v>
      </c>
      <c r="R27" s="36">
        <v>113793.4694286521</v>
      </c>
      <c r="S27" s="57">
        <v>2.1484623989671221E-2</v>
      </c>
      <c r="T27" s="36"/>
      <c r="U27" s="57"/>
      <c r="V27" s="36"/>
      <c r="W27" s="57"/>
      <c r="X27" s="36"/>
      <c r="Y27" s="57"/>
      <c r="Z27" s="36">
        <v>1261582.7263833741</v>
      </c>
      <c r="AA27" s="55">
        <v>1.119618178905913E-2</v>
      </c>
    </row>
    <row r="28" spans="1:27" x14ac:dyDescent="0.25">
      <c r="A28" s="60" t="s">
        <v>412</v>
      </c>
      <c r="B28" s="115"/>
      <c r="C28" s="116"/>
      <c r="D28" s="115"/>
      <c r="E28" s="116"/>
      <c r="F28" s="115"/>
      <c r="G28" s="116"/>
      <c r="H28" s="36">
        <v>7457.4205251840012</v>
      </c>
      <c r="I28" s="57">
        <v>1.2496343015155086E-3</v>
      </c>
      <c r="J28" s="36">
        <v>234845.00518233603</v>
      </c>
      <c r="K28" s="57">
        <v>7.3489383749485299E-3</v>
      </c>
      <c r="L28" s="36">
        <v>66288.182446080013</v>
      </c>
      <c r="M28" s="57">
        <v>7.9640630513295643E-3</v>
      </c>
      <c r="N28" s="36"/>
      <c r="O28" s="57"/>
      <c r="P28" s="36"/>
      <c r="Q28" s="57"/>
      <c r="R28" s="36"/>
      <c r="S28" s="57"/>
      <c r="T28" s="36"/>
      <c r="U28" s="57"/>
      <c r="V28" s="36"/>
      <c r="W28" s="57"/>
      <c r="X28" s="36"/>
      <c r="Y28" s="57"/>
      <c r="Z28" s="36">
        <v>308590.60815360001</v>
      </c>
      <c r="AA28" s="55">
        <v>2.7386523888042595E-3</v>
      </c>
    </row>
    <row r="29" spans="1:27" x14ac:dyDescent="0.25">
      <c r="A29" s="60" t="s">
        <v>413</v>
      </c>
      <c r="B29" s="115"/>
      <c r="C29" s="116"/>
      <c r="D29" s="115"/>
      <c r="E29" s="116"/>
      <c r="F29" s="115"/>
      <c r="G29" s="116"/>
      <c r="H29" s="36"/>
      <c r="I29" s="57"/>
      <c r="J29" s="36"/>
      <c r="K29" s="57"/>
      <c r="L29" s="36"/>
      <c r="M29" s="57"/>
      <c r="N29" s="36">
        <v>160998.87853499997</v>
      </c>
      <c r="O29" s="57">
        <v>4.5534468736433631E-2</v>
      </c>
      <c r="P29" s="36">
        <v>1366735.71801</v>
      </c>
      <c r="Q29" s="57">
        <v>6.49835019354712E-2</v>
      </c>
      <c r="R29" s="36">
        <v>430155.026725</v>
      </c>
      <c r="S29" s="57">
        <v>8.1214845217880541E-2</v>
      </c>
      <c r="T29" s="36"/>
      <c r="U29" s="57"/>
      <c r="V29" s="36"/>
      <c r="W29" s="57"/>
      <c r="X29" s="36"/>
      <c r="Y29" s="57"/>
      <c r="Z29" s="36">
        <v>1957889.6232699996</v>
      </c>
      <c r="AA29" s="55">
        <v>1.737570409503373E-2</v>
      </c>
    </row>
    <row r="30" spans="1:27" x14ac:dyDescent="0.25">
      <c r="A30" s="60" t="s">
        <v>414</v>
      </c>
      <c r="B30" s="115"/>
      <c r="C30" s="116"/>
      <c r="D30" s="115"/>
      <c r="E30" s="116"/>
      <c r="F30" s="115"/>
      <c r="G30" s="116"/>
      <c r="H30" s="36"/>
      <c r="I30" s="57"/>
      <c r="J30" s="36"/>
      <c r="K30" s="57"/>
      <c r="L30" s="36"/>
      <c r="M30" s="57"/>
      <c r="N30" s="36"/>
      <c r="O30" s="57"/>
      <c r="P30" s="36"/>
      <c r="Q30" s="57"/>
      <c r="R30" s="36"/>
      <c r="S30" s="57"/>
      <c r="T30" s="36"/>
      <c r="U30" s="57"/>
      <c r="V30" s="36"/>
      <c r="W30" s="57"/>
      <c r="X30" s="36">
        <v>59325.852000000006</v>
      </c>
      <c r="Y30" s="57">
        <v>7.4423610358811156E-3</v>
      </c>
      <c r="Z30" s="36">
        <v>59325.852000000006</v>
      </c>
      <c r="AA30" s="55">
        <v>5.2649977674232263E-4</v>
      </c>
    </row>
    <row r="31" spans="1:27" x14ac:dyDescent="0.25">
      <c r="A31" s="60" t="s">
        <v>784</v>
      </c>
      <c r="B31" s="115"/>
      <c r="C31" s="116"/>
      <c r="D31" s="115"/>
      <c r="E31" s="116"/>
      <c r="F31" s="115"/>
      <c r="G31" s="116"/>
      <c r="H31" s="36">
        <v>33491.048915007501</v>
      </c>
      <c r="I31" s="57">
        <v>5.6120696662596359E-3</v>
      </c>
      <c r="J31" s="36">
        <v>395409.26359007007</v>
      </c>
      <c r="K31" s="57">
        <v>1.2373430334407503E-2</v>
      </c>
      <c r="L31" s="36">
        <v>27293.482580798998</v>
      </c>
      <c r="M31" s="57">
        <v>3.2791216796547195E-3</v>
      </c>
      <c r="N31" s="36"/>
      <c r="O31" s="57"/>
      <c r="P31" s="36"/>
      <c r="Q31" s="57"/>
      <c r="R31" s="36"/>
      <c r="S31" s="57"/>
      <c r="T31" s="36">
        <v>5767.9593399999994</v>
      </c>
      <c r="U31" s="57">
        <v>1.3305183573896556E-3</v>
      </c>
      <c r="V31" s="36">
        <v>31765.838389999997</v>
      </c>
      <c r="W31" s="57">
        <v>1.3324576767507403E-3</v>
      </c>
      <c r="X31" s="36">
        <v>130519.49175000002</v>
      </c>
      <c r="Y31" s="57">
        <v>1.6373522622535733E-2</v>
      </c>
      <c r="Z31" s="36">
        <v>624247.08456587663</v>
      </c>
      <c r="AA31" s="55">
        <v>5.5400123146310612E-3</v>
      </c>
    </row>
    <row r="32" spans="1:27" x14ac:dyDescent="0.25">
      <c r="A32" s="60" t="s">
        <v>116</v>
      </c>
      <c r="B32" s="115"/>
      <c r="C32" s="116"/>
      <c r="D32" s="115"/>
      <c r="E32" s="116"/>
      <c r="F32" s="115"/>
      <c r="G32" s="116"/>
      <c r="H32" s="36"/>
      <c r="I32" s="57"/>
      <c r="J32" s="36">
        <v>58420.000000000007</v>
      </c>
      <c r="K32" s="57">
        <v>1.828120549258269E-3</v>
      </c>
      <c r="L32" s="36"/>
      <c r="M32" s="57"/>
      <c r="N32" s="36"/>
      <c r="O32" s="57"/>
      <c r="P32" s="36"/>
      <c r="Q32" s="57"/>
      <c r="R32" s="36"/>
      <c r="S32" s="57"/>
      <c r="T32" s="36"/>
      <c r="U32" s="57"/>
      <c r="V32" s="36"/>
      <c r="W32" s="57"/>
      <c r="X32" s="36"/>
      <c r="Y32" s="57"/>
      <c r="Z32" s="36">
        <v>58420.000000000007</v>
      </c>
      <c r="AA32" s="55">
        <v>5.1846060225627251E-4</v>
      </c>
    </row>
    <row r="33" spans="1:27" x14ac:dyDescent="0.25">
      <c r="A33" s="60" t="s">
        <v>785</v>
      </c>
      <c r="B33" s="115"/>
      <c r="C33" s="116"/>
      <c r="D33" s="115"/>
      <c r="E33" s="116"/>
      <c r="F33" s="115"/>
      <c r="G33" s="116"/>
      <c r="H33" s="36"/>
      <c r="I33" s="57"/>
      <c r="J33" s="36"/>
      <c r="K33" s="57"/>
      <c r="L33" s="36"/>
      <c r="M33" s="57"/>
      <c r="N33" s="36">
        <v>18441.8</v>
      </c>
      <c r="O33" s="57">
        <v>5.21579760793805E-3</v>
      </c>
      <c r="P33" s="36">
        <v>56744.000000000007</v>
      </c>
      <c r="Q33" s="57">
        <v>2.6979786839809493E-3</v>
      </c>
      <c r="R33" s="36">
        <v>16881.34</v>
      </c>
      <c r="S33" s="57">
        <v>3.1872588485334884E-3</v>
      </c>
      <c r="T33" s="36"/>
      <c r="U33" s="57"/>
      <c r="V33" s="36"/>
      <c r="W33" s="57"/>
      <c r="X33" s="36"/>
      <c r="Y33" s="57"/>
      <c r="Z33" s="36">
        <v>92067.140000000014</v>
      </c>
      <c r="AA33" s="55">
        <v>8.1706923745998898E-4</v>
      </c>
    </row>
    <row r="34" spans="1:27" x14ac:dyDescent="0.25">
      <c r="A34" s="1" t="s">
        <v>403</v>
      </c>
      <c r="B34" s="34">
        <v>0</v>
      </c>
      <c r="C34" s="53">
        <v>0</v>
      </c>
      <c r="D34" s="34">
        <v>0</v>
      </c>
      <c r="E34" s="53">
        <v>0</v>
      </c>
      <c r="F34" s="34">
        <v>0</v>
      </c>
      <c r="G34" s="53">
        <v>0</v>
      </c>
      <c r="H34" s="34">
        <v>0</v>
      </c>
      <c r="I34" s="53">
        <v>0</v>
      </c>
      <c r="J34" s="34">
        <v>0</v>
      </c>
      <c r="K34" s="53">
        <v>0</v>
      </c>
      <c r="L34" s="34">
        <v>0</v>
      </c>
      <c r="M34" s="53">
        <v>0</v>
      </c>
      <c r="N34" s="34">
        <v>29210.000000000004</v>
      </c>
      <c r="O34" s="53">
        <v>8.2613111587735728E-3</v>
      </c>
      <c r="P34" s="34">
        <v>87630.000000000015</v>
      </c>
      <c r="Q34" s="53">
        <v>4.1664999308693535E-3</v>
      </c>
      <c r="R34" s="34">
        <v>0</v>
      </c>
      <c r="S34" s="53">
        <v>0</v>
      </c>
      <c r="T34" s="34">
        <v>67183</v>
      </c>
      <c r="U34" s="53">
        <v>1.5497372560276966E-2</v>
      </c>
      <c r="V34" s="34">
        <v>753618</v>
      </c>
      <c r="W34" s="53">
        <v>3.1611446142521898E-2</v>
      </c>
      <c r="X34" s="34">
        <v>73025.000000000015</v>
      </c>
      <c r="Y34" s="53">
        <v>9.1609036587492823E-3</v>
      </c>
      <c r="Z34" s="34">
        <v>1010666.0000000001</v>
      </c>
      <c r="AA34" s="53">
        <v>8.9693684190335146E-3</v>
      </c>
    </row>
    <row r="35" spans="1:27" x14ac:dyDescent="0.25">
      <c r="A35" s="2" t="s">
        <v>739</v>
      </c>
      <c r="B35" s="35">
        <v>0</v>
      </c>
      <c r="C35" s="54">
        <v>0</v>
      </c>
      <c r="D35" s="35">
        <v>0</v>
      </c>
      <c r="E35" s="54">
        <v>0</v>
      </c>
      <c r="F35" s="35">
        <v>0</v>
      </c>
      <c r="G35" s="54">
        <v>0</v>
      </c>
      <c r="H35" s="35">
        <v>0</v>
      </c>
      <c r="I35" s="54">
        <v>0</v>
      </c>
      <c r="J35" s="35">
        <v>0</v>
      </c>
      <c r="K35" s="54">
        <v>0</v>
      </c>
      <c r="L35" s="35">
        <v>0</v>
      </c>
      <c r="M35" s="54">
        <v>0</v>
      </c>
      <c r="N35" s="35">
        <v>29210.000000000004</v>
      </c>
      <c r="O35" s="54">
        <v>8.2613111587735728E-3</v>
      </c>
      <c r="P35" s="35">
        <v>87630.000000000015</v>
      </c>
      <c r="Q35" s="54">
        <v>4.1664999308693535E-3</v>
      </c>
      <c r="R35" s="35">
        <v>0</v>
      </c>
      <c r="S35" s="54">
        <v>0</v>
      </c>
      <c r="T35" s="36">
        <v>67183</v>
      </c>
      <c r="U35" s="55">
        <v>1.5497372560276966E-2</v>
      </c>
      <c r="V35" s="26">
        <v>753618</v>
      </c>
      <c r="W35" s="55">
        <v>3.1611446142521898E-2</v>
      </c>
      <c r="X35" s="35">
        <v>73025.000000000015</v>
      </c>
      <c r="Y35" s="54">
        <v>9.1609036587492823E-3</v>
      </c>
      <c r="Z35" s="35">
        <v>1010666.0000000001</v>
      </c>
      <c r="AA35" s="54">
        <v>8.9693684190335146E-3</v>
      </c>
    </row>
    <row r="36" spans="1:27" x14ac:dyDescent="0.25">
      <c r="A36" s="5" t="s">
        <v>408</v>
      </c>
      <c r="B36" s="35"/>
      <c r="C36" s="54"/>
      <c r="D36" s="35"/>
      <c r="E36" s="54"/>
      <c r="F36" s="35"/>
      <c r="G36" s="54"/>
      <c r="H36" s="35"/>
      <c r="I36" s="54"/>
      <c r="J36" s="35"/>
      <c r="K36" s="54"/>
      <c r="L36" s="35"/>
      <c r="M36" s="54"/>
      <c r="N36" s="35">
        <v>29210.000000000004</v>
      </c>
      <c r="O36" s="54">
        <v>8.2613111587735728E-3</v>
      </c>
      <c r="P36" s="35">
        <v>87630.000000000015</v>
      </c>
      <c r="Q36" s="54">
        <v>4.1664999308693535E-3</v>
      </c>
      <c r="R36" s="35"/>
      <c r="S36" s="54"/>
      <c r="T36" s="36">
        <v>0</v>
      </c>
      <c r="U36" s="27"/>
      <c r="V36" s="36">
        <v>110998.00000000001</v>
      </c>
      <c r="W36" s="27">
        <v>4.6559494318443116E-3</v>
      </c>
      <c r="X36" s="36">
        <v>0</v>
      </c>
      <c r="Y36" s="27"/>
      <c r="Z36" s="36">
        <v>227838.00000000006</v>
      </c>
      <c r="AA36" s="27">
        <v>2.0219963487994627E-3</v>
      </c>
    </row>
    <row r="37" spans="1:27" x14ac:dyDescent="0.25">
      <c r="A37" s="5" t="s">
        <v>1063</v>
      </c>
      <c r="B37" s="35"/>
      <c r="C37" s="54"/>
      <c r="D37" s="35"/>
      <c r="E37" s="54"/>
      <c r="F37" s="35"/>
      <c r="G37" s="54"/>
      <c r="H37" s="35"/>
      <c r="I37" s="54"/>
      <c r="J37" s="35"/>
      <c r="K37" s="54"/>
      <c r="L37" s="35"/>
      <c r="M37" s="54"/>
      <c r="N37" s="35">
        <v>0</v>
      </c>
      <c r="O37" s="54"/>
      <c r="P37" s="35">
        <v>0</v>
      </c>
      <c r="Q37" s="54"/>
      <c r="R37" s="35"/>
      <c r="S37" s="54"/>
      <c r="T37" s="36">
        <v>0</v>
      </c>
      <c r="U37" s="27"/>
      <c r="V37" s="36">
        <v>219075</v>
      </c>
      <c r="W37" s="27">
        <v>9.1893738786400867E-3</v>
      </c>
      <c r="X37" s="36">
        <v>29210.000000000004</v>
      </c>
      <c r="Y37" s="27">
        <v>3.6643614634997131E-3</v>
      </c>
      <c r="Z37" s="36">
        <v>248285</v>
      </c>
      <c r="AA37" s="27">
        <v>2.2034575595891582E-3</v>
      </c>
    </row>
    <row r="38" spans="1:27" x14ac:dyDescent="0.25">
      <c r="A38" s="5" t="s">
        <v>92</v>
      </c>
      <c r="B38" s="35"/>
      <c r="C38" s="54"/>
      <c r="D38" s="35"/>
      <c r="E38" s="54"/>
      <c r="F38" s="35"/>
      <c r="G38" s="54"/>
      <c r="H38" s="35"/>
      <c r="I38" s="54"/>
      <c r="J38" s="35"/>
      <c r="K38" s="54"/>
      <c r="L38" s="35"/>
      <c r="M38" s="54"/>
      <c r="N38" s="35">
        <v>0</v>
      </c>
      <c r="O38" s="54"/>
      <c r="P38" s="35">
        <v>0</v>
      </c>
      <c r="Q38" s="54"/>
      <c r="R38" s="35"/>
      <c r="S38" s="54"/>
      <c r="T38" s="36">
        <v>0</v>
      </c>
      <c r="U38" s="27"/>
      <c r="V38" s="36">
        <v>131445.00000000003</v>
      </c>
      <c r="W38" s="27">
        <v>5.5136243271840524E-3</v>
      </c>
      <c r="X38" s="36">
        <v>0</v>
      </c>
      <c r="Y38" s="27"/>
      <c r="Z38" s="36">
        <v>131445.00000000003</v>
      </c>
      <c r="AA38" s="27">
        <v>1.166536355076613E-3</v>
      </c>
    </row>
    <row r="39" spans="1:27" x14ac:dyDescent="0.25">
      <c r="A39" s="5" t="s">
        <v>784</v>
      </c>
      <c r="B39" s="35"/>
      <c r="C39" s="54"/>
      <c r="D39" s="35"/>
      <c r="E39" s="54"/>
      <c r="F39" s="35"/>
      <c r="G39" s="54"/>
      <c r="H39" s="35"/>
      <c r="I39" s="54"/>
      <c r="J39" s="35"/>
      <c r="K39" s="54"/>
      <c r="L39" s="35"/>
      <c r="M39" s="54"/>
      <c r="N39" s="35">
        <v>0</v>
      </c>
      <c r="O39" s="54"/>
      <c r="P39" s="35">
        <v>0</v>
      </c>
      <c r="Q39" s="54"/>
      <c r="R39" s="35"/>
      <c r="S39" s="54"/>
      <c r="T39" s="36">
        <v>29210.000000000004</v>
      </c>
      <c r="U39" s="27">
        <v>6.7379880696856378E-3</v>
      </c>
      <c r="V39" s="36">
        <v>146050.00000000003</v>
      </c>
      <c r="W39" s="27">
        <v>6.1262492524267248E-3</v>
      </c>
      <c r="X39" s="36">
        <v>43815.000000000007</v>
      </c>
      <c r="Y39" s="27">
        <v>5.4965421952495701E-3</v>
      </c>
      <c r="Z39" s="36">
        <v>219075.00000000003</v>
      </c>
      <c r="AA39" s="27">
        <v>1.9442272584610221E-3</v>
      </c>
    </row>
    <row r="40" spans="1:27" x14ac:dyDescent="0.25">
      <c r="A40" s="5" t="s">
        <v>414</v>
      </c>
      <c r="B40" s="35"/>
      <c r="C40" s="54"/>
      <c r="D40" s="35"/>
      <c r="E40" s="54"/>
      <c r="F40" s="35"/>
      <c r="G40" s="54"/>
      <c r="H40" s="35"/>
      <c r="I40" s="54"/>
      <c r="J40" s="35"/>
      <c r="K40" s="54"/>
      <c r="L40" s="35"/>
      <c r="M40" s="54"/>
      <c r="N40" s="35">
        <v>0</v>
      </c>
      <c r="O40" s="54"/>
      <c r="P40" s="35">
        <v>0</v>
      </c>
      <c r="Q40" s="54"/>
      <c r="R40" s="35"/>
      <c r="S40" s="54"/>
      <c r="T40" s="36">
        <v>37973</v>
      </c>
      <c r="U40" s="27">
        <v>8.7593844905913282E-3</v>
      </c>
      <c r="V40" s="36">
        <v>146050.00000000003</v>
      </c>
      <c r="W40" s="27">
        <v>6.1262492524267248E-3</v>
      </c>
      <c r="X40" s="36">
        <v>0</v>
      </c>
      <c r="Y40" s="27"/>
      <c r="Z40" s="36">
        <v>184023</v>
      </c>
      <c r="AA40" s="27">
        <v>1.6331508971072584E-3</v>
      </c>
    </row>
    <row r="41" spans="1:27" x14ac:dyDescent="0.25">
      <c r="A41" s="4" t="s">
        <v>40</v>
      </c>
      <c r="B41" s="41">
        <v>0</v>
      </c>
      <c r="C41" s="58">
        <v>0</v>
      </c>
      <c r="D41" s="41">
        <v>0</v>
      </c>
      <c r="E41" s="58">
        <v>0</v>
      </c>
      <c r="F41" s="41">
        <v>0</v>
      </c>
      <c r="G41" s="58">
        <v>0</v>
      </c>
      <c r="H41" s="41">
        <v>1000450.7595062661</v>
      </c>
      <c r="I41" s="58">
        <v>0.16764477500421318</v>
      </c>
      <c r="J41" s="41">
        <v>6449734.6363312164</v>
      </c>
      <c r="K41" s="58">
        <v>0.20182972314173062</v>
      </c>
      <c r="L41" s="41">
        <v>2732297.7583795791</v>
      </c>
      <c r="M41" s="58">
        <v>0.32826652986663996</v>
      </c>
      <c r="N41" s="41">
        <v>921427.05698611215</v>
      </c>
      <c r="O41" s="58">
        <v>0.26060238369994038</v>
      </c>
      <c r="P41" s="41">
        <v>4584109.6951016719</v>
      </c>
      <c r="Q41" s="58">
        <v>0.21795837872576337</v>
      </c>
      <c r="R41" s="41">
        <v>1561900.5611549686</v>
      </c>
      <c r="S41" s="58">
        <v>0.29489254905538276</v>
      </c>
      <c r="T41" s="41">
        <v>268582.09120612754</v>
      </c>
      <c r="U41" s="58">
        <v>6.1954910177271741E-2</v>
      </c>
      <c r="V41" s="41">
        <v>4183467.1599366753</v>
      </c>
      <c r="W41" s="58">
        <v>0.17548074331471286</v>
      </c>
      <c r="X41" s="41">
        <v>2244932.1851925682</v>
      </c>
      <c r="Y41" s="58">
        <v>0.28162420361485274</v>
      </c>
      <c r="Z41" s="41">
        <v>23946901.903795183</v>
      </c>
      <c r="AA41" s="59">
        <v>0.21252182785370641</v>
      </c>
    </row>
  </sheetData>
  <mergeCells count="3">
    <mergeCell ref="A2:AA2"/>
    <mergeCell ref="A4:AA4"/>
    <mergeCell ref="A5:A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AC112"/>
  <sheetViews>
    <sheetView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29" sqref="H29"/>
    </sheetView>
  </sheetViews>
  <sheetFormatPr baseColWidth="10" defaultRowHeight="15" x14ac:dyDescent="0.25"/>
  <cols>
    <col min="1" max="1" width="5.28515625" customWidth="1"/>
    <col min="2" max="2" width="5.85546875" customWidth="1"/>
    <col min="3" max="3" width="73.28515625" customWidth="1"/>
    <col min="4" max="5" width="11.7109375" customWidth="1"/>
    <col min="6" max="6" width="12.5703125" bestFit="1" customWidth="1"/>
    <col min="7" max="7" width="11.7109375" customWidth="1"/>
    <col min="8" max="8" width="12.5703125" bestFit="1" customWidth="1"/>
    <col min="9" max="9" width="11.7109375" customWidth="1"/>
    <col min="10" max="10" width="15" bestFit="1" customWidth="1"/>
    <col min="11" max="11" width="11.7109375" customWidth="1"/>
    <col min="12" max="12" width="16.28515625" bestFit="1" customWidth="1"/>
    <col min="14" max="14" width="15" bestFit="1" customWidth="1"/>
    <col min="16" max="16" width="15" bestFit="1" customWidth="1"/>
    <col min="18" max="18" width="15.85546875" bestFit="1" customWidth="1"/>
    <col min="20" max="20" width="15" bestFit="1" customWidth="1"/>
    <col min="22" max="22" width="15" bestFit="1" customWidth="1"/>
    <col min="24" max="24" width="15.42578125" bestFit="1" customWidth="1"/>
    <col min="26" max="26" width="15" bestFit="1" customWidth="1"/>
    <col min="28" max="28" width="17.140625" bestFit="1" customWidth="1"/>
  </cols>
  <sheetData>
    <row r="2" spans="1:29" x14ac:dyDescent="0.25">
      <c r="A2" s="126" t="s">
        <v>265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</row>
    <row r="3" spans="1:29" ht="14.45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29" ht="14.45" x14ac:dyDescent="0.3">
      <c r="A4" s="126" t="s">
        <v>421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</row>
    <row r="5" spans="1:29" ht="14.45" x14ac:dyDescent="0.3">
      <c r="A5" s="126" t="str">
        <f>'1'!A5:AA5</f>
        <v>Al 31-10-2014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</row>
    <row r="6" spans="1:29" ht="14.45" x14ac:dyDescent="0.3">
      <c r="A6" s="12"/>
      <c r="B6" s="12"/>
      <c r="C6" s="12"/>
      <c r="D6" s="12"/>
      <c r="E6" s="12"/>
      <c r="F6" s="12"/>
      <c r="G6" s="12"/>
      <c r="H6" s="12"/>
      <c r="I6" s="12"/>
    </row>
    <row r="7" spans="1:29" ht="15.75" customHeight="1" x14ac:dyDescent="0.25">
      <c r="A7" s="9"/>
      <c r="B7" s="9"/>
      <c r="C7" s="8"/>
      <c r="D7" s="125" t="s">
        <v>433</v>
      </c>
      <c r="E7" s="125"/>
      <c r="F7" s="125" t="s">
        <v>434</v>
      </c>
      <c r="G7" s="125"/>
      <c r="H7" s="125" t="s">
        <v>435</v>
      </c>
      <c r="I7" s="125"/>
      <c r="J7" s="125" t="s">
        <v>436</v>
      </c>
      <c r="K7" s="125"/>
      <c r="L7" s="125" t="s">
        <v>437</v>
      </c>
      <c r="M7" s="125"/>
      <c r="N7" s="125" t="s">
        <v>438</v>
      </c>
      <c r="O7" s="125"/>
      <c r="P7" s="125" t="s">
        <v>439</v>
      </c>
      <c r="Q7" s="125"/>
      <c r="R7" s="125" t="s">
        <v>440</v>
      </c>
      <c r="S7" s="125"/>
      <c r="T7" s="125" t="s">
        <v>441</v>
      </c>
      <c r="U7" s="125"/>
      <c r="V7" s="125" t="s">
        <v>442</v>
      </c>
      <c r="W7" s="125"/>
      <c r="X7" s="125" t="s">
        <v>443</v>
      </c>
      <c r="Y7" s="125"/>
      <c r="Z7" s="125" t="s">
        <v>444</v>
      </c>
      <c r="AA7" s="125"/>
      <c r="AB7" s="125" t="s">
        <v>253</v>
      </c>
      <c r="AC7" s="125"/>
    </row>
    <row r="8" spans="1:29" ht="15.75" customHeight="1" x14ac:dyDescent="0.3">
      <c r="A8" s="11"/>
      <c r="B8" s="11"/>
      <c r="C8" s="11"/>
      <c r="D8" s="30" t="s">
        <v>263</v>
      </c>
      <c r="E8" s="30" t="s">
        <v>264</v>
      </c>
      <c r="F8" s="30" t="s">
        <v>263</v>
      </c>
      <c r="G8" s="30" t="s">
        <v>264</v>
      </c>
      <c r="H8" s="30" t="s">
        <v>263</v>
      </c>
      <c r="I8" s="30" t="s">
        <v>264</v>
      </c>
      <c r="J8" s="30" t="s">
        <v>263</v>
      </c>
      <c r="K8" s="30" t="s">
        <v>264</v>
      </c>
      <c r="L8" s="30" t="s">
        <v>263</v>
      </c>
      <c r="M8" s="30" t="s">
        <v>264</v>
      </c>
      <c r="N8" s="30" t="s">
        <v>263</v>
      </c>
      <c r="O8" s="30" t="s">
        <v>264</v>
      </c>
      <c r="P8" s="30" t="s">
        <v>263</v>
      </c>
      <c r="Q8" s="30" t="s">
        <v>264</v>
      </c>
      <c r="R8" s="30" t="s">
        <v>263</v>
      </c>
      <c r="S8" s="30" t="s">
        <v>264</v>
      </c>
      <c r="T8" s="30" t="s">
        <v>263</v>
      </c>
      <c r="U8" s="30" t="s">
        <v>264</v>
      </c>
      <c r="V8" s="30" t="s">
        <v>263</v>
      </c>
      <c r="W8" s="30" t="s">
        <v>264</v>
      </c>
      <c r="X8" s="30" t="s">
        <v>263</v>
      </c>
      <c r="Y8" s="30" t="s">
        <v>264</v>
      </c>
      <c r="Z8" s="30" t="s">
        <v>263</v>
      </c>
      <c r="AA8" s="30" t="s">
        <v>264</v>
      </c>
      <c r="AB8" s="30" t="s">
        <v>263</v>
      </c>
      <c r="AC8" s="30" t="s">
        <v>264</v>
      </c>
    </row>
    <row r="9" spans="1:29" ht="14.45" x14ac:dyDescent="0.3">
      <c r="A9" s="74" t="s">
        <v>266</v>
      </c>
      <c r="B9" s="75"/>
      <c r="C9" s="76"/>
      <c r="D9" s="103">
        <v>22284.826266588399</v>
      </c>
      <c r="E9" s="104">
        <v>0.85958568147646996</v>
      </c>
      <c r="F9" s="103">
        <v>195504.8311383409</v>
      </c>
      <c r="G9" s="104">
        <v>0.64210301769101752</v>
      </c>
      <c r="H9" s="103">
        <v>38610.334198299104</v>
      </c>
      <c r="I9" s="104">
        <v>0.42393642376461305</v>
      </c>
      <c r="J9" s="103">
        <v>4982909.0285851406</v>
      </c>
      <c r="K9" s="104">
        <v>0.83498228676029773</v>
      </c>
      <c r="L9" s="103">
        <v>19205657.43340002</v>
      </c>
      <c r="M9" s="104">
        <v>0.60099721013374585</v>
      </c>
      <c r="N9" s="103">
        <v>3661883.3248064234</v>
      </c>
      <c r="O9" s="104">
        <v>0.43994975588737517</v>
      </c>
      <c r="P9" s="103">
        <v>2682500.2530045998</v>
      </c>
      <c r="Q9" s="104">
        <v>0.75867748283327052</v>
      </c>
      <c r="R9" s="103">
        <v>12860656.887808722</v>
      </c>
      <c r="S9" s="104">
        <v>0.61147924265650433</v>
      </c>
      <c r="T9" s="103">
        <v>2190025.0078192055</v>
      </c>
      <c r="U9" s="104">
        <v>0.41348474615648922</v>
      </c>
      <c r="V9" s="103">
        <v>3317508.8390371087</v>
      </c>
      <c r="W9" s="104">
        <v>0.76526309409478577</v>
      </c>
      <c r="X9" s="103">
        <v>13997182.279480498</v>
      </c>
      <c r="Y9" s="104">
        <v>0.58712925351419287</v>
      </c>
      <c r="Z9" s="103">
        <v>3396708.1841453053</v>
      </c>
      <c r="AA9" s="104">
        <v>0.42611320002520159</v>
      </c>
      <c r="AB9" s="103">
        <v>66551431.229690254</v>
      </c>
      <c r="AC9" s="104">
        <v>0.5906247024368726</v>
      </c>
    </row>
    <row r="10" spans="1:29" ht="14.45" customHeight="1" x14ac:dyDescent="0.3">
      <c r="A10" s="78"/>
      <c r="B10" s="79" t="s">
        <v>267</v>
      </c>
      <c r="C10" s="78"/>
      <c r="D10" s="117">
        <v>3438.2979033804004</v>
      </c>
      <c r="E10" s="118">
        <v>0.13262439702424572</v>
      </c>
      <c r="F10" s="117">
        <v>7886.5477699078001</v>
      </c>
      <c r="G10" s="118">
        <v>2.5902051078414784E-2</v>
      </c>
      <c r="H10" s="117">
        <v>2731.1350000000002</v>
      </c>
      <c r="I10" s="118">
        <v>2.9987505385782754E-2</v>
      </c>
      <c r="J10" s="117">
        <v>1047799.6852425929</v>
      </c>
      <c r="K10" s="118">
        <v>0.17557899857926967</v>
      </c>
      <c r="L10" s="117">
        <v>1960766.5107011637</v>
      </c>
      <c r="M10" s="118">
        <v>6.1357712264810585E-2</v>
      </c>
      <c r="N10" s="117">
        <v>264142.45361355011</v>
      </c>
      <c r="O10" s="118">
        <v>3.1734874565649038E-2</v>
      </c>
      <c r="P10" s="117">
        <v>237471.05126583402</v>
      </c>
      <c r="Q10" s="118">
        <v>6.7162692424105636E-2</v>
      </c>
      <c r="R10" s="117">
        <v>408729.59371801681</v>
      </c>
      <c r="S10" s="118">
        <v>1.9433662261444423E-2</v>
      </c>
      <c r="T10" s="117">
        <v>16300</v>
      </c>
      <c r="U10" s="118">
        <v>3.0774997263899595E-3</v>
      </c>
      <c r="V10" s="117">
        <v>76226.8304384394</v>
      </c>
      <c r="W10" s="118">
        <v>1.7583549266831727E-2</v>
      </c>
      <c r="X10" s="117">
        <v>206265.96368757702</v>
      </c>
      <c r="Y10" s="118">
        <v>8.6520828883402592E-3</v>
      </c>
      <c r="Z10" s="117">
        <v>37062.3282679146</v>
      </c>
      <c r="AA10" s="118">
        <v>4.6494271637289378E-3</v>
      </c>
      <c r="AB10" s="117">
        <v>4268820.397608377</v>
      </c>
      <c r="AC10" s="118">
        <v>3.7884546290104397E-2</v>
      </c>
    </row>
    <row r="11" spans="1:29" ht="14.45" customHeight="1" x14ac:dyDescent="0.3">
      <c r="A11" s="78"/>
      <c r="B11" s="78"/>
      <c r="C11" s="80" t="s">
        <v>46</v>
      </c>
      <c r="D11" s="81">
        <v>3212.1468393958003</v>
      </c>
      <c r="E11" s="82">
        <v>0.12390114228012913</v>
      </c>
      <c r="F11" s="81">
        <v>5935.9129456942001</v>
      </c>
      <c r="G11" s="82">
        <v>1.9495516264170454E-2</v>
      </c>
      <c r="H11" s="81">
        <v>2731.1350000000002</v>
      </c>
      <c r="I11" s="82">
        <v>2.9987505385782754E-2</v>
      </c>
      <c r="J11" s="81">
        <v>1047289.803797147</v>
      </c>
      <c r="K11" s="82">
        <v>0.17549355813216283</v>
      </c>
      <c r="L11" s="81">
        <v>1960766.5107011637</v>
      </c>
      <c r="M11" s="82">
        <v>6.1357712264810585E-2</v>
      </c>
      <c r="N11" s="81">
        <v>263885.13026725029</v>
      </c>
      <c r="O11" s="82">
        <v>3.1703958959293739E-2</v>
      </c>
      <c r="P11" s="81">
        <v>237471.05126583402</v>
      </c>
      <c r="Q11" s="82">
        <v>6.7162692424105636E-2</v>
      </c>
      <c r="R11" s="81">
        <v>408729.59371801681</v>
      </c>
      <c r="S11" s="82">
        <v>1.9433662261444423E-2</v>
      </c>
      <c r="T11" s="81">
        <v>16300</v>
      </c>
      <c r="U11" s="82">
        <v>3.0774997263899595E-3</v>
      </c>
      <c r="V11" s="81">
        <v>76226.8304384394</v>
      </c>
      <c r="W11" s="82">
        <v>1.7583549266831727E-2</v>
      </c>
      <c r="X11" s="81">
        <v>206265.96368757702</v>
      </c>
      <c r="Y11" s="82">
        <v>8.6520828883402592E-3</v>
      </c>
      <c r="Z11" s="81">
        <v>37062.3282679146</v>
      </c>
      <c r="AA11" s="82">
        <v>4.6494271637289378E-3</v>
      </c>
      <c r="AB11" s="81">
        <v>4265876.4069284331</v>
      </c>
      <c r="AC11" s="82">
        <v>3.7858419224357044E-2</v>
      </c>
    </row>
    <row r="12" spans="1:29" ht="14.45" x14ac:dyDescent="0.3">
      <c r="A12" s="78"/>
      <c r="B12" s="78"/>
      <c r="C12" s="80" t="s">
        <v>47</v>
      </c>
      <c r="D12" s="81">
        <v>226.15106398459997</v>
      </c>
      <c r="E12" s="82">
        <v>8.7232547441165841E-3</v>
      </c>
      <c r="F12" s="81">
        <v>1950.6348242135998</v>
      </c>
      <c r="G12" s="82">
        <v>6.4065348142443301E-3</v>
      </c>
      <c r="H12" s="81">
        <v>0</v>
      </c>
      <c r="I12" s="82">
        <v>0</v>
      </c>
      <c r="J12" s="81">
        <v>509.8814454459</v>
      </c>
      <c r="K12" s="82">
        <v>8.5440447106847905E-5</v>
      </c>
      <c r="L12" s="81">
        <v>0</v>
      </c>
      <c r="M12" s="82">
        <v>0</v>
      </c>
      <c r="N12" s="81">
        <v>257.32334629979999</v>
      </c>
      <c r="O12" s="82">
        <v>3.0915606355290974E-5</v>
      </c>
      <c r="P12" s="81">
        <v>0</v>
      </c>
      <c r="Q12" s="82">
        <v>0</v>
      </c>
      <c r="R12" s="81">
        <v>0</v>
      </c>
      <c r="S12" s="82">
        <v>0</v>
      </c>
      <c r="T12" s="81">
        <v>0</v>
      </c>
      <c r="U12" s="82">
        <v>0</v>
      </c>
      <c r="V12" s="81">
        <v>0</v>
      </c>
      <c r="W12" s="82">
        <v>0</v>
      </c>
      <c r="X12" s="81">
        <v>0</v>
      </c>
      <c r="Y12" s="82">
        <v>0</v>
      </c>
      <c r="Z12" s="81">
        <v>0</v>
      </c>
      <c r="AA12" s="82">
        <v>0</v>
      </c>
      <c r="AB12" s="81">
        <v>2943.9906799438995</v>
      </c>
      <c r="AC12" s="82">
        <v>2.6127065747356499E-5</v>
      </c>
    </row>
    <row r="13" spans="1:29" ht="14.45" x14ac:dyDescent="0.3">
      <c r="A13" s="78"/>
      <c r="B13" s="78"/>
      <c r="C13" s="80" t="s">
        <v>268</v>
      </c>
      <c r="D13" s="81">
        <v>0</v>
      </c>
      <c r="E13" s="82">
        <v>0</v>
      </c>
      <c r="F13" s="81">
        <v>0</v>
      </c>
      <c r="G13" s="82">
        <v>0</v>
      </c>
      <c r="H13" s="81">
        <v>0</v>
      </c>
      <c r="I13" s="82">
        <v>0</v>
      </c>
      <c r="J13" s="81"/>
      <c r="K13" s="82">
        <v>0</v>
      </c>
      <c r="L13" s="81"/>
      <c r="M13" s="82">
        <v>0</v>
      </c>
      <c r="N13" s="81"/>
      <c r="O13" s="82">
        <v>0</v>
      </c>
      <c r="P13" s="81"/>
      <c r="Q13" s="82">
        <v>0</v>
      </c>
      <c r="R13" s="81"/>
      <c r="S13" s="82">
        <v>0</v>
      </c>
      <c r="T13" s="81"/>
      <c r="U13" s="82">
        <v>0</v>
      </c>
      <c r="V13" s="81"/>
      <c r="W13" s="82">
        <v>0</v>
      </c>
      <c r="X13" s="81"/>
      <c r="Y13" s="82">
        <v>0</v>
      </c>
      <c r="Z13" s="81"/>
      <c r="AA13" s="82">
        <v>0</v>
      </c>
      <c r="AB13" s="81">
        <v>0</v>
      </c>
      <c r="AC13" s="82">
        <v>0</v>
      </c>
    </row>
    <row r="14" spans="1:29" ht="14.45" x14ac:dyDescent="0.3">
      <c r="A14" s="78"/>
      <c r="B14" s="78"/>
      <c r="C14" s="80" t="s">
        <v>269</v>
      </c>
      <c r="D14" s="81">
        <v>0</v>
      </c>
      <c r="E14" s="82">
        <v>0</v>
      </c>
      <c r="F14" s="81">
        <v>0</v>
      </c>
      <c r="G14" s="82">
        <v>0</v>
      </c>
      <c r="H14" s="81">
        <v>0</v>
      </c>
      <c r="I14" s="82">
        <v>0</v>
      </c>
      <c r="J14" s="81"/>
      <c r="K14" s="82">
        <v>0</v>
      </c>
      <c r="L14" s="81"/>
      <c r="M14" s="82">
        <v>0</v>
      </c>
      <c r="N14" s="81"/>
      <c r="O14" s="82">
        <v>0</v>
      </c>
      <c r="P14" s="81"/>
      <c r="Q14" s="82">
        <v>0</v>
      </c>
      <c r="R14" s="81"/>
      <c r="S14" s="82">
        <v>0</v>
      </c>
      <c r="T14" s="81"/>
      <c r="U14" s="82">
        <v>0</v>
      </c>
      <c r="V14" s="81"/>
      <c r="W14" s="82">
        <v>0</v>
      </c>
      <c r="X14" s="81"/>
      <c r="Y14" s="82">
        <v>0</v>
      </c>
      <c r="Z14" s="81"/>
      <c r="AA14" s="82">
        <v>0</v>
      </c>
      <c r="AB14" s="81">
        <v>0</v>
      </c>
      <c r="AC14" s="82">
        <v>0</v>
      </c>
    </row>
    <row r="15" spans="1:29" ht="14.45" x14ac:dyDescent="0.3">
      <c r="A15" s="78"/>
      <c r="B15" s="75"/>
      <c r="C15" s="83" t="s">
        <v>270</v>
      </c>
      <c r="D15" s="84">
        <v>0</v>
      </c>
      <c r="E15" s="85">
        <v>0</v>
      </c>
      <c r="F15" s="84">
        <v>0</v>
      </c>
      <c r="G15" s="85">
        <v>0</v>
      </c>
      <c r="H15" s="84">
        <v>0</v>
      </c>
      <c r="I15" s="85">
        <v>0</v>
      </c>
      <c r="J15" s="84"/>
      <c r="K15" s="85">
        <v>0</v>
      </c>
      <c r="L15" s="84"/>
      <c r="M15" s="85">
        <v>0</v>
      </c>
      <c r="N15" s="84"/>
      <c r="O15" s="85">
        <v>0</v>
      </c>
      <c r="P15" s="84"/>
      <c r="Q15" s="85">
        <v>0</v>
      </c>
      <c r="R15" s="84"/>
      <c r="S15" s="85">
        <v>0</v>
      </c>
      <c r="T15" s="84"/>
      <c r="U15" s="85">
        <v>0</v>
      </c>
      <c r="V15" s="84"/>
      <c r="W15" s="85">
        <v>0</v>
      </c>
      <c r="X15" s="84"/>
      <c r="Y15" s="85">
        <v>0</v>
      </c>
      <c r="Z15" s="84"/>
      <c r="AA15" s="85">
        <v>0</v>
      </c>
      <c r="AB15" s="84">
        <v>0</v>
      </c>
      <c r="AC15" s="85">
        <v>0</v>
      </c>
    </row>
    <row r="16" spans="1:29" ht="14.45" customHeight="1" x14ac:dyDescent="0.3">
      <c r="A16" s="78"/>
      <c r="B16" s="79" t="s">
        <v>271</v>
      </c>
      <c r="C16" s="78"/>
      <c r="D16" s="117">
        <v>0</v>
      </c>
      <c r="E16" s="118">
        <v>0</v>
      </c>
      <c r="F16" s="117">
        <v>0</v>
      </c>
      <c r="G16" s="118">
        <v>0</v>
      </c>
      <c r="H16" s="117">
        <v>0</v>
      </c>
      <c r="I16" s="118">
        <v>0</v>
      </c>
      <c r="J16" s="117"/>
      <c r="K16" s="118">
        <v>0</v>
      </c>
      <c r="L16" s="117"/>
      <c r="M16" s="118">
        <v>0</v>
      </c>
      <c r="N16" s="117"/>
      <c r="O16" s="118">
        <v>0</v>
      </c>
      <c r="P16" s="117"/>
      <c r="Q16" s="118">
        <v>0</v>
      </c>
      <c r="R16" s="117"/>
      <c r="S16" s="118">
        <v>0</v>
      </c>
      <c r="T16" s="117"/>
      <c r="U16" s="118">
        <v>0</v>
      </c>
      <c r="V16" s="117"/>
      <c r="W16" s="118">
        <v>0</v>
      </c>
      <c r="X16" s="117"/>
      <c r="Y16" s="118">
        <v>0</v>
      </c>
      <c r="Z16" s="117"/>
      <c r="AA16" s="118">
        <v>0</v>
      </c>
      <c r="AB16" s="117">
        <v>0</v>
      </c>
      <c r="AC16" s="118">
        <v>0</v>
      </c>
    </row>
    <row r="17" spans="1:29" ht="14.45" x14ac:dyDescent="0.3">
      <c r="A17" s="78"/>
      <c r="B17" s="86"/>
      <c r="C17" s="80" t="s">
        <v>272</v>
      </c>
      <c r="D17" s="81">
        <v>0</v>
      </c>
      <c r="E17" s="82">
        <v>0</v>
      </c>
      <c r="F17" s="81">
        <v>0</v>
      </c>
      <c r="G17" s="82">
        <v>0</v>
      </c>
      <c r="H17" s="81">
        <v>0</v>
      </c>
      <c r="I17" s="82">
        <v>0</v>
      </c>
      <c r="J17" s="81"/>
      <c r="K17" s="82">
        <v>0</v>
      </c>
      <c r="L17" s="81"/>
      <c r="M17" s="82">
        <v>0</v>
      </c>
      <c r="N17" s="81"/>
      <c r="O17" s="82">
        <v>0</v>
      </c>
      <c r="P17" s="81"/>
      <c r="Q17" s="82">
        <v>0</v>
      </c>
      <c r="R17" s="81"/>
      <c r="S17" s="82">
        <v>0</v>
      </c>
      <c r="T17" s="81"/>
      <c r="U17" s="82">
        <v>0</v>
      </c>
      <c r="V17" s="81"/>
      <c r="W17" s="82">
        <v>0</v>
      </c>
      <c r="X17" s="81"/>
      <c r="Y17" s="82">
        <v>0</v>
      </c>
      <c r="Z17" s="81"/>
      <c r="AA17" s="82">
        <v>0</v>
      </c>
      <c r="AB17" s="81">
        <v>0</v>
      </c>
      <c r="AC17" s="82">
        <v>0</v>
      </c>
    </row>
    <row r="18" spans="1:29" ht="14.45" x14ac:dyDescent="0.3">
      <c r="A18" s="78"/>
      <c r="B18" s="86"/>
      <c r="C18" s="80" t="s">
        <v>273</v>
      </c>
      <c r="D18" s="81">
        <v>0</v>
      </c>
      <c r="E18" s="82">
        <v>0</v>
      </c>
      <c r="F18" s="81">
        <v>0</v>
      </c>
      <c r="G18" s="82">
        <v>0</v>
      </c>
      <c r="H18" s="81">
        <v>0</v>
      </c>
      <c r="I18" s="82">
        <v>0</v>
      </c>
      <c r="J18" s="81"/>
      <c r="K18" s="82">
        <v>0</v>
      </c>
      <c r="L18" s="81"/>
      <c r="M18" s="82">
        <v>0</v>
      </c>
      <c r="N18" s="81"/>
      <c r="O18" s="82">
        <v>0</v>
      </c>
      <c r="P18" s="81"/>
      <c r="Q18" s="82">
        <v>0</v>
      </c>
      <c r="R18" s="81"/>
      <c r="S18" s="82">
        <v>0</v>
      </c>
      <c r="T18" s="81"/>
      <c r="U18" s="82">
        <v>0</v>
      </c>
      <c r="V18" s="81"/>
      <c r="W18" s="82">
        <v>0</v>
      </c>
      <c r="X18" s="81"/>
      <c r="Y18" s="82">
        <v>0</v>
      </c>
      <c r="Z18" s="81"/>
      <c r="AA18" s="82">
        <v>0</v>
      </c>
      <c r="AB18" s="81">
        <v>0</v>
      </c>
      <c r="AC18" s="82">
        <v>0</v>
      </c>
    </row>
    <row r="19" spans="1:29" ht="14.45" x14ac:dyDescent="0.3">
      <c r="A19" s="78"/>
      <c r="B19" s="86"/>
      <c r="C19" s="80" t="s">
        <v>274</v>
      </c>
      <c r="D19" s="81">
        <v>0</v>
      </c>
      <c r="E19" s="82">
        <v>0</v>
      </c>
      <c r="F19" s="81">
        <v>0</v>
      </c>
      <c r="G19" s="82">
        <v>0</v>
      </c>
      <c r="H19" s="81">
        <v>0</v>
      </c>
      <c r="I19" s="82">
        <v>0</v>
      </c>
      <c r="J19" s="81"/>
      <c r="K19" s="82">
        <v>0</v>
      </c>
      <c r="L19" s="81"/>
      <c r="M19" s="82">
        <v>0</v>
      </c>
      <c r="N19" s="81"/>
      <c r="O19" s="82">
        <v>0</v>
      </c>
      <c r="P19" s="81"/>
      <c r="Q19" s="82">
        <v>0</v>
      </c>
      <c r="R19" s="81"/>
      <c r="S19" s="82">
        <v>0</v>
      </c>
      <c r="T19" s="81"/>
      <c r="U19" s="82">
        <v>0</v>
      </c>
      <c r="V19" s="81"/>
      <c r="W19" s="82">
        <v>0</v>
      </c>
      <c r="X19" s="81"/>
      <c r="Y19" s="82">
        <v>0</v>
      </c>
      <c r="Z19" s="81"/>
      <c r="AA19" s="82">
        <v>0</v>
      </c>
      <c r="AB19" s="81">
        <v>0</v>
      </c>
      <c r="AC19" s="82">
        <v>0</v>
      </c>
    </row>
    <row r="20" spans="1:29" ht="14.45" x14ac:dyDescent="0.3">
      <c r="A20" s="78"/>
      <c r="B20" s="86"/>
      <c r="C20" s="80" t="s">
        <v>275</v>
      </c>
      <c r="D20" s="81">
        <v>0</v>
      </c>
      <c r="E20" s="82">
        <v>0</v>
      </c>
      <c r="F20" s="81">
        <v>0</v>
      </c>
      <c r="G20" s="82">
        <v>0</v>
      </c>
      <c r="H20" s="81">
        <v>0</v>
      </c>
      <c r="I20" s="82">
        <v>0</v>
      </c>
      <c r="J20" s="81"/>
      <c r="K20" s="82">
        <v>0</v>
      </c>
      <c r="L20" s="81"/>
      <c r="M20" s="82">
        <v>0</v>
      </c>
      <c r="N20" s="81"/>
      <c r="O20" s="82">
        <v>0</v>
      </c>
      <c r="P20" s="81"/>
      <c r="Q20" s="82">
        <v>0</v>
      </c>
      <c r="R20" s="81"/>
      <c r="S20" s="82">
        <v>0</v>
      </c>
      <c r="T20" s="81"/>
      <c r="U20" s="82">
        <v>0</v>
      </c>
      <c r="V20" s="81"/>
      <c r="W20" s="82">
        <v>0</v>
      </c>
      <c r="X20" s="81"/>
      <c r="Y20" s="82">
        <v>0</v>
      </c>
      <c r="Z20" s="81"/>
      <c r="AA20" s="82">
        <v>0</v>
      </c>
      <c r="AB20" s="81">
        <v>0</v>
      </c>
      <c r="AC20" s="82">
        <v>0</v>
      </c>
    </row>
    <row r="21" spans="1:29" ht="14.45" x14ac:dyDescent="0.3">
      <c r="A21" s="78"/>
      <c r="B21" s="75"/>
      <c r="C21" s="83" t="s">
        <v>276</v>
      </c>
      <c r="D21" s="84">
        <v>0</v>
      </c>
      <c r="E21" s="85">
        <v>0</v>
      </c>
      <c r="F21" s="84">
        <v>0</v>
      </c>
      <c r="G21" s="85">
        <v>0</v>
      </c>
      <c r="H21" s="84">
        <v>0</v>
      </c>
      <c r="I21" s="85">
        <v>0</v>
      </c>
      <c r="J21" s="84"/>
      <c r="K21" s="85">
        <v>0</v>
      </c>
      <c r="L21" s="84"/>
      <c r="M21" s="85">
        <v>0</v>
      </c>
      <c r="N21" s="84"/>
      <c r="O21" s="85">
        <v>0</v>
      </c>
      <c r="P21" s="84"/>
      <c r="Q21" s="85">
        <v>0</v>
      </c>
      <c r="R21" s="84"/>
      <c r="S21" s="85">
        <v>0</v>
      </c>
      <c r="T21" s="84"/>
      <c r="U21" s="85">
        <v>0</v>
      </c>
      <c r="V21" s="84"/>
      <c r="W21" s="85">
        <v>0</v>
      </c>
      <c r="X21" s="84"/>
      <c r="Y21" s="85">
        <v>0</v>
      </c>
      <c r="Z21" s="84"/>
      <c r="AA21" s="85">
        <v>0</v>
      </c>
      <c r="AB21" s="84">
        <v>0</v>
      </c>
      <c r="AC21" s="85">
        <v>0</v>
      </c>
    </row>
    <row r="22" spans="1:29" ht="14.45" x14ac:dyDescent="0.3">
      <c r="A22" s="78"/>
      <c r="B22" s="87" t="s">
        <v>277</v>
      </c>
      <c r="C22" s="78"/>
      <c r="D22" s="117">
        <v>11188.239065741</v>
      </c>
      <c r="E22" s="118">
        <v>0.43156047019607091</v>
      </c>
      <c r="F22" s="117">
        <v>94440.325977692293</v>
      </c>
      <c r="G22" s="118">
        <v>0.31017350286904133</v>
      </c>
      <c r="H22" s="117">
        <v>9195.6918710835998</v>
      </c>
      <c r="I22" s="118">
        <v>0.10096749501951317</v>
      </c>
      <c r="J22" s="117">
        <v>1632755.1814235197</v>
      </c>
      <c r="K22" s="118">
        <v>0.27359954742979525</v>
      </c>
      <c r="L22" s="117">
        <v>4419813.8757005418</v>
      </c>
      <c r="M22" s="118">
        <v>0.13830798647834647</v>
      </c>
      <c r="N22" s="117">
        <v>216111.74697310338</v>
      </c>
      <c r="O22" s="118">
        <v>2.5964319966485308E-2</v>
      </c>
      <c r="P22" s="117">
        <v>1015641.6882055504</v>
      </c>
      <c r="Q22" s="118">
        <v>0.28724861390236711</v>
      </c>
      <c r="R22" s="117">
        <v>3168959.9574157596</v>
      </c>
      <c r="S22" s="118">
        <v>0.15067295952870594</v>
      </c>
      <c r="T22" s="117">
        <v>231485.95824064256</v>
      </c>
      <c r="U22" s="118">
        <v>4.3705397125686815E-2</v>
      </c>
      <c r="V22" s="117">
        <v>1374103.9708156581</v>
      </c>
      <c r="W22" s="118">
        <v>0.31697008428153256</v>
      </c>
      <c r="X22" s="117">
        <v>3993085.1217956366</v>
      </c>
      <c r="Y22" s="118">
        <v>0.16749493147741704</v>
      </c>
      <c r="Z22" s="117">
        <v>346999.01430810831</v>
      </c>
      <c r="AA22" s="118">
        <v>4.3530633889182373E-2</v>
      </c>
      <c r="AB22" s="117">
        <v>16513780.771793041</v>
      </c>
      <c r="AC22" s="118">
        <v>0.14655502780677626</v>
      </c>
    </row>
    <row r="23" spans="1:29" ht="14.45" x14ac:dyDescent="0.3">
      <c r="A23" s="78"/>
      <c r="B23" s="78"/>
      <c r="C23" s="80" t="s">
        <v>44</v>
      </c>
      <c r="D23" s="81">
        <v>4004.1946902311001</v>
      </c>
      <c r="E23" s="82">
        <v>0.15445255800478327</v>
      </c>
      <c r="F23" s="81">
        <v>26912.023158007098</v>
      </c>
      <c r="G23" s="82">
        <v>8.8388052516713625E-2</v>
      </c>
      <c r="H23" s="81">
        <v>659.2807373114</v>
      </c>
      <c r="I23" s="82">
        <v>7.2388163385802718E-3</v>
      </c>
      <c r="J23" s="81">
        <v>600718.61456995399</v>
      </c>
      <c r="K23" s="82">
        <v>0.10066196264384153</v>
      </c>
      <c r="L23" s="81">
        <v>1549890.6034688284</v>
      </c>
      <c r="M23" s="82">
        <v>4.8500288622110019E-2</v>
      </c>
      <c r="N23" s="81">
        <v>70985.470727745487</v>
      </c>
      <c r="O23" s="82">
        <v>8.5284094953716038E-3</v>
      </c>
      <c r="P23" s="81">
        <v>428543.62199305324</v>
      </c>
      <c r="Q23" s="82">
        <v>0.12120274585390121</v>
      </c>
      <c r="R23" s="81">
        <v>1163730.2507410813</v>
      </c>
      <c r="S23" s="82">
        <v>5.5331302171211766E-2</v>
      </c>
      <c r="T23" s="81">
        <v>44732.302134686601</v>
      </c>
      <c r="U23" s="82">
        <v>8.4456225509380988E-3</v>
      </c>
      <c r="V23" s="81">
        <v>634795.62578429747</v>
      </c>
      <c r="W23" s="82">
        <v>0.14643085769336614</v>
      </c>
      <c r="X23" s="81">
        <v>1601266.1461277918</v>
      </c>
      <c r="Y23" s="82">
        <v>6.7167103941469311E-2</v>
      </c>
      <c r="Z23" s="81">
        <v>109324.12619700271</v>
      </c>
      <c r="AA23" s="82">
        <v>1.3714587985863608E-2</v>
      </c>
      <c r="AB23" s="81">
        <v>6235562.2603299916</v>
      </c>
      <c r="AC23" s="82">
        <v>5.5338811449797499E-2</v>
      </c>
    </row>
    <row r="24" spans="1:29" ht="14.45" x14ac:dyDescent="0.3">
      <c r="A24" s="78"/>
      <c r="B24" s="78"/>
      <c r="C24" s="80" t="s">
        <v>43</v>
      </c>
      <c r="D24" s="81">
        <v>2659.9214446562</v>
      </c>
      <c r="E24" s="82">
        <v>0.10260032366089016</v>
      </c>
      <c r="F24" s="81">
        <v>22530.755141250393</v>
      </c>
      <c r="G24" s="82">
        <v>7.3998508286566414E-2</v>
      </c>
      <c r="H24" s="81">
        <v>4356.2552665889989</v>
      </c>
      <c r="I24" s="82">
        <v>4.7831113536563399E-2</v>
      </c>
      <c r="J24" s="81">
        <v>270356.12497745472</v>
      </c>
      <c r="K24" s="82">
        <v>4.5303370817794335E-2</v>
      </c>
      <c r="L24" s="81">
        <v>549761.98392988881</v>
      </c>
      <c r="M24" s="82">
        <v>1.7203546388620761E-2</v>
      </c>
      <c r="N24" s="81">
        <v>16213.1135542232</v>
      </c>
      <c r="O24" s="82">
        <v>1.9478925781262724E-3</v>
      </c>
      <c r="P24" s="81">
        <v>216579.64686010574</v>
      </c>
      <c r="Q24" s="82">
        <v>6.1254086044800794E-2</v>
      </c>
      <c r="R24" s="81">
        <v>432440.07573128678</v>
      </c>
      <c r="S24" s="82">
        <v>2.0561012731251205E-2</v>
      </c>
      <c r="T24" s="81">
        <v>31691.139160563296</v>
      </c>
      <c r="U24" s="82">
        <v>5.9834031960502871E-3</v>
      </c>
      <c r="V24" s="81">
        <v>274570.55157965672</v>
      </c>
      <c r="W24" s="82">
        <v>6.3336292394068197E-2</v>
      </c>
      <c r="X24" s="81">
        <v>495127.98939545103</v>
      </c>
      <c r="Y24" s="82">
        <v>2.0768760526459599E-2</v>
      </c>
      <c r="Z24" s="81">
        <v>38430.653111510095</v>
      </c>
      <c r="AA24" s="82">
        <v>4.8210819677830495E-3</v>
      </c>
      <c r="AB24" s="81">
        <v>2354718.2101526372</v>
      </c>
      <c r="AC24" s="82">
        <v>2.089744302258726E-2</v>
      </c>
    </row>
    <row r="25" spans="1:29" ht="14.45" x14ac:dyDescent="0.3">
      <c r="A25" s="78"/>
      <c r="B25" s="78"/>
      <c r="C25" s="80" t="s">
        <v>41</v>
      </c>
      <c r="D25" s="81">
        <v>257.3847323</v>
      </c>
      <c r="E25" s="82">
        <v>9.9280213302557971E-3</v>
      </c>
      <c r="F25" s="81">
        <v>1286.9236615</v>
      </c>
      <c r="G25" s="82">
        <v>4.2266861733068891E-3</v>
      </c>
      <c r="H25" s="81">
        <v>0</v>
      </c>
      <c r="I25" s="82">
        <v>0</v>
      </c>
      <c r="J25" s="81">
        <v>758.77019082039999</v>
      </c>
      <c r="K25" s="82">
        <v>1.2714654540595929E-4</v>
      </c>
      <c r="L25" s="81">
        <v>3034.0512243523999</v>
      </c>
      <c r="M25" s="82">
        <v>9.4943707475878773E-5</v>
      </c>
      <c r="N25" s="81">
        <v>0</v>
      </c>
      <c r="O25" s="82">
        <v>0</v>
      </c>
      <c r="P25" s="81">
        <v>9604.8827272538983</v>
      </c>
      <c r="Q25" s="82">
        <v>2.7164986255862433E-3</v>
      </c>
      <c r="R25" s="81">
        <v>3034.0512243523999</v>
      </c>
      <c r="S25" s="82">
        <v>1.4425852124293442E-4</v>
      </c>
      <c r="T25" s="81">
        <v>20370.557083600001</v>
      </c>
      <c r="U25" s="82">
        <v>3.8460358190914147E-3</v>
      </c>
      <c r="V25" s="81">
        <v>28432.444773557101</v>
      </c>
      <c r="W25" s="82">
        <v>6.558626281281189E-3</v>
      </c>
      <c r="X25" s="81">
        <v>101336.14932113999</v>
      </c>
      <c r="Y25" s="82">
        <v>4.2506710648574867E-3</v>
      </c>
      <c r="Z25" s="81">
        <v>0</v>
      </c>
      <c r="AA25" s="82">
        <v>0</v>
      </c>
      <c r="AB25" s="81">
        <v>168115.21493887622</v>
      </c>
      <c r="AC25" s="82">
        <v>1.4919739059509145E-3</v>
      </c>
    </row>
    <row r="26" spans="1:29" ht="14.45" x14ac:dyDescent="0.3">
      <c r="A26" s="78"/>
      <c r="B26" s="78"/>
      <c r="C26" s="80" t="s">
        <v>288</v>
      </c>
      <c r="D26" s="81">
        <v>162.8818567877</v>
      </c>
      <c r="E26" s="82">
        <v>6.2827912675687313E-3</v>
      </c>
      <c r="F26" s="81">
        <v>1264.5555063336001</v>
      </c>
      <c r="G26" s="82">
        <v>4.1532216975243789E-3</v>
      </c>
      <c r="H26" s="81">
        <v>450.14622239509998</v>
      </c>
      <c r="I26" s="82">
        <v>4.9425466952248134E-3</v>
      </c>
      <c r="J26" s="81"/>
      <c r="K26" s="82"/>
      <c r="L26" s="81"/>
      <c r="M26" s="82"/>
      <c r="N26" s="81"/>
      <c r="O26" s="82"/>
      <c r="P26" s="81"/>
      <c r="Q26" s="82"/>
      <c r="R26" s="81"/>
      <c r="S26" s="82"/>
      <c r="T26" s="81"/>
      <c r="U26" s="82"/>
      <c r="V26" s="81">
        <v>21240.25</v>
      </c>
      <c r="W26" s="82">
        <v>4.8995738136645116E-3</v>
      </c>
      <c r="X26" s="81">
        <v>53700.039669999998</v>
      </c>
      <c r="Y26" s="82">
        <v>2.2525150830785515E-3</v>
      </c>
      <c r="Z26" s="81"/>
      <c r="AA26" s="82"/>
      <c r="AB26" s="81">
        <v>76817.873255516417</v>
      </c>
      <c r="AC26" s="82">
        <v>6.8173640589012387E-4</v>
      </c>
    </row>
    <row r="27" spans="1:29" ht="14.45" x14ac:dyDescent="0.3">
      <c r="A27" s="78"/>
      <c r="B27" s="78"/>
      <c r="C27" s="80" t="s">
        <v>278</v>
      </c>
      <c r="D27" s="81">
        <v>881.23594222480006</v>
      </c>
      <c r="E27" s="82">
        <v>3.3991640270248771E-2</v>
      </c>
      <c r="F27" s="81">
        <v>10790.653307094401</v>
      </c>
      <c r="G27" s="82">
        <v>3.5440101459385712E-2</v>
      </c>
      <c r="H27" s="81">
        <v>265.20708327919999</v>
      </c>
      <c r="I27" s="82">
        <v>2.9119391162219167E-3</v>
      </c>
      <c r="J27" s="81">
        <v>138159.1740517322</v>
      </c>
      <c r="K27" s="82">
        <v>2.3151228012562187E-2</v>
      </c>
      <c r="L27" s="81">
        <v>596753.77170414187</v>
      </c>
      <c r="M27" s="82">
        <v>1.8674047122555982E-2</v>
      </c>
      <c r="N27" s="81">
        <v>11669.743189261</v>
      </c>
      <c r="O27" s="82">
        <v>1.4020382988732E-3</v>
      </c>
      <c r="P27" s="81">
        <v>61423.147931797801</v>
      </c>
      <c r="Q27" s="82">
        <v>1.7371986902292403E-2</v>
      </c>
      <c r="R27" s="81">
        <v>221097.0594915972</v>
      </c>
      <c r="S27" s="82">
        <v>1.0512391681925783E-2</v>
      </c>
      <c r="T27" s="81">
        <v>6407.5312588817997</v>
      </c>
      <c r="U27" s="82">
        <v>1.2097653801253897E-3</v>
      </c>
      <c r="V27" s="81">
        <v>82491.259959123694</v>
      </c>
      <c r="W27" s="82">
        <v>1.9028590395683397E-2</v>
      </c>
      <c r="X27" s="81">
        <v>350289.40678259835</v>
      </c>
      <c r="Y27" s="82">
        <v>1.4693325685962964E-2</v>
      </c>
      <c r="Z27" s="81">
        <v>18122.975275084398</v>
      </c>
      <c r="AA27" s="82">
        <v>2.2735067511803269E-3</v>
      </c>
      <c r="AB27" s="81">
        <v>1498351.1659768166</v>
      </c>
      <c r="AC27" s="82">
        <v>1.329743320615762E-2</v>
      </c>
    </row>
    <row r="28" spans="1:29" ht="14.45" x14ac:dyDescent="0.3">
      <c r="A28" s="78"/>
      <c r="B28" s="78"/>
      <c r="C28" s="80" t="s">
        <v>52</v>
      </c>
      <c r="D28" s="81">
        <v>0</v>
      </c>
      <c r="E28" s="82">
        <v>0</v>
      </c>
      <c r="F28" s="81">
        <v>0</v>
      </c>
      <c r="G28" s="82">
        <v>0</v>
      </c>
      <c r="H28" s="81">
        <v>0</v>
      </c>
      <c r="I28" s="82">
        <v>0</v>
      </c>
      <c r="J28" s="81">
        <v>0</v>
      </c>
      <c r="K28" s="82">
        <v>0</v>
      </c>
      <c r="L28" s="81">
        <v>0</v>
      </c>
      <c r="M28" s="82">
        <v>0</v>
      </c>
      <c r="N28" s="81">
        <v>0</v>
      </c>
      <c r="O28" s="82">
        <v>0</v>
      </c>
      <c r="P28" s="81">
        <v>0</v>
      </c>
      <c r="Q28" s="82">
        <v>0</v>
      </c>
      <c r="R28" s="81">
        <v>0</v>
      </c>
      <c r="S28" s="82">
        <v>0</v>
      </c>
      <c r="T28" s="81">
        <v>2924.9674097423999</v>
      </c>
      <c r="U28" s="82">
        <v>5.5224456461237944E-4</v>
      </c>
      <c r="V28" s="81">
        <v>0</v>
      </c>
      <c r="W28" s="82">
        <v>0</v>
      </c>
      <c r="X28" s="81">
        <v>0</v>
      </c>
      <c r="Y28" s="82">
        <v>0</v>
      </c>
      <c r="Z28" s="81">
        <v>0</v>
      </c>
      <c r="AA28" s="82">
        <v>0</v>
      </c>
      <c r="AB28" s="81">
        <v>2924.9674097423999</v>
      </c>
      <c r="AC28" s="82">
        <v>2.5958239726720531E-5</v>
      </c>
    </row>
    <row r="29" spans="1:29" ht="14.45" x14ac:dyDescent="0.3">
      <c r="A29" s="78"/>
      <c r="B29" s="78"/>
      <c r="C29" s="80" t="s">
        <v>42</v>
      </c>
      <c r="D29" s="81">
        <v>0</v>
      </c>
      <c r="E29" s="82">
        <v>0</v>
      </c>
      <c r="F29" s="81">
        <v>0</v>
      </c>
      <c r="G29" s="82">
        <v>0</v>
      </c>
      <c r="H29" s="81">
        <v>0</v>
      </c>
      <c r="I29" s="82">
        <v>0</v>
      </c>
      <c r="J29" s="81">
        <v>0</v>
      </c>
      <c r="K29" s="82">
        <v>0</v>
      </c>
      <c r="L29" s="81">
        <v>0</v>
      </c>
      <c r="M29" s="82">
        <v>0</v>
      </c>
      <c r="N29" s="81">
        <v>0</v>
      </c>
      <c r="O29" s="82">
        <v>0</v>
      </c>
      <c r="P29" s="81">
        <v>0</v>
      </c>
      <c r="Q29" s="82">
        <v>0</v>
      </c>
      <c r="R29" s="81">
        <v>0</v>
      </c>
      <c r="S29" s="82">
        <v>0</v>
      </c>
      <c r="T29" s="81">
        <v>0</v>
      </c>
      <c r="U29" s="82">
        <v>0</v>
      </c>
      <c r="V29" s="81">
        <v>0</v>
      </c>
      <c r="W29" s="82">
        <v>0</v>
      </c>
      <c r="X29" s="81">
        <v>0</v>
      </c>
      <c r="Y29" s="82">
        <v>0</v>
      </c>
      <c r="Z29" s="81">
        <v>0</v>
      </c>
      <c r="AA29" s="82">
        <v>0</v>
      </c>
      <c r="AB29" s="81">
        <v>0</v>
      </c>
      <c r="AC29" s="82">
        <v>0</v>
      </c>
    </row>
    <row r="30" spans="1:29" ht="14.45" x14ac:dyDescent="0.3">
      <c r="A30" s="78"/>
      <c r="B30" s="78"/>
      <c r="C30" s="80" t="s">
        <v>45</v>
      </c>
      <c r="D30" s="81">
        <v>1526.8657235373</v>
      </c>
      <c r="E30" s="82">
        <v>5.8895317279527563E-2</v>
      </c>
      <c r="F30" s="81">
        <v>13055.95100209</v>
      </c>
      <c r="G30" s="82">
        <v>4.2880094003078538E-2</v>
      </c>
      <c r="H30" s="81">
        <v>1491.4534544749001</v>
      </c>
      <c r="I30" s="82">
        <v>1.6375964021811577E-2</v>
      </c>
      <c r="J30" s="81">
        <v>407442.19198594062</v>
      </c>
      <c r="K30" s="82">
        <v>6.8274779096990285E-2</v>
      </c>
      <c r="L30" s="81">
        <v>1377190.5471271346</v>
      </c>
      <c r="M30" s="82">
        <v>4.3096034567739742E-2</v>
      </c>
      <c r="N30" s="81">
        <v>38319.2785515621</v>
      </c>
      <c r="O30" s="82">
        <v>4.60379420893517E-3</v>
      </c>
      <c r="P30" s="81">
        <v>158602.53783134228</v>
      </c>
      <c r="Q30" s="82">
        <v>4.4856724258674277E-2</v>
      </c>
      <c r="R30" s="81">
        <v>822837.37043406372</v>
      </c>
      <c r="S30" s="82">
        <v>3.9123038309143494E-2</v>
      </c>
      <c r="T30" s="81">
        <v>49299.746127329592</v>
      </c>
      <c r="U30" s="82">
        <v>9.3079727127577481E-3</v>
      </c>
      <c r="V30" s="81">
        <v>168044.24368730921</v>
      </c>
      <c r="W30" s="82">
        <v>3.8763440915591772E-2</v>
      </c>
      <c r="X30" s="81">
        <v>982020.17231375887</v>
      </c>
      <c r="Y30" s="82">
        <v>4.1192059887060047E-2</v>
      </c>
      <c r="Z30" s="81">
        <v>71330.27453101259</v>
      </c>
      <c r="AA30" s="82">
        <v>8.9483022653987498E-3</v>
      </c>
      <c r="AB30" s="81">
        <v>4091160.6327695563</v>
      </c>
      <c r="AC30" s="82">
        <v>3.6307867264513113E-2</v>
      </c>
    </row>
    <row r="31" spans="1:29" x14ac:dyDescent="0.25">
      <c r="A31" s="78"/>
      <c r="B31" s="78"/>
      <c r="C31" s="80" t="s">
        <v>50</v>
      </c>
      <c r="D31" s="81">
        <v>256.47678232599998</v>
      </c>
      <c r="E31" s="82">
        <v>9.8929992579357851E-3</v>
      </c>
      <c r="F31" s="81">
        <v>3494.4961591928</v>
      </c>
      <c r="G31" s="82">
        <v>1.1477089932062172E-2</v>
      </c>
      <c r="H31" s="81">
        <v>160.2979889538</v>
      </c>
      <c r="I31" s="82">
        <v>1.7600509704142129E-3</v>
      </c>
      <c r="J31" s="81">
        <v>0</v>
      </c>
      <c r="K31" s="82">
        <v>0</v>
      </c>
      <c r="L31" s="81">
        <v>0</v>
      </c>
      <c r="M31" s="82">
        <v>0</v>
      </c>
      <c r="N31" s="81">
        <v>0</v>
      </c>
      <c r="O31" s="82">
        <v>0</v>
      </c>
      <c r="P31" s="81">
        <v>0</v>
      </c>
      <c r="Q31" s="82">
        <v>0</v>
      </c>
      <c r="R31" s="81">
        <v>66738.895101100803</v>
      </c>
      <c r="S31" s="82">
        <v>3.1732009794024118E-3</v>
      </c>
      <c r="T31" s="81">
        <v>24704.145126650299</v>
      </c>
      <c r="U31" s="82">
        <v>4.6642331207339969E-3</v>
      </c>
      <c r="V31" s="81">
        <v>0</v>
      </c>
      <c r="W31" s="82">
        <v>0</v>
      </c>
      <c r="X31" s="81">
        <v>0</v>
      </c>
      <c r="Y31" s="82">
        <v>0</v>
      </c>
      <c r="Z31" s="81">
        <v>0</v>
      </c>
      <c r="AA31" s="82">
        <v>0</v>
      </c>
      <c r="AB31" s="81">
        <v>95354.311158223703</v>
      </c>
      <c r="AC31" s="82">
        <v>8.4624193068854236E-4</v>
      </c>
    </row>
    <row r="32" spans="1:29" x14ac:dyDescent="0.25">
      <c r="A32" s="78"/>
      <c r="B32" s="78"/>
      <c r="C32" s="80" t="s">
        <v>279</v>
      </c>
      <c r="D32" s="81"/>
      <c r="E32" s="82">
        <v>0</v>
      </c>
      <c r="F32" s="81"/>
      <c r="G32" s="82">
        <v>0</v>
      </c>
      <c r="H32" s="81"/>
      <c r="I32" s="82">
        <v>0</v>
      </c>
      <c r="J32" s="81"/>
      <c r="K32" s="82">
        <v>0</v>
      </c>
      <c r="L32" s="81"/>
      <c r="M32" s="82">
        <v>0</v>
      </c>
      <c r="N32" s="81"/>
      <c r="O32" s="82">
        <v>0</v>
      </c>
      <c r="P32" s="81"/>
      <c r="Q32" s="82">
        <v>0</v>
      </c>
      <c r="R32" s="81"/>
      <c r="S32" s="82">
        <v>0</v>
      </c>
      <c r="T32" s="81"/>
      <c r="U32" s="82">
        <v>0</v>
      </c>
      <c r="V32" s="81"/>
      <c r="W32" s="82">
        <v>0</v>
      </c>
      <c r="X32" s="81"/>
      <c r="Y32" s="82">
        <v>0</v>
      </c>
      <c r="Z32" s="81"/>
      <c r="AA32" s="82">
        <v>0</v>
      </c>
      <c r="AB32" s="81">
        <v>0</v>
      </c>
      <c r="AC32" s="82">
        <v>0</v>
      </c>
    </row>
    <row r="33" spans="1:29" x14ac:dyDescent="0.25">
      <c r="A33" s="78"/>
      <c r="B33" s="78"/>
      <c r="C33" s="80" t="s">
        <v>280</v>
      </c>
      <c r="D33" s="81"/>
      <c r="E33" s="82">
        <v>0</v>
      </c>
      <c r="F33" s="81"/>
      <c r="G33" s="82">
        <v>0</v>
      </c>
      <c r="H33" s="81"/>
      <c r="I33" s="82">
        <v>0</v>
      </c>
      <c r="J33" s="81"/>
      <c r="K33" s="82">
        <v>0</v>
      </c>
      <c r="L33" s="81"/>
      <c r="M33" s="82">
        <v>0</v>
      </c>
      <c r="N33" s="81"/>
      <c r="O33" s="82">
        <v>0</v>
      </c>
      <c r="P33" s="81"/>
      <c r="Q33" s="82">
        <v>0</v>
      </c>
      <c r="R33" s="81"/>
      <c r="S33" s="82">
        <v>0</v>
      </c>
      <c r="T33" s="81"/>
      <c r="U33" s="82">
        <v>0</v>
      </c>
      <c r="V33" s="81"/>
      <c r="W33" s="82">
        <v>0</v>
      </c>
      <c r="X33" s="81"/>
      <c r="Y33" s="82">
        <v>0</v>
      </c>
      <c r="Z33" s="81"/>
      <c r="AA33" s="82">
        <v>0</v>
      </c>
      <c r="AB33" s="81">
        <v>0</v>
      </c>
      <c r="AC33" s="82">
        <v>0</v>
      </c>
    </row>
    <row r="34" spans="1:29" x14ac:dyDescent="0.25">
      <c r="A34" s="78"/>
      <c r="B34" s="78"/>
      <c r="C34" s="80" t="s">
        <v>281</v>
      </c>
      <c r="D34" s="81"/>
      <c r="E34" s="82">
        <v>0</v>
      </c>
      <c r="F34" s="81"/>
      <c r="G34" s="82">
        <v>0</v>
      </c>
      <c r="H34" s="81"/>
      <c r="I34" s="82">
        <v>0</v>
      </c>
      <c r="J34" s="81"/>
      <c r="K34" s="82">
        <v>0</v>
      </c>
      <c r="L34" s="81"/>
      <c r="M34" s="82">
        <v>0</v>
      </c>
      <c r="N34" s="81"/>
      <c r="O34" s="82">
        <v>0</v>
      </c>
      <c r="P34" s="81"/>
      <c r="Q34" s="82">
        <v>0</v>
      </c>
      <c r="R34" s="81"/>
      <c r="S34" s="82">
        <v>0</v>
      </c>
      <c r="T34" s="81"/>
      <c r="U34" s="82">
        <v>0</v>
      </c>
      <c r="V34" s="81"/>
      <c r="W34" s="82">
        <v>0</v>
      </c>
      <c r="X34" s="81"/>
      <c r="Y34" s="82">
        <v>0</v>
      </c>
      <c r="Z34" s="81"/>
      <c r="AA34" s="82">
        <v>0</v>
      </c>
      <c r="AB34" s="81">
        <v>0</v>
      </c>
      <c r="AC34" s="82">
        <v>0</v>
      </c>
    </row>
    <row r="35" spans="1:29" x14ac:dyDescent="0.25">
      <c r="A35" s="78"/>
      <c r="B35" s="78"/>
      <c r="C35" s="80" t="s">
        <v>282</v>
      </c>
      <c r="D35" s="81"/>
      <c r="E35" s="82">
        <v>0</v>
      </c>
      <c r="F35" s="81"/>
      <c r="G35" s="82">
        <v>0</v>
      </c>
      <c r="H35" s="81"/>
      <c r="I35" s="82">
        <v>0</v>
      </c>
      <c r="J35" s="81"/>
      <c r="K35" s="82">
        <v>0</v>
      </c>
      <c r="L35" s="81"/>
      <c r="M35" s="82">
        <v>0</v>
      </c>
      <c r="N35" s="81"/>
      <c r="O35" s="82">
        <v>0</v>
      </c>
      <c r="P35" s="81"/>
      <c r="Q35" s="82">
        <v>0</v>
      </c>
      <c r="R35" s="81"/>
      <c r="S35" s="82">
        <v>0</v>
      </c>
      <c r="T35" s="81"/>
      <c r="U35" s="82">
        <v>0</v>
      </c>
      <c r="V35" s="81"/>
      <c r="W35" s="82">
        <v>0</v>
      </c>
      <c r="X35" s="81"/>
      <c r="Y35" s="82">
        <v>0</v>
      </c>
      <c r="Z35" s="81"/>
      <c r="AA35" s="82">
        <v>0</v>
      </c>
      <c r="AB35" s="81">
        <v>0</v>
      </c>
      <c r="AC35" s="82">
        <v>0</v>
      </c>
    </row>
    <row r="36" spans="1:29" x14ac:dyDescent="0.25">
      <c r="A36" s="78"/>
      <c r="B36" s="86"/>
      <c r="C36" s="80" t="s">
        <v>270</v>
      </c>
      <c r="D36" s="81"/>
      <c r="E36" s="82">
        <v>0</v>
      </c>
      <c r="F36" s="81"/>
      <c r="G36" s="82">
        <v>0</v>
      </c>
      <c r="H36" s="81"/>
      <c r="I36" s="82">
        <v>0</v>
      </c>
      <c r="J36" s="81"/>
      <c r="K36" s="82">
        <v>0</v>
      </c>
      <c r="L36" s="81"/>
      <c r="M36" s="82">
        <v>0</v>
      </c>
      <c r="N36" s="81"/>
      <c r="O36" s="82">
        <v>0</v>
      </c>
      <c r="P36" s="81"/>
      <c r="Q36" s="82">
        <v>0</v>
      </c>
      <c r="R36" s="81"/>
      <c r="S36" s="82">
        <v>0</v>
      </c>
      <c r="T36" s="81"/>
      <c r="U36" s="82">
        <v>0</v>
      </c>
      <c r="V36" s="81"/>
      <c r="W36" s="82">
        <v>0</v>
      </c>
      <c r="X36" s="81"/>
      <c r="Y36" s="82">
        <v>0</v>
      </c>
      <c r="Z36" s="81"/>
      <c r="AA36" s="82">
        <v>0</v>
      </c>
      <c r="AB36" s="81">
        <v>0</v>
      </c>
      <c r="AC36" s="82">
        <v>0</v>
      </c>
    </row>
    <row r="37" spans="1:29" x14ac:dyDescent="0.25">
      <c r="A37" s="78"/>
      <c r="B37" s="75"/>
      <c r="C37" s="80" t="s">
        <v>51</v>
      </c>
      <c r="D37" s="81">
        <v>1439.2778936779</v>
      </c>
      <c r="E37" s="82">
        <v>5.5516819124860839E-2</v>
      </c>
      <c r="F37" s="81">
        <v>15104.968042224002</v>
      </c>
      <c r="G37" s="82">
        <v>4.9609748800403586E-2</v>
      </c>
      <c r="H37" s="81">
        <v>1813.0511180802002</v>
      </c>
      <c r="I37" s="82">
        <v>1.990706434069698E-2</v>
      </c>
      <c r="J37" s="81">
        <v>215320.30564761779</v>
      </c>
      <c r="K37" s="82">
        <v>3.6081060313200977E-2</v>
      </c>
      <c r="L37" s="81">
        <v>343182.9182461953</v>
      </c>
      <c r="M37" s="82">
        <v>1.0739126069844073E-2</v>
      </c>
      <c r="N37" s="81">
        <v>78924.140950311601</v>
      </c>
      <c r="O37" s="82">
        <v>9.4821853851790611E-3</v>
      </c>
      <c r="P37" s="81">
        <v>140887.8508619974</v>
      </c>
      <c r="Q37" s="82">
        <v>3.9846572217112151E-2</v>
      </c>
      <c r="R37" s="81">
        <v>459082.25469227723</v>
      </c>
      <c r="S37" s="82">
        <v>2.1827755134528341E-2</v>
      </c>
      <c r="T37" s="81">
        <v>51355.569939188601</v>
      </c>
      <c r="U37" s="82">
        <v>9.6961197813775074E-3</v>
      </c>
      <c r="V37" s="81">
        <v>164529.59503171389</v>
      </c>
      <c r="W37" s="82">
        <v>3.7952702787877358E-2</v>
      </c>
      <c r="X37" s="81">
        <v>409345.21818489692</v>
      </c>
      <c r="Y37" s="82">
        <v>1.7170495288529104E-2</v>
      </c>
      <c r="Z37" s="81">
        <v>109790.98519349851</v>
      </c>
      <c r="AA37" s="82">
        <v>1.3773154918956636E-2</v>
      </c>
      <c r="AB37" s="81">
        <v>1990776.1358016795</v>
      </c>
      <c r="AC37" s="82">
        <v>1.7667562381464452E-2</v>
      </c>
    </row>
    <row r="38" spans="1:29" x14ac:dyDescent="0.25">
      <c r="A38" s="78"/>
      <c r="B38" s="127" t="s">
        <v>283</v>
      </c>
      <c r="C38" s="127"/>
      <c r="D38" s="119">
        <v>0</v>
      </c>
      <c r="E38" s="120">
        <v>0</v>
      </c>
      <c r="F38" s="119">
        <v>79.393388517299996</v>
      </c>
      <c r="G38" s="120">
        <v>2.60754345838138E-4</v>
      </c>
      <c r="H38" s="119">
        <v>0</v>
      </c>
      <c r="I38" s="120">
        <v>0</v>
      </c>
      <c r="J38" s="119">
        <v>249604.23852010089</v>
      </c>
      <c r="K38" s="120">
        <v>4.1825992942872273E-2</v>
      </c>
      <c r="L38" s="119">
        <v>1126374.5652370148</v>
      </c>
      <c r="M38" s="120">
        <v>3.52473209324142E-2</v>
      </c>
      <c r="N38" s="119">
        <v>111577.6166416764</v>
      </c>
      <c r="O38" s="120">
        <v>1.3405272874606295E-2</v>
      </c>
      <c r="P38" s="119">
        <v>134625.3838214633</v>
      </c>
      <c r="Q38" s="120">
        <v>3.8075391496693936E-2</v>
      </c>
      <c r="R38" s="119">
        <v>857881.46333916928</v>
      </c>
      <c r="S38" s="120">
        <v>4.078926232679158E-2</v>
      </c>
      <c r="T38" s="119">
        <v>51101.2496693461</v>
      </c>
      <c r="U38" s="120">
        <v>9.6481031825520029E-3</v>
      </c>
      <c r="V38" s="119">
        <v>126421.8893643648</v>
      </c>
      <c r="W38" s="120">
        <v>2.9162245199733233E-2</v>
      </c>
      <c r="X38" s="119">
        <v>771776.67753220443</v>
      </c>
      <c r="Y38" s="120">
        <v>3.2373134500322094E-2</v>
      </c>
      <c r="Z38" s="119">
        <v>82889.513382729201</v>
      </c>
      <c r="AA38" s="120">
        <v>1.0398395705851301E-2</v>
      </c>
      <c r="AB38" s="119">
        <v>3512331.9908965873</v>
      </c>
      <c r="AC38" s="120">
        <v>3.1170930491684637E-2</v>
      </c>
    </row>
    <row r="39" spans="1:29" x14ac:dyDescent="0.25">
      <c r="A39" s="78"/>
      <c r="B39" s="78"/>
      <c r="C39" s="80" t="s">
        <v>49</v>
      </c>
      <c r="D39" s="81">
        <v>0</v>
      </c>
      <c r="E39" s="82">
        <v>0</v>
      </c>
      <c r="F39" s="81">
        <v>0</v>
      </c>
      <c r="G39" s="82">
        <v>0</v>
      </c>
      <c r="H39" s="81">
        <v>0</v>
      </c>
      <c r="I39" s="82">
        <v>0</v>
      </c>
      <c r="J39" s="81">
        <v>24921.843126242398</v>
      </c>
      <c r="K39" s="82">
        <v>4.176134351330899E-3</v>
      </c>
      <c r="L39" s="81">
        <v>140371.74889054502</v>
      </c>
      <c r="M39" s="82">
        <v>4.3926134659727353E-3</v>
      </c>
      <c r="N39" s="81">
        <v>26625.900775899998</v>
      </c>
      <c r="O39" s="82">
        <v>3.1989163792535396E-3</v>
      </c>
      <c r="P39" s="81">
        <v>4153.6405210404</v>
      </c>
      <c r="Q39" s="82">
        <v>1.1747523719960675E-3</v>
      </c>
      <c r="R39" s="81">
        <v>53571.312361110802</v>
      </c>
      <c r="S39" s="82">
        <v>2.547128486239285E-3</v>
      </c>
      <c r="T39" s="81">
        <v>0</v>
      </c>
      <c r="U39" s="82">
        <v>0</v>
      </c>
      <c r="V39" s="81">
        <v>32483.598946598002</v>
      </c>
      <c r="W39" s="82">
        <v>7.4931222924556765E-3</v>
      </c>
      <c r="X39" s="81">
        <v>2130.0720620719999</v>
      </c>
      <c r="Y39" s="82">
        <v>8.9348527065276419E-5</v>
      </c>
      <c r="Z39" s="81">
        <v>0</v>
      </c>
      <c r="AA39" s="82">
        <v>0</v>
      </c>
      <c r="AB39" s="81">
        <v>284258.11668350862</v>
      </c>
      <c r="AC39" s="82">
        <v>2.5227085650798629E-3</v>
      </c>
    </row>
    <row r="40" spans="1:29" x14ac:dyDescent="0.25">
      <c r="A40" s="78"/>
      <c r="B40" s="78"/>
      <c r="C40" s="80" t="s">
        <v>48</v>
      </c>
      <c r="D40" s="81">
        <v>0</v>
      </c>
      <c r="E40" s="82">
        <v>0</v>
      </c>
      <c r="F40" s="81">
        <v>0</v>
      </c>
      <c r="G40" s="82">
        <v>0</v>
      </c>
      <c r="H40" s="81">
        <v>0</v>
      </c>
      <c r="I40" s="82">
        <v>0</v>
      </c>
      <c r="J40" s="81">
        <v>0</v>
      </c>
      <c r="K40" s="82">
        <v>0</v>
      </c>
      <c r="L40" s="81">
        <v>23016.138999999999</v>
      </c>
      <c r="M40" s="82">
        <v>7.2023753287375389E-4</v>
      </c>
      <c r="N40" s="81">
        <v>0</v>
      </c>
      <c r="O40" s="82">
        <v>0</v>
      </c>
      <c r="P40" s="81">
        <v>0</v>
      </c>
      <c r="Q40" s="82">
        <v>0</v>
      </c>
      <c r="R40" s="81">
        <v>23016.138999999999</v>
      </c>
      <c r="S40" s="82">
        <v>1.0943368886497701E-3</v>
      </c>
      <c r="T40" s="81">
        <v>0</v>
      </c>
      <c r="U40" s="82">
        <v>0</v>
      </c>
      <c r="V40" s="81">
        <v>0</v>
      </c>
      <c r="W40" s="82">
        <v>0</v>
      </c>
      <c r="X40" s="81">
        <v>0</v>
      </c>
      <c r="Y40" s="82">
        <v>0</v>
      </c>
      <c r="Z40" s="81">
        <v>0</v>
      </c>
      <c r="AA40" s="82">
        <v>0</v>
      </c>
      <c r="AB40" s="81">
        <v>46032.277999999998</v>
      </c>
      <c r="AC40" s="82">
        <v>4.0852315260369996E-4</v>
      </c>
    </row>
    <row r="41" spans="1:29" x14ac:dyDescent="0.25">
      <c r="A41" s="78"/>
      <c r="B41" s="78"/>
      <c r="C41" s="80" t="s">
        <v>42</v>
      </c>
      <c r="D41" s="81">
        <v>0</v>
      </c>
      <c r="E41" s="82">
        <v>0</v>
      </c>
      <c r="F41" s="81">
        <v>0</v>
      </c>
      <c r="G41" s="82">
        <v>0</v>
      </c>
      <c r="H41" s="81">
        <v>0</v>
      </c>
      <c r="I41" s="82">
        <v>0</v>
      </c>
      <c r="J41" s="81">
        <v>9508.5135680649983</v>
      </c>
      <c r="K41" s="82">
        <v>1.5933344071120989E-3</v>
      </c>
      <c r="L41" s="81">
        <v>45454.029693917495</v>
      </c>
      <c r="M41" s="82">
        <v>1.4223801049306093E-3</v>
      </c>
      <c r="N41" s="81">
        <v>1487.7938153999999</v>
      </c>
      <c r="O41" s="82">
        <v>1.7874805607865125E-4</v>
      </c>
      <c r="P41" s="81">
        <v>14548.018885082498</v>
      </c>
      <c r="Q41" s="82">
        <v>4.114539909393383E-3</v>
      </c>
      <c r="R41" s="81">
        <v>88520.562155100008</v>
      </c>
      <c r="S41" s="82">
        <v>4.2088430457576194E-3</v>
      </c>
      <c r="T41" s="81">
        <v>4463.3814462</v>
      </c>
      <c r="U41" s="82">
        <v>8.4270277174567623E-4</v>
      </c>
      <c r="V41" s="81">
        <v>0</v>
      </c>
      <c r="W41" s="82">
        <v>0</v>
      </c>
      <c r="X41" s="81">
        <v>49304.700281862497</v>
      </c>
      <c r="Y41" s="82">
        <v>2.0681470951241588E-3</v>
      </c>
      <c r="Z41" s="81">
        <v>0</v>
      </c>
      <c r="AA41" s="82">
        <v>0</v>
      </c>
      <c r="AB41" s="81">
        <v>213286.99984562749</v>
      </c>
      <c r="AC41" s="82">
        <v>1.8928604312461056E-3</v>
      </c>
    </row>
    <row r="42" spans="1:29" x14ac:dyDescent="0.25">
      <c r="A42" s="78"/>
      <c r="B42" s="78"/>
      <c r="C42" s="80" t="s">
        <v>45</v>
      </c>
      <c r="D42" s="81">
        <v>0</v>
      </c>
      <c r="E42" s="82">
        <v>0</v>
      </c>
      <c r="F42" s="81">
        <v>0</v>
      </c>
      <c r="G42" s="82">
        <v>0</v>
      </c>
      <c r="H42" s="81">
        <v>0</v>
      </c>
      <c r="I42" s="82">
        <v>0</v>
      </c>
      <c r="J42" s="81">
        <v>15712.9018150498</v>
      </c>
      <c r="K42" s="82">
        <v>2.6329990401000032E-3</v>
      </c>
      <c r="L42" s="81">
        <v>199056.96768674621</v>
      </c>
      <c r="M42" s="82">
        <v>6.2290334320640245E-3</v>
      </c>
      <c r="N42" s="81">
        <v>20764.855030047598</v>
      </c>
      <c r="O42" s="82">
        <v>2.4947525879976257E-3</v>
      </c>
      <c r="P42" s="81">
        <v>44733.422775131694</v>
      </c>
      <c r="Q42" s="82">
        <v>1.2651719436574164E-2</v>
      </c>
      <c r="R42" s="81">
        <v>229433.47026784229</v>
      </c>
      <c r="S42" s="82">
        <v>1.0908758849824033E-2</v>
      </c>
      <c r="T42" s="81">
        <v>21114.198459827599</v>
      </c>
      <c r="U42" s="82">
        <v>3.9864380357707207E-3</v>
      </c>
      <c r="V42" s="81">
        <v>87876.254128350789</v>
      </c>
      <c r="W42" s="82">
        <v>2.0270768638325606E-2</v>
      </c>
      <c r="X42" s="81">
        <v>346084.64364136208</v>
      </c>
      <c r="Y42" s="82">
        <v>1.4516951656174329E-2</v>
      </c>
      <c r="Z42" s="81">
        <v>58641.368225065198</v>
      </c>
      <c r="AA42" s="82">
        <v>7.3564933204664637E-3</v>
      </c>
      <c r="AB42" s="81">
        <v>1023418.0820294233</v>
      </c>
      <c r="AC42" s="82">
        <v>9.0825394585575814E-3</v>
      </c>
    </row>
    <row r="43" spans="1:29" x14ac:dyDescent="0.25">
      <c r="A43" s="78"/>
      <c r="B43" s="78"/>
      <c r="C43" s="80" t="s">
        <v>51</v>
      </c>
      <c r="D43" s="81">
        <v>0</v>
      </c>
      <c r="E43" s="82">
        <v>0</v>
      </c>
      <c r="F43" s="81">
        <v>79.393388517299996</v>
      </c>
      <c r="G43" s="82">
        <v>2.60754345838138E-4</v>
      </c>
      <c r="H43" s="81">
        <v>0</v>
      </c>
      <c r="I43" s="82">
        <v>0</v>
      </c>
      <c r="J43" s="81">
        <v>14482.151110417601</v>
      </c>
      <c r="K43" s="82">
        <v>2.4267630779561313E-3</v>
      </c>
      <c r="L43" s="81">
        <v>260235.73775988549</v>
      </c>
      <c r="M43" s="82">
        <v>8.143483393533605E-3</v>
      </c>
      <c r="N43" s="81">
        <v>34464.463455193698</v>
      </c>
      <c r="O43" s="82">
        <v>4.1406650455482127E-3</v>
      </c>
      <c r="P43" s="81">
        <v>12136.7130786258</v>
      </c>
      <c r="Q43" s="82">
        <v>3.4325629300679386E-3</v>
      </c>
      <c r="R43" s="81">
        <v>209852.5049473648</v>
      </c>
      <c r="S43" s="82">
        <v>9.9777524518538784E-3</v>
      </c>
      <c r="T43" s="81">
        <v>10613.491120435301</v>
      </c>
      <c r="U43" s="82">
        <v>2.0038660134467428E-3</v>
      </c>
      <c r="V43" s="81">
        <v>0</v>
      </c>
      <c r="W43" s="82">
        <v>0</v>
      </c>
      <c r="X43" s="81">
        <v>215911.30580745029</v>
      </c>
      <c r="Y43" s="82">
        <v>9.0566687832479859E-3</v>
      </c>
      <c r="Z43" s="81">
        <v>0</v>
      </c>
      <c r="AA43" s="82">
        <v>0</v>
      </c>
      <c r="AB43" s="81">
        <v>757775.76066789031</v>
      </c>
      <c r="AC43" s="82">
        <v>6.7250406924183369E-3</v>
      </c>
    </row>
    <row r="44" spans="1:29" x14ac:dyDescent="0.25">
      <c r="A44" s="78"/>
      <c r="B44" s="78"/>
      <c r="C44" s="80" t="s">
        <v>50</v>
      </c>
      <c r="D44" s="81">
        <v>0</v>
      </c>
      <c r="E44" s="82">
        <v>0</v>
      </c>
      <c r="F44" s="81">
        <v>0</v>
      </c>
      <c r="G44" s="82">
        <v>0</v>
      </c>
      <c r="H44" s="81">
        <v>0</v>
      </c>
      <c r="I44" s="82">
        <v>0</v>
      </c>
      <c r="J44" s="81">
        <v>58073.953524989098</v>
      </c>
      <c r="K44" s="82">
        <v>9.7314083474799497E-3</v>
      </c>
      <c r="L44" s="81">
        <v>153854.66179984598</v>
      </c>
      <c r="M44" s="82">
        <v>4.8145304490838743E-3</v>
      </c>
      <c r="N44" s="81">
        <v>28234.603565135098</v>
      </c>
      <c r="O44" s="82">
        <v>3.3921908057282647E-3</v>
      </c>
      <c r="P44" s="81">
        <v>13405.8535797398</v>
      </c>
      <c r="Q44" s="82">
        <v>3.791507284189971E-3</v>
      </c>
      <c r="R44" s="81">
        <v>73301.497346050091</v>
      </c>
      <c r="S44" s="82">
        <v>3.4852297572171356E-3</v>
      </c>
      <c r="T44" s="81">
        <v>2711.7980825271002</v>
      </c>
      <c r="U44" s="82">
        <v>5.1199741453999807E-4</v>
      </c>
      <c r="V44" s="81">
        <v>0</v>
      </c>
      <c r="W44" s="82">
        <v>0</v>
      </c>
      <c r="X44" s="81">
        <v>0</v>
      </c>
      <c r="Y44" s="82">
        <v>0</v>
      </c>
      <c r="Z44" s="81">
        <v>0</v>
      </c>
      <c r="AA44" s="82">
        <v>0</v>
      </c>
      <c r="AB44" s="81">
        <v>329582.36789828719</v>
      </c>
      <c r="AC44" s="82">
        <v>2.9249481847585463E-3</v>
      </c>
    </row>
    <row r="45" spans="1:29" x14ac:dyDescent="0.25">
      <c r="A45" s="78"/>
      <c r="B45" s="78"/>
      <c r="C45" s="80" t="s">
        <v>284</v>
      </c>
      <c r="D45" s="81" t="s">
        <v>722</v>
      </c>
      <c r="E45" s="82">
        <v>0</v>
      </c>
      <c r="F45" s="81" t="s">
        <v>722</v>
      </c>
      <c r="G45" s="82">
        <v>0</v>
      </c>
      <c r="H45" s="81" t="s">
        <v>722</v>
      </c>
      <c r="I45" s="82">
        <v>0</v>
      </c>
      <c r="J45" s="81" t="s">
        <v>722</v>
      </c>
      <c r="K45" s="82">
        <v>0</v>
      </c>
      <c r="L45" s="81" t="s">
        <v>722</v>
      </c>
      <c r="M45" s="82">
        <v>0</v>
      </c>
      <c r="N45" s="81" t="s">
        <v>722</v>
      </c>
      <c r="O45" s="82">
        <v>0</v>
      </c>
      <c r="P45" s="81" t="s">
        <v>722</v>
      </c>
      <c r="Q45" s="82">
        <v>0</v>
      </c>
      <c r="R45" s="81" t="s">
        <v>722</v>
      </c>
      <c r="S45" s="82">
        <v>0</v>
      </c>
      <c r="T45" s="81" t="s">
        <v>722</v>
      </c>
      <c r="U45" s="82">
        <v>0</v>
      </c>
      <c r="V45" s="81" t="s">
        <v>722</v>
      </c>
      <c r="W45" s="82">
        <v>0</v>
      </c>
      <c r="X45" s="81" t="s">
        <v>722</v>
      </c>
      <c r="Y45" s="82">
        <v>0</v>
      </c>
      <c r="Z45" s="81" t="s">
        <v>722</v>
      </c>
      <c r="AA45" s="82">
        <v>0</v>
      </c>
      <c r="AB45" s="81">
        <v>0</v>
      </c>
      <c r="AC45" s="82">
        <v>0</v>
      </c>
    </row>
    <row r="46" spans="1:29" x14ac:dyDescent="0.25">
      <c r="A46" s="78"/>
      <c r="B46" s="78"/>
      <c r="C46" s="80" t="s">
        <v>285</v>
      </c>
      <c r="D46" s="81" t="s">
        <v>722</v>
      </c>
      <c r="E46" s="82">
        <v>0</v>
      </c>
      <c r="F46" s="81" t="s">
        <v>722</v>
      </c>
      <c r="G46" s="82">
        <v>0</v>
      </c>
      <c r="H46" s="81" t="s">
        <v>722</v>
      </c>
      <c r="I46" s="82">
        <v>0</v>
      </c>
      <c r="J46" s="81" t="s">
        <v>722</v>
      </c>
      <c r="K46" s="82">
        <v>0</v>
      </c>
      <c r="L46" s="81" t="s">
        <v>722</v>
      </c>
      <c r="M46" s="82">
        <v>0</v>
      </c>
      <c r="N46" s="81" t="s">
        <v>722</v>
      </c>
      <c r="O46" s="82">
        <v>0</v>
      </c>
      <c r="P46" s="81" t="s">
        <v>722</v>
      </c>
      <c r="Q46" s="82">
        <v>0</v>
      </c>
      <c r="R46" s="81" t="s">
        <v>722</v>
      </c>
      <c r="S46" s="82">
        <v>0</v>
      </c>
      <c r="T46" s="81" t="s">
        <v>722</v>
      </c>
      <c r="U46" s="82">
        <v>0</v>
      </c>
      <c r="V46" s="81" t="s">
        <v>722</v>
      </c>
      <c r="W46" s="82">
        <v>0</v>
      </c>
      <c r="X46" s="81" t="s">
        <v>722</v>
      </c>
      <c r="Y46" s="82">
        <v>0</v>
      </c>
      <c r="Z46" s="81" t="s">
        <v>722</v>
      </c>
      <c r="AA46" s="82">
        <v>0</v>
      </c>
      <c r="AB46" s="81">
        <v>0</v>
      </c>
      <c r="AC46" s="82">
        <v>0</v>
      </c>
    </row>
    <row r="47" spans="1:29" x14ac:dyDescent="0.25">
      <c r="A47" s="78"/>
      <c r="B47" s="78"/>
      <c r="C47" s="80" t="s">
        <v>286</v>
      </c>
      <c r="D47" s="81" t="s">
        <v>722</v>
      </c>
      <c r="E47" s="82">
        <v>0</v>
      </c>
      <c r="F47" s="81" t="s">
        <v>722</v>
      </c>
      <c r="G47" s="82">
        <v>0</v>
      </c>
      <c r="H47" s="81" t="s">
        <v>722</v>
      </c>
      <c r="I47" s="82">
        <v>0</v>
      </c>
      <c r="J47" s="81" t="s">
        <v>722</v>
      </c>
      <c r="K47" s="82">
        <v>0</v>
      </c>
      <c r="L47" s="81" t="s">
        <v>722</v>
      </c>
      <c r="M47" s="82">
        <v>0</v>
      </c>
      <c r="N47" s="81" t="s">
        <v>722</v>
      </c>
      <c r="O47" s="82">
        <v>0</v>
      </c>
      <c r="P47" s="81" t="s">
        <v>722</v>
      </c>
      <c r="Q47" s="82">
        <v>0</v>
      </c>
      <c r="R47" s="81" t="s">
        <v>722</v>
      </c>
      <c r="S47" s="82">
        <v>0</v>
      </c>
      <c r="T47" s="81" t="s">
        <v>722</v>
      </c>
      <c r="U47" s="82">
        <v>0</v>
      </c>
      <c r="V47" s="81" t="s">
        <v>722</v>
      </c>
      <c r="W47" s="82">
        <v>0</v>
      </c>
      <c r="X47" s="81" t="s">
        <v>722</v>
      </c>
      <c r="Y47" s="82">
        <v>0</v>
      </c>
      <c r="Z47" s="81" t="s">
        <v>722</v>
      </c>
      <c r="AA47" s="82">
        <v>0</v>
      </c>
      <c r="AB47" s="81">
        <v>0</v>
      </c>
      <c r="AC47" s="82">
        <v>0</v>
      </c>
    </row>
    <row r="48" spans="1:29" x14ac:dyDescent="0.25">
      <c r="A48" s="78"/>
      <c r="B48" s="86"/>
      <c r="C48" s="80" t="s">
        <v>287</v>
      </c>
      <c r="D48" s="81">
        <v>0</v>
      </c>
      <c r="E48" s="82">
        <v>0</v>
      </c>
      <c r="F48" s="81">
        <v>0</v>
      </c>
      <c r="G48" s="82">
        <v>0</v>
      </c>
      <c r="H48" s="81">
        <v>0</v>
      </c>
      <c r="I48" s="82">
        <v>0</v>
      </c>
      <c r="J48" s="81">
        <v>0</v>
      </c>
      <c r="K48" s="82">
        <v>0</v>
      </c>
      <c r="L48" s="81">
        <v>0</v>
      </c>
      <c r="M48" s="82">
        <v>0</v>
      </c>
      <c r="N48" s="81">
        <v>0</v>
      </c>
      <c r="O48" s="82">
        <v>0</v>
      </c>
      <c r="P48" s="81">
        <v>0</v>
      </c>
      <c r="Q48" s="82">
        <v>0</v>
      </c>
      <c r="R48" s="81">
        <v>0</v>
      </c>
      <c r="S48" s="82">
        <v>0</v>
      </c>
      <c r="T48" s="81">
        <v>0</v>
      </c>
      <c r="U48" s="82">
        <v>0</v>
      </c>
      <c r="V48" s="81">
        <v>0</v>
      </c>
      <c r="W48" s="82">
        <v>0</v>
      </c>
      <c r="X48" s="81">
        <v>0</v>
      </c>
      <c r="Y48" s="82">
        <v>0</v>
      </c>
      <c r="Z48" s="81">
        <v>0</v>
      </c>
      <c r="AA48" s="82">
        <v>0</v>
      </c>
      <c r="AB48" s="81"/>
      <c r="AC48" s="82">
        <v>0</v>
      </c>
    </row>
    <row r="49" spans="1:29" x14ac:dyDescent="0.25">
      <c r="A49" s="78"/>
      <c r="B49" s="86"/>
      <c r="C49" s="80" t="s">
        <v>44</v>
      </c>
      <c r="D49" s="81">
        <v>0</v>
      </c>
      <c r="E49" s="82">
        <v>0</v>
      </c>
      <c r="F49" s="81">
        <v>0</v>
      </c>
      <c r="G49" s="82">
        <v>0</v>
      </c>
      <c r="H49" s="81">
        <v>0</v>
      </c>
      <c r="I49" s="82">
        <v>0</v>
      </c>
      <c r="J49" s="81">
        <v>57591.521942072402</v>
      </c>
      <c r="K49" s="82">
        <v>9.6505676530184766E-3</v>
      </c>
      <c r="L49" s="81">
        <v>214809.79796753521</v>
      </c>
      <c r="M49" s="82">
        <v>6.7219822979539311E-3</v>
      </c>
      <c r="N49" s="81">
        <v>0</v>
      </c>
      <c r="O49" s="82">
        <v>0</v>
      </c>
      <c r="P49" s="81">
        <v>29886.317208893099</v>
      </c>
      <c r="Q49" s="82">
        <v>8.4525904091912081E-3</v>
      </c>
      <c r="R49" s="81">
        <v>107977.75827686819</v>
      </c>
      <c r="S49" s="82">
        <v>5.1339646513294387E-3</v>
      </c>
      <c r="T49" s="81">
        <v>12198.3805603561</v>
      </c>
      <c r="U49" s="82">
        <v>2.3030989470488651E-3</v>
      </c>
      <c r="V49" s="81">
        <v>0</v>
      </c>
      <c r="W49" s="82">
        <v>0</v>
      </c>
      <c r="X49" s="81">
        <v>5544.7184365255007</v>
      </c>
      <c r="Y49" s="82">
        <v>2.3258012445519325E-4</v>
      </c>
      <c r="Z49" s="81">
        <v>0</v>
      </c>
      <c r="AA49" s="82">
        <v>0</v>
      </c>
      <c r="AB49" s="81">
        <v>428008.49439225055</v>
      </c>
      <c r="AC49" s="82">
        <v>3.7984515880418786E-3</v>
      </c>
    </row>
    <row r="50" spans="1:29" x14ac:dyDescent="0.25">
      <c r="A50" s="78"/>
      <c r="B50" s="86"/>
      <c r="C50" s="80" t="s">
        <v>43</v>
      </c>
      <c r="D50" s="81">
        <v>0</v>
      </c>
      <c r="E50" s="82">
        <v>0</v>
      </c>
      <c r="F50" s="81">
        <v>0</v>
      </c>
      <c r="G50" s="82">
        <v>0</v>
      </c>
      <c r="H50" s="81">
        <v>0</v>
      </c>
      <c r="I50" s="82">
        <v>0</v>
      </c>
      <c r="J50" s="81">
        <v>51884.9991011936</v>
      </c>
      <c r="K50" s="82">
        <v>8.6943299485384897E-3</v>
      </c>
      <c r="L50" s="81">
        <v>76693.655323530402</v>
      </c>
      <c r="M50" s="82">
        <v>2.3999528807716005E-3</v>
      </c>
      <c r="N50" s="81">
        <v>0</v>
      </c>
      <c r="O50" s="82">
        <v>0</v>
      </c>
      <c r="P50" s="81">
        <v>11214.890555888001</v>
      </c>
      <c r="Q50" s="82">
        <v>3.1718486988627833E-3</v>
      </c>
      <c r="R50" s="81">
        <v>50467.007501496002</v>
      </c>
      <c r="S50" s="82">
        <v>2.3995296504184193E-3</v>
      </c>
      <c r="T50" s="81">
        <v>0</v>
      </c>
      <c r="U50" s="82">
        <v>0</v>
      </c>
      <c r="V50" s="81">
        <v>0</v>
      </c>
      <c r="W50" s="82">
        <v>0</v>
      </c>
      <c r="X50" s="81">
        <v>56692.166412999999</v>
      </c>
      <c r="Y50" s="82">
        <v>2.3780235679978926E-3</v>
      </c>
      <c r="Z50" s="81">
        <v>0</v>
      </c>
      <c r="AA50" s="82">
        <v>0</v>
      </c>
      <c r="AB50" s="81">
        <v>246952.71889510797</v>
      </c>
      <c r="AC50" s="82">
        <v>2.1916339501400479E-3</v>
      </c>
    </row>
    <row r="51" spans="1:29" x14ac:dyDescent="0.25">
      <c r="A51" s="78"/>
      <c r="B51" s="75"/>
      <c r="C51" s="80" t="s">
        <v>288</v>
      </c>
      <c r="D51" s="81">
        <v>0</v>
      </c>
      <c r="E51" s="82">
        <v>0</v>
      </c>
      <c r="F51" s="81">
        <v>0</v>
      </c>
      <c r="G51" s="82">
        <v>0</v>
      </c>
      <c r="H51" s="81">
        <v>0</v>
      </c>
      <c r="I51" s="82">
        <v>0</v>
      </c>
      <c r="J51" s="81">
        <v>17428.354332070998</v>
      </c>
      <c r="K51" s="82">
        <v>2.9204561173362255E-3</v>
      </c>
      <c r="L51" s="81">
        <v>12881.827115009</v>
      </c>
      <c r="M51" s="82">
        <v>4.0310737523006402E-4</v>
      </c>
      <c r="N51" s="81">
        <v>0</v>
      </c>
      <c r="O51" s="82">
        <v>0</v>
      </c>
      <c r="P51" s="81">
        <v>4546.5272170620001</v>
      </c>
      <c r="Q51" s="82">
        <v>1.2858704564184204E-3</v>
      </c>
      <c r="R51" s="81">
        <v>15912.845259717</v>
      </c>
      <c r="S51" s="82">
        <v>7.566001218138257E-4</v>
      </c>
      <c r="T51" s="81">
        <v>0</v>
      </c>
      <c r="U51" s="82">
        <v>0</v>
      </c>
      <c r="V51" s="81">
        <v>6062.0362894159998</v>
      </c>
      <c r="W51" s="82">
        <v>1.398354268951948E-3</v>
      </c>
      <c r="X51" s="81">
        <v>96109.070889932002</v>
      </c>
      <c r="Y51" s="82">
        <v>4.0314147462572553E-3</v>
      </c>
      <c r="Z51" s="81">
        <v>24248.145157663999</v>
      </c>
      <c r="AA51" s="82">
        <v>3.0419023853848373E-3</v>
      </c>
      <c r="AB51" s="81">
        <v>177188.806260871</v>
      </c>
      <c r="AC51" s="82">
        <v>1.572499404434802E-3</v>
      </c>
    </row>
    <row r="52" spans="1:29" x14ac:dyDescent="0.25">
      <c r="A52" s="78"/>
      <c r="B52" s="86"/>
      <c r="C52" s="80" t="s">
        <v>278</v>
      </c>
      <c r="D52" s="81">
        <v>0</v>
      </c>
      <c r="E52" s="82">
        <v>0</v>
      </c>
      <c r="F52" s="81">
        <v>0</v>
      </c>
      <c r="G52" s="82">
        <v>0</v>
      </c>
      <c r="H52" s="81">
        <v>0</v>
      </c>
      <c r="I52" s="82">
        <v>0</v>
      </c>
      <c r="J52" s="81">
        <v>0</v>
      </c>
      <c r="K52" s="82">
        <v>0</v>
      </c>
      <c r="L52" s="81">
        <v>0</v>
      </c>
      <c r="M52" s="82">
        <v>0</v>
      </c>
      <c r="N52" s="81">
        <v>0</v>
      </c>
      <c r="O52" s="82">
        <v>0</v>
      </c>
      <c r="P52" s="81">
        <v>0</v>
      </c>
      <c r="Q52" s="82">
        <v>0</v>
      </c>
      <c r="R52" s="81">
        <v>5828.3662236200998</v>
      </c>
      <c r="S52" s="82">
        <v>2.7711842368817073E-4</v>
      </c>
      <c r="T52" s="81">
        <v>0</v>
      </c>
      <c r="U52" s="82">
        <v>0</v>
      </c>
      <c r="V52" s="81">
        <v>0</v>
      </c>
      <c r="W52" s="82">
        <v>0</v>
      </c>
      <c r="X52" s="81">
        <v>0</v>
      </c>
      <c r="Y52" s="82">
        <v>0</v>
      </c>
      <c r="Z52" s="81">
        <v>0</v>
      </c>
      <c r="AA52" s="82">
        <v>0</v>
      </c>
      <c r="AB52" s="81">
        <v>5828.3662236200998</v>
      </c>
      <c r="AC52" s="82">
        <v>5.1725064403769126E-5</v>
      </c>
    </row>
    <row r="53" spans="1:29" x14ac:dyDescent="0.25">
      <c r="A53" s="78"/>
      <c r="B53" s="127" t="s">
        <v>289</v>
      </c>
      <c r="C53" s="127"/>
      <c r="D53" s="119">
        <v>0</v>
      </c>
      <c r="E53" s="120">
        <v>0</v>
      </c>
      <c r="F53" s="119">
        <v>0</v>
      </c>
      <c r="G53" s="120">
        <v>0</v>
      </c>
      <c r="H53" s="119">
        <v>0</v>
      </c>
      <c r="I53" s="120">
        <v>0</v>
      </c>
      <c r="J53" s="119"/>
      <c r="K53" s="120">
        <v>0</v>
      </c>
      <c r="L53" s="119"/>
      <c r="M53" s="120">
        <v>0</v>
      </c>
      <c r="N53" s="119"/>
      <c r="O53" s="120">
        <v>0</v>
      </c>
      <c r="P53" s="119"/>
      <c r="Q53" s="120">
        <v>0</v>
      </c>
      <c r="R53" s="119"/>
      <c r="S53" s="120">
        <v>0</v>
      </c>
      <c r="T53" s="119"/>
      <c r="U53" s="120">
        <v>0</v>
      </c>
      <c r="V53" s="119"/>
      <c r="W53" s="120">
        <v>0</v>
      </c>
      <c r="X53" s="119"/>
      <c r="Y53" s="120">
        <v>0</v>
      </c>
      <c r="Z53" s="119"/>
      <c r="AA53" s="120">
        <v>0</v>
      </c>
      <c r="AB53" s="119">
        <v>0</v>
      </c>
      <c r="AC53" s="120">
        <v>0</v>
      </c>
    </row>
    <row r="54" spans="1:29" x14ac:dyDescent="0.25">
      <c r="A54" s="78"/>
      <c r="B54" s="87"/>
      <c r="C54" s="80" t="s">
        <v>44</v>
      </c>
      <c r="D54" s="81">
        <v>0</v>
      </c>
      <c r="E54" s="82">
        <v>0</v>
      </c>
      <c r="F54" s="81">
        <v>0</v>
      </c>
      <c r="G54" s="82">
        <v>0</v>
      </c>
      <c r="H54" s="81">
        <v>0</v>
      </c>
      <c r="I54" s="82">
        <v>0</v>
      </c>
      <c r="J54" s="81"/>
      <c r="K54" s="82">
        <v>0</v>
      </c>
      <c r="L54" s="81"/>
      <c r="M54" s="82">
        <v>0</v>
      </c>
      <c r="N54" s="81"/>
      <c r="O54" s="82">
        <v>0</v>
      </c>
      <c r="P54" s="81"/>
      <c r="Q54" s="82">
        <v>0</v>
      </c>
      <c r="R54" s="81"/>
      <c r="S54" s="82">
        <v>0</v>
      </c>
      <c r="T54" s="81"/>
      <c r="U54" s="82">
        <v>0</v>
      </c>
      <c r="V54" s="81"/>
      <c r="W54" s="82">
        <v>0</v>
      </c>
      <c r="X54" s="81"/>
      <c r="Y54" s="82">
        <v>0</v>
      </c>
      <c r="Z54" s="81"/>
      <c r="AA54" s="82">
        <v>0</v>
      </c>
      <c r="AB54" s="81">
        <v>0</v>
      </c>
      <c r="AC54" s="82">
        <v>0</v>
      </c>
    </row>
    <row r="55" spans="1:29" x14ac:dyDescent="0.25">
      <c r="A55" s="78"/>
      <c r="B55" s="87"/>
      <c r="C55" s="80" t="s">
        <v>43</v>
      </c>
      <c r="D55" s="81">
        <v>0</v>
      </c>
      <c r="E55" s="82">
        <v>0</v>
      </c>
      <c r="F55" s="81">
        <v>0</v>
      </c>
      <c r="G55" s="82">
        <v>0</v>
      </c>
      <c r="H55" s="81">
        <v>0</v>
      </c>
      <c r="I55" s="82">
        <v>0</v>
      </c>
      <c r="J55" s="81"/>
      <c r="K55" s="82">
        <v>0</v>
      </c>
      <c r="L55" s="81"/>
      <c r="M55" s="82">
        <v>0</v>
      </c>
      <c r="N55" s="81"/>
      <c r="O55" s="82">
        <v>0</v>
      </c>
      <c r="P55" s="81"/>
      <c r="Q55" s="82">
        <v>0</v>
      </c>
      <c r="R55" s="81"/>
      <c r="S55" s="82">
        <v>0</v>
      </c>
      <c r="T55" s="81"/>
      <c r="U55" s="82">
        <v>0</v>
      </c>
      <c r="V55" s="81"/>
      <c r="W55" s="82">
        <v>0</v>
      </c>
      <c r="X55" s="81"/>
      <c r="Y55" s="82">
        <v>0</v>
      </c>
      <c r="Z55" s="81"/>
      <c r="AA55" s="82">
        <v>0</v>
      </c>
      <c r="AB55" s="81">
        <v>0</v>
      </c>
      <c r="AC55" s="82">
        <v>0</v>
      </c>
    </row>
    <row r="56" spans="1:29" x14ac:dyDescent="0.25">
      <c r="A56" s="78"/>
      <c r="B56" s="87"/>
      <c r="C56" s="80" t="s">
        <v>41</v>
      </c>
      <c r="D56" s="81">
        <v>0</v>
      </c>
      <c r="E56" s="82">
        <v>0</v>
      </c>
      <c r="F56" s="81">
        <v>0</v>
      </c>
      <c r="G56" s="82">
        <v>0</v>
      </c>
      <c r="H56" s="81">
        <v>0</v>
      </c>
      <c r="I56" s="82">
        <v>0</v>
      </c>
      <c r="J56" s="81"/>
      <c r="K56" s="82">
        <v>0</v>
      </c>
      <c r="L56" s="81"/>
      <c r="M56" s="82">
        <v>0</v>
      </c>
      <c r="N56" s="81"/>
      <c r="O56" s="82">
        <v>0</v>
      </c>
      <c r="P56" s="81"/>
      <c r="Q56" s="82">
        <v>0</v>
      </c>
      <c r="R56" s="81"/>
      <c r="S56" s="82">
        <v>0</v>
      </c>
      <c r="T56" s="81"/>
      <c r="U56" s="82">
        <v>0</v>
      </c>
      <c r="V56" s="81"/>
      <c r="W56" s="82">
        <v>0</v>
      </c>
      <c r="X56" s="81"/>
      <c r="Y56" s="82">
        <v>0</v>
      </c>
      <c r="Z56" s="81"/>
      <c r="AA56" s="82">
        <v>0</v>
      </c>
      <c r="AB56" s="81">
        <v>0</v>
      </c>
      <c r="AC56" s="82">
        <v>0</v>
      </c>
    </row>
    <row r="57" spans="1:29" x14ac:dyDescent="0.25">
      <c r="A57" s="78"/>
      <c r="B57" s="87"/>
      <c r="C57" s="80" t="s">
        <v>52</v>
      </c>
      <c r="D57" s="81">
        <v>0</v>
      </c>
      <c r="E57" s="82">
        <v>0</v>
      </c>
      <c r="F57" s="81">
        <v>0</v>
      </c>
      <c r="G57" s="82">
        <v>0</v>
      </c>
      <c r="H57" s="81">
        <v>0</v>
      </c>
      <c r="I57" s="82">
        <v>0</v>
      </c>
      <c r="J57" s="81"/>
      <c r="K57" s="82">
        <v>0</v>
      </c>
      <c r="L57" s="81"/>
      <c r="M57" s="82">
        <v>0</v>
      </c>
      <c r="N57" s="81"/>
      <c r="O57" s="82">
        <v>0</v>
      </c>
      <c r="P57" s="81"/>
      <c r="Q57" s="82">
        <v>0</v>
      </c>
      <c r="R57" s="81"/>
      <c r="S57" s="82">
        <v>0</v>
      </c>
      <c r="T57" s="81"/>
      <c r="U57" s="82">
        <v>0</v>
      </c>
      <c r="V57" s="81"/>
      <c r="W57" s="82">
        <v>0</v>
      </c>
      <c r="X57" s="81"/>
      <c r="Y57" s="82">
        <v>0</v>
      </c>
      <c r="Z57" s="81"/>
      <c r="AA57" s="82">
        <v>0</v>
      </c>
      <c r="AB57" s="81">
        <v>0</v>
      </c>
      <c r="AC57" s="82">
        <v>0</v>
      </c>
    </row>
    <row r="58" spans="1:29" x14ac:dyDescent="0.25">
      <c r="A58" s="78"/>
      <c r="B58" s="87"/>
      <c r="C58" s="80" t="s">
        <v>290</v>
      </c>
      <c r="D58" s="81">
        <v>0</v>
      </c>
      <c r="E58" s="82">
        <v>0</v>
      </c>
      <c r="F58" s="81">
        <v>0</v>
      </c>
      <c r="G58" s="82">
        <v>0</v>
      </c>
      <c r="H58" s="81">
        <v>0</v>
      </c>
      <c r="I58" s="82">
        <v>0</v>
      </c>
      <c r="J58" s="81"/>
      <c r="K58" s="82">
        <v>0</v>
      </c>
      <c r="L58" s="81"/>
      <c r="M58" s="82">
        <v>0</v>
      </c>
      <c r="N58" s="81"/>
      <c r="O58" s="82">
        <v>0</v>
      </c>
      <c r="P58" s="81"/>
      <c r="Q58" s="82">
        <v>0</v>
      </c>
      <c r="R58" s="81"/>
      <c r="S58" s="82">
        <v>0</v>
      </c>
      <c r="T58" s="81"/>
      <c r="U58" s="82">
        <v>0</v>
      </c>
      <c r="V58" s="81"/>
      <c r="W58" s="82">
        <v>0</v>
      </c>
      <c r="X58" s="81"/>
      <c r="Y58" s="82">
        <v>0</v>
      </c>
      <c r="Z58" s="81"/>
      <c r="AA58" s="82">
        <v>0</v>
      </c>
      <c r="AB58" s="81">
        <v>0</v>
      </c>
      <c r="AC58" s="82">
        <v>0</v>
      </c>
    </row>
    <row r="59" spans="1:29" x14ac:dyDescent="0.25">
      <c r="A59" s="78"/>
      <c r="B59" s="87"/>
      <c r="C59" s="80" t="s">
        <v>291</v>
      </c>
      <c r="D59" s="81">
        <v>0</v>
      </c>
      <c r="E59" s="82">
        <v>0</v>
      </c>
      <c r="F59" s="81">
        <v>0</v>
      </c>
      <c r="G59" s="82">
        <v>0</v>
      </c>
      <c r="H59" s="81">
        <v>0</v>
      </c>
      <c r="I59" s="82">
        <v>0</v>
      </c>
      <c r="J59" s="81"/>
      <c r="K59" s="82">
        <v>0</v>
      </c>
      <c r="L59" s="81"/>
      <c r="M59" s="82">
        <v>0</v>
      </c>
      <c r="N59" s="81"/>
      <c r="O59" s="82">
        <v>0</v>
      </c>
      <c r="P59" s="81"/>
      <c r="Q59" s="82">
        <v>0</v>
      </c>
      <c r="R59" s="81"/>
      <c r="S59" s="82">
        <v>0</v>
      </c>
      <c r="T59" s="81"/>
      <c r="U59" s="82">
        <v>0</v>
      </c>
      <c r="V59" s="81"/>
      <c r="W59" s="82">
        <v>0</v>
      </c>
      <c r="X59" s="81"/>
      <c r="Y59" s="82">
        <v>0</v>
      </c>
      <c r="Z59" s="81"/>
      <c r="AA59" s="82">
        <v>0</v>
      </c>
      <c r="AB59" s="81">
        <v>0</v>
      </c>
      <c r="AC59" s="82">
        <v>0</v>
      </c>
    </row>
    <row r="60" spans="1:29" x14ac:dyDescent="0.25">
      <c r="A60" s="78"/>
      <c r="B60" s="87"/>
      <c r="C60" s="80" t="s">
        <v>279</v>
      </c>
      <c r="D60" s="81">
        <v>0</v>
      </c>
      <c r="E60" s="82">
        <v>0</v>
      </c>
      <c r="F60" s="81">
        <v>0</v>
      </c>
      <c r="G60" s="82">
        <v>0</v>
      </c>
      <c r="H60" s="81">
        <v>0</v>
      </c>
      <c r="I60" s="82">
        <v>0</v>
      </c>
      <c r="J60" s="81"/>
      <c r="K60" s="82">
        <v>0</v>
      </c>
      <c r="L60" s="81"/>
      <c r="M60" s="82">
        <v>0</v>
      </c>
      <c r="N60" s="81"/>
      <c r="O60" s="82">
        <v>0</v>
      </c>
      <c r="P60" s="81"/>
      <c r="Q60" s="82">
        <v>0</v>
      </c>
      <c r="R60" s="81"/>
      <c r="S60" s="82">
        <v>0</v>
      </c>
      <c r="T60" s="81"/>
      <c r="U60" s="82">
        <v>0</v>
      </c>
      <c r="V60" s="81"/>
      <c r="W60" s="82">
        <v>0</v>
      </c>
      <c r="X60" s="81"/>
      <c r="Y60" s="82">
        <v>0</v>
      </c>
      <c r="Z60" s="81"/>
      <c r="AA60" s="82">
        <v>0</v>
      </c>
      <c r="AB60" s="81">
        <v>0</v>
      </c>
      <c r="AC60" s="82">
        <v>0</v>
      </c>
    </row>
    <row r="61" spans="1:29" x14ac:dyDescent="0.25">
      <c r="A61" s="78"/>
      <c r="B61" s="75"/>
      <c r="C61" s="83" t="s">
        <v>270</v>
      </c>
      <c r="D61" s="84">
        <v>0</v>
      </c>
      <c r="E61" s="85">
        <v>0</v>
      </c>
      <c r="F61" s="84">
        <v>0</v>
      </c>
      <c r="G61" s="85">
        <v>0</v>
      </c>
      <c r="H61" s="84">
        <v>0</v>
      </c>
      <c r="I61" s="85">
        <v>0</v>
      </c>
      <c r="J61" s="84"/>
      <c r="K61" s="85">
        <v>0</v>
      </c>
      <c r="L61" s="84"/>
      <c r="M61" s="85">
        <v>0</v>
      </c>
      <c r="N61" s="84"/>
      <c r="O61" s="85">
        <v>0</v>
      </c>
      <c r="P61" s="84"/>
      <c r="Q61" s="85">
        <v>0</v>
      </c>
      <c r="R61" s="84"/>
      <c r="S61" s="85">
        <v>0</v>
      </c>
      <c r="T61" s="84"/>
      <c r="U61" s="85">
        <v>0</v>
      </c>
      <c r="V61" s="84"/>
      <c r="W61" s="85">
        <v>0</v>
      </c>
      <c r="X61" s="84"/>
      <c r="Y61" s="85">
        <v>0</v>
      </c>
      <c r="Z61" s="84"/>
      <c r="AA61" s="85">
        <v>0</v>
      </c>
      <c r="AB61" s="84">
        <v>0</v>
      </c>
      <c r="AC61" s="85">
        <v>0</v>
      </c>
    </row>
    <row r="62" spans="1:29" x14ac:dyDescent="0.25">
      <c r="A62" s="78"/>
      <c r="B62" s="127" t="s">
        <v>292</v>
      </c>
      <c r="C62" s="127"/>
      <c r="D62" s="117">
        <v>0</v>
      </c>
      <c r="E62" s="118">
        <v>0</v>
      </c>
      <c r="F62" s="117">
        <v>0</v>
      </c>
      <c r="G62" s="118">
        <v>0</v>
      </c>
      <c r="H62" s="117">
        <v>0</v>
      </c>
      <c r="I62" s="118">
        <v>0</v>
      </c>
      <c r="J62" s="117">
        <v>0</v>
      </c>
      <c r="K62" s="118">
        <v>0</v>
      </c>
      <c r="L62" s="117">
        <v>1363916.1308531202</v>
      </c>
      <c r="M62" s="118">
        <v>4.268064201091102E-2</v>
      </c>
      <c r="N62" s="117">
        <v>445434.79722400062</v>
      </c>
      <c r="O62" s="118">
        <v>5.3515885930855253E-2</v>
      </c>
      <c r="P62" s="117">
        <v>123.6338911159</v>
      </c>
      <c r="Q62" s="118">
        <v>3.4966725240615592E-5</v>
      </c>
      <c r="R62" s="117">
        <v>521788.26548904198</v>
      </c>
      <c r="S62" s="118">
        <v>2.4809206574101697E-2</v>
      </c>
      <c r="T62" s="117">
        <v>153602.12007551751</v>
      </c>
      <c r="U62" s="118">
        <v>2.9000643098486066E-2</v>
      </c>
      <c r="V62" s="117">
        <v>0</v>
      </c>
      <c r="W62" s="118">
        <v>0</v>
      </c>
      <c r="X62" s="117">
        <v>574312.56233449187</v>
      </c>
      <c r="Y62" s="118">
        <v>2.4090256115446438E-2</v>
      </c>
      <c r="Z62" s="117">
        <v>229606.71911759223</v>
      </c>
      <c r="AA62" s="118">
        <v>2.8803903228178961E-2</v>
      </c>
      <c r="AB62" s="117">
        <v>3288784.2289848803</v>
      </c>
      <c r="AC62" s="118">
        <v>2.9187008764985128E-2</v>
      </c>
    </row>
    <row r="63" spans="1:29" x14ac:dyDescent="0.25">
      <c r="A63" s="78"/>
      <c r="B63" s="78"/>
      <c r="C63" s="80" t="s">
        <v>44</v>
      </c>
      <c r="D63" s="81"/>
      <c r="E63" s="82">
        <v>0</v>
      </c>
      <c r="F63" s="81"/>
      <c r="G63" s="82">
        <v>0</v>
      </c>
      <c r="H63" s="81"/>
      <c r="I63" s="82">
        <v>0</v>
      </c>
      <c r="J63" s="81"/>
      <c r="K63" s="82">
        <v>0</v>
      </c>
      <c r="L63" s="81"/>
      <c r="M63" s="82">
        <v>0</v>
      </c>
      <c r="N63" s="81"/>
      <c r="O63" s="82">
        <v>0</v>
      </c>
      <c r="P63" s="81"/>
      <c r="Q63" s="82">
        <v>0</v>
      </c>
      <c r="R63" s="81"/>
      <c r="S63" s="82">
        <v>0</v>
      </c>
      <c r="T63" s="81"/>
      <c r="U63" s="82">
        <v>0</v>
      </c>
      <c r="V63" s="81"/>
      <c r="W63" s="82">
        <v>0</v>
      </c>
      <c r="X63" s="81"/>
      <c r="Y63" s="82">
        <v>0</v>
      </c>
      <c r="Z63" s="81"/>
      <c r="AA63" s="82">
        <v>0</v>
      </c>
      <c r="AB63" s="81">
        <v>0</v>
      </c>
      <c r="AC63" s="82">
        <v>0</v>
      </c>
    </row>
    <row r="64" spans="1:29" x14ac:dyDescent="0.25">
      <c r="A64" s="78"/>
      <c r="B64" s="78"/>
      <c r="C64" s="80" t="s">
        <v>43</v>
      </c>
      <c r="D64" s="81" t="s">
        <v>722</v>
      </c>
      <c r="E64" s="82">
        <v>0</v>
      </c>
      <c r="F64" s="81" t="s">
        <v>722</v>
      </c>
      <c r="G64" s="82">
        <v>0</v>
      </c>
      <c r="H64" s="81" t="s">
        <v>722</v>
      </c>
      <c r="I64" s="82">
        <v>0</v>
      </c>
      <c r="J64" s="81" t="s">
        <v>722</v>
      </c>
      <c r="K64" s="82">
        <v>0</v>
      </c>
      <c r="L64" s="81" t="s">
        <v>722</v>
      </c>
      <c r="M64" s="82">
        <v>0</v>
      </c>
      <c r="N64" s="81" t="s">
        <v>722</v>
      </c>
      <c r="O64" s="82">
        <v>0</v>
      </c>
      <c r="P64" s="81" t="s">
        <v>722</v>
      </c>
      <c r="Q64" s="82">
        <v>0</v>
      </c>
      <c r="R64" s="81" t="s">
        <v>722</v>
      </c>
      <c r="S64" s="82">
        <v>0</v>
      </c>
      <c r="T64" s="81" t="s">
        <v>722</v>
      </c>
      <c r="U64" s="82">
        <v>0</v>
      </c>
      <c r="V64" s="81" t="s">
        <v>722</v>
      </c>
      <c r="W64" s="82">
        <v>0</v>
      </c>
      <c r="X64" s="81" t="s">
        <v>722</v>
      </c>
      <c r="Y64" s="82">
        <v>0</v>
      </c>
      <c r="Z64" s="81" t="s">
        <v>722</v>
      </c>
      <c r="AA64" s="82">
        <v>0</v>
      </c>
      <c r="AB64" s="81" t="s">
        <v>722</v>
      </c>
      <c r="AC64" s="82">
        <v>0</v>
      </c>
    </row>
    <row r="65" spans="1:29" x14ac:dyDescent="0.25">
      <c r="A65" s="78"/>
      <c r="B65" s="78"/>
      <c r="C65" s="80" t="s">
        <v>41</v>
      </c>
      <c r="D65" s="81">
        <v>0</v>
      </c>
      <c r="E65" s="82">
        <v>0</v>
      </c>
      <c r="F65" s="81">
        <v>0</v>
      </c>
      <c r="G65" s="82">
        <v>0</v>
      </c>
      <c r="H65" s="81">
        <v>0</v>
      </c>
      <c r="I65" s="82">
        <v>0</v>
      </c>
      <c r="J65" s="81">
        <v>0</v>
      </c>
      <c r="K65" s="82">
        <v>0</v>
      </c>
      <c r="L65" s="81">
        <v>980413.10144046252</v>
      </c>
      <c r="M65" s="82">
        <v>3.0679790097660784E-2</v>
      </c>
      <c r="N65" s="81">
        <v>326853.18730432441</v>
      </c>
      <c r="O65" s="82">
        <v>3.926913208605564E-2</v>
      </c>
      <c r="P65" s="81">
        <v>0</v>
      </c>
      <c r="Q65" s="82">
        <v>0</v>
      </c>
      <c r="R65" s="81">
        <v>339565.21176773211</v>
      </c>
      <c r="S65" s="82">
        <v>1.6145137867806598E-2</v>
      </c>
      <c r="T65" s="81">
        <v>92225.216697406606</v>
      </c>
      <c r="U65" s="82">
        <v>1.7412458843713102E-2</v>
      </c>
      <c r="V65" s="81">
        <v>0</v>
      </c>
      <c r="W65" s="82">
        <v>0</v>
      </c>
      <c r="X65" s="81">
        <v>313194.75500220002</v>
      </c>
      <c r="Y65" s="82">
        <v>1.3137344290970189E-2</v>
      </c>
      <c r="Z65" s="81">
        <v>104817.29367147681</v>
      </c>
      <c r="AA65" s="82">
        <v>1.3149210942762474E-2</v>
      </c>
      <c r="AB65" s="81">
        <v>2157068.7658836022</v>
      </c>
      <c r="AC65" s="82">
        <v>1.9143361373985045E-2</v>
      </c>
    </row>
    <row r="66" spans="1:29" x14ac:dyDescent="0.25">
      <c r="A66" s="78"/>
      <c r="B66" s="78"/>
      <c r="C66" s="80" t="s">
        <v>52</v>
      </c>
      <c r="D66" s="81">
        <v>0</v>
      </c>
      <c r="E66" s="82">
        <v>0</v>
      </c>
      <c r="F66" s="81">
        <v>0</v>
      </c>
      <c r="G66" s="82">
        <v>0</v>
      </c>
      <c r="H66" s="81">
        <v>0</v>
      </c>
      <c r="I66" s="82">
        <v>0</v>
      </c>
      <c r="J66" s="81">
        <v>0</v>
      </c>
      <c r="K66" s="82">
        <v>0</v>
      </c>
      <c r="L66" s="81">
        <v>225324.27075888059</v>
      </c>
      <c r="M66" s="82">
        <v>7.0510087233985642E-3</v>
      </c>
      <c r="N66" s="81">
        <v>69101.068151639003</v>
      </c>
      <c r="O66" s="82">
        <v>8.3020116613020511E-3</v>
      </c>
      <c r="P66" s="81">
        <v>0</v>
      </c>
      <c r="Q66" s="82">
        <v>0</v>
      </c>
      <c r="R66" s="81">
        <v>67344.522830605187</v>
      </c>
      <c r="S66" s="82">
        <v>3.201996459182311E-3</v>
      </c>
      <c r="T66" s="81">
        <v>17490.425233442096</v>
      </c>
      <c r="U66" s="82">
        <v>3.3022563724148528E-3</v>
      </c>
      <c r="V66" s="81">
        <v>0</v>
      </c>
      <c r="W66" s="82">
        <v>0</v>
      </c>
      <c r="X66" s="81">
        <v>224595.22234660841</v>
      </c>
      <c r="Y66" s="82">
        <v>9.420926484077519E-3</v>
      </c>
      <c r="Z66" s="81">
        <v>109942.31015310541</v>
      </c>
      <c r="AA66" s="82">
        <v>1.3792138463990845E-2</v>
      </c>
      <c r="AB66" s="81">
        <v>713797.8194742807</v>
      </c>
      <c r="AC66" s="82">
        <v>6.3347491847629148E-3</v>
      </c>
    </row>
    <row r="67" spans="1:29" x14ac:dyDescent="0.25">
      <c r="A67" s="78"/>
      <c r="B67" s="78"/>
      <c r="C67" s="80" t="s">
        <v>290</v>
      </c>
      <c r="D67" s="81">
        <v>0</v>
      </c>
      <c r="E67" s="82">
        <v>0</v>
      </c>
      <c r="F67" s="81">
        <v>0</v>
      </c>
      <c r="G67" s="82">
        <v>0</v>
      </c>
      <c r="H67" s="81">
        <v>0</v>
      </c>
      <c r="I67" s="82">
        <v>0</v>
      </c>
      <c r="J67" s="81">
        <v>0</v>
      </c>
      <c r="K67" s="82">
        <v>0</v>
      </c>
      <c r="L67" s="81">
        <v>38574.608751392901</v>
      </c>
      <c r="M67" s="82">
        <v>1.2071043296477111E-3</v>
      </c>
      <c r="N67" s="81">
        <v>16006.639863071499</v>
      </c>
      <c r="O67" s="82">
        <v>1.9230862033835278E-3</v>
      </c>
      <c r="P67" s="81">
        <v>64.502735196399996</v>
      </c>
      <c r="Q67" s="82">
        <v>1.8242970422781106E-5</v>
      </c>
      <c r="R67" s="81">
        <v>29237.477776247502</v>
      </c>
      <c r="S67" s="82">
        <v>1.3901397824207394E-3</v>
      </c>
      <c r="T67" s="81">
        <v>34271.005077983995</v>
      </c>
      <c r="U67" s="82">
        <v>6.470491334392924E-3</v>
      </c>
      <c r="V67" s="81">
        <v>0</v>
      </c>
      <c r="W67" s="82">
        <v>0</v>
      </c>
      <c r="X67" s="81">
        <v>15504.9721924434</v>
      </c>
      <c r="Y67" s="82">
        <v>6.5037538036873252E-4</v>
      </c>
      <c r="Z67" s="81">
        <v>0</v>
      </c>
      <c r="AA67" s="82">
        <v>0</v>
      </c>
      <c r="AB67" s="81">
        <v>133659.20639633568</v>
      </c>
      <c r="AC67" s="82">
        <v>1.1861867963940363E-3</v>
      </c>
    </row>
    <row r="68" spans="1:29" x14ac:dyDescent="0.25">
      <c r="A68" s="78"/>
      <c r="B68" s="78"/>
      <c r="C68" s="80" t="s">
        <v>291</v>
      </c>
      <c r="D68" s="81">
        <v>0</v>
      </c>
      <c r="E68" s="82">
        <v>0</v>
      </c>
      <c r="F68" s="81">
        <v>0</v>
      </c>
      <c r="G68" s="82">
        <v>0</v>
      </c>
      <c r="H68" s="81">
        <v>0</v>
      </c>
      <c r="I68" s="82">
        <v>0</v>
      </c>
      <c r="J68" s="81">
        <v>0</v>
      </c>
      <c r="K68" s="82">
        <v>0</v>
      </c>
      <c r="L68" s="81">
        <v>0</v>
      </c>
      <c r="M68" s="82">
        <v>0</v>
      </c>
      <c r="N68" s="81">
        <v>0</v>
      </c>
      <c r="O68" s="82">
        <v>0</v>
      </c>
      <c r="P68" s="81">
        <v>0</v>
      </c>
      <c r="Q68" s="82">
        <v>0</v>
      </c>
      <c r="R68" s="81">
        <v>0</v>
      </c>
      <c r="S68" s="82">
        <v>0</v>
      </c>
      <c r="T68" s="81">
        <v>0</v>
      </c>
      <c r="U68" s="82">
        <v>0</v>
      </c>
      <c r="V68" s="81">
        <v>0</v>
      </c>
      <c r="W68" s="82">
        <v>0</v>
      </c>
      <c r="X68" s="81">
        <v>0</v>
      </c>
      <c r="Y68" s="82">
        <v>0</v>
      </c>
      <c r="Z68" s="81">
        <v>0</v>
      </c>
      <c r="AA68" s="82">
        <v>0</v>
      </c>
      <c r="AB68" s="81">
        <v>0</v>
      </c>
      <c r="AC68" s="82">
        <v>0</v>
      </c>
    </row>
    <row r="69" spans="1:29" x14ac:dyDescent="0.25">
      <c r="A69" s="78"/>
      <c r="B69" s="78"/>
      <c r="C69" s="80" t="s">
        <v>279</v>
      </c>
      <c r="D69" s="81">
        <v>0</v>
      </c>
      <c r="E69" s="82">
        <v>0</v>
      </c>
      <c r="F69" s="81">
        <v>0</v>
      </c>
      <c r="G69" s="82">
        <v>0</v>
      </c>
      <c r="H69" s="81">
        <v>0</v>
      </c>
      <c r="I69" s="82">
        <v>0</v>
      </c>
      <c r="J69" s="81">
        <v>0</v>
      </c>
      <c r="K69" s="82">
        <v>0</v>
      </c>
      <c r="L69" s="81">
        <v>0</v>
      </c>
      <c r="M69" s="82">
        <v>0</v>
      </c>
      <c r="N69" s="81">
        <v>0</v>
      </c>
      <c r="O69" s="82">
        <v>0</v>
      </c>
      <c r="P69" s="81">
        <v>0</v>
      </c>
      <c r="Q69" s="82">
        <v>0</v>
      </c>
      <c r="R69" s="81">
        <v>0</v>
      </c>
      <c r="S69" s="82">
        <v>0</v>
      </c>
      <c r="T69" s="81">
        <v>0</v>
      </c>
      <c r="U69" s="82">
        <v>0</v>
      </c>
      <c r="V69" s="81">
        <v>0</v>
      </c>
      <c r="W69" s="82">
        <v>0</v>
      </c>
      <c r="X69" s="81">
        <v>0</v>
      </c>
      <c r="Y69" s="82">
        <v>0</v>
      </c>
      <c r="Z69" s="81">
        <v>0</v>
      </c>
      <c r="AA69" s="82">
        <v>0</v>
      </c>
      <c r="AB69" s="81">
        <v>0</v>
      </c>
      <c r="AC69" s="82">
        <v>0</v>
      </c>
    </row>
    <row r="70" spans="1:29" x14ac:dyDescent="0.25">
      <c r="A70" s="78"/>
      <c r="B70" s="86"/>
      <c r="C70" s="80" t="s">
        <v>270</v>
      </c>
      <c r="D70" s="81">
        <v>0</v>
      </c>
      <c r="E70" s="82">
        <v>0</v>
      </c>
      <c r="F70" s="81">
        <v>0</v>
      </c>
      <c r="G70" s="82">
        <v>0</v>
      </c>
      <c r="H70" s="81">
        <v>0</v>
      </c>
      <c r="I70" s="82">
        <v>0</v>
      </c>
      <c r="J70" s="81">
        <v>0</v>
      </c>
      <c r="K70" s="82">
        <v>0</v>
      </c>
      <c r="L70" s="81">
        <v>88301.322337984398</v>
      </c>
      <c r="M70" s="82">
        <v>2.7631883240798981E-3</v>
      </c>
      <c r="N70" s="81">
        <v>25648.195013865701</v>
      </c>
      <c r="O70" s="82">
        <v>3.0814518471580479E-3</v>
      </c>
      <c r="P70" s="81">
        <v>59.131155919500003</v>
      </c>
      <c r="Q70" s="82">
        <v>1.6723754817834486E-5</v>
      </c>
      <c r="R70" s="81">
        <v>69877.843519527203</v>
      </c>
      <c r="S70" s="82">
        <v>3.3224469952460273E-3</v>
      </c>
      <c r="T70" s="81">
        <v>3243.1117410748002</v>
      </c>
      <c r="U70" s="82">
        <v>6.1231138011102841E-4</v>
      </c>
      <c r="V70" s="81">
        <v>0</v>
      </c>
      <c r="W70" s="82">
        <v>0</v>
      </c>
      <c r="X70" s="81">
        <v>0</v>
      </c>
      <c r="Y70" s="82">
        <v>0</v>
      </c>
      <c r="Z70" s="81">
        <v>1096.2303272200002</v>
      </c>
      <c r="AA70" s="82">
        <v>1.3752085471361341E-4</v>
      </c>
      <c r="AB70" s="81">
        <v>188225.83409559156</v>
      </c>
      <c r="AC70" s="82">
        <v>1.6704498340532282E-3</v>
      </c>
    </row>
    <row r="71" spans="1:29" x14ac:dyDescent="0.25">
      <c r="A71" s="78"/>
      <c r="B71" s="86"/>
      <c r="C71" s="88" t="s">
        <v>293</v>
      </c>
      <c r="D71" s="81">
        <v>0</v>
      </c>
      <c r="E71" s="82">
        <v>0</v>
      </c>
      <c r="F71" s="81">
        <v>0</v>
      </c>
      <c r="G71" s="82">
        <v>0</v>
      </c>
      <c r="H71" s="81">
        <v>0</v>
      </c>
      <c r="I71" s="82">
        <v>0</v>
      </c>
      <c r="J71" s="81">
        <v>0</v>
      </c>
      <c r="K71" s="82">
        <v>0</v>
      </c>
      <c r="L71" s="81">
        <v>31302.827564399999</v>
      </c>
      <c r="M71" s="82">
        <v>9.7955053612406467E-4</v>
      </c>
      <c r="N71" s="81">
        <v>7825.7068910999997</v>
      </c>
      <c r="O71" s="82">
        <v>9.4020413295598263E-4</v>
      </c>
      <c r="P71" s="81">
        <v>0</v>
      </c>
      <c r="Q71" s="82">
        <v>0</v>
      </c>
      <c r="R71" s="81">
        <v>15763.20959493</v>
      </c>
      <c r="S71" s="82">
        <v>7.4948546944602224E-4</v>
      </c>
      <c r="T71" s="81">
        <v>6372.3613256099998</v>
      </c>
      <c r="U71" s="82">
        <v>1.2031251678541555E-3</v>
      </c>
      <c r="V71" s="81">
        <v>0</v>
      </c>
      <c r="W71" s="82">
        <v>0</v>
      </c>
      <c r="X71" s="81">
        <v>21017.612793240001</v>
      </c>
      <c r="Y71" s="82">
        <v>8.8160996002999473E-4</v>
      </c>
      <c r="Z71" s="81">
        <v>13750.884965789999</v>
      </c>
      <c r="AA71" s="82">
        <v>1.725032966712031E-3</v>
      </c>
      <c r="AB71" s="81">
        <v>96032.603135069992</v>
      </c>
      <c r="AC71" s="82">
        <v>8.5226157578990023E-4</v>
      </c>
    </row>
    <row r="72" spans="1:29" x14ac:dyDescent="0.25">
      <c r="A72" s="78"/>
      <c r="B72" s="127" t="s">
        <v>294</v>
      </c>
      <c r="C72" s="127"/>
      <c r="D72" s="117">
        <v>7505.3375220070011</v>
      </c>
      <c r="E72" s="118">
        <v>0.2895010529311598</v>
      </c>
      <c r="F72" s="117">
        <v>92567.431619043491</v>
      </c>
      <c r="G72" s="118">
        <v>0.30402229365082045</v>
      </c>
      <c r="H72" s="117">
        <v>26578.738559205503</v>
      </c>
      <c r="I72" s="118">
        <v>0.29183107597811414</v>
      </c>
      <c r="J72" s="117">
        <v>1556186.3505395467</v>
      </c>
      <c r="K72" s="118">
        <v>0.26076896651023634</v>
      </c>
      <c r="L72" s="117">
        <v>9635868.8569059614</v>
      </c>
      <c r="M72" s="118">
        <v>0.30153252083648735</v>
      </c>
      <c r="N72" s="117">
        <v>2368461.8977477667</v>
      </c>
      <c r="O72" s="118">
        <v>0.28455418737235771</v>
      </c>
      <c r="P72" s="117">
        <v>867281.07859023218</v>
      </c>
      <c r="Q72" s="118">
        <v>0.24528856050498682</v>
      </c>
      <c r="R72" s="117">
        <v>6069322.219668854</v>
      </c>
      <c r="S72" s="118">
        <v>0.28857503832790249</v>
      </c>
      <c r="T72" s="117">
        <v>1458452.0734611873</v>
      </c>
      <c r="U72" s="118">
        <v>0.27536109552329285</v>
      </c>
      <c r="V72" s="117">
        <v>1011644.5328056065</v>
      </c>
      <c r="W72" s="118">
        <v>0.23336010930526799</v>
      </c>
      <c r="X72" s="117">
        <v>7417345.0354501773</v>
      </c>
      <c r="Y72" s="118">
        <v>0.31112978074917946</v>
      </c>
      <c r="Z72" s="117">
        <v>2472656.4974106811</v>
      </c>
      <c r="AA72" s="118">
        <v>0.31019196102649349</v>
      </c>
      <c r="AB72" s="117">
        <v>32983870.050280266</v>
      </c>
      <c r="AC72" s="118">
        <v>0.2927223062480474</v>
      </c>
    </row>
    <row r="73" spans="1:29" x14ac:dyDescent="0.25">
      <c r="A73" s="78"/>
      <c r="B73" s="78"/>
      <c r="C73" s="80" t="s">
        <v>295</v>
      </c>
      <c r="D73" s="81">
        <v>6796.0465587879007</v>
      </c>
      <c r="E73" s="82">
        <v>0.26214179292661094</v>
      </c>
      <c r="F73" s="81">
        <v>58982.141000547897</v>
      </c>
      <c r="G73" s="82">
        <v>0.19371700691902552</v>
      </c>
      <c r="H73" s="81">
        <v>4374.646423093599</v>
      </c>
      <c r="I73" s="82">
        <v>4.8033046031563637E-2</v>
      </c>
      <c r="J73" s="81">
        <v>1251357.5598144482</v>
      </c>
      <c r="K73" s="82">
        <v>0.20968903723801968</v>
      </c>
      <c r="L73" s="81">
        <v>4940227.1047645928</v>
      </c>
      <c r="M73" s="82">
        <v>0.15459313057553653</v>
      </c>
      <c r="N73" s="81">
        <v>235520.8248356423</v>
      </c>
      <c r="O73" s="82">
        <v>2.8296185378410863E-2</v>
      </c>
      <c r="P73" s="81">
        <v>768628.75422958622</v>
      </c>
      <c r="Q73" s="82">
        <v>0.21738724081722391</v>
      </c>
      <c r="R73" s="81">
        <v>3718815.8647077456</v>
      </c>
      <c r="S73" s="82">
        <v>0.1768166842773099</v>
      </c>
      <c r="T73" s="81">
        <v>201653.7065011982</v>
      </c>
      <c r="U73" s="82">
        <v>3.8072958686071086E-2</v>
      </c>
      <c r="V73" s="81">
        <v>789653.24979344523</v>
      </c>
      <c r="W73" s="82">
        <v>0.18215248806219539</v>
      </c>
      <c r="X73" s="81">
        <v>4272775.9027275639</v>
      </c>
      <c r="Y73" s="82">
        <v>0.17922690982452327</v>
      </c>
      <c r="Z73" s="81">
        <v>307520.36424317578</v>
      </c>
      <c r="AA73" s="82">
        <v>3.8578081888876688E-2</v>
      </c>
      <c r="AB73" s="81">
        <v>16556306.165599827</v>
      </c>
      <c r="AC73" s="82">
        <v>0.14693242837651696</v>
      </c>
    </row>
    <row r="74" spans="1:29" x14ac:dyDescent="0.25">
      <c r="A74" s="78"/>
      <c r="B74" s="78"/>
      <c r="C74" s="80" t="s">
        <v>296</v>
      </c>
      <c r="D74" s="81">
        <v>0</v>
      </c>
      <c r="E74" s="82">
        <v>0</v>
      </c>
      <c r="F74" s="81">
        <v>0</v>
      </c>
      <c r="G74" s="82">
        <v>0</v>
      </c>
      <c r="H74" s="81">
        <v>0</v>
      </c>
      <c r="I74" s="82">
        <v>0</v>
      </c>
      <c r="J74" s="81">
        <v>5282.3646685779995</v>
      </c>
      <c r="K74" s="82">
        <v>8.8516184123944158E-4</v>
      </c>
      <c r="L74" s="81">
        <v>453730.08982169197</v>
      </c>
      <c r="M74" s="82">
        <v>1.4198447466960562E-2</v>
      </c>
      <c r="N74" s="81">
        <v>0</v>
      </c>
      <c r="O74" s="82">
        <v>0</v>
      </c>
      <c r="P74" s="81">
        <v>0</v>
      </c>
      <c r="Q74" s="82">
        <v>0</v>
      </c>
      <c r="R74" s="81">
        <v>0</v>
      </c>
      <c r="S74" s="82">
        <v>0</v>
      </c>
      <c r="T74" s="81">
        <v>0</v>
      </c>
      <c r="U74" s="82">
        <v>0</v>
      </c>
      <c r="V74" s="81">
        <v>7686.3427602000002</v>
      </c>
      <c r="W74" s="82">
        <v>1.7730395692482773E-3</v>
      </c>
      <c r="X74" s="81">
        <v>106795.55654580001</v>
      </c>
      <c r="Y74" s="82">
        <v>4.4796727042191184E-3</v>
      </c>
      <c r="Z74" s="81">
        <v>0</v>
      </c>
      <c r="AA74" s="82">
        <v>0</v>
      </c>
      <c r="AB74" s="81">
        <v>573494.35379626998</v>
      </c>
      <c r="AC74" s="82">
        <v>5.0895965090685695E-3</v>
      </c>
    </row>
    <row r="75" spans="1:29" x14ac:dyDescent="0.25">
      <c r="A75" s="78"/>
      <c r="B75" s="78"/>
      <c r="C75" s="86" t="s">
        <v>297</v>
      </c>
      <c r="D75" s="81">
        <v>0</v>
      </c>
      <c r="E75" s="82">
        <v>0</v>
      </c>
      <c r="F75" s="81">
        <v>0</v>
      </c>
      <c r="G75" s="82">
        <v>0</v>
      </c>
      <c r="H75" s="81">
        <v>0</v>
      </c>
      <c r="I75" s="82">
        <v>0</v>
      </c>
      <c r="J75" s="81">
        <v>85562.162084742013</v>
      </c>
      <c r="K75" s="82">
        <v>1.4337586608110081E-2</v>
      </c>
      <c r="L75" s="81">
        <v>599090.49503600365</v>
      </c>
      <c r="M75" s="82">
        <v>1.8747169545371933E-2</v>
      </c>
      <c r="N75" s="81">
        <v>36452.278830463802</v>
      </c>
      <c r="O75" s="82">
        <v>4.3794872065862035E-3</v>
      </c>
      <c r="P75" s="81">
        <v>773.71447999999998</v>
      </c>
      <c r="Q75" s="82">
        <v>2.1882560997359439E-4</v>
      </c>
      <c r="R75" s="81">
        <v>186168.83727961409</v>
      </c>
      <c r="S75" s="82">
        <v>8.8516769103679036E-3</v>
      </c>
      <c r="T75" s="81">
        <v>42035.1459234793</v>
      </c>
      <c r="U75" s="82">
        <v>7.9363895753539609E-3</v>
      </c>
      <c r="V75" s="81">
        <v>64497.400996339995</v>
      </c>
      <c r="W75" s="82">
        <v>1.4877874647006829E-2</v>
      </c>
      <c r="X75" s="81">
        <v>600225.03341665328</v>
      </c>
      <c r="Y75" s="82">
        <v>2.5177187006207274E-2</v>
      </c>
      <c r="Z75" s="81">
        <v>209952.14255975329</v>
      </c>
      <c r="AA75" s="82">
        <v>2.6338258828317619E-2</v>
      </c>
      <c r="AB75" s="81">
        <v>1824757.2106070493</v>
      </c>
      <c r="AC75" s="82">
        <v>1.6194192440650571E-2</v>
      </c>
    </row>
    <row r="76" spans="1:29" x14ac:dyDescent="0.25">
      <c r="A76" s="78"/>
      <c r="B76" s="75"/>
      <c r="C76" s="83" t="s">
        <v>298</v>
      </c>
      <c r="D76" s="84">
        <v>709.29096321910015</v>
      </c>
      <c r="E76" s="85">
        <v>2.7359260004548865E-2</v>
      </c>
      <c r="F76" s="84">
        <v>33585.290618495601</v>
      </c>
      <c r="G76" s="85">
        <v>0.11030528673179495</v>
      </c>
      <c r="H76" s="84">
        <v>22204.092136111904</v>
      </c>
      <c r="I76" s="85">
        <v>0.24379802994655048</v>
      </c>
      <c r="J76" s="84">
        <v>213984.26397177862</v>
      </c>
      <c r="K76" s="85">
        <v>3.5857180822867193E-2</v>
      </c>
      <c r="L76" s="84">
        <v>3642821.1672836728</v>
      </c>
      <c r="M76" s="85">
        <v>0.11399377324861833</v>
      </c>
      <c r="N76" s="84">
        <v>2096488.7940816605</v>
      </c>
      <c r="O76" s="85">
        <v>0.25187851478736062</v>
      </c>
      <c r="P76" s="84">
        <v>97878.609880646007</v>
      </c>
      <c r="Q76" s="85">
        <v>2.7682494077789322E-2</v>
      </c>
      <c r="R76" s="84">
        <v>2164337.5176814939</v>
      </c>
      <c r="S76" s="85">
        <v>0.10290667714022465</v>
      </c>
      <c r="T76" s="84">
        <v>1214763.2210365098</v>
      </c>
      <c r="U76" s="85">
        <v>0.2293517472618678</v>
      </c>
      <c r="V76" s="84">
        <v>149807.53925562123</v>
      </c>
      <c r="W76" s="85">
        <v>3.4556707026817485E-2</v>
      </c>
      <c r="X76" s="84">
        <v>2437548.5427601603</v>
      </c>
      <c r="Y76" s="85">
        <v>0.1022460112142298</v>
      </c>
      <c r="Z76" s="84">
        <v>1955183.990607752</v>
      </c>
      <c r="AA76" s="85">
        <v>0.24527562030929917</v>
      </c>
      <c r="AB76" s="84">
        <v>14029312.320277123</v>
      </c>
      <c r="AC76" s="85">
        <v>0.12450608892181134</v>
      </c>
    </row>
    <row r="77" spans="1:29" x14ac:dyDescent="0.25">
      <c r="A77" s="78"/>
      <c r="B77" s="77" t="s">
        <v>299</v>
      </c>
      <c r="C77" s="75"/>
      <c r="D77" s="89">
        <v>152.95177545999999</v>
      </c>
      <c r="E77" s="90">
        <v>5.8997613249936161E-3</v>
      </c>
      <c r="F77" s="89">
        <v>531.13238318000003</v>
      </c>
      <c r="G77" s="90">
        <v>1.7444157469028263E-3</v>
      </c>
      <c r="H77" s="89">
        <v>104.76876801</v>
      </c>
      <c r="I77" s="90">
        <v>1.1503473812029426E-3</v>
      </c>
      <c r="J77" s="89">
        <v>496563.5728593801</v>
      </c>
      <c r="K77" s="90">
        <v>8.320878129812409E-2</v>
      </c>
      <c r="L77" s="89">
        <v>698917.4940022144</v>
      </c>
      <c r="M77" s="90">
        <v>2.1871027610776143E-2</v>
      </c>
      <c r="N77" s="89">
        <v>256154.81260632628</v>
      </c>
      <c r="O77" s="90">
        <v>3.0775215177421562E-2</v>
      </c>
      <c r="P77" s="89">
        <v>427357.41723040462</v>
      </c>
      <c r="Q77" s="90">
        <v>0.12086725777987659</v>
      </c>
      <c r="R77" s="89">
        <v>1833975.3881778801</v>
      </c>
      <c r="S77" s="90">
        <v>8.7199113637558223E-2</v>
      </c>
      <c r="T77" s="89">
        <v>279083.60637251212</v>
      </c>
      <c r="U77" s="90">
        <v>5.2692007500081552E-2</v>
      </c>
      <c r="V77" s="89">
        <v>729111.61561303993</v>
      </c>
      <c r="W77" s="90">
        <v>0.1681871060414202</v>
      </c>
      <c r="X77" s="89">
        <v>1034396.91868041</v>
      </c>
      <c r="Y77" s="90">
        <v>4.338906778348757E-2</v>
      </c>
      <c r="Z77" s="89">
        <v>227494.11165828002</v>
      </c>
      <c r="AA77" s="90">
        <v>2.8538879011766577E-2</v>
      </c>
      <c r="AB77" s="89">
        <v>5983843.7901270976</v>
      </c>
      <c r="AC77" s="90">
        <v>5.3104882835274737E-2</v>
      </c>
    </row>
    <row r="78" spans="1:29" x14ac:dyDescent="0.25">
      <c r="A78" s="74" t="s">
        <v>300</v>
      </c>
      <c r="B78" s="75"/>
      <c r="C78" s="83"/>
      <c r="D78" s="103">
        <v>4583.5828057394992</v>
      </c>
      <c r="E78" s="104">
        <v>0.17680111581496266</v>
      </c>
      <c r="F78" s="103">
        <v>116667.44076539199</v>
      </c>
      <c r="G78" s="104">
        <v>0.38317475504601467</v>
      </c>
      <c r="H78" s="103">
        <v>53831.833144525706</v>
      </c>
      <c r="I78" s="104">
        <v>0.59106649299577763</v>
      </c>
      <c r="J78" s="103">
        <v>1062168.4377454664</v>
      </c>
      <c r="K78" s="104">
        <v>0.17798675953856388</v>
      </c>
      <c r="L78" s="103">
        <v>12854974.272106163</v>
      </c>
      <c r="M78" s="104">
        <v>0.40226707680629337</v>
      </c>
      <c r="N78" s="103">
        <v>4710058.5065894919</v>
      </c>
      <c r="O78" s="104">
        <v>0.56588069755030845</v>
      </c>
      <c r="P78" s="103">
        <v>804518.91796042782</v>
      </c>
      <c r="Q78" s="104">
        <v>0.2275378676614489</v>
      </c>
      <c r="R78" s="103">
        <v>8224303.4208784094</v>
      </c>
      <c r="S78" s="104">
        <v>0.39103685535248722</v>
      </c>
      <c r="T78" s="103">
        <v>3040569.3833681475</v>
      </c>
      <c r="U78" s="104">
        <v>0.57407064082117565</v>
      </c>
      <c r="V78" s="103">
        <v>879614.91393468052</v>
      </c>
      <c r="W78" s="104">
        <v>0.20290430660764933</v>
      </c>
      <c r="X78" s="103">
        <v>9219608.2216747552</v>
      </c>
      <c r="Y78" s="104">
        <v>0.38672795601302412</v>
      </c>
      <c r="Z78" s="103">
        <v>4353693.7288340637</v>
      </c>
      <c r="AA78" s="104">
        <v>0.5461659542560735</v>
      </c>
      <c r="AB78" s="103">
        <v>45324592.659807257</v>
      </c>
      <c r="AC78" s="104">
        <v>0.40224264990455133</v>
      </c>
    </row>
    <row r="79" spans="1:29" x14ac:dyDescent="0.25">
      <c r="A79" s="74"/>
      <c r="B79" s="127" t="s">
        <v>301</v>
      </c>
      <c r="C79" s="127"/>
      <c r="D79" s="81">
        <v>0</v>
      </c>
      <c r="E79" s="82">
        <v>0</v>
      </c>
      <c r="F79" s="81">
        <v>0</v>
      </c>
      <c r="G79" s="82">
        <v>0</v>
      </c>
      <c r="H79" s="81">
        <v>0</v>
      </c>
      <c r="I79" s="82">
        <v>0</v>
      </c>
      <c r="J79" s="81">
        <v>20562.207832830001</v>
      </c>
      <c r="K79" s="82">
        <v>3.4455935716674983E-3</v>
      </c>
      <c r="L79" s="81">
        <v>1971.3778466700001</v>
      </c>
      <c r="M79" s="82">
        <v>6.1689769802292832E-5</v>
      </c>
      <c r="N79" s="81">
        <v>1197.2790507</v>
      </c>
      <c r="O79" s="82">
        <v>1.4384473216725937E-4</v>
      </c>
      <c r="P79" s="81">
        <v>0</v>
      </c>
      <c r="Q79" s="82">
        <v>0</v>
      </c>
      <c r="R79" s="81">
        <v>0</v>
      </c>
      <c r="S79" s="82">
        <v>0</v>
      </c>
      <c r="T79" s="81">
        <v>0</v>
      </c>
      <c r="U79" s="82">
        <v>0</v>
      </c>
      <c r="V79" s="81">
        <v>0</v>
      </c>
      <c r="W79" s="82">
        <v>0</v>
      </c>
      <c r="X79" s="81">
        <v>0</v>
      </c>
      <c r="Y79" s="82">
        <v>0</v>
      </c>
      <c r="Z79" s="81">
        <v>0</v>
      </c>
      <c r="AA79" s="82">
        <v>0</v>
      </c>
      <c r="AB79" s="81">
        <v>23730.864730200003</v>
      </c>
      <c r="AC79" s="82">
        <v>2.1060456042590935E-4</v>
      </c>
    </row>
    <row r="80" spans="1:29" x14ac:dyDescent="0.25">
      <c r="A80" s="74"/>
      <c r="B80" s="91"/>
      <c r="C80" s="121" t="s">
        <v>46</v>
      </c>
      <c r="D80" s="81"/>
      <c r="E80" s="82"/>
      <c r="F80" s="81"/>
      <c r="G80" s="82"/>
      <c r="H80" s="81"/>
      <c r="I80" s="82"/>
      <c r="J80" s="81">
        <v>20562.207832830001</v>
      </c>
      <c r="K80" s="82">
        <v>3.4455935716674983E-3</v>
      </c>
      <c r="L80" s="81">
        <v>1971.3778466700001</v>
      </c>
      <c r="M80" s="82">
        <v>6.1689769802292832E-5</v>
      </c>
      <c r="N80" s="81">
        <v>1197.2790507</v>
      </c>
      <c r="O80" s="82">
        <v>1.4384473216725937E-4</v>
      </c>
      <c r="P80" s="81"/>
      <c r="Q80" s="82"/>
      <c r="R80" s="81"/>
      <c r="S80" s="82"/>
      <c r="T80" s="81"/>
      <c r="U80" s="82"/>
      <c r="V80" s="81"/>
      <c r="W80" s="82"/>
      <c r="X80" s="81"/>
      <c r="Y80" s="82"/>
      <c r="Z80" s="81"/>
      <c r="AA80" s="82"/>
      <c r="AB80" s="81">
        <v>23730.864730200003</v>
      </c>
      <c r="AC80" s="82">
        <v>2.1060456042590935E-4</v>
      </c>
    </row>
    <row r="81" spans="1:29" x14ac:dyDescent="0.25">
      <c r="A81" s="74"/>
      <c r="B81" s="91"/>
      <c r="C81" s="80" t="s">
        <v>302</v>
      </c>
      <c r="D81" s="81">
        <v>0</v>
      </c>
      <c r="E81" s="82">
        <v>0</v>
      </c>
      <c r="F81" s="81">
        <v>0</v>
      </c>
      <c r="G81" s="82">
        <v>0</v>
      </c>
      <c r="H81" s="81">
        <v>0</v>
      </c>
      <c r="I81" s="82">
        <v>0</v>
      </c>
      <c r="J81" s="81">
        <v>0</v>
      </c>
      <c r="K81" s="82">
        <v>0</v>
      </c>
      <c r="L81" s="81">
        <v>0</v>
      </c>
      <c r="M81" s="82">
        <v>0</v>
      </c>
      <c r="N81" s="81">
        <v>0</v>
      </c>
      <c r="O81" s="82">
        <v>0</v>
      </c>
      <c r="P81" s="81">
        <v>0</v>
      </c>
      <c r="Q81" s="82">
        <v>0</v>
      </c>
      <c r="R81" s="81">
        <v>0</v>
      </c>
      <c r="S81" s="82">
        <v>0</v>
      </c>
      <c r="T81" s="81">
        <v>0</v>
      </c>
      <c r="U81" s="82">
        <v>0</v>
      </c>
      <c r="V81" s="81">
        <v>0</v>
      </c>
      <c r="W81" s="82">
        <v>0</v>
      </c>
      <c r="X81" s="81">
        <v>0</v>
      </c>
      <c r="Y81" s="82">
        <v>0</v>
      </c>
      <c r="Z81" s="81">
        <v>0</v>
      </c>
      <c r="AA81" s="82">
        <v>0</v>
      </c>
      <c r="AB81" s="81">
        <v>0</v>
      </c>
      <c r="AC81" s="82">
        <v>0</v>
      </c>
    </row>
    <row r="82" spans="1:29" x14ac:dyDescent="0.25">
      <c r="A82" s="74"/>
      <c r="B82" s="92"/>
      <c r="C82" s="93" t="s">
        <v>303</v>
      </c>
      <c r="D82" s="84">
        <v>0</v>
      </c>
      <c r="E82" s="85">
        <v>0</v>
      </c>
      <c r="F82" s="84">
        <v>0</v>
      </c>
      <c r="G82" s="85">
        <v>0</v>
      </c>
      <c r="H82" s="84">
        <v>0</v>
      </c>
      <c r="I82" s="85">
        <v>0</v>
      </c>
      <c r="J82" s="84">
        <v>0</v>
      </c>
      <c r="K82" s="85">
        <v>0</v>
      </c>
      <c r="L82" s="84">
        <v>0</v>
      </c>
      <c r="M82" s="85">
        <v>0</v>
      </c>
      <c r="N82" s="84">
        <v>0</v>
      </c>
      <c r="O82" s="85">
        <v>0</v>
      </c>
      <c r="P82" s="84">
        <v>0</v>
      </c>
      <c r="Q82" s="85">
        <v>0</v>
      </c>
      <c r="R82" s="84">
        <v>0</v>
      </c>
      <c r="S82" s="85">
        <v>0</v>
      </c>
      <c r="T82" s="84">
        <v>0</v>
      </c>
      <c r="U82" s="85">
        <v>0</v>
      </c>
      <c r="V82" s="84">
        <v>0</v>
      </c>
      <c r="W82" s="85">
        <v>0</v>
      </c>
      <c r="X82" s="84">
        <v>0</v>
      </c>
      <c r="Y82" s="85">
        <v>0</v>
      </c>
      <c r="Z82" s="84">
        <v>0</v>
      </c>
      <c r="AA82" s="85">
        <v>0</v>
      </c>
      <c r="AB82" s="84">
        <v>0</v>
      </c>
      <c r="AC82" s="85">
        <v>0</v>
      </c>
    </row>
    <row r="83" spans="1:29" x14ac:dyDescent="0.25">
      <c r="A83" s="74"/>
      <c r="B83" s="128" t="s">
        <v>304</v>
      </c>
      <c r="C83" s="128"/>
      <c r="D83" s="94">
        <v>0</v>
      </c>
      <c r="E83" s="95">
        <v>0</v>
      </c>
      <c r="F83" s="94">
        <v>0</v>
      </c>
      <c r="G83" s="95">
        <v>0</v>
      </c>
      <c r="H83" s="94">
        <v>0</v>
      </c>
      <c r="I83" s="95">
        <v>0</v>
      </c>
      <c r="J83" s="94">
        <v>360224.81438270159</v>
      </c>
      <c r="K83" s="95">
        <v>6.0362598942826085E-2</v>
      </c>
      <c r="L83" s="94">
        <v>820505.6827376734</v>
      </c>
      <c r="M83" s="95">
        <v>2.5675852437451692E-2</v>
      </c>
      <c r="N83" s="94">
        <v>60467.36274036851</v>
      </c>
      <c r="O83" s="95">
        <v>7.2647321383962366E-3</v>
      </c>
      <c r="P83" s="94">
        <v>384336.97371818667</v>
      </c>
      <c r="Q83" s="95">
        <v>0.10870001128748102</v>
      </c>
      <c r="R83" s="94">
        <v>790775.61282508622</v>
      </c>
      <c r="S83" s="95">
        <v>3.7598613901276848E-2</v>
      </c>
      <c r="T83" s="94">
        <v>45938.522846826803</v>
      </c>
      <c r="U83" s="95">
        <v>8.67336144121892E-3</v>
      </c>
      <c r="V83" s="94">
        <v>369201.12682337267</v>
      </c>
      <c r="W83" s="95">
        <v>8.5165107423840439E-2</v>
      </c>
      <c r="X83" s="94">
        <v>1149436.6538418343</v>
      </c>
      <c r="Y83" s="95">
        <v>4.8214552833347503E-2</v>
      </c>
      <c r="Z83" s="94">
        <v>67610.688752690403</v>
      </c>
      <c r="AA83" s="95">
        <v>8.4816844363585098E-3</v>
      </c>
      <c r="AB83" s="94">
        <v>4048497.4386687418</v>
      </c>
      <c r="AC83" s="95">
        <v>3.5929243757021084E-2</v>
      </c>
    </row>
    <row r="84" spans="1:29" x14ac:dyDescent="0.25">
      <c r="A84" s="74"/>
      <c r="B84" s="78"/>
      <c r="C84" s="86" t="s">
        <v>44</v>
      </c>
      <c r="D84" s="81">
        <v>0</v>
      </c>
      <c r="E84" s="82">
        <v>0</v>
      </c>
      <c r="F84" s="81">
        <v>0</v>
      </c>
      <c r="G84" s="82">
        <v>0</v>
      </c>
      <c r="H84" s="81">
        <v>0</v>
      </c>
      <c r="I84" s="82">
        <v>0</v>
      </c>
      <c r="J84" s="81">
        <v>41763.588584915196</v>
      </c>
      <c r="K84" s="82">
        <v>6.9982928646502617E-3</v>
      </c>
      <c r="L84" s="81">
        <v>98429.716047305599</v>
      </c>
      <c r="M84" s="82">
        <v>3.0801332859249561E-3</v>
      </c>
      <c r="N84" s="81">
        <v>25770.932836024</v>
      </c>
      <c r="O84" s="82">
        <v>3.0961979409319523E-3</v>
      </c>
      <c r="P84" s="81">
        <v>9614.4033090767989</v>
      </c>
      <c r="Q84" s="82">
        <v>2.7191912818290216E-3</v>
      </c>
      <c r="R84" s="81">
        <v>28844.634916604798</v>
      </c>
      <c r="S84" s="82">
        <v>1.371461478785639E-3</v>
      </c>
      <c r="T84" s="81">
        <v>0</v>
      </c>
      <c r="U84" s="82">
        <v>0</v>
      </c>
      <c r="V84" s="81">
        <v>70923.984739983396</v>
      </c>
      <c r="W84" s="82">
        <v>1.6360320542025828E-2</v>
      </c>
      <c r="X84" s="81">
        <v>10177.2741119648</v>
      </c>
      <c r="Y84" s="82">
        <v>4.2689844519114083E-4</v>
      </c>
      <c r="Z84" s="81">
        <v>58971.760270169601</v>
      </c>
      <c r="AA84" s="82">
        <v>7.3979406288515173E-3</v>
      </c>
      <c r="AB84" s="81">
        <v>344496.29481604416</v>
      </c>
      <c r="AC84" s="82">
        <v>3.0573049723618723E-3</v>
      </c>
    </row>
    <row r="85" spans="1:29" x14ac:dyDescent="0.25">
      <c r="A85" s="78"/>
      <c r="B85" s="91"/>
      <c r="C85" s="96" t="s">
        <v>305</v>
      </c>
      <c r="D85" s="81">
        <v>0</v>
      </c>
      <c r="E85" s="82">
        <v>0</v>
      </c>
      <c r="F85" s="81">
        <v>0</v>
      </c>
      <c r="G85" s="82">
        <v>0</v>
      </c>
      <c r="H85" s="81">
        <v>0</v>
      </c>
      <c r="I85" s="82">
        <v>0</v>
      </c>
      <c r="J85" s="81">
        <v>0</v>
      </c>
      <c r="K85" s="82">
        <v>0</v>
      </c>
      <c r="L85" s="81">
        <v>0</v>
      </c>
      <c r="M85" s="82">
        <v>0</v>
      </c>
      <c r="N85" s="81">
        <v>0</v>
      </c>
      <c r="O85" s="82">
        <v>0</v>
      </c>
      <c r="P85" s="81">
        <v>0</v>
      </c>
      <c r="Q85" s="82">
        <v>0</v>
      </c>
      <c r="R85" s="81">
        <v>0</v>
      </c>
      <c r="S85" s="82">
        <v>0</v>
      </c>
      <c r="T85" s="81">
        <v>0</v>
      </c>
      <c r="U85" s="82">
        <v>0</v>
      </c>
      <c r="V85" s="81">
        <v>0</v>
      </c>
      <c r="W85" s="82">
        <v>0</v>
      </c>
      <c r="X85" s="81">
        <v>589.45264092979994</v>
      </c>
      <c r="Y85" s="82">
        <v>2.4725325579165629E-5</v>
      </c>
      <c r="Z85" s="81">
        <v>1488.221718369</v>
      </c>
      <c r="AA85" s="82">
        <v>1.8669573139112238E-4</v>
      </c>
      <c r="AB85" s="81">
        <v>2077.6743592988</v>
      </c>
      <c r="AC85" s="82">
        <v>1.8438758980049137E-5</v>
      </c>
    </row>
    <row r="86" spans="1:29" x14ac:dyDescent="0.25">
      <c r="A86" s="78"/>
      <c r="B86" s="91"/>
      <c r="C86" s="96" t="s">
        <v>254</v>
      </c>
      <c r="D86" s="81">
        <v>0</v>
      </c>
      <c r="E86" s="82">
        <v>0</v>
      </c>
      <c r="F86" s="81">
        <v>0</v>
      </c>
      <c r="G86" s="82">
        <v>0</v>
      </c>
      <c r="H86" s="81">
        <v>0</v>
      </c>
      <c r="I86" s="82">
        <v>0</v>
      </c>
      <c r="J86" s="81">
        <v>0</v>
      </c>
      <c r="K86" s="82">
        <v>0</v>
      </c>
      <c r="L86" s="81">
        <v>0</v>
      </c>
      <c r="M86" s="82">
        <v>0</v>
      </c>
      <c r="N86" s="81">
        <v>0</v>
      </c>
      <c r="O86" s="82">
        <v>0</v>
      </c>
      <c r="P86" s="81">
        <v>13662.4043907377</v>
      </c>
      <c r="Q86" s="82">
        <v>3.8640662050283604E-3</v>
      </c>
      <c r="R86" s="81">
        <v>34226.435741745001</v>
      </c>
      <c r="S86" s="82">
        <v>1.6273472800625906E-3</v>
      </c>
      <c r="T86" s="81">
        <v>0</v>
      </c>
      <c r="U86" s="82">
        <v>0</v>
      </c>
      <c r="V86" s="81">
        <v>0</v>
      </c>
      <c r="W86" s="82">
        <v>0</v>
      </c>
      <c r="X86" s="81">
        <v>0</v>
      </c>
      <c r="Y86" s="82">
        <v>0</v>
      </c>
      <c r="Z86" s="81">
        <v>0</v>
      </c>
      <c r="AA86" s="82">
        <v>0</v>
      </c>
      <c r="AB86" s="81">
        <v>47888.840132482699</v>
      </c>
      <c r="AC86" s="82">
        <v>4.2499960452655464E-4</v>
      </c>
    </row>
    <row r="87" spans="1:29" x14ac:dyDescent="0.25">
      <c r="A87" s="74"/>
      <c r="B87" s="91"/>
      <c r="C87" s="96" t="s">
        <v>306</v>
      </c>
      <c r="D87" s="81">
        <v>0</v>
      </c>
      <c r="E87" s="82">
        <v>0</v>
      </c>
      <c r="F87" s="81">
        <v>0</v>
      </c>
      <c r="G87" s="82">
        <v>0</v>
      </c>
      <c r="H87" s="81">
        <v>0</v>
      </c>
      <c r="I87" s="82">
        <v>0</v>
      </c>
      <c r="J87" s="81">
        <v>1250.8409512003</v>
      </c>
      <c r="K87" s="82">
        <v>2.0960246952435543E-4</v>
      </c>
      <c r="L87" s="81">
        <v>26659.921260717398</v>
      </c>
      <c r="M87" s="82">
        <v>8.3426138134756831E-4</v>
      </c>
      <c r="N87" s="81">
        <v>5432.5957276625004</v>
      </c>
      <c r="O87" s="82">
        <v>6.5268850813160722E-4</v>
      </c>
      <c r="P87" s="81">
        <v>1250.8409512003</v>
      </c>
      <c r="Q87" s="82">
        <v>3.537687883602187E-4</v>
      </c>
      <c r="R87" s="81">
        <v>13763.900429565201</v>
      </c>
      <c r="S87" s="82">
        <v>6.5442531311509791E-4</v>
      </c>
      <c r="T87" s="81">
        <v>2501.6819024007</v>
      </c>
      <c r="U87" s="82">
        <v>4.7232670982532934E-4</v>
      </c>
      <c r="V87" s="81">
        <v>759.58718545169995</v>
      </c>
      <c r="W87" s="82">
        <v>1.7521702819101837E-4</v>
      </c>
      <c r="X87" s="81">
        <v>53412.973551572395</v>
      </c>
      <c r="Y87" s="82">
        <v>2.2404737370093001E-3</v>
      </c>
      <c r="Z87" s="81">
        <v>0</v>
      </c>
      <c r="AA87" s="82">
        <v>0</v>
      </c>
      <c r="AB87" s="81">
        <v>105032.34195977051</v>
      </c>
      <c r="AC87" s="82">
        <v>9.3213165472183078E-4</v>
      </c>
    </row>
    <row r="88" spans="1:29" x14ac:dyDescent="0.25">
      <c r="A88" s="74"/>
      <c r="B88" s="91"/>
      <c r="C88" s="96" t="s">
        <v>41</v>
      </c>
      <c r="D88" s="81">
        <v>0</v>
      </c>
      <c r="E88" s="82">
        <v>0</v>
      </c>
      <c r="F88" s="81">
        <v>0</v>
      </c>
      <c r="G88" s="82">
        <v>0</v>
      </c>
      <c r="H88" s="81">
        <v>0</v>
      </c>
      <c r="I88" s="82">
        <v>0</v>
      </c>
      <c r="J88" s="81">
        <v>57984.711849140505</v>
      </c>
      <c r="K88" s="82">
        <v>9.7164541875410654E-3</v>
      </c>
      <c r="L88" s="81">
        <v>111165.9158337485</v>
      </c>
      <c r="M88" s="82">
        <v>3.4786835863195994E-3</v>
      </c>
      <c r="N88" s="81">
        <v>6320.5331759438996</v>
      </c>
      <c r="O88" s="82">
        <v>7.5936800307027002E-4</v>
      </c>
      <c r="P88" s="81">
        <v>2032.0740429056</v>
      </c>
      <c r="Q88" s="82">
        <v>5.7472084786409309E-4</v>
      </c>
      <c r="R88" s="81">
        <v>32695.0222107425</v>
      </c>
      <c r="S88" s="82">
        <v>1.5545339242363403E-3</v>
      </c>
      <c r="T88" s="81">
        <v>3815.0797933511999</v>
      </c>
      <c r="U88" s="82">
        <v>7.2030104418369209E-4</v>
      </c>
      <c r="V88" s="81">
        <v>790.44998437499999</v>
      </c>
      <c r="W88" s="82">
        <v>1.823362740295087E-4</v>
      </c>
      <c r="X88" s="81">
        <v>58806.015594086093</v>
      </c>
      <c r="Y88" s="82">
        <v>2.4666916061038256E-3</v>
      </c>
      <c r="Z88" s="81">
        <v>805.60589982939996</v>
      </c>
      <c r="AA88" s="82">
        <v>1.0106234899359336E-4</v>
      </c>
      <c r="AB88" s="81">
        <v>274415.40838412277</v>
      </c>
      <c r="AC88" s="82">
        <v>2.4353573758855392E-3</v>
      </c>
    </row>
    <row r="89" spans="1:29" x14ac:dyDescent="0.25">
      <c r="A89" s="74"/>
      <c r="B89" s="91"/>
      <c r="C89" s="96" t="s">
        <v>288</v>
      </c>
      <c r="D89" s="81">
        <v>0</v>
      </c>
      <c r="E89" s="82">
        <v>0</v>
      </c>
      <c r="F89" s="81">
        <v>0</v>
      </c>
      <c r="G89" s="82">
        <v>0</v>
      </c>
      <c r="H89" s="81">
        <v>0</v>
      </c>
      <c r="I89" s="82">
        <v>0</v>
      </c>
      <c r="J89" s="81">
        <v>22625.881876093903</v>
      </c>
      <c r="K89" s="82">
        <v>3.7914018659565138E-3</v>
      </c>
      <c r="L89" s="81">
        <v>40746.0049467477</v>
      </c>
      <c r="M89" s="82">
        <v>1.2750532171059332E-3</v>
      </c>
      <c r="N89" s="81">
        <v>2471.3270627292</v>
      </c>
      <c r="O89" s="82">
        <v>2.9691271991115411E-4</v>
      </c>
      <c r="P89" s="81">
        <v>133989.69365465629</v>
      </c>
      <c r="Q89" s="82">
        <v>3.7895602579591389E-2</v>
      </c>
      <c r="R89" s="81">
        <v>245459.76091517089</v>
      </c>
      <c r="S89" s="82">
        <v>1.167075290293583E-2</v>
      </c>
      <c r="T89" s="81">
        <v>0</v>
      </c>
      <c r="U89" s="82">
        <v>0</v>
      </c>
      <c r="V89" s="81">
        <v>109136.0740514769</v>
      </c>
      <c r="W89" s="82">
        <v>2.5174856724792184E-2</v>
      </c>
      <c r="X89" s="81">
        <v>273968.91148952249</v>
      </c>
      <c r="Y89" s="82">
        <v>1.1491967402950004E-2</v>
      </c>
      <c r="Z89" s="81">
        <v>0</v>
      </c>
      <c r="AA89" s="82">
        <v>0</v>
      </c>
      <c r="AB89" s="81">
        <v>828397.65399639751</v>
      </c>
      <c r="AC89" s="82">
        <v>7.3517895686178586E-3</v>
      </c>
    </row>
    <row r="90" spans="1:29" x14ac:dyDescent="0.25">
      <c r="A90" s="74"/>
      <c r="B90" s="91"/>
      <c r="C90" s="96" t="s">
        <v>278</v>
      </c>
      <c r="D90" s="81">
        <v>0</v>
      </c>
      <c r="E90" s="82">
        <v>0</v>
      </c>
      <c r="F90" s="81">
        <v>0</v>
      </c>
      <c r="G90" s="82">
        <v>0</v>
      </c>
      <c r="H90" s="81">
        <v>0</v>
      </c>
      <c r="I90" s="82">
        <v>0</v>
      </c>
      <c r="J90" s="81">
        <v>16480.416600945202</v>
      </c>
      <c r="K90" s="82">
        <v>2.7616109106705666E-3</v>
      </c>
      <c r="L90" s="81">
        <v>61907.14699120431</v>
      </c>
      <c r="M90" s="82">
        <v>1.93724285451169E-3</v>
      </c>
      <c r="N90" s="81">
        <v>531.53517583740006</v>
      </c>
      <c r="O90" s="82">
        <v>6.3860246248446224E-5</v>
      </c>
      <c r="P90" s="81">
        <v>23051.556429679804</v>
      </c>
      <c r="Q90" s="82">
        <v>6.5195508510651305E-3</v>
      </c>
      <c r="R90" s="81">
        <v>40173.461723347398</v>
      </c>
      <c r="S90" s="82">
        <v>1.9101075601176472E-3</v>
      </c>
      <c r="T90" s="81">
        <v>2381.9813739216002</v>
      </c>
      <c r="U90" s="82">
        <v>4.4972681144231315E-4</v>
      </c>
      <c r="V90" s="81">
        <v>49530.495470257105</v>
      </c>
      <c r="W90" s="82">
        <v>1.1425398410277676E-2</v>
      </c>
      <c r="X90" s="81">
        <v>263406.23564684152</v>
      </c>
      <c r="Y90" s="82">
        <v>1.1048902801889752E-2</v>
      </c>
      <c r="Z90" s="81">
        <v>0</v>
      </c>
      <c r="AA90" s="82">
        <v>0</v>
      </c>
      <c r="AB90" s="81">
        <v>457462.82941203436</v>
      </c>
      <c r="AC90" s="82">
        <v>4.0598502917977008E-3</v>
      </c>
    </row>
    <row r="91" spans="1:29" x14ac:dyDescent="0.25">
      <c r="A91" s="74"/>
      <c r="B91" s="91"/>
      <c r="C91" s="96" t="s">
        <v>52</v>
      </c>
      <c r="D91" s="81">
        <v>0</v>
      </c>
      <c r="E91" s="82">
        <v>0</v>
      </c>
      <c r="F91" s="81">
        <v>0</v>
      </c>
      <c r="G91" s="82">
        <v>0</v>
      </c>
      <c r="H91" s="81">
        <v>0</v>
      </c>
      <c r="I91" s="82">
        <v>0</v>
      </c>
      <c r="J91" s="81">
        <v>189059.43178062449</v>
      </c>
      <c r="K91" s="82">
        <v>3.1680545596196014E-2</v>
      </c>
      <c r="L91" s="81">
        <v>481405.00618084171</v>
      </c>
      <c r="M91" s="82">
        <v>1.5064470803064046E-2</v>
      </c>
      <c r="N91" s="81">
        <v>19940.438762171503</v>
      </c>
      <c r="O91" s="82">
        <v>2.3957047201028062E-3</v>
      </c>
      <c r="P91" s="81">
        <v>104398.3868581163</v>
      </c>
      <c r="Q91" s="82">
        <v>2.9526448418655132E-2</v>
      </c>
      <c r="R91" s="81">
        <v>270571.53530908457</v>
      </c>
      <c r="S91" s="82">
        <v>1.2864729923091577E-2</v>
      </c>
      <c r="T91" s="81">
        <v>37239.779777153301</v>
      </c>
      <c r="U91" s="82">
        <v>7.0310068757675854E-3</v>
      </c>
      <c r="V91" s="81">
        <v>126102.29609169261</v>
      </c>
      <c r="W91" s="82">
        <v>2.9088523335357434E-2</v>
      </c>
      <c r="X91" s="81">
        <v>371992.1159316402</v>
      </c>
      <c r="Y91" s="82">
        <v>1.56036728663803E-2</v>
      </c>
      <c r="Z91" s="81">
        <v>6345.1008643223995</v>
      </c>
      <c r="AA91" s="82">
        <v>7.9598572712227702E-4</v>
      </c>
      <c r="AB91" s="81">
        <v>1607054.0915556473</v>
      </c>
      <c r="AC91" s="82">
        <v>1.4262140228797458E-2</v>
      </c>
    </row>
    <row r="92" spans="1:29" x14ac:dyDescent="0.25">
      <c r="A92" s="74"/>
      <c r="B92" s="86"/>
      <c r="C92" s="80" t="s">
        <v>290</v>
      </c>
      <c r="D92" s="81">
        <v>0</v>
      </c>
      <c r="E92" s="82">
        <v>0</v>
      </c>
      <c r="F92" s="81">
        <v>0</v>
      </c>
      <c r="G92" s="82">
        <v>0</v>
      </c>
      <c r="H92" s="81">
        <v>0</v>
      </c>
      <c r="I92" s="82">
        <v>0</v>
      </c>
      <c r="J92" s="81">
        <v>31059.942739782004</v>
      </c>
      <c r="K92" s="82">
        <v>5.2046910482873073E-3</v>
      </c>
      <c r="L92" s="81">
        <v>191.97147710819999</v>
      </c>
      <c r="M92" s="82">
        <v>6.0073091779007897E-6</v>
      </c>
      <c r="N92" s="81">
        <v>0</v>
      </c>
      <c r="O92" s="82">
        <v>0</v>
      </c>
      <c r="P92" s="81">
        <v>96337.61408181391</v>
      </c>
      <c r="Q92" s="82">
        <v>2.7246662315087686E-2</v>
      </c>
      <c r="R92" s="81">
        <v>125040.86157882582</v>
      </c>
      <c r="S92" s="82">
        <v>5.9452555189321212E-3</v>
      </c>
      <c r="T92" s="81">
        <v>0</v>
      </c>
      <c r="U92" s="82">
        <v>0</v>
      </c>
      <c r="V92" s="81">
        <v>11958.239300136</v>
      </c>
      <c r="W92" s="82">
        <v>2.7584551091668027E-3</v>
      </c>
      <c r="X92" s="81">
        <v>113236.47340568728</v>
      </c>
      <c r="Y92" s="82">
        <v>4.7498449883535045E-3</v>
      </c>
      <c r="Z92" s="81">
        <v>0</v>
      </c>
      <c r="AA92" s="82">
        <v>0</v>
      </c>
      <c r="AB92" s="81">
        <v>377825.10258335323</v>
      </c>
      <c r="AC92" s="82">
        <v>3.3530885010767406E-3</v>
      </c>
    </row>
    <row r="93" spans="1:29" x14ac:dyDescent="0.25">
      <c r="A93" s="74"/>
      <c r="B93" s="92"/>
      <c r="C93" s="93" t="s">
        <v>291</v>
      </c>
      <c r="D93" s="97">
        <v>0</v>
      </c>
      <c r="E93" s="98">
        <v>0</v>
      </c>
      <c r="F93" s="97">
        <v>0</v>
      </c>
      <c r="G93" s="98">
        <v>0</v>
      </c>
      <c r="H93" s="97">
        <v>0</v>
      </c>
      <c r="I93" s="98">
        <v>0</v>
      </c>
      <c r="J93" s="97">
        <v>0</v>
      </c>
      <c r="K93" s="98">
        <v>0</v>
      </c>
      <c r="L93" s="97">
        <v>0</v>
      </c>
      <c r="M93" s="98">
        <v>0</v>
      </c>
      <c r="N93" s="97">
        <v>0</v>
      </c>
      <c r="O93" s="98">
        <v>0</v>
      </c>
      <c r="P93" s="97">
        <v>0</v>
      </c>
      <c r="Q93" s="98">
        <v>0</v>
      </c>
      <c r="R93" s="97">
        <v>0</v>
      </c>
      <c r="S93" s="98">
        <v>0</v>
      </c>
      <c r="T93" s="97">
        <v>0</v>
      </c>
      <c r="U93" s="98">
        <v>0</v>
      </c>
      <c r="V93" s="97">
        <v>0</v>
      </c>
      <c r="W93" s="98">
        <v>0</v>
      </c>
      <c r="X93" s="97">
        <v>3847.2014695897997</v>
      </c>
      <c r="Y93" s="98">
        <v>1.6137565989051333E-4</v>
      </c>
      <c r="Z93" s="97">
        <v>0</v>
      </c>
      <c r="AA93" s="98">
        <v>0</v>
      </c>
      <c r="AB93" s="97">
        <v>3847.2014695897997</v>
      </c>
      <c r="AC93" s="98">
        <v>3.4142800255473181E-5</v>
      </c>
    </row>
    <row r="94" spans="1:29" x14ac:dyDescent="0.25">
      <c r="A94" s="74"/>
      <c r="B94" s="99" t="s">
        <v>289</v>
      </c>
      <c r="C94" s="100"/>
      <c r="D94" s="101">
        <v>0</v>
      </c>
      <c r="E94" s="102">
        <v>0</v>
      </c>
      <c r="F94" s="101">
        <v>0</v>
      </c>
      <c r="G94" s="102">
        <v>0</v>
      </c>
      <c r="H94" s="101">
        <v>0</v>
      </c>
      <c r="I94" s="102">
        <v>0</v>
      </c>
      <c r="J94" s="101">
        <v>0</v>
      </c>
      <c r="K94" s="102">
        <v>0</v>
      </c>
      <c r="L94" s="101">
        <v>0</v>
      </c>
      <c r="M94" s="102">
        <v>0</v>
      </c>
      <c r="N94" s="101">
        <v>0</v>
      </c>
      <c r="O94" s="102">
        <v>0</v>
      </c>
      <c r="P94" s="101">
        <v>0</v>
      </c>
      <c r="Q94" s="102">
        <v>0</v>
      </c>
      <c r="R94" s="101">
        <v>0</v>
      </c>
      <c r="S94" s="102">
        <v>0</v>
      </c>
      <c r="T94" s="101">
        <v>0</v>
      </c>
      <c r="U94" s="102">
        <v>0</v>
      </c>
      <c r="V94" s="101">
        <v>0</v>
      </c>
      <c r="W94" s="102">
        <v>0</v>
      </c>
      <c r="X94" s="101">
        <v>0</v>
      </c>
      <c r="Y94" s="102">
        <v>0</v>
      </c>
      <c r="Z94" s="101">
        <v>0</v>
      </c>
      <c r="AA94" s="102">
        <v>0</v>
      </c>
      <c r="AB94" s="101">
        <v>0</v>
      </c>
      <c r="AC94" s="102">
        <v>0</v>
      </c>
    </row>
    <row r="95" spans="1:29" x14ac:dyDescent="0.25">
      <c r="A95" s="74"/>
      <c r="B95" s="87"/>
      <c r="C95" s="96" t="s">
        <v>43</v>
      </c>
      <c r="D95" s="81">
        <v>0</v>
      </c>
      <c r="E95" s="82">
        <v>0</v>
      </c>
      <c r="F95" s="81">
        <v>0</v>
      </c>
      <c r="G95" s="82">
        <v>0</v>
      </c>
      <c r="H95" s="81">
        <v>0</v>
      </c>
      <c r="I95" s="82">
        <v>0</v>
      </c>
      <c r="J95" s="81">
        <v>0</v>
      </c>
      <c r="K95" s="82">
        <v>0</v>
      </c>
      <c r="L95" s="81">
        <v>0</v>
      </c>
      <c r="M95" s="82">
        <v>0</v>
      </c>
      <c r="N95" s="81">
        <v>0</v>
      </c>
      <c r="O95" s="82">
        <v>0</v>
      </c>
      <c r="P95" s="81">
        <v>0</v>
      </c>
      <c r="Q95" s="82">
        <v>0</v>
      </c>
      <c r="R95" s="81">
        <v>0</v>
      </c>
      <c r="S95" s="82">
        <v>0</v>
      </c>
      <c r="T95" s="81">
        <v>0</v>
      </c>
      <c r="U95" s="82">
        <v>0</v>
      </c>
      <c r="V95" s="81">
        <v>0</v>
      </c>
      <c r="W95" s="82">
        <v>0</v>
      </c>
      <c r="X95" s="81">
        <v>0</v>
      </c>
      <c r="Y95" s="82">
        <v>0</v>
      </c>
      <c r="Z95" s="81">
        <v>0</v>
      </c>
      <c r="AA95" s="82">
        <v>0</v>
      </c>
      <c r="AB95" s="81">
        <v>0</v>
      </c>
      <c r="AC95" s="82">
        <v>0</v>
      </c>
    </row>
    <row r="96" spans="1:29" x14ac:dyDescent="0.25">
      <c r="A96" s="74"/>
      <c r="B96" s="75"/>
      <c r="C96" s="83" t="s">
        <v>41</v>
      </c>
      <c r="D96" s="84">
        <v>0</v>
      </c>
      <c r="E96" s="85">
        <v>0</v>
      </c>
      <c r="F96" s="84">
        <v>0</v>
      </c>
      <c r="G96" s="85">
        <v>0</v>
      </c>
      <c r="H96" s="84">
        <v>0</v>
      </c>
      <c r="I96" s="85">
        <v>0</v>
      </c>
      <c r="J96" s="84">
        <v>0</v>
      </c>
      <c r="K96" s="85">
        <v>0</v>
      </c>
      <c r="L96" s="84">
        <v>0</v>
      </c>
      <c r="M96" s="85">
        <v>0</v>
      </c>
      <c r="N96" s="84">
        <v>0</v>
      </c>
      <c r="O96" s="85">
        <v>0</v>
      </c>
      <c r="P96" s="84">
        <v>0</v>
      </c>
      <c r="Q96" s="85">
        <v>0</v>
      </c>
      <c r="R96" s="84">
        <v>0</v>
      </c>
      <c r="S96" s="85">
        <v>0</v>
      </c>
      <c r="T96" s="84">
        <v>0</v>
      </c>
      <c r="U96" s="85">
        <v>0</v>
      </c>
      <c r="V96" s="84">
        <v>0</v>
      </c>
      <c r="W96" s="85">
        <v>0</v>
      </c>
      <c r="X96" s="84">
        <v>0</v>
      </c>
      <c r="Y96" s="85">
        <v>0</v>
      </c>
      <c r="Z96" s="84">
        <v>0</v>
      </c>
      <c r="AA96" s="85">
        <v>0</v>
      </c>
      <c r="AB96" s="84">
        <v>0</v>
      </c>
      <c r="AC96" s="85">
        <v>0</v>
      </c>
    </row>
    <row r="97" spans="1:29" x14ac:dyDescent="0.25">
      <c r="A97" s="74"/>
      <c r="B97" s="127" t="s">
        <v>294</v>
      </c>
      <c r="C97" s="127"/>
      <c r="D97" s="94">
        <v>3972.1426989294991</v>
      </c>
      <c r="E97" s="95">
        <v>0.15321622650028452</v>
      </c>
      <c r="F97" s="94">
        <v>112087.81923758199</v>
      </c>
      <c r="G97" s="95">
        <v>0.36813375178400953</v>
      </c>
      <c r="H97" s="94">
        <v>52836.050603455704</v>
      </c>
      <c r="I97" s="95">
        <v>0.58013293082715356</v>
      </c>
      <c r="J97" s="94">
        <v>670942.84414091439</v>
      </c>
      <c r="K97" s="95">
        <v>0.11242938353327925</v>
      </c>
      <c r="L97" s="94">
        <v>11971239.815970607</v>
      </c>
      <c r="M97" s="95">
        <v>0.37461262423270569</v>
      </c>
      <c r="N97" s="94">
        <v>4609235.5255827568</v>
      </c>
      <c r="O97" s="95">
        <v>0.5537675191807887</v>
      </c>
      <c r="P97" s="94">
        <v>419638.28232569923</v>
      </c>
      <c r="Q97" s="95">
        <v>0.11868409532440513</v>
      </c>
      <c r="R97" s="94">
        <v>7399194.7103985045</v>
      </c>
      <c r="S97" s="95">
        <v>0.35180582277033245</v>
      </c>
      <c r="T97" s="94">
        <v>2991643.7663267022</v>
      </c>
      <c r="U97" s="95">
        <v>0.56483330505071505</v>
      </c>
      <c r="V97" s="94">
        <v>405921.24764098763</v>
      </c>
      <c r="W97" s="95">
        <v>9.3635485239194946E-2</v>
      </c>
      <c r="X97" s="94">
        <v>8024618.7433571341</v>
      </c>
      <c r="Y97" s="95">
        <v>0.33660263319069533</v>
      </c>
      <c r="Z97" s="94">
        <v>4270425.1366854962</v>
      </c>
      <c r="AA97" s="95">
        <v>0.53572000354778571</v>
      </c>
      <c r="AB97" s="94">
        <v>40931756.084968761</v>
      </c>
      <c r="AC97" s="95">
        <v>0.36325749591269668</v>
      </c>
    </row>
    <row r="98" spans="1:29" x14ac:dyDescent="0.25">
      <c r="A98" s="78"/>
      <c r="B98" s="78"/>
      <c r="C98" s="86" t="s">
        <v>307</v>
      </c>
      <c r="D98" s="81">
        <v>3972.1426989294991</v>
      </c>
      <c r="E98" s="82">
        <v>0.15321622650028452</v>
      </c>
      <c r="F98" s="81">
        <v>112087.81923758199</v>
      </c>
      <c r="G98" s="82">
        <v>0.36813375178400953</v>
      </c>
      <c r="H98" s="81">
        <v>52836.050603455704</v>
      </c>
      <c r="I98" s="82">
        <v>0.58013293082715356</v>
      </c>
      <c r="J98" s="81">
        <v>670942.84414091439</v>
      </c>
      <c r="K98" s="82">
        <v>0.11242938353327925</v>
      </c>
      <c r="L98" s="81">
        <v>11896588.660832716</v>
      </c>
      <c r="M98" s="82">
        <v>0.37227658673298908</v>
      </c>
      <c r="N98" s="81">
        <v>4543514.8824928701</v>
      </c>
      <c r="O98" s="82">
        <v>0.54587164202700589</v>
      </c>
      <c r="P98" s="81">
        <v>385306.75244711124</v>
      </c>
      <c r="Q98" s="82">
        <v>0.10897428872105877</v>
      </c>
      <c r="R98" s="81">
        <v>6935863.8349246699</v>
      </c>
      <c r="S98" s="82">
        <v>0.32977606058122633</v>
      </c>
      <c r="T98" s="81">
        <v>2782741.4177145744</v>
      </c>
      <c r="U98" s="82">
        <v>0.52539177617365718</v>
      </c>
      <c r="V98" s="81">
        <v>366919.40133698762</v>
      </c>
      <c r="W98" s="82">
        <v>8.4638772637617918E-2</v>
      </c>
      <c r="X98" s="81">
        <v>7451412.2304671342</v>
      </c>
      <c r="Y98" s="82">
        <v>0.31255877169751844</v>
      </c>
      <c r="Z98" s="81">
        <v>3877005.2554639936</v>
      </c>
      <c r="AA98" s="82">
        <v>0.48636592440630305</v>
      </c>
      <c r="AB98" s="81">
        <v>39079191.292360932</v>
      </c>
      <c r="AC98" s="82">
        <v>0.34681651922501749</v>
      </c>
    </row>
    <row r="99" spans="1:29" x14ac:dyDescent="0.25">
      <c r="A99" s="78"/>
      <c r="B99" s="75"/>
      <c r="C99" s="83" t="s">
        <v>298</v>
      </c>
      <c r="D99" s="84">
        <v>0</v>
      </c>
      <c r="E99" s="85">
        <v>0</v>
      </c>
      <c r="F99" s="84">
        <v>0</v>
      </c>
      <c r="G99" s="85">
        <v>0</v>
      </c>
      <c r="H99" s="84">
        <v>0</v>
      </c>
      <c r="I99" s="85">
        <v>0</v>
      </c>
      <c r="J99" s="84">
        <v>0</v>
      </c>
      <c r="K99" s="85">
        <v>0</v>
      </c>
      <c r="L99" s="84">
        <v>74651.155137890499</v>
      </c>
      <c r="M99" s="85">
        <v>2.3360374997166171E-3</v>
      </c>
      <c r="N99" s="84">
        <v>65720.643089886609</v>
      </c>
      <c r="O99" s="85">
        <v>7.8958771537827131E-3</v>
      </c>
      <c r="P99" s="84">
        <v>34331.529878588</v>
      </c>
      <c r="Q99" s="85">
        <v>9.7098066033463656E-3</v>
      </c>
      <c r="R99" s="84">
        <v>463330.87547383417</v>
      </c>
      <c r="S99" s="85">
        <v>2.2029762189106079E-2</v>
      </c>
      <c r="T99" s="84">
        <v>208902.34861212797</v>
      </c>
      <c r="U99" s="85">
        <v>3.9441528877057902E-2</v>
      </c>
      <c r="V99" s="84">
        <v>39001.846304000006</v>
      </c>
      <c r="W99" s="85">
        <v>8.9967126015770265E-3</v>
      </c>
      <c r="X99" s="84">
        <v>573206.51288999955</v>
      </c>
      <c r="Y99" s="85">
        <v>2.4043861493176884E-2</v>
      </c>
      <c r="Z99" s="84">
        <v>393419.88122150238</v>
      </c>
      <c r="AA99" s="85">
        <v>4.9354079141482612E-2</v>
      </c>
      <c r="AB99" s="84">
        <v>1852564.792607829</v>
      </c>
      <c r="AC99" s="85">
        <v>1.6440976687679239E-2</v>
      </c>
    </row>
    <row r="100" spans="1:29" x14ac:dyDescent="0.25">
      <c r="A100" s="78"/>
      <c r="B100" s="77" t="s">
        <v>299</v>
      </c>
      <c r="C100" s="75"/>
      <c r="D100" s="103">
        <v>611.44010680999997</v>
      </c>
      <c r="E100" s="104">
        <v>2.3584889314678135E-2</v>
      </c>
      <c r="F100" s="103">
        <v>4579.6215278099999</v>
      </c>
      <c r="G100" s="104">
        <v>1.5041003262005137E-2</v>
      </c>
      <c r="H100" s="103">
        <v>995.78254106999998</v>
      </c>
      <c r="I100" s="104">
        <v>1.0933562168624055E-2</v>
      </c>
      <c r="J100" s="103">
        <v>10438.571389020499</v>
      </c>
      <c r="K100" s="104">
        <v>1.7491834907910815E-3</v>
      </c>
      <c r="L100" s="103">
        <v>61257.395551212801</v>
      </c>
      <c r="M100" s="104">
        <v>1.9169103663336921E-3</v>
      </c>
      <c r="N100" s="103">
        <v>39158.339215666398</v>
      </c>
      <c r="O100" s="104">
        <v>4.7046014989563225E-3</v>
      </c>
      <c r="P100" s="103">
        <v>543.66191654199986</v>
      </c>
      <c r="Q100" s="104">
        <v>1.5376104956277474E-4</v>
      </c>
      <c r="R100" s="103">
        <v>34333.097654818106</v>
      </c>
      <c r="S100" s="104">
        <v>1.632418680877899E-3</v>
      </c>
      <c r="T100" s="103">
        <v>2987.0941946186999</v>
      </c>
      <c r="U100" s="104">
        <v>5.6397432924172304E-4</v>
      </c>
      <c r="V100" s="103">
        <v>104492.53947032019</v>
      </c>
      <c r="W100" s="104">
        <v>2.4103713944613938E-2</v>
      </c>
      <c r="X100" s="103">
        <v>45552.824475786903</v>
      </c>
      <c r="Y100" s="104">
        <v>1.9107699889812728E-3</v>
      </c>
      <c r="Z100" s="103">
        <v>15657.903395877202</v>
      </c>
      <c r="AA100" s="104">
        <v>1.96426627192926E-3</v>
      </c>
      <c r="AB100" s="103">
        <v>320608.27143955271</v>
      </c>
      <c r="AC100" s="104">
        <v>2.8453056744076159E-3</v>
      </c>
    </row>
    <row r="101" spans="1:29" x14ac:dyDescent="0.25">
      <c r="A101" s="79" t="s">
        <v>308</v>
      </c>
      <c r="B101" s="79"/>
      <c r="C101" s="86"/>
      <c r="D101" s="94">
        <v>-943.33057601000019</v>
      </c>
      <c r="E101" s="95">
        <v>-3.6386797291432696E-2</v>
      </c>
      <c r="F101" s="94">
        <v>-7696.4701213800008</v>
      </c>
      <c r="G101" s="95">
        <v>-2.5277772737032266E-2</v>
      </c>
      <c r="H101" s="94">
        <v>-1366.4021244599999</v>
      </c>
      <c r="I101" s="95">
        <v>-1.5002916760390549E-2</v>
      </c>
      <c r="J101" s="94">
        <v>-77395.148279700195</v>
      </c>
      <c r="K101" s="95">
        <v>-1.2969046298861645E-2</v>
      </c>
      <c r="L101" s="94">
        <v>-104314.58861641679</v>
      </c>
      <c r="M101" s="95">
        <v>-3.2642869400392746E-3</v>
      </c>
      <c r="N101" s="94">
        <v>-48529.269385433639</v>
      </c>
      <c r="O101" s="95">
        <v>-5.8304534376836916E-3</v>
      </c>
      <c r="P101" s="94">
        <v>48739.189737651817</v>
      </c>
      <c r="Q101" s="95">
        <v>1.3784649505280567E-2</v>
      </c>
      <c r="R101" s="94">
        <v>-52918.678071818256</v>
      </c>
      <c r="S101" s="95">
        <v>-2.5160980089915345E-3</v>
      </c>
      <c r="T101" s="94">
        <v>65912.984662394272</v>
      </c>
      <c r="U101" s="95">
        <v>1.2444613022335214E-2</v>
      </c>
      <c r="V101" s="94">
        <v>137998.20003618003</v>
      </c>
      <c r="W101" s="95">
        <v>3.183259929756499E-2</v>
      </c>
      <c r="X101" s="94">
        <v>623245.05439237761</v>
      </c>
      <c r="Y101" s="95">
        <v>2.6142790472782958E-2</v>
      </c>
      <c r="Z101" s="94">
        <v>220973.2613743332</v>
      </c>
      <c r="AA101" s="95">
        <v>2.7720845718724955E-2</v>
      </c>
      <c r="AB101" s="94">
        <v>803704.80302771798</v>
      </c>
      <c r="AC101" s="95">
        <v>7.1326476585759904E-3</v>
      </c>
    </row>
    <row r="102" spans="1:29" ht="15.75" thickBot="1" x14ac:dyDescent="0.3">
      <c r="A102" s="105" t="s">
        <v>253</v>
      </c>
      <c r="B102" s="106"/>
      <c r="C102" s="106"/>
      <c r="D102" s="107">
        <v>25925.078496317899</v>
      </c>
      <c r="E102" s="108">
        <v>1</v>
      </c>
      <c r="F102" s="107">
        <v>304475.80178235291</v>
      </c>
      <c r="G102" s="108">
        <v>1</v>
      </c>
      <c r="H102" s="107">
        <v>91075.765218364802</v>
      </c>
      <c r="I102" s="108">
        <v>1</v>
      </c>
      <c r="J102" s="107">
        <v>5967682.318050907</v>
      </c>
      <c r="K102" s="108">
        <v>1</v>
      </c>
      <c r="L102" s="107">
        <v>31956317.116889767</v>
      </c>
      <c r="M102" s="108">
        <v>1</v>
      </c>
      <c r="N102" s="107">
        <v>8323412.562010482</v>
      </c>
      <c r="O102" s="108">
        <v>1</v>
      </c>
      <c r="P102" s="107">
        <v>3535758.3607026795</v>
      </c>
      <c r="Q102" s="108">
        <v>1</v>
      </c>
      <c r="R102" s="107">
        <v>21032041.630615313</v>
      </c>
      <c r="S102" s="108">
        <v>1</v>
      </c>
      <c r="T102" s="107">
        <v>5296507.3758497471</v>
      </c>
      <c r="U102" s="108">
        <v>1</v>
      </c>
      <c r="V102" s="107">
        <v>4335121.9530079691</v>
      </c>
      <c r="W102" s="108">
        <v>1</v>
      </c>
      <c r="X102" s="107">
        <v>23840035.555547632</v>
      </c>
      <c r="Y102" s="108">
        <v>1</v>
      </c>
      <c r="Z102" s="107">
        <v>7971375.174353702</v>
      </c>
      <c r="AA102" s="108">
        <v>1</v>
      </c>
      <c r="AB102" s="107">
        <v>112679728.69252524</v>
      </c>
      <c r="AC102" s="108">
        <v>1</v>
      </c>
    </row>
    <row r="103" spans="1:29" x14ac:dyDescent="0.25">
      <c r="A103" s="79"/>
      <c r="B103" s="109"/>
      <c r="C103" s="109"/>
      <c r="D103" s="94"/>
      <c r="E103" s="95"/>
      <c r="F103" s="94"/>
      <c r="G103" s="95"/>
      <c r="H103" s="94"/>
      <c r="I103" s="95"/>
      <c r="J103" s="94"/>
      <c r="K103" s="95"/>
      <c r="L103" s="94"/>
      <c r="M103" s="95"/>
      <c r="N103" s="94"/>
      <c r="O103" s="95"/>
      <c r="P103" s="94"/>
      <c r="Q103" s="95"/>
      <c r="R103" s="94"/>
      <c r="S103" s="95"/>
      <c r="T103" s="94"/>
      <c r="U103" s="95"/>
      <c r="V103" s="94"/>
      <c r="W103" s="95"/>
      <c r="X103" s="94"/>
      <c r="Y103" s="95"/>
      <c r="Z103" s="94"/>
      <c r="AA103" s="95"/>
      <c r="AB103" s="94"/>
      <c r="AC103" s="95"/>
    </row>
    <row r="104" spans="1:29" x14ac:dyDescent="0.25">
      <c r="A104" s="15" t="s">
        <v>393</v>
      </c>
      <c r="B104" s="15"/>
      <c r="C104" s="15"/>
      <c r="D104" s="15"/>
      <c r="E104" s="15"/>
      <c r="F104" s="15"/>
      <c r="G104" s="15"/>
      <c r="AB104" s="110"/>
    </row>
    <row r="105" spans="1:29" x14ac:dyDescent="0.25">
      <c r="A105" s="15" t="s">
        <v>394</v>
      </c>
      <c r="B105" s="15"/>
      <c r="C105" s="15"/>
      <c r="D105" s="15"/>
      <c r="E105" s="15"/>
      <c r="F105" s="15"/>
      <c r="G105" s="15"/>
    </row>
    <row r="106" spans="1:29" x14ac:dyDescent="0.25">
      <c r="A106" s="14" t="s">
        <v>395</v>
      </c>
      <c r="B106" s="14"/>
      <c r="C106" s="14"/>
      <c r="D106" s="14"/>
      <c r="E106" s="14"/>
      <c r="F106" s="14"/>
      <c r="G106" s="14"/>
    </row>
    <row r="107" spans="1:29" x14ac:dyDescent="0.25">
      <c r="A107" s="14" t="s">
        <v>396</v>
      </c>
      <c r="B107" s="14"/>
      <c r="C107" s="14"/>
      <c r="D107" s="14"/>
      <c r="E107" s="14"/>
      <c r="F107" s="14"/>
      <c r="G107" s="14"/>
    </row>
    <row r="108" spans="1:29" x14ac:dyDescent="0.25">
      <c r="A108" s="14" t="s">
        <v>397</v>
      </c>
      <c r="B108" s="14"/>
      <c r="C108" s="14"/>
      <c r="D108" s="14"/>
      <c r="E108" s="14"/>
      <c r="F108" s="14"/>
      <c r="G108" s="14"/>
    </row>
    <row r="109" spans="1:29" x14ac:dyDescent="0.25">
      <c r="A109" s="14" t="s">
        <v>398</v>
      </c>
      <c r="B109" s="16"/>
      <c r="C109" s="16"/>
      <c r="D109" s="17"/>
      <c r="E109" s="17"/>
      <c r="F109" s="17"/>
      <c r="G109" s="17"/>
    </row>
    <row r="110" spans="1:29" x14ac:dyDescent="0.25">
      <c r="A110" s="15" t="s">
        <v>399</v>
      </c>
      <c r="B110" s="15"/>
      <c r="C110" s="15"/>
      <c r="D110" s="15"/>
      <c r="E110" s="15"/>
      <c r="F110" s="15"/>
      <c r="G110" s="15"/>
    </row>
    <row r="112" spans="1:29" x14ac:dyDescent="0.25"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</row>
  </sheetData>
  <mergeCells count="23">
    <mergeCell ref="B79:C79"/>
    <mergeCell ref="B83:C83"/>
    <mergeCell ref="H7:I7"/>
    <mergeCell ref="B38:C38"/>
    <mergeCell ref="B53:C53"/>
    <mergeCell ref="B62:C62"/>
    <mergeCell ref="B72:C72"/>
    <mergeCell ref="B97:C97"/>
    <mergeCell ref="J7:K7"/>
    <mergeCell ref="A2:AC2"/>
    <mergeCell ref="A4:AC4"/>
    <mergeCell ref="A5:AC5"/>
    <mergeCell ref="V7:W7"/>
    <mergeCell ref="X7:Y7"/>
    <mergeCell ref="Z7:AA7"/>
    <mergeCell ref="AB7:AC7"/>
    <mergeCell ref="L7:M7"/>
    <mergeCell ref="N7:O7"/>
    <mergeCell ref="P7:Q7"/>
    <mergeCell ref="R7:S7"/>
    <mergeCell ref="T7:U7"/>
    <mergeCell ref="D7:E7"/>
    <mergeCell ref="F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A523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41" sqref="J41"/>
    </sheetView>
  </sheetViews>
  <sheetFormatPr baseColWidth="10" defaultRowHeight="15" x14ac:dyDescent="0.25"/>
  <cols>
    <col min="1" max="1" width="36.7109375" bestFit="1" customWidth="1"/>
    <col min="2" max="2" width="15.140625" style="40" bestFit="1" customWidth="1"/>
    <col min="3" max="3" width="16.42578125" bestFit="1" customWidth="1"/>
    <col min="4" max="4" width="13.42578125" style="40" bestFit="1" customWidth="1"/>
    <col min="5" max="5" width="13.140625" bestFit="1" customWidth="1"/>
    <col min="6" max="6" width="13.42578125" style="36" bestFit="1" customWidth="1"/>
    <col min="7" max="7" width="16.5703125" bestFit="1" customWidth="1"/>
    <col min="8" max="8" width="17.140625" style="36" bestFit="1" customWidth="1"/>
    <col min="9" max="9" width="16.5703125" bestFit="1" customWidth="1"/>
    <col min="10" max="10" width="18.5703125" style="36" bestFit="1" customWidth="1"/>
    <col min="11" max="11" width="16.5703125" bestFit="1" customWidth="1"/>
    <col min="12" max="12" width="17.140625" style="36" bestFit="1" customWidth="1"/>
    <col min="13" max="13" width="16.5703125" bestFit="1" customWidth="1"/>
    <col min="14" max="14" width="17.140625" style="36" bestFit="1" customWidth="1"/>
    <col min="15" max="15" width="16.5703125" bestFit="1" customWidth="1"/>
    <col min="16" max="16" width="18.140625" style="36" bestFit="1" customWidth="1"/>
    <col min="17" max="17" width="16.5703125" bestFit="1" customWidth="1"/>
    <col min="18" max="18" width="17.140625" style="36" bestFit="1" customWidth="1"/>
    <col min="19" max="19" width="16.5703125" bestFit="1" customWidth="1"/>
    <col min="20" max="20" width="17.140625" style="36" bestFit="1" customWidth="1"/>
    <col min="21" max="21" width="16.5703125" bestFit="1" customWidth="1"/>
    <col min="22" max="22" width="17.7109375" style="36" bestFit="1" customWidth="1"/>
    <col min="23" max="23" width="16.5703125" bestFit="1" customWidth="1"/>
    <col min="24" max="24" width="17.140625" style="36" bestFit="1" customWidth="1"/>
    <col min="25" max="25" width="16.5703125" bestFit="1" customWidth="1"/>
    <col min="26" max="26" width="19.5703125" style="36" bestFit="1" customWidth="1"/>
    <col min="27" max="27" width="16.5703125" bestFit="1" customWidth="1"/>
    <col min="28" max="28" width="28.28515625" bestFit="1" customWidth="1"/>
    <col min="29" max="29" width="16.5703125" bestFit="1" customWidth="1"/>
    <col min="30" max="30" width="28.28515625" bestFit="1" customWidth="1"/>
    <col min="31" max="31" width="16.5703125" bestFit="1" customWidth="1"/>
    <col min="32" max="32" width="28.28515625" bestFit="1" customWidth="1"/>
    <col min="33" max="33" width="16.5703125" bestFit="1" customWidth="1"/>
    <col min="34" max="34" width="28.28515625" bestFit="1" customWidth="1"/>
    <col min="35" max="35" width="16.5703125" bestFit="1" customWidth="1"/>
    <col min="36" max="36" width="28.28515625" bestFit="1" customWidth="1"/>
    <col min="37" max="37" width="16.5703125" bestFit="1" customWidth="1"/>
    <col min="38" max="38" width="28.28515625" bestFit="1" customWidth="1"/>
    <col min="39" max="39" width="16.5703125" bestFit="1" customWidth="1"/>
    <col min="40" max="40" width="28.28515625" bestFit="1" customWidth="1"/>
    <col min="41" max="41" width="16.5703125" bestFit="1" customWidth="1"/>
    <col min="42" max="42" width="33.28515625" bestFit="1" customWidth="1"/>
    <col min="43" max="43" width="21.5703125" bestFit="1" customWidth="1"/>
    <col min="44" max="44" width="41.140625" bestFit="1" customWidth="1"/>
    <col min="45" max="45" width="29.42578125" bestFit="1" customWidth="1"/>
    <col min="46" max="46" width="28.28515625" bestFit="1" customWidth="1"/>
    <col min="47" max="47" width="16.5703125" bestFit="1" customWidth="1"/>
    <col min="48" max="48" width="28.28515625" bestFit="1" customWidth="1"/>
    <col min="49" max="49" width="16.5703125" bestFit="1" customWidth="1"/>
    <col min="50" max="50" width="28.28515625" bestFit="1" customWidth="1"/>
    <col min="51" max="51" width="16.5703125" bestFit="1" customWidth="1"/>
    <col min="52" max="52" width="28.28515625" bestFit="1" customWidth="1"/>
    <col min="53" max="53" width="16.5703125" bestFit="1" customWidth="1"/>
    <col min="54" max="54" width="28.28515625" bestFit="1" customWidth="1"/>
    <col min="55" max="55" width="16.5703125" bestFit="1" customWidth="1"/>
    <col min="56" max="56" width="28.28515625" bestFit="1" customWidth="1"/>
    <col min="57" max="57" width="16.5703125" bestFit="1" customWidth="1"/>
    <col min="58" max="58" width="28.28515625" bestFit="1" customWidth="1"/>
    <col min="59" max="59" width="16.5703125" bestFit="1" customWidth="1"/>
    <col min="60" max="60" width="28.28515625" bestFit="1" customWidth="1"/>
    <col min="61" max="61" width="16.5703125" bestFit="1" customWidth="1"/>
    <col min="62" max="62" width="28.28515625" bestFit="1" customWidth="1"/>
    <col min="63" max="63" width="16.5703125" bestFit="1" customWidth="1"/>
    <col min="64" max="64" width="28.28515625" bestFit="1" customWidth="1"/>
    <col min="65" max="65" width="16.5703125" bestFit="1" customWidth="1"/>
    <col min="66" max="66" width="28.28515625" bestFit="1" customWidth="1"/>
    <col min="67" max="67" width="16.5703125" bestFit="1" customWidth="1"/>
    <col min="68" max="68" width="28.28515625" bestFit="1" customWidth="1"/>
    <col min="69" max="69" width="16.5703125" bestFit="1" customWidth="1"/>
    <col min="70" max="70" width="32.5703125" bestFit="1" customWidth="1"/>
    <col min="71" max="71" width="20.7109375" bestFit="1" customWidth="1"/>
    <col min="72" max="72" width="28.28515625" bestFit="1" customWidth="1"/>
    <col min="73" max="73" width="16.5703125" bestFit="1" customWidth="1"/>
    <col min="74" max="74" width="28.28515625" bestFit="1" customWidth="1"/>
    <col min="75" max="75" width="16.5703125" bestFit="1" customWidth="1"/>
    <col min="76" max="76" width="28.28515625" bestFit="1" customWidth="1"/>
    <col min="77" max="77" width="16.5703125" bestFit="1" customWidth="1"/>
    <col min="78" max="78" width="28.28515625" bestFit="1" customWidth="1"/>
    <col min="79" max="79" width="16.5703125" bestFit="1" customWidth="1"/>
    <col min="80" max="80" width="28.28515625" bestFit="1" customWidth="1"/>
    <col min="81" max="81" width="16.5703125" bestFit="1" customWidth="1"/>
    <col min="82" max="82" width="28.28515625" bestFit="1" customWidth="1"/>
    <col min="83" max="83" width="16.5703125" bestFit="1" customWidth="1"/>
    <col min="84" max="84" width="32.42578125" bestFit="1" customWidth="1"/>
    <col min="85" max="85" width="20.5703125" bestFit="1" customWidth="1"/>
    <col min="86" max="86" width="28.28515625" bestFit="1" customWidth="1"/>
    <col min="87" max="87" width="16.5703125" bestFit="1" customWidth="1"/>
    <col min="88" max="88" width="28.28515625" bestFit="1" customWidth="1"/>
    <col min="89" max="89" width="16.5703125" bestFit="1" customWidth="1"/>
    <col min="90" max="90" width="28.28515625" bestFit="1" customWidth="1"/>
    <col min="91" max="91" width="16.5703125" bestFit="1" customWidth="1"/>
    <col min="92" max="92" width="28.28515625" bestFit="1" customWidth="1"/>
    <col min="93" max="93" width="16.5703125" bestFit="1" customWidth="1"/>
    <col min="94" max="94" width="28.28515625" bestFit="1" customWidth="1"/>
    <col min="95" max="95" width="16.5703125" bestFit="1" customWidth="1"/>
    <col min="96" max="96" width="28.28515625" bestFit="1" customWidth="1"/>
    <col min="97" max="97" width="16.5703125" bestFit="1" customWidth="1"/>
    <col min="98" max="98" width="28.28515625" bestFit="1" customWidth="1"/>
    <col min="99" max="99" width="16.5703125" bestFit="1" customWidth="1"/>
    <col min="100" max="100" width="28.28515625" bestFit="1" customWidth="1"/>
    <col min="101" max="101" width="16.5703125" bestFit="1" customWidth="1"/>
    <col min="102" max="102" width="28.28515625" bestFit="1" customWidth="1"/>
    <col min="103" max="103" width="16.5703125" bestFit="1" customWidth="1"/>
    <col min="104" max="104" width="44.42578125" bestFit="1" customWidth="1"/>
    <col min="105" max="105" width="32.7109375" bestFit="1" customWidth="1"/>
    <col min="106" max="106" width="28.28515625" bestFit="1" customWidth="1"/>
    <col min="107" max="107" width="16.5703125" bestFit="1" customWidth="1"/>
    <col min="108" max="108" width="28.28515625" bestFit="1" customWidth="1"/>
    <col min="109" max="109" width="16.5703125" bestFit="1" customWidth="1"/>
    <col min="110" max="110" width="28.28515625" bestFit="1" customWidth="1"/>
    <col min="111" max="111" width="16.5703125" bestFit="1" customWidth="1"/>
    <col min="112" max="112" width="28.28515625" bestFit="1" customWidth="1"/>
    <col min="113" max="113" width="16.5703125" bestFit="1" customWidth="1"/>
    <col min="114" max="114" width="28.28515625" bestFit="1" customWidth="1"/>
    <col min="115" max="115" width="16.5703125" bestFit="1" customWidth="1"/>
    <col min="116" max="116" width="28.28515625" bestFit="1" customWidth="1"/>
    <col min="117" max="117" width="16.5703125" bestFit="1" customWidth="1"/>
    <col min="118" max="118" width="28.28515625" bestFit="1" customWidth="1"/>
    <col min="119" max="119" width="16.5703125" bestFit="1" customWidth="1"/>
    <col min="120" max="120" width="28.28515625" bestFit="1" customWidth="1"/>
    <col min="121" max="121" width="16.5703125" bestFit="1" customWidth="1"/>
    <col min="122" max="122" width="28.28515625" bestFit="1" customWidth="1"/>
    <col min="123" max="123" width="16.5703125" bestFit="1" customWidth="1"/>
    <col min="124" max="124" width="43.140625" bestFit="1" customWidth="1"/>
    <col min="125" max="125" width="31.28515625" bestFit="1" customWidth="1"/>
    <col min="126" max="126" width="28.28515625" bestFit="1" customWidth="1"/>
    <col min="127" max="127" width="16.5703125" bestFit="1" customWidth="1"/>
    <col min="128" max="128" width="28.28515625" bestFit="1" customWidth="1"/>
    <col min="129" max="129" width="16.5703125" bestFit="1" customWidth="1"/>
    <col min="130" max="130" width="28.28515625" bestFit="1" customWidth="1"/>
    <col min="131" max="131" width="16.5703125" bestFit="1" customWidth="1"/>
    <col min="132" max="132" width="28.28515625" bestFit="1" customWidth="1"/>
    <col min="133" max="133" width="16.5703125" bestFit="1" customWidth="1"/>
    <col min="134" max="134" width="28.28515625" bestFit="1" customWidth="1"/>
    <col min="135" max="135" width="16.5703125" bestFit="1" customWidth="1"/>
    <col min="136" max="136" width="28.28515625" bestFit="1" customWidth="1"/>
    <col min="137" max="137" width="16.5703125" bestFit="1" customWidth="1"/>
    <col min="138" max="138" width="28.28515625" bestFit="1" customWidth="1"/>
    <col min="139" max="139" width="16.5703125" bestFit="1" customWidth="1"/>
    <col min="140" max="140" width="28.28515625" bestFit="1" customWidth="1"/>
    <col min="141" max="141" width="16.5703125" bestFit="1" customWidth="1"/>
    <col min="142" max="142" width="28.28515625" bestFit="1" customWidth="1"/>
    <col min="143" max="143" width="16.5703125" bestFit="1" customWidth="1"/>
    <col min="144" max="144" width="41.28515625" bestFit="1" customWidth="1"/>
    <col min="145" max="145" width="29.5703125" bestFit="1" customWidth="1"/>
    <col min="146" max="146" width="28.28515625" bestFit="1" customWidth="1"/>
    <col min="147" max="147" width="16.5703125" bestFit="1" customWidth="1"/>
    <col min="148" max="148" width="28.28515625" bestFit="1" customWidth="1"/>
    <col min="149" max="149" width="16.5703125" bestFit="1" customWidth="1"/>
    <col min="150" max="150" width="28.28515625" bestFit="1" customWidth="1"/>
    <col min="151" max="151" width="16.5703125" bestFit="1" customWidth="1"/>
    <col min="152" max="152" width="28.28515625" bestFit="1" customWidth="1"/>
    <col min="153" max="153" width="16.5703125" bestFit="1" customWidth="1"/>
    <col min="154" max="154" width="28.28515625" bestFit="1" customWidth="1"/>
    <col min="155" max="155" width="16.5703125" bestFit="1" customWidth="1"/>
    <col min="156" max="156" width="28.28515625" bestFit="1" customWidth="1"/>
    <col min="157" max="157" width="16.5703125" bestFit="1" customWidth="1"/>
    <col min="158" max="158" width="28.28515625" bestFit="1" customWidth="1"/>
    <col min="159" max="159" width="16.5703125" bestFit="1" customWidth="1"/>
    <col min="160" max="160" width="28.28515625" bestFit="1" customWidth="1"/>
    <col min="161" max="161" width="16.5703125" bestFit="1" customWidth="1"/>
    <col min="162" max="162" width="28.28515625" bestFit="1" customWidth="1"/>
    <col min="163" max="163" width="16.5703125" bestFit="1" customWidth="1"/>
    <col min="164" max="164" width="28.28515625" bestFit="1" customWidth="1"/>
    <col min="165" max="165" width="16.5703125" bestFit="1" customWidth="1"/>
    <col min="166" max="166" width="28.28515625" bestFit="1" customWidth="1"/>
    <col min="167" max="167" width="16.5703125" bestFit="1" customWidth="1"/>
    <col min="168" max="168" width="28.28515625" bestFit="1" customWidth="1"/>
    <col min="169" max="169" width="16.5703125" bestFit="1" customWidth="1"/>
    <col min="170" max="170" width="43" bestFit="1" customWidth="1"/>
    <col min="171" max="171" width="31.140625" bestFit="1" customWidth="1"/>
    <col min="172" max="172" width="28.28515625" bestFit="1" customWidth="1"/>
    <col min="173" max="173" width="16.5703125" bestFit="1" customWidth="1"/>
    <col min="174" max="174" width="28.28515625" bestFit="1" customWidth="1"/>
    <col min="175" max="175" width="16.5703125" bestFit="1" customWidth="1"/>
    <col min="176" max="176" width="28.28515625" bestFit="1" customWidth="1"/>
    <col min="177" max="177" width="16.5703125" bestFit="1" customWidth="1"/>
    <col min="178" max="178" width="28.28515625" bestFit="1" customWidth="1"/>
    <col min="179" max="179" width="16.5703125" bestFit="1" customWidth="1"/>
    <col min="180" max="180" width="44" bestFit="1" customWidth="1"/>
    <col min="181" max="181" width="32.28515625" bestFit="1" customWidth="1"/>
    <col min="182" max="182" width="28.28515625" customWidth="1"/>
    <col min="183" max="183" width="16.5703125" customWidth="1"/>
    <col min="184" max="184" width="28.28515625" bestFit="1" customWidth="1"/>
    <col min="185" max="185" width="16.5703125" bestFit="1" customWidth="1"/>
    <col min="186" max="186" width="28.28515625" bestFit="1" customWidth="1"/>
    <col min="187" max="187" width="16.5703125" bestFit="1" customWidth="1"/>
    <col min="188" max="188" width="28.28515625" bestFit="1" customWidth="1"/>
    <col min="189" max="189" width="16.5703125" bestFit="1" customWidth="1"/>
    <col min="190" max="190" width="28.28515625" bestFit="1" customWidth="1"/>
    <col min="191" max="191" width="16.5703125" bestFit="1" customWidth="1"/>
    <col min="192" max="192" width="28.28515625" bestFit="1" customWidth="1"/>
    <col min="193" max="193" width="16.5703125" bestFit="1" customWidth="1"/>
    <col min="194" max="194" width="28.28515625" bestFit="1" customWidth="1"/>
    <col min="195" max="195" width="16.5703125" bestFit="1" customWidth="1"/>
    <col min="196" max="196" width="28.28515625" bestFit="1" customWidth="1"/>
    <col min="197" max="197" width="16.5703125" bestFit="1" customWidth="1"/>
    <col min="198" max="198" width="28.28515625" bestFit="1" customWidth="1"/>
    <col min="199" max="199" width="16.5703125" bestFit="1" customWidth="1"/>
    <col min="200" max="200" width="28.28515625" bestFit="1" customWidth="1"/>
    <col min="201" max="201" width="16.5703125" bestFit="1" customWidth="1"/>
    <col min="202" max="202" width="28.28515625" bestFit="1" customWidth="1"/>
    <col min="203" max="203" width="16.5703125" bestFit="1" customWidth="1"/>
    <col min="204" max="204" width="28.28515625" bestFit="1" customWidth="1"/>
    <col min="205" max="205" width="16.5703125" bestFit="1" customWidth="1"/>
    <col min="206" max="206" width="41.28515625" bestFit="1" customWidth="1"/>
    <col min="207" max="207" width="29.5703125" bestFit="1" customWidth="1"/>
    <col min="208" max="208" width="28.28515625" bestFit="1" customWidth="1"/>
    <col min="209" max="209" width="16.5703125" bestFit="1" customWidth="1"/>
    <col min="210" max="210" width="28.28515625" bestFit="1" customWidth="1"/>
    <col min="211" max="211" width="16.5703125" bestFit="1" customWidth="1"/>
    <col min="212" max="212" width="28.28515625" bestFit="1" customWidth="1"/>
    <col min="213" max="213" width="16.5703125" bestFit="1" customWidth="1"/>
    <col min="214" max="214" width="28.28515625" bestFit="1" customWidth="1"/>
    <col min="215" max="215" width="16.5703125" bestFit="1" customWidth="1"/>
    <col min="216" max="216" width="28.28515625" bestFit="1" customWidth="1"/>
    <col min="217" max="217" width="16.5703125" bestFit="1" customWidth="1"/>
    <col min="218" max="218" width="28.28515625" customWidth="1"/>
    <col min="219" max="219" width="16.5703125" customWidth="1"/>
    <col min="220" max="220" width="28.28515625" bestFit="1" customWidth="1"/>
    <col min="221" max="221" width="16.5703125" bestFit="1" customWidth="1"/>
    <col min="222" max="222" width="28.28515625" bestFit="1" customWidth="1"/>
    <col min="223" max="223" width="16.5703125" bestFit="1" customWidth="1"/>
    <col min="224" max="224" width="28.28515625" bestFit="1" customWidth="1"/>
    <col min="225" max="225" width="16.5703125" bestFit="1" customWidth="1"/>
    <col min="226" max="226" width="28.28515625" bestFit="1" customWidth="1"/>
    <col min="227" max="227" width="16.5703125" bestFit="1" customWidth="1"/>
    <col min="228" max="228" width="47" bestFit="1" customWidth="1"/>
    <col min="229" max="229" width="35.140625" bestFit="1" customWidth="1"/>
    <col min="230" max="230" width="28.28515625" bestFit="1" customWidth="1"/>
    <col min="231" max="231" width="16.5703125" bestFit="1" customWidth="1"/>
    <col min="232" max="232" width="28.28515625" bestFit="1" customWidth="1"/>
    <col min="233" max="233" width="16.5703125" bestFit="1" customWidth="1"/>
    <col min="234" max="234" width="28.28515625" bestFit="1" customWidth="1"/>
    <col min="235" max="235" width="16.5703125" bestFit="1" customWidth="1"/>
    <col min="236" max="236" width="28.28515625" bestFit="1" customWidth="1"/>
    <col min="237" max="237" width="16.5703125" bestFit="1" customWidth="1"/>
    <col min="238" max="238" width="28.28515625" bestFit="1" customWidth="1"/>
    <col min="239" max="239" width="16.5703125" bestFit="1" customWidth="1"/>
    <col min="240" max="240" width="28.28515625" bestFit="1" customWidth="1"/>
    <col min="241" max="241" width="16.5703125" bestFit="1" customWidth="1"/>
    <col min="242" max="242" width="28.28515625" bestFit="1" customWidth="1"/>
    <col min="243" max="243" width="16.5703125" bestFit="1" customWidth="1"/>
    <col min="244" max="244" width="28.28515625" bestFit="1" customWidth="1"/>
    <col min="245" max="245" width="16.5703125" bestFit="1" customWidth="1"/>
    <col min="246" max="246" width="28.28515625" bestFit="1" customWidth="1"/>
    <col min="247" max="247" width="16.5703125" bestFit="1" customWidth="1"/>
    <col min="248" max="248" width="28.28515625" bestFit="1" customWidth="1"/>
    <col min="249" max="249" width="16.5703125" bestFit="1" customWidth="1"/>
    <col min="250" max="250" width="28.28515625" bestFit="1" customWidth="1"/>
    <col min="251" max="251" width="16.5703125" bestFit="1" customWidth="1"/>
    <col min="252" max="252" width="28.28515625" bestFit="1" customWidth="1"/>
    <col min="253" max="253" width="16.5703125" bestFit="1" customWidth="1"/>
    <col min="254" max="254" width="44.7109375" bestFit="1" customWidth="1"/>
    <col min="255" max="255" width="33" bestFit="1" customWidth="1"/>
    <col min="256" max="256" width="28.28515625" bestFit="1" customWidth="1"/>
    <col min="257" max="257" width="16.5703125" bestFit="1" customWidth="1"/>
    <col min="258" max="258" width="28.28515625" bestFit="1" customWidth="1"/>
    <col min="259" max="259" width="16.5703125" bestFit="1" customWidth="1"/>
    <col min="260" max="260" width="28.28515625" bestFit="1" customWidth="1"/>
    <col min="261" max="261" width="16.5703125" bestFit="1" customWidth="1"/>
    <col min="262" max="262" width="28.28515625" bestFit="1" customWidth="1"/>
    <col min="263" max="263" width="16.5703125" bestFit="1" customWidth="1"/>
    <col min="264" max="264" width="28.28515625" bestFit="1" customWidth="1"/>
    <col min="265" max="265" width="16.5703125" bestFit="1" customWidth="1"/>
    <col min="266" max="266" width="28.28515625" bestFit="1" customWidth="1"/>
    <col min="267" max="267" width="16.5703125" bestFit="1" customWidth="1"/>
    <col min="268" max="268" width="42.7109375" bestFit="1" customWidth="1"/>
    <col min="269" max="269" width="30.85546875" bestFit="1" customWidth="1"/>
    <col min="270" max="270" width="28.28515625" bestFit="1" customWidth="1"/>
    <col min="271" max="271" width="16.5703125" bestFit="1" customWidth="1"/>
    <col min="272" max="272" width="28.28515625" bestFit="1" customWidth="1"/>
    <col min="273" max="273" width="16.5703125" bestFit="1" customWidth="1"/>
    <col min="274" max="274" width="28.28515625" bestFit="1" customWidth="1"/>
    <col min="275" max="275" width="16.5703125" bestFit="1" customWidth="1"/>
    <col min="276" max="276" width="28.28515625" bestFit="1" customWidth="1"/>
    <col min="277" max="277" width="16.5703125" bestFit="1" customWidth="1"/>
    <col min="278" max="278" width="28.28515625" bestFit="1" customWidth="1"/>
    <col min="279" max="279" width="16.5703125" bestFit="1" customWidth="1"/>
    <col min="280" max="280" width="28.28515625" bestFit="1" customWidth="1"/>
    <col min="281" max="281" width="16.5703125" bestFit="1" customWidth="1"/>
    <col min="282" max="282" width="36.28515625" bestFit="1" customWidth="1"/>
    <col min="283" max="283" width="24.5703125" bestFit="1" customWidth="1"/>
    <col min="284" max="284" width="28.28515625" bestFit="1" customWidth="1"/>
    <col min="285" max="285" width="16.5703125" bestFit="1" customWidth="1"/>
    <col min="286" max="286" width="42.5703125" bestFit="1" customWidth="1"/>
    <col min="287" max="287" width="30.7109375" bestFit="1" customWidth="1"/>
    <col min="288" max="288" width="28.28515625" bestFit="1" customWidth="1"/>
    <col min="289" max="289" width="16.5703125" bestFit="1" customWidth="1"/>
    <col min="290" max="290" width="28.28515625" bestFit="1" customWidth="1"/>
    <col min="291" max="291" width="16.5703125" bestFit="1" customWidth="1"/>
    <col min="292" max="292" width="28.28515625" bestFit="1" customWidth="1"/>
    <col min="293" max="293" width="16.5703125" bestFit="1" customWidth="1"/>
    <col min="294" max="294" width="28.28515625" bestFit="1" customWidth="1"/>
    <col min="295" max="295" width="16.5703125" bestFit="1" customWidth="1"/>
    <col min="296" max="296" width="28.28515625" bestFit="1" customWidth="1"/>
    <col min="297" max="297" width="16.5703125" bestFit="1" customWidth="1"/>
    <col min="298" max="298" width="28.28515625" bestFit="1" customWidth="1"/>
    <col min="299" max="299" width="16.5703125" bestFit="1" customWidth="1"/>
    <col min="300" max="300" width="28.28515625" bestFit="1" customWidth="1"/>
    <col min="301" max="301" width="16.5703125" bestFit="1" customWidth="1"/>
    <col min="302" max="302" width="28.28515625" bestFit="1" customWidth="1"/>
    <col min="303" max="303" width="16.5703125" bestFit="1" customWidth="1"/>
    <col min="304" max="304" width="28.28515625" bestFit="1" customWidth="1"/>
    <col min="305" max="305" width="16.5703125" bestFit="1" customWidth="1"/>
    <col min="306" max="306" width="40.5703125" bestFit="1" customWidth="1"/>
    <col min="307" max="307" width="28.85546875" bestFit="1" customWidth="1"/>
    <col min="308" max="308" width="28.28515625" bestFit="1" customWidth="1"/>
    <col min="309" max="309" width="16.5703125" bestFit="1" customWidth="1"/>
    <col min="310" max="310" width="28.28515625" bestFit="1" customWidth="1"/>
    <col min="311" max="311" width="16.5703125" bestFit="1" customWidth="1"/>
    <col min="312" max="312" width="28.28515625" bestFit="1" customWidth="1"/>
    <col min="313" max="313" width="16.5703125" bestFit="1" customWidth="1"/>
    <col min="314" max="314" width="28.28515625" bestFit="1" customWidth="1"/>
    <col min="315" max="315" width="16.5703125" bestFit="1" customWidth="1"/>
    <col min="316" max="316" width="28.28515625" bestFit="1" customWidth="1"/>
    <col min="317" max="317" width="16.5703125" bestFit="1" customWidth="1"/>
    <col min="318" max="318" width="28.28515625" bestFit="1" customWidth="1"/>
    <col min="319" max="319" width="16.5703125" bestFit="1" customWidth="1"/>
    <col min="320" max="320" width="28.28515625" bestFit="1" customWidth="1"/>
    <col min="321" max="321" width="16.5703125" bestFit="1" customWidth="1"/>
    <col min="322" max="322" width="28.28515625" bestFit="1" customWidth="1"/>
    <col min="323" max="323" width="16.5703125" bestFit="1" customWidth="1"/>
    <col min="324" max="324" width="28.28515625" bestFit="1" customWidth="1"/>
    <col min="325" max="325" width="16.5703125" bestFit="1" customWidth="1"/>
    <col min="326" max="326" width="28.28515625" bestFit="1" customWidth="1"/>
    <col min="327" max="327" width="16.5703125" bestFit="1" customWidth="1"/>
    <col min="328" max="328" width="28.28515625" bestFit="1" customWidth="1"/>
    <col min="329" max="329" width="16.5703125" bestFit="1" customWidth="1"/>
    <col min="330" max="330" width="28.28515625" bestFit="1" customWidth="1"/>
    <col min="331" max="331" width="16.5703125" bestFit="1" customWidth="1"/>
    <col min="332" max="332" width="39.5703125" bestFit="1" customWidth="1"/>
    <col min="333" max="333" width="27.85546875" bestFit="1" customWidth="1"/>
    <col min="334" max="334" width="28.28515625" bestFit="1" customWidth="1"/>
    <col min="335" max="335" width="16.5703125" bestFit="1" customWidth="1"/>
    <col min="336" max="336" width="28.28515625" bestFit="1" customWidth="1"/>
    <col min="337" max="337" width="16.5703125" bestFit="1" customWidth="1"/>
    <col min="338" max="338" width="28.28515625" bestFit="1" customWidth="1"/>
    <col min="339" max="339" width="16.5703125" bestFit="1" customWidth="1"/>
    <col min="340" max="340" width="28.28515625" bestFit="1" customWidth="1"/>
    <col min="341" max="341" width="16.5703125" bestFit="1" customWidth="1"/>
    <col min="342" max="342" width="28.28515625" bestFit="1" customWidth="1"/>
    <col min="343" max="343" width="16.5703125" bestFit="1" customWidth="1"/>
    <col min="344" max="344" width="28.28515625" bestFit="1" customWidth="1"/>
    <col min="345" max="345" width="16.5703125" bestFit="1" customWidth="1"/>
    <col min="346" max="346" width="28.28515625" bestFit="1" customWidth="1"/>
    <col min="347" max="347" width="16.5703125" bestFit="1" customWidth="1"/>
    <col min="348" max="348" width="28.28515625" bestFit="1" customWidth="1"/>
    <col min="349" max="349" width="16.5703125" bestFit="1" customWidth="1"/>
    <col min="350" max="350" width="28.28515625" bestFit="1" customWidth="1"/>
    <col min="351" max="351" width="16.5703125" bestFit="1" customWidth="1"/>
    <col min="352" max="352" width="28.28515625" bestFit="1" customWidth="1"/>
    <col min="353" max="353" width="16.5703125" bestFit="1" customWidth="1"/>
    <col min="354" max="354" width="28.28515625" bestFit="1" customWidth="1"/>
    <col min="355" max="355" width="16.5703125" bestFit="1" customWidth="1"/>
    <col min="356" max="356" width="28.28515625" bestFit="1" customWidth="1"/>
    <col min="357" max="357" width="16.5703125" bestFit="1" customWidth="1"/>
    <col min="358" max="358" width="38.7109375" bestFit="1" customWidth="1"/>
    <col min="359" max="359" width="27" bestFit="1" customWidth="1"/>
    <col min="360" max="360" width="28.28515625" bestFit="1" customWidth="1"/>
    <col min="361" max="361" width="16.5703125" bestFit="1" customWidth="1"/>
    <col min="362" max="362" width="28.28515625" bestFit="1" customWidth="1"/>
    <col min="363" max="363" width="16.5703125" bestFit="1" customWidth="1"/>
    <col min="364" max="364" width="28.28515625" bestFit="1" customWidth="1"/>
    <col min="365" max="365" width="16.5703125" bestFit="1" customWidth="1"/>
    <col min="366" max="366" width="28.28515625" bestFit="1" customWidth="1"/>
    <col min="367" max="367" width="16.5703125" bestFit="1" customWidth="1"/>
    <col min="368" max="368" width="28.28515625" bestFit="1" customWidth="1"/>
    <col min="369" max="369" width="16.5703125" bestFit="1" customWidth="1"/>
    <col min="370" max="370" width="28.28515625" bestFit="1" customWidth="1"/>
    <col min="371" max="371" width="16.5703125" bestFit="1" customWidth="1"/>
    <col min="372" max="372" width="28.28515625" bestFit="1" customWidth="1"/>
    <col min="373" max="373" width="16.5703125" bestFit="1" customWidth="1"/>
    <col min="374" max="374" width="28.28515625" bestFit="1" customWidth="1"/>
    <col min="375" max="375" width="16.5703125" bestFit="1" customWidth="1"/>
    <col min="376" max="376" width="28.28515625" bestFit="1" customWidth="1"/>
    <col min="377" max="377" width="16.5703125" bestFit="1" customWidth="1"/>
    <col min="378" max="378" width="28.28515625" bestFit="1" customWidth="1"/>
    <col min="379" max="379" width="16.5703125" bestFit="1" customWidth="1"/>
    <col min="380" max="380" width="28.28515625" bestFit="1" customWidth="1"/>
    <col min="381" max="381" width="16.5703125" bestFit="1" customWidth="1"/>
    <col min="382" max="382" width="40.42578125" bestFit="1" customWidth="1"/>
    <col min="383" max="383" width="28.7109375" bestFit="1" customWidth="1"/>
    <col min="384" max="384" width="28.28515625" bestFit="1" customWidth="1"/>
    <col min="385" max="385" width="16.5703125" bestFit="1" customWidth="1"/>
    <col min="386" max="386" width="28.28515625" bestFit="1" customWidth="1"/>
    <col min="387" max="387" width="16.5703125" bestFit="1" customWidth="1"/>
    <col min="388" max="388" width="28.28515625" bestFit="1" customWidth="1"/>
    <col min="389" max="389" width="16.5703125" bestFit="1" customWidth="1"/>
    <col min="390" max="390" width="28.28515625" bestFit="1" customWidth="1"/>
    <col min="391" max="391" width="16.5703125" bestFit="1" customWidth="1"/>
    <col min="392" max="392" width="28.28515625" bestFit="1" customWidth="1"/>
    <col min="393" max="393" width="16.5703125" bestFit="1" customWidth="1"/>
    <col min="394" max="394" width="28.28515625" bestFit="1" customWidth="1"/>
    <col min="395" max="395" width="16.5703125" bestFit="1" customWidth="1"/>
    <col min="396" max="396" width="28.28515625" bestFit="1" customWidth="1"/>
    <col min="397" max="397" width="16.5703125" bestFit="1" customWidth="1"/>
    <col min="398" max="398" width="28.28515625" bestFit="1" customWidth="1"/>
    <col min="399" max="399" width="16.5703125" bestFit="1" customWidth="1"/>
    <col min="400" max="400" width="28.28515625" bestFit="1" customWidth="1"/>
    <col min="401" max="401" width="16.5703125" bestFit="1" customWidth="1"/>
    <col min="402" max="402" width="28.28515625" bestFit="1" customWidth="1"/>
    <col min="403" max="403" width="16.5703125" bestFit="1" customWidth="1"/>
    <col min="404" max="404" width="28.28515625" bestFit="1" customWidth="1"/>
    <col min="405" max="405" width="16.5703125" bestFit="1" customWidth="1"/>
    <col min="406" max="406" width="44.28515625" bestFit="1" customWidth="1"/>
    <col min="407" max="407" width="32.5703125" bestFit="1" customWidth="1"/>
    <col min="408" max="408" width="28.28515625" bestFit="1" customWidth="1"/>
    <col min="409" max="409" width="16.5703125" bestFit="1" customWidth="1"/>
    <col min="410" max="410" width="28.28515625" bestFit="1" customWidth="1"/>
    <col min="411" max="411" width="16.5703125" bestFit="1" customWidth="1"/>
    <col min="412" max="412" width="28.28515625" bestFit="1" customWidth="1"/>
    <col min="413" max="413" width="16.5703125" bestFit="1" customWidth="1"/>
    <col min="414" max="414" width="28.28515625" bestFit="1" customWidth="1"/>
    <col min="415" max="415" width="16.5703125" bestFit="1" customWidth="1"/>
    <col min="416" max="416" width="28.28515625" customWidth="1"/>
    <col min="417" max="417" width="16.5703125" customWidth="1"/>
    <col min="418" max="418" width="28.28515625" customWidth="1"/>
    <col min="419" max="419" width="16.5703125" customWidth="1"/>
    <col min="420" max="420" width="28.28515625" bestFit="1" customWidth="1"/>
    <col min="421" max="421" width="16.5703125" bestFit="1" customWidth="1"/>
    <col min="422" max="422" width="28.28515625" bestFit="1" customWidth="1"/>
    <col min="423" max="423" width="16.5703125" bestFit="1" customWidth="1"/>
    <col min="424" max="424" width="39.42578125" bestFit="1" customWidth="1"/>
    <col min="425" max="425" width="27.7109375" bestFit="1" customWidth="1"/>
    <col min="426" max="426" width="28.28515625" bestFit="1" customWidth="1"/>
    <col min="427" max="427" width="16.5703125" bestFit="1" customWidth="1"/>
    <col min="428" max="428" width="28.28515625" bestFit="1" customWidth="1"/>
    <col min="429" max="429" width="16.5703125" bestFit="1" customWidth="1"/>
    <col min="430" max="430" width="28.28515625" bestFit="1" customWidth="1"/>
    <col min="431" max="431" width="16.5703125" bestFit="1" customWidth="1"/>
    <col min="432" max="432" width="28.28515625" bestFit="1" customWidth="1"/>
    <col min="433" max="433" width="16.5703125" bestFit="1" customWidth="1"/>
    <col min="434" max="434" width="28.28515625" bestFit="1" customWidth="1"/>
    <col min="435" max="435" width="16.5703125" bestFit="1" customWidth="1"/>
    <col min="436" max="436" width="28.28515625" bestFit="1" customWidth="1"/>
    <col min="437" max="437" width="16.5703125" bestFit="1" customWidth="1"/>
    <col min="438" max="438" width="34" bestFit="1" customWidth="1"/>
    <col min="439" max="439" width="22.28515625" bestFit="1" customWidth="1"/>
    <col min="440" max="440" width="28.28515625" bestFit="1" customWidth="1"/>
    <col min="441" max="441" width="16.5703125" bestFit="1" customWidth="1"/>
    <col min="442" max="442" width="28.28515625" bestFit="1" customWidth="1"/>
    <col min="443" max="443" width="16.5703125" bestFit="1" customWidth="1"/>
    <col min="444" max="444" width="28.28515625" bestFit="1" customWidth="1"/>
    <col min="445" max="445" width="16.5703125" bestFit="1" customWidth="1"/>
    <col min="446" max="446" width="28.28515625" bestFit="1" customWidth="1"/>
    <col min="447" max="447" width="16.5703125" bestFit="1" customWidth="1"/>
    <col min="448" max="448" width="28.28515625" customWidth="1"/>
    <col min="449" max="449" width="16.5703125" customWidth="1"/>
    <col min="450" max="450" width="28.28515625" bestFit="1" customWidth="1"/>
    <col min="451" max="451" width="16.5703125" bestFit="1" customWidth="1"/>
    <col min="452" max="452" width="28.28515625" bestFit="1" customWidth="1"/>
    <col min="453" max="453" width="16.5703125" bestFit="1" customWidth="1"/>
    <col min="454" max="454" width="28.28515625" bestFit="1" customWidth="1"/>
    <col min="455" max="455" width="16.5703125" bestFit="1" customWidth="1"/>
    <col min="456" max="456" width="28.28515625" bestFit="1" customWidth="1"/>
    <col min="457" max="457" width="16.5703125" bestFit="1" customWidth="1"/>
    <col min="458" max="458" width="43.42578125" bestFit="1" customWidth="1"/>
    <col min="459" max="459" width="31.7109375" bestFit="1" customWidth="1"/>
    <col min="460" max="460" width="28.28515625" bestFit="1" customWidth="1"/>
    <col min="461" max="461" width="16.5703125" bestFit="1" customWidth="1"/>
    <col min="462" max="462" width="28.28515625" bestFit="1" customWidth="1"/>
    <col min="463" max="463" width="16.5703125" bestFit="1" customWidth="1"/>
    <col min="464" max="464" width="28.28515625" bestFit="1" customWidth="1"/>
    <col min="465" max="465" width="16.5703125" bestFit="1" customWidth="1"/>
    <col min="466" max="466" width="28.28515625" bestFit="1" customWidth="1"/>
    <col min="467" max="467" width="16.5703125" bestFit="1" customWidth="1"/>
    <col min="468" max="468" width="28.28515625" bestFit="1" customWidth="1"/>
    <col min="469" max="469" width="16.5703125" bestFit="1" customWidth="1"/>
    <col min="470" max="470" width="28.28515625" bestFit="1" customWidth="1"/>
    <col min="471" max="471" width="16.5703125" bestFit="1" customWidth="1"/>
    <col min="472" max="472" width="28.28515625" bestFit="1" customWidth="1"/>
    <col min="473" max="473" width="16.5703125" bestFit="1" customWidth="1"/>
    <col min="474" max="474" width="28.28515625" bestFit="1" customWidth="1"/>
    <col min="475" max="475" width="16.5703125" bestFit="1" customWidth="1"/>
    <col min="476" max="476" width="28.28515625" bestFit="1" customWidth="1"/>
    <col min="477" max="477" width="16.5703125" bestFit="1" customWidth="1"/>
    <col min="478" max="478" width="28.28515625" bestFit="1" customWidth="1"/>
    <col min="479" max="479" width="16.5703125" bestFit="1" customWidth="1"/>
    <col min="480" max="480" width="28.28515625" bestFit="1" customWidth="1"/>
    <col min="481" max="481" width="16.5703125" bestFit="1" customWidth="1"/>
    <col min="482" max="482" width="28.28515625" bestFit="1" customWidth="1"/>
    <col min="483" max="483" width="16.5703125" bestFit="1" customWidth="1"/>
    <col min="484" max="484" width="47" bestFit="1" customWidth="1"/>
    <col min="485" max="485" width="35.140625" bestFit="1" customWidth="1"/>
    <col min="486" max="486" width="28.28515625" bestFit="1" customWidth="1"/>
    <col min="487" max="487" width="16.5703125" bestFit="1" customWidth="1"/>
    <col min="488" max="488" width="28.28515625" bestFit="1" customWidth="1"/>
    <col min="489" max="489" width="16.5703125" bestFit="1" customWidth="1"/>
    <col min="490" max="490" width="28.28515625" bestFit="1" customWidth="1"/>
    <col min="491" max="491" width="16.5703125" bestFit="1" customWidth="1"/>
    <col min="492" max="492" width="28.28515625" bestFit="1" customWidth="1"/>
    <col min="493" max="493" width="16.5703125" bestFit="1" customWidth="1"/>
    <col min="494" max="494" width="41.5703125" bestFit="1" customWidth="1"/>
    <col min="495" max="495" width="29.85546875" bestFit="1" customWidth="1"/>
    <col min="496" max="496" width="28.28515625" bestFit="1" customWidth="1"/>
    <col min="497" max="497" width="16.5703125" bestFit="1" customWidth="1"/>
    <col min="498" max="498" width="39.85546875" bestFit="1" customWidth="1"/>
    <col min="499" max="499" width="28.140625" bestFit="1" customWidth="1"/>
    <col min="500" max="500" width="28.28515625" bestFit="1" customWidth="1"/>
    <col min="501" max="501" width="16.5703125" bestFit="1" customWidth="1"/>
    <col min="502" max="502" width="28.28515625" customWidth="1"/>
    <col min="503" max="503" width="16.5703125" customWidth="1"/>
    <col min="504" max="504" width="28.28515625" bestFit="1" customWidth="1"/>
    <col min="505" max="505" width="16.5703125" bestFit="1" customWidth="1"/>
    <col min="506" max="506" width="28.28515625" bestFit="1" customWidth="1"/>
    <col min="507" max="507" width="16.5703125" bestFit="1" customWidth="1"/>
    <col min="508" max="508" width="28.28515625" bestFit="1" customWidth="1"/>
    <col min="509" max="509" width="16.5703125" bestFit="1" customWidth="1"/>
    <col min="510" max="510" width="28.28515625" bestFit="1" customWidth="1"/>
    <col min="511" max="511" width="16.5703125" bestFit="1" customWidth="1"/>
    <col min="512" max="512" width="28.28515625" bestFit="1" customWidth="1"/>
    <col min="513" max="513" width="16.5703125" bestFit="1" customWidth="1"/>
    <col min="514" max="514" width="28.28515625" bestFit="1" customWidth="1"/>
    <col min="515" max="515" width="16.5703125" bestFit="1" customWidth="1"/>
    <col min="516" max="516" width="43.5703125" bestFit="1" customWidth="1"/>
    <col min="517" max="517" width="31.85546875" bestFit="1" customWidth="1"/>
    <col min="518" max="518" width="28.28515625" bestFit="1" customWidth="1"/>
    <col min="519" max="519" width="16.5703125" bestFit="1" customWidth="1"/>
    <col min="520" max="520" width="28.28515625" bestFit="1" customWidth="1"/>
    <col min="521" max="521" width="16.5703125" bestFit="1" customWidth="1"/>
    <col min="522" max="522" width="28.28515625" bestFit="1" customWidth="1"/>
    <col min="523" max="523" width="16.5703125" bestFit="1" customWidth="1"/>
    <col min="524" max="524" width="28.28515625" bestFit="1" customWidth="1"/>
    <col min="525" max="525" width="16.5703125" bestFit="1" customWidth="1"/>
    <col min="526" max="526" width="28.28515625" bestFit="1" customWidth="1"/>
    <col min="527" max="527" width="16.5703125" bestFit="1" customWidth="1"/>
    <col min="528" max="528" width="28.28515625" bestFit="1" customWidth="1"/>
    <col min="529" max="529" width="16.5703125" bestFit="1" customWidth="1"/>
    <col min="530" max="530" width="28.28515625" bestFit="1" customWidth="1"/>
    <col min="531" max="531" width="16.5703125" bestFit="1" customWidth="1"/>
    <col min="532" max="532" width="28.28515625" bestFit="1" customWidth="1"/>
    <col min="533" max="533" width="16.5703125" bestFit="1" customWidth="1"/>
    <col min="534" max="534" width="40.28515625" bestFit="1" customWidth="1"/>
    <col min="535" max="535" width="28.5703125" bestFit="1" customWidth="1"/>
    <col min="536" max="536" width="28.28515625" bestFit="1" customWidth="1"/>
    <col min="537" max="537" width="16.5703125" bestFit="1" customWidth="1"/>
    <col min="538" max="538" width="28.28515625" bestFit="1" customWidth="1"/>
    <col min="539" max="539" width="16.5703125" bestFit="1" customWidth="1"/>
    <col min="540" max="540" width="28.28515625" bestFit="1" customWidth="1"/>
    <col min="541" max="541" width="16.5703125" bestFit="1" customWidth="1"/>
    <col min="542" max="542" width="28.28515625" bestFit="1" customWidth="1"/>
    <col min="543" max="543" width="16.5703125" bestFit="1" customWidth="1"/>
    <col min="544" max="544" width="28.28515625" bestFit="1" customWidth="1"/>
    <col min="545" max="545" width="16.5703125" bestFit="1" customWidth="1"/>
    <col min="546" max="546" width="28.28515625" bestFit="1" customWidth="1"/>
    <col min="547" max="547" width="16.5703125" bestFit="1" customWidth="1"/>
    <col min="548" max="548" width="28.28515625" bestFit="1" customWidth="1"/>
    <col min="549" max="549" width="16.5703125" bestFit="1" customWidth="1"/>
    <col min="550" max="550" width="28.28515625" bestFit="1" customWidth="1"/>
    <col min="551" max="551" width="16.5703125" bestFit="1" customWidth="1"/>
    <col min="552" max="552" width="28.28515625" bestFit="1" customWidth="1"/>
    <col min="553" max="553" width="16.5703125" bestFit="1" customWidth="1"/>
    <col min="554" max="554" width="28.28515625" bestFit="1" customWidth="1"/>
    <col min="555" max="555" width="16.5703125" bestFit="1" customWidth="1"/>
    <col min="556" max="556" width="28.28515625" bestFit="1" customWidth="1"/>
    <col min="557" max="557" width="16.5703125" bestFit="1" customWidth="1"/>
    <col min="558" max="558" width="28.28515625" bestFit="1" customWidth="1"/>
    <col min="559" max="559" width="16.5703125" bestFit="1" customWidth="1"/>
    <col min="560" max="560" width="45" bestFit="1" customWidth="1"/>
    <col min="561" max="561" width="33.28515625" bestFit="1" customWidth="1"/>
    <col min="562" max="562" width="28.28515625" bestFit="1" customWidth="1"/>
    <col min="563" max="563" width="16.5703125" bestFit="1" customWidth="1"/>
    <col min="564" max="564" width="28.28515625" bestFit="1" customWidth="1"/>
    <col min="565" max="565" width="16.5703125" bestFit="1" customWidth="1"/>
    <col min="566" max="566" width="28.28515625" bestFit="1" customWidth="1"/>
    <col min="567" max="567" width="16.5703125" bestFit="1" customWidth="1"/>
    <col min="568" max="568" width="38.7109375" bestFit="1" customWidth="1"/>
    <col min="569" max="569" width="27" bestFit="1" customWidth="1"/>
    <col min="570" max="570" width="28.28515625" bestFit="1" customWidth="1"/>
    <col min="571" max="571" width="16.5703125" bestFit="1" customWidth="1"/>
    <col min="572" max="572" width="40.140625" bestFit="1" customWidth="1"/>
    <col min="573" max="573" width="28.42578125" bestFit="1" customWidth="1"/>
    <col min="574" max="574" width="28.28515625" bestFit="1" customWidth="1"/>
    <col min="575" max="575" width="16.5703125" bestFit="1" customWidth="1"/>
    <col min="576" max="576" width="28.28515625" bestFit="1" customWidth="1"/>
    <col min="577" max="577" width="16.5703125" bestFit="1" customWidth="1"/>
    <col min="578" max="578" width="28.28515625" bestFit="1" customWidth="1"/>
    <col min="579" max="579" width="16.5703125" bestFit="1" customWidth="1"/>
    <col min="580" max="580" width="28.28515625" bestFit="1" customWidth="1"/>
    <col min="581" max="581" width="16.5703125" bestFit="1" customWidth="1"/>
    <col min="582" max="582" width="28.28515625" bestFit="1" customWidth="1"/>
    <col min="583" max="583" width="16.5703125" bestFit="1" customWidth="1"/>
    <col min="584" max="584" width="28.28515625" bestFit="1" customWidth="1"/>
    <col min="585" max="585" width="16.5703125" bestFit="1" customWidth="1"/>
    <col min="586" max="586" width="28.28515625" bestFit="1" customWidth="1"/>
    <col min="587" max="587" width="16.5703125" bestFit="1" customWidth="1"/>
    <col min="588" max="588" width="28.28515625" bestFit="1" customWidth="1"/>
    <col min="589" max="589" width="16.5703125" bestFit="1" customWidth="1"/>
    <col min="590" max="590" width="28.28515625" bestFit="1" customWidth="1"/>
    <col min="591" max="591" width="16.5703125" bestFit="1" customWidth="1"/>
    <col min="592" max="592" width="43.7109375" bestFit="1" customWidth="1"/>
    <col min="593" max="593" width="32" bestFit="1" customWidth="1"/>
    <col min="594" max="594" width="28.28515625" bestFit="1" customWidth="1"/>
    <col min="595" max="595" width="16.5703125" bestFit="1" customWidth="1"/>
    <col min="596" max="596" width="28.28515625" bestFit="1" customWidth="1"/>
    <col min="597" max="597" width="16.5703125" bestFit="1" customWidth="1"/>
    <col min="598" max="598" width="28.28515625" bestFit="1" customWidth="1"/>
    <col min="599" max="599" width="16.5703125" bestFit="1" customWidth="1"/>
    <col min="600" max="600" width="28.28515625" bestFit="1" customWidth="1"/>
    <col min="601" max="601" width="16.5703125" bestFit="1" customWidth="1"/>
    <col min="602" max="602" width="28.28515625" bestFit="1" customWidth="1"/>
    <col min="603" max="603" width="16.5703125" bestFit="1" customWidth="1"/>
    <col min="604" max="604" width="28.28515625" bestFit="1" customWidth="1"/>
    <col min="605" max="605" width="16.5703125" bestFit="1" customWidth="1"/>
    <col min="606" max="606" width="28.28515625" bestFit="1" customWidth="1"/>
    <col min="607" max="607" width="16.5703125" bestFit="1" customWidth="1"/>
    <col min="608" max="608" width="42.7109375" bestFit="1" customWidth="1"/>
    <col min="609" max="609" width="30.85546875" bestFit="1" customWidth="1"/>
    <col min="610" max="610" width="28.28515625" customWidth="1"/>
    <col min="611" max="611" width="16.5703125" customWidth="1"/>
    <col min="612" max="612" width="28.28515625" bestFit="1" customWidth="1"/>
    <col min="613" max="613" width="16.5703125" bestFit="1" customWidth="1"/>
    <col min="614" max="614" width="28.28515625" bestFit="1" customWidth="1"/>
    <col min="615" max="615" width="16.5703125" bestFit="1" customWidth="1"/>
    <col min="616" max="616" width="28.28515625" bestFit="1" customWidth="1"/>
    <col min="617" max="617" width="16.5703125" bestFit="1" customWidth="1"/>
    <col min="618" max="618" width="28.28515625" bestFit="1" customWidth="1"/>
    <col min="619" max="619" width="16.5703125" bestFit="1" customWidth="1"/>
    <col min="620" max="620" width="28.28515625" bestFit="1" customWidth="1"/>
    <col min="621" max="621" width="16.5703125" bestFit="1" customWidth="1"/>
    <col min="622" max="622" width="28.28515625" bestFit="1" customWidth="1"/>
    <col min="623" max="623" width="16.5703125" bestFit="1" customWidth="1"/>
    <col min="624" max="624" width="28.28515625" bestFit="1" customWidth="1"/>
    <col min="625" max="625" width="16.5703125" bestFit="1" customWidth="1"/>
    <col min="626" max="626" width="28.28515625" bestFit="1" customWidth="1"/>
    <col min="627" max="627" width="16.5703125" bestFit="1" customWidth="1"/>
    <col min="628" max="628" width="28.28515625" bestFit="1" customWidth="1"/>
    <col min="629" max="629" width="16.5703125" bestFit="1" customWidth="1"/>
    <col min="630" max="630" width="28.28515625" bestFit="1" customWidth="1"/>
    <col min="631" max="631" width="16.5703125" bestFit="1" customWidth="1"/>
    <col min="632" max="632" width="42.7109375" bestFit="1" customWidth="1"/>
    <col min="633" max="633" width="30.85546875" bestFit="1" customWidth="1"/>
    <col min="634" max="634" width="28.28515625" bestFit="1" customWidth="1"/>
    <col min="635" max="635" width="16.5703125" bestFit="1" customWidth="1"/>
    <col min="636" max="636" width="28.28515625" bestFit="1" customWidth="1"/>
    <col min="637" max="637" width="16.5703125" bestFit="1" customWidth="1"/>
    <col min="638" max="638" width="28.28515625" bestFit="1" customWidth="1"/>
    <col min="639" max="639" width="16.5703125" bestFit="1" customWidth="1"/>
    <col min="640" max="640" width="28.28515625" bestFit="1" customWidth="1"/>
    <col min="641" max="641" width="16.5703125" bestFit="1" customWidth="1"/>
    <col min="642" max="642" width="28.28515625" bestFit="1" customWidth="1"/>
    <col min="643" max="643" width="16.5703125" bestFit="1" customWidth="1"/>
    <col min="644" max="644" width="28.28515625" bestFit="1" customWidth="1"/>
    <col min="645" max="645" width="16.5703125" bestFit="1" customWidth="1"/>
    <col min="646" max="646" width="28.28515625" bestFit="1" customWidth="1"/>
    <col min="647" max="647" width="16.5703125" bestFit="1" customWidth="1"/>
    <col min="648" max="648" width="28.28515625" bestFit="1" customWidth="1"/>
    <col min="649" max="649" width="16.5703125" bestFit="1" customWidth="1"/>
    <col min="650" max="650" width="28.28515625" bestFit="1" customWidth="1"/>
    <col min="651" max="651" width="16.5703125" bestFit="1" customWidth="1"/>
    <col min="652" max="652" width="44.28515625" bestFit="1" customWidth="1"/>
    <col min="653" max="653" width="32.5703125" bestFit="1" customWidth="1"/>
    <col min="654" max="654" width="33.28515625" bestFit="1" customWidth="1"/>
    <col min="655" max="655" width="21.5703125" bestFit="1" customWidth="1"/>
    <col min="656" max="656" width="28.28515625" bestFit="1" customWidth="1"/>
    <col min="657" max="657" width="16.5703125" bestFit="1" customWidth="1"/>
    <col min="658" max="658" width="30.7109375" bestFit="1" customWidth="1"/>
    <col min="659" max="659" width="19" bestFit="1" customWidth="1"/>
    <col min="660" max="660" width="28.28515625" bestFit="1" customWidth="1"/>
    <col min="661" max="661" width="16.5703125" bestFit="1" customWidth="1"/>
    <col min="662" max="662" width="28.28515625" bestFit="1" customWidth="1"/>
    <col min="663" max="663" width="16.5703125" bestFit="1" customWidth="1"/>
    <col min="664" max="664" width="28.28515625" bestFit="1" customWidth="1"/>
    <col min="665" max="665" width="16.5703125" bestFit="1" customWidth="1"/>
    <col min="666" max="666" width="30.7109375" bestFit="1" customWidth="1"/>
    <col min="667" max="667" width="19" bestFit="1" customWidth="1"/>
    <col min="668" max="668" width="28.28515625" bestFit="1" customWidth="1"/>
    <col min="669" max="669" width="16.5703125" bestFit="1" customWidth="1"/>
    <col min="670" max="670" width="28.28515625" bestFit="1" customWidth="1"/>
    <col min="671" max="671" width="16.5703125" bestFit="1" customWidth="1"/>
    <col min="672" max="672" width="30.7109375" bestFit="1" customWidth="1"/>
    <col min="673" max="673" width="19" bestFit="1" customWidth="1"/>
    <col min="674" max="674" width="43.5703125" bestFit="1" customWidth="1"/>
    <col min="675" max="675" width="31.85546875" bestFit="1" customWidth="1"/>
    <col min="676" max="676" width="28.28515625" bestFit="1" customWidth="1"/>
    <col min="677" max="677" width="16.5703125" bestFit="1" customWidth="1"/>
    <col min="678" max="678" width="28.28515625" bestFit="1" customWidth="1"/>
    <col min="679" max="679" width="16.5703125" bestFit="1" customWidth="1"/>
    <col min="680" max="680" width="28.28515625" bestFit="1" customWidth="1"/>
    <col min="681" max="681" width="16.5703125" bestFit="1" customWidth="1"/>
    <col min="682" max="682" width="30.7109375" bestFit="1" customWidth="1"/>
    <col min="683" max="683" width="19" bestFit="1" customWidth="1"/>
    <col min="684" max="684" width="28.28515625" bestFit="1" customWidth="1"/>
    <col min="685" max="685" width="16.5703125" bestFit="1" customWidth="1"/>
    <col min="686" max="686" width="28.28515625" bestFit="1" customWidth="1"/>
    <col min="687" max="687" width="16.5703125" bestFit="1" customWidth="1"/>
    <col min="688" max="688" width="28.28515625" bestFit="1" customWidth="1"/>
    <col min="689" max="689" width="16.5703125" bestFit="1" customWidth="1"/>
    <col min="690" max="690" width="30.7109375" bestFit="1" customWidth="1"/>
    <col min="691" max="691" width="19" bestFit="1" customWidth="1"/>
    <col min="692" max="692" width="28.28515625" bestFit="1" customWidth="1"/>
    <col min="693" max="693" width="16.5703125" bestFit="1" customWidth="1"/>
    <col min="694" max="694" width="28.28515625" bestFit="1" customWidth="1"/>
    <col min="695" max="695" width="16.5703125" bestFit="1" customWidth="1"/>
    <col min="696" max="696" width="30.7109375" bestFit="1" customWidth="1"/>
    <col min="697" max="697" width="19" bestFit="1" customWidth="1"/>
    <col min="698" max="698" width="40.28515625" bestFit="1" customWidth="1"/>
    <col min="699" max="699" width="28.5703125" bestFit="1" customWidth="1"/>
    <col min="700" max="700" width="28.28515625" bestFit="1" customWidth="1"/>
    <col min="701" max="701" width="16.5703125" bestFit="1" customWidth="1"/>
    <col min="702" max="702" width="28.28515625" bestFit="1" customWidth="1"/>
    <col min="703" max="703" width="16.5703125" bestFit="1" customWidth="1"/>
    <col min="704" max="704" width="28.28515625" bestFit="1" customWidth="1"/>
    <col min="705" max="705" width="16.5703125" bestFit="1" customWidth="1"/>
    <col min="706" max="706" width="28.28515625" bestFit="1" customWidth="1"/>
    <col min="707" max="707" width="16.5703125" bestFit="1" customWidth="1"/>
    <col min="708" max="708" width="30.7109375" bestFit="1" customWidth="1"/>
    <col min="709" max="709" width="19" bestFit="1" customWidth="1"/>
    <col min="710" max="710" width="28.28515625" bestFit="1" customWidth="1"/>
    <col min="711" max="711" width="16.5703125" bestFit="1" customWidth="1"/>
    <col min="712" max="712" width="28.28515625" bestFit="1" customWidth="1"/>
    <col min="713" max="713" width="16.5703125" bestFit="1" customWidth="1"/>
    <col min="714" max="714" width="28.28515625" bestFit="1" customWidth="1"/>
    <col min="715" max="715" width="16.5703125" bestFit="1" customWidth="1"/>
    <col min="716" max="716" width="28.28515625" bestFit="1" customWidth="1"/>
    <col min="717" max="717" width="16.5703125" bestFit="1" customWidth="1"/>
    <col min="718" max="718" width="30.7109375" bestFit="1" customWidth="1"/>
    <col min="719" max="719" width="19" bestFit="1" customWidth="1"/>
    <col min="720" max="720" width="28.28515625" bestFit="1" customWidth="1"/>
    <col min="721" max="721" width="16.5703125" bestFit="1" customWidth="1"/>
    <col min="722" max="722" width="28.28515625" bestFit="1" customWidth="1"/>
    <col min="723" max="723" width="16.5703125" bestFit="1" customWidth="1"/>
    <col min="724" max="724" width="28.28515625" bestFit="1" customWidth="1"/>
    <col min="725" max="725" width="16.5703125" bestFit="1" customWidth="1"/>
    <col min="726" max="726" width="28.28515625" bestFit="1" customWidth="1"/>
    <col min="727" max="727" width="16.5703125" bestFit="1" customWidth="1"/>
    <col min="728" max="728" width="30.7109375" bestFit="1" customWidth="1"/>
    <col min="729" max="729" width="19" bestFit="1" customWidth="1"/>
    <col min="730" max="730" width="45" bestFit="1" customWidth="1"/>
    <col min="731" max="731" width="33.28515625" bestFit="1" customWidth="1"/>
    <col min="732" max="732" width="28.28515625" bestFit="1" customWidth="1"/>
    <col min="733" max="733" width="16.5703125" bestFit="1" customWidth="1"/>
    <col min="734" max="734" width="28.28515625" bestFit="1" customWidth="1"/>
    <col min="735" max="735" width="16.5703125" bestFit="1" customWidth="1"/>
    <col min="736" max="736" width="28.28515625" bestFit="1" customWidth="1"/>
    <col min="737" max="737" width="16.5703125" bestFit="1" customWidth="1"/>
    <col min="738" max="738" width="30.7109375" bestFit="1" customWidth="1"/>
    <col min="739" max="739" width="19" bestFit="1" customWidth="1"/>
    <col min="740" max="740" width="38.7109375" bestFit="1" customWidth="1"/>
    <col min="741" max="741" width="27" bestFit="1" customWidth="1"/>
    <col min="742" max="742" width="28.28515625" bestFit="1" customWidth="1"/>
    <col min="743" max="743" width="16.5703125" bestFit="1" customWidth="1"/>
    <col min="744" max="744" width="30.7109375" bestFit="1" customWidth="1"/>
    <col min="745" max="745" width="19" bestFit="1" customWidth="1"/>
    <col min="746" max="746" width="40.140625" bestFit="1" customWidth="1"/>
    <col min="747" max="747" width="28.42578125" bestFit="1" customWidth="1"/>
    <col min="748" max="748" width="28.28515625" bestFit="1" customWidth="1"/>
    <col min="749" max="749" width="16.5703125" bestFit="1" customWidth="1"/>
    <col min="750" max="750" width="28.28515625" bestFit="1" customWidth="1"/>
    <col min="751" max="751" width="16.5703125" bestFit="1" customWidth="1"/>
    <col min="752" max="752" width="28.28515625" bestFit="1" customWidth="1"/>
    <col min="753" max="753" width="16.5703125" bestFit="1" customWidth="1"/>
    <col min="754" max="754" width="30.7109375" bestFit="1" customWidth="1"/>
    <col min="755" max="755" width="19" bestFit="1" customWidth="1"/>
    <col min="756" max="756" width="28.28515625" bestFit="1" customWidth="1"/>
    <col min="757" max="757" width="16.5703125" bestFit="1" customWidth="1"/>
    <col min="758" max="758" width="28.28515625" bestFit="1" customWidth="1"/>
    <col min="759" max="759" width="16.5703125" bestFit="1" customWidth="1"/>
    <col min="760" max="760" width="28.28515625" bestFit="1" customWidth="1"/>
    <col min="761" max="761" width="16.5703125" bestFit="1" customWidth="1"/>
    <col min="762" max="762" width="30.7109375" bestFit="1" customWidth="1"/>
    <col min="763" max="763" width="19" bestFit="1" customWidth="1"/>
    <col min="764" max="764" width="28.28515625" bestFit="1" customWidth="1"/>
    <col min="765" max="765" width="16.5703125" bestFit="1" customWidth="1"/>
    <col min="766" max="766" width="28.28515625" bestFit="1" customWidth="1"/>
    <col min="767" max="767" width="16.5703125" bestFit="1" customWidth="1"/>
    <col min="768" max="768" width="28.28515625" bestFit="1" customWidth="1"/>
    <col min="769" max="769" width="16.5703125" bestFit="1" customWidth="1"/>
    <col min="770" max="770" width="30.7109375" bestFit="1" customWidth="1"/>
    <col min="771" max="771" width="19" bestFit="1" customWidth="1"/>
    <col min="772" max="772" width="43.7109375" bestFit="1" customWidth="1"/>
    <col min="773" max="773" width="32" bestFit="1" customWidth="1"/>
    <col min="774" max="774" width="28.28515625" bestFit="1" customWidth="1"/>
    <col min="775" max="775" width="16.5703125" bestFit="1" customWidth="1"/>
    <col min="776" max="776" width="28.28515625" bestFit="1" customWidth="1"/>
    <col min="777" max="777" width="16.5703125" bestFit="1" customWidth="1"/>
    <col min="778" max="778" width="30.7109375" bestFit="1" customWidth="1"/>
    <col min="779" max="779" width="19" bestFit="1" customWidth="1"/>
    <col min="780" max="780" width="28.28515625" bestFit="1" customWidth="1"/>
    <col min="781" max="781" width="16.5703125" bestFit="1" customWidth="1"/>
    <col min="782" max="782" width="28.28515625" bestFit="1" customWidth="1"/>
    <col min="783" max="783" width="16.5703125" bestFit="1" customWidth="1"/>
    <col min="784" max="784" width="28.28515625" bestFit="1" customWidth="1"/>
    <col min="785" max="785" width="16.5703125" bestFit="1" customWidth="1"/>
    <col min="786" max="786" width="30.7109375" bestFit="1" customWidth="1"/>
    <col min="787" max="787" width="19" bestFit="1" customWidth="1"/>
    <col min="788" max="788" width="28.28515625" bestFit="1" customWidth="1"/>
    <col min="789" max="789" width="16.5703125" bestFit="1" customWidth="1"/>
    <col min="790" max="790" width="28.28515625" bestFit="1" customWidth="1"/>
    <col min="791" max="791" width="16.5703125" bestFit="1" customWidth="1"/>
    <col min="792" max="792" width="30.7109375" bestFit="1" customWidth="1"/>
    <col min="793" max="793" width="19" bestFit="1" customWidth="1"/>
    <col min="794" max="794" width="42.7109375" bestFit="1" customWidth="1"/>
    <col min="795" max="795" width="30.85546875" bestFit="1" customWidth="1"/>
    <col min="796" max="796" width="28.28515625" bestFit="1" customWidth="1"/>
    <col min="797" max="797" width="16.5703125" bestFit="1" customWidth="1"/>
    <col min="798" max="798" width="28.28515625" bestFit="1" customWidth="1"/>
    <col min="799" max="799" width="16.5703125" bestFit="1" customWidth="1"/>
    <col min="800" max="800" width="28.28515625" bestFit="1" customWidth="1"/>
    <col min="801" max="801" width="16.5703125" bestFit="1" customWidth="1"/>
    <col min="802" max="802" width="28.28515625" bestFit="1" customWidth="1"/>
    <col min="803" max="803" width="16.5703125" bestFit="1" customWidth="1"/>
    <col min="804" max="804" width="30.7109375" bestFit="1" customWidth="1"/>
    <col min="805" max="805" width="19" bestFit="1" customWidth="1"/>
    <col min="806" max="806" width="28.28515625" bestFit="1" customWidth="1"/>
    <col min="807" max="807" width="16.5703125" bestFit="1" customWidth="1"/>
    <col min="808" max="808" width="28.28515625" bestFit="1" customWidth="1"/>
    <col min="809" max="809" width="16.5703125" bestFit="1" customWidth="1"/>
    <col min="810" max="810" width="28.28515625" bestFit="1" customWidth="1"/>
    <col min="811" max="811" width="16.5703125" bestFit="1" customWidth="1"/>
    <col min="812" max="812" width="28.28515625" bestFit="1" customWidth="1"/>
    <col min="813" max="813" width="16.5703125" bestFit="1" customWidth="1"/>
    <col min="814" max="814" width="30.7109375" bestFit="1" customWidth="1"/>
    <col min="815" max="815" width="19" bestFit="1" customWidth="1"/>
    <col min="816" max="816" width="28.28515625" bestFit="1" customWidth="1"/>
    <col min="817" max="817" width="16.5703125" bestFit="1" customWidth="1"/>
    <col min="818" max="818" width="28.28515625" bestFit="1" customWidth="1"/>
    <col min="819" max="819" width="16.5703125" bestFit="1" customWidth="1"/>
    <col min="820" max="820" width="28.28515625" bestFit="1" customWidth="1"/>
    <col min="821" max="821" width="16.5703125" bestFit="1" customWidth="1"/>
    <col min="822" max="822" width="30.7109375" bestFit="1" customWidth="1"/>
    <col min="823" max="823" width="19" bestFit="1" customWidth="1"/>
    <col min="824" max="824" width="42.7109375" bestFit="1" customWidth="1"/>
    <col min="825" max="825" width="30.85546875" bestFit="1" customWidth="1"/>
    <col min="826" max="826" width="28.28515625" bestFit="1" customWidth="1"/>
    <col min="827" max="827" width="16.5703125" bestFit="1" customWidth="1"/>
    <col min="828" max="828" width="28.28515625" bestFit="1" customWidth="1"/>
    <col min="829" max="829" width="16.5703125" bestFit="1" customWidth="1"/>
    <col min="830" max="830" width="28.28515625" bestFit="1" customWidth="1"/>
    <col min="831" max="831" width="16.5703125" bestFit="1" customWidth="1"/>
    <col min="832" max="832" width="30.7109375" bestFit="1" customWidth="1"/>
    <col min="833" max="833" width="19" bestFit="1" customWidth="1"/>
    <col min="834" max="834" width="28.28515625" bestFit="1" customWidth="1"/>
    <col min="835" max="835" width="16.5703125" bestFit="1" customWidth="1"/>
    <col min="836" max="836" width="28.28515625" bestFit="1" customWidth="1"/>
    <col min="837" max="837" width="16.5703125" bestFit="1" customWidth="1"/>
    <col min="838" max="838" width="28.28515625" bestFit="1" customWidth="1"/>
    <col min="839" max="839" width="16.5703125" bestFit="1" customWidth="1"/>
    <col min="840" max="840" width="30.7109375" bestFit="1" customWidth="1"/>
    <col min="841" max="841" width="19" bestFit="1" customWidth="1"/>
    <col min="842" max="842" width="28.28515625" bestFit="1" customWidth="1"/>
    <col min="843" max="843" width="16.5703125" bestFit="1" customWidth="1"/>
    <col min="844" max="844" width="28.28515625" bestFit="1" customWidth="1"/>
    <col min="845" max="845" width="16.5703125" bestFit="1" customWidth="1"/>
    <col min="846" max="846" width="28.28515625" bestFit="1" customWidth="1"/>
    <col min="847" max="847" width="16.5703125" bestFit="1" customWidth="1"/>
    <col min="848" max="848" width="30.7109375" bestFit="1" customWidth="1"/>
    <col min="849" max="849" width="19" bestFit="1" customWidth="1"/>
    <col min="850" max="850" width="44.28515625" bestFit="1" customWidth="1"/>
    <col min="851" max="851" width="32.5703125" bestFit="1" customWidth="1"/>
    <col min="852" max="852" width="33.28515625" bestFit="1" customWidth="1"/>
    <col min="853" max="853" width="21.5703125" bestFit="1" customWidth="1"/>
  </cols>
  <sheetData>
    <row r="1" spans="1:27" ht="14.45" x14ac:dyDescent="0.3">
      <c r="B1" s="36"/>
      <c r="D1" s="36"/>
    </row>
    <row r="2" spans="1:27" ht="14.45" x14ac:dyDescent="0.3">
      <c r="A2" s="126" t="s">
        <v>255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ht="14.45" x14ac:dyDescent="0.3">
      <c r="A3" s="12"/>
      <c r="B3" s="32"/>
      <c r="C3" s="12"/>
      <c r="D3" s="32"/>
      <c r="E3" s="12"/>
      <c r="F3" s="32"/>
      <c r="G3" s="12"/>
      <c r="H3" s="32"/>
      <c r="I3" s="12"/>
    </row>
    <row r="4" spans="1:27" ht="14.45" x14ac:dyDescent="0.3">
      <c r="A4" s="126" t="s">
        <v>421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7" ht="14.45" x14ac:dyDescent="0.3">
      <c r="A5" s="126" t="str">
        <f>'1'!A5:AA5</f>
        <v>Al 31-10-2014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</row>
    <row r="6" spans="1:27" ht="14.45" x14ac:dyDescent="0.3">
      <c r="A6" s="12"/>
      <c r="B6" s="32"/>
      <c r="C6" s="12"/>
      <c r="D6" s="32"/>
      <c r="E6" s="12"/>
      <c r="F6" s="32"/>
      <c r="G6" s="12"/>
      <c r="H6" s="32"/>
      <c r="I6" s="12"/>
    </row>
    <row r="7" spans="1:27" ht="14.45" customHeight="1" x14ac:dyDescent="0.25">
      <c r="A7" s="3"/>
      <c r="B7" s="125" t="s">
        <v>433</v>
      </c>
      <c r="C7" s="125"/>
      <c r="D7" s="125" t="s">
        <v>434</v>
      </c>
      <c r="E7" s="125"/>
      <c r="F7" s="125" t="s">
        <v>435</v>
      </c>
      <c r="G7" s="125"/>
      <c r="H7" s="125" t="s">
        <v>436</v>
      </c>
      <c r="I7" s="125"/>
      <c r="J7" s="125" t="s">
        <v>437</v>
      </c>
      <c r="K7" s="125"/>
      <c r="L7" s="125" t="s">
        <v>438</v>
      </c>
      <c r="M7" s="125"/>
      <c r="N7" s="125" t="s">
        <v>439</v>
      </c>
      <c r="O7" s="125"/>
      <c r="P7" s="125" t="s">
        <v>440</v>
      </c>
      <c r="Q7" s="125"/>
      <c r="R7" s="125" t="s">
        <v>441</v>
      </c>
      <c r="S7" s="125"/>
      <c r="T7" s="125" t="s">
        <v>442</v>
      </c>
      <c r="U7" s="125"/>
      <c r="V7" s="125" t="s">
        <v>443</v>
      </c>
      <c r="W7" s="125"/>
      <c r="X7" s="125" t="s">
        <v>444</v>
      </c>
      <c r="Y7" s="125"/>
      <c r="Z7" s="125" t="s">
        <v>253</v>
      </c>
      <c r="AA7" s="125"/>
    </row>
    <row r="8" spans="1:27" ht="14.45" customHeight="1" x14ac:dyDescent="0.3">
      <c r="A8" s="3"/>
      <c r="B8" s="33" t="s">
        <v>263</v>
      </c>
      <c r="C8" s="21" t="s">
        <v>264</v>
      </c>
      <c r="D8" s="33" t="s">
        <v>263</v>
      </c>
      <c r="E8" s="21" t="s">
        <v>264</v>
      </c>
      <c r="F8" s="33" t="s">
        <v>263</v>
      </c>
      <c r="G8" s="21" t="s">
        <v>264</v>
      </c>
      <c r="H8" s="33" t="s">
        <v>263</v>
      </c>
      <c r="I8" s="21" t="s">
        <v>264</v>
      </c>
      <c r="J8" s="33" t="s">
        <v>263</v>
      </c>
      <c r="K8" s="21" t="s">
        <v>264</v>
      </c>
      <c r="L8" s="33" t="s">
        <v>263</v>
      </c>
      <c r="M8" s="21" t="s">
        <v>264</v>
      </c>
      <c r="N8" s="33" t="s">
        <v>263</v>
      </c>
      <c r="O8" s="21" t="s">
        <v>264</v>
      </c>
      <c r="P8" s="33" t="s">
        <v>263</v>
      </c>
      <c r="Q8" s="21" t="s">
        <v>264</v>
      </c>
      <c r="R8" s="33" t="s">
        <v>263</v>
      </c>
      <c r="S8" s="21" t="s">
        <v>264</v>
      </c>
      <c r="T8" s="33" t="s">
        <v>263</v>
      </c>
      <c r="U8" s="21" t="s">
        <v>264</v>
      </c>
      <c r="V8" s="33" t="s">
        <v>263</v>
      </c>
      <c r="W8" s="21" t="s">
        <v>264</v>
      </c>
      <c r="X8" s="33" t="s">
        <v>263</v>
      </c>
      <c r="Y8" s="21" t="s">
        <v>264</v>
      </c>
      <c r="Z8" s="33" t="s">
        <v>263</v>
      </c>
      <c r="AA8" s="63" t="s">
        <v>264</v>
      </c>
    </row>
    <row r="9" spans="1:27" ht="14.45" x14ac:dyDescent="0.3">
      <c r="A9" s="1" t="s">
        <v>764</v>
      </c>
      <c r="B9" s="38">
        <v>22284.826266588396</v>
      </c>
      <c r="C9" s="24">
        <v>0.85958568147646941</v>
      </c>
      <c r="D9" s="38">
        <v>195504.83113834096</v>
      </c>
      <c r="E9" s="24">
        <v>0.64210301769101741</v>
      </c>
      <c r="F9" s="38">
        <v>38610.334198299097</v>
      </c>
      <c r="G9" s="24">
        <v>0.42393642376461294</v>
      </c>
      <c r="H9" s="38">
        <v>4982909.0285851434</v>
      </c>
      <c r="I9" s="24">
        <v>0.83498228676029806</v>
      </c>
      <c r="J9" s="38">
        <v>19205657.43340002</v>
      </c>
      <c r="K9" s="24">
        <v>0.60099721013374507</v>
      </c>
      <c r="L9" s="38">
        <v>3661883.3248064229</v>
      </c>
      <c r="M9" s="24">
        <v>0.43994975588737512</v>
      </c>
      <c r="N9" s="38">
        <v>2682500.2530045994</v>
      </c>
      <c r="O9" s="24">
        <v>0.7586774828332703</v>
      </c>
      <c r="P9" s="38">
        <v>12860656.88780872</v>
      </c>
      <c r="Q9" s="24">
        <v>0.61147924265650511</v>
      </c>
      <c r="R9" s="38">
        <v>2190025.0078192051</v>
      </c>
      <c r="S9" s="24">
        <v>0.413484746156489</v>
      </c>
      <c r="T9" s="38">
        <v>3317508.8390371087</v>
      </c>
      <c r="U9" s="24">
        <v>0.76526309409478555</v>
      </c>
      <c r="V9" s="38">
        <v>13997182.279480493</v>
      </c>
      <c r="W9" s="24">
        <v>0.58712925351419354</v>
      </c>
      <c r="X9" s="38">
        <v>3396708.1841453048</v>
      </c>
      <c r="Y9" s="24">
        <v>0.42611320002520192</v>
      </c>
      <c r="Z9" s="38">
        <v>66551431.229690269</v>
      </c>
      <c r="AA9" s="24">
        <v>0.5906247024368726</v>
      </c>
    </row>
    <row r="10" spans="1:27" ht="14.45" x14ac:dyDescent="0.3">
      <c r="A10" s="7" t="s">
        <v>0</v>
      </c>
      <c r="B10" s="39">
        <v>6796.0465587879007</v>
      </c>
      <c r="C10" s="25">
        <v>0.26214179292661088</v>
      </c>
      <c r="D10" s="39">
        <v>58982.14100054789</v>
      </c>
      <c r="E10" s="25">
        <v>0.19371700691902546</v>
      </c>
      <c r="F10" s="39">
        <v>4374.646423093599</v>
      </c>
      <c r="G10" s="25">
        <v>4.8033046031563643E-2</v>
      </c>
      <c r="H10" s="39">
        <v>1264716.2964854264</v>
      </c>
      <c r="I10" s="25">
        <v>0.21192755061038376</v>
      </c>
      <c r="J10" s="39">
        <v>5412802.0625918861</v>
      </c>
      <c r="K10" s="25">
        <v>0.16938128517103329</v>
      </c>
      <c r="L10" s="39">
        <v>235520.82483564227</v>
      </c>
      <c r="M10" s="25">
        <v>2.8296185378410874E-2</v>
      </c>
      <c r="N10" s="39">
        <v>782563.42215546616</v>
      </c>
      <c r="O10" s="25">
        <v>0.22132830989048227</v>
      </c>
      <c r="P10" s="39">
        <v>3776085.5356256347</v>
      </c>
      <c r="Q10" s="25">
        <v>0.17953965677440337</v>
      </c>
      <c r="R10" s="39">
        <v>206531.13289743019</v>
      </c>
      <c r="S10" s="25">
        <v>3.8993834661524507E-2</v>
      </c>
      <c r="T10" s="39">
        <v>818579.84255364502</v>
      </c>
      <c r="U10" s="25">
        <v>0.18882510144510811</v>
      </c>
      <c r="V10" s="39">
        <v>4433271.4989433642</v>
      </c>
      <c r="W10" s="25">
        <v>0.18595909761182117</v>
      </c>
      <c r="X10" s="39">
        <v>307520.36424317589</v>
      </c>
      <c r="Y10" s="25">
        <v>3.8578081888876695E-2</v>
      </c>
      <c r="Z10" s="39">
        <v>17307743.814314097</v>
      </c>
      <c r="AA10" s="25">
        <v>0.15360122015861977</v>
      </c>
    </row>
    <row r="11" spans="1:27" ht="14.45" x14ac:dyDescent="0.3">
      <c r="A11" s="5" t="s">
        <v>84</v>
      </c>
      <c r="B11" s="36">
        <v>0</v>
      </c>
      <c r="C11" s="27"/>
      <c r="D11" s="36">
        <v>0</v>
      </c>
      <c r="E11" s="27"/>
      <c r="F11" s="36">
        <v>0</v>
      </c>
      <c r="G11" s="27"/>
      <c r="H11" s="36">
        <v>5282.3646685779995</v>
      </c>
      <c r="I11" s="27">
        <v>8.8516184123944126E-4</v>
      </c>
      <c r="J11" s="36">
        <v>453730.08982169197</v>
      </c>
      <c r="K11" s="27">
        <v>1.419844746696055E-2</v>
      </c>
      <c r="L11" s="36">
        <v>0</v>
      </c>
      <c r="M11" s="27"/>
      <c r="N11" s="36">
        <v>0</v>
      </c>
      <c r="O11" s="27"/>
      <c r="P11" s="36">
        <v>0</v>
      </c>
      <c r="Q11" s="27"/>
      <c r="R11" s="36">
        <v>0</v>
      </c>
      <c r="S11" s="27"/>
      <c r="T11" s="36">
        <v>7686.3427602000002</v>
      </c>
      <c r="U11" s="27">
        <v>1.7730395692482771E-3</v>
      </c>
      <c r="V11" s="36">
        <v>106795.55654580001</v>
      </c>
      <c r="W11" s="27">
        <v>4.4796727042191254E-3</v>
      </c>
      <c r="X11" s="36">
        <v>0</v>
      </c>
      <c r="Y11" s="27"/>
      <c r="Z11" s="36">
        <v>573494.35379626998</v>
      </c>
      <c r="AA11" s="27">
        <v>5.0895965090685712E-3</v>
      </c>
    </row>
    <row r="12" spans="1:27" ht="14.45" x14ac:dyDescent="0.3">
      <c r="A12" s="6" t="s">
        <v>2</v>
      </c>
      <c r="B12" s="36">
        <v>0</v>
      </c>
      <c r="C12" s="27"/>
      <c r="D12" s="36">
        <v>0</v>
      </c>
      <c r="E12" s="27"/>
      <c r="F12" s="36">
        <v>0</v>
      </c>
      <c r="G12" s="27"/>
      <c r="H12" s="36">
        <v>5282.3646685779995</v>
      </c>
      <c r="I12" s="27">
        <v>8.8516184123944126E-4</v>
      </c>
      <c r="J12" s="36">
        <v>453730.08982169197</v>
      </c>
      <c r="K12" s="27">
        <v>1.419844746696055E-2</v>
      </c>
      <c r="L12" s="36">
        <v>0</v>
      </c>
      <c r="M12" s="27"/>
      <c r="N12" s="36">
        <v>0</v>
      </c>
      <c r="O12" s="27"/>
      <c r="P12" s="36">
        <v>0</v>
      </c>
      <c r="Q12" s="27"/>
      <c r="R12" s="36">
        <v>0</v>
      </c>
      <c r="S12" s="27"/>
      <c r="T12" s="36">
        <v>7686.3427602000002</v>
      </c>
      <c r="U12" s="27">
        <v>1.7730395692482771E-3</v>
      </c>
      <c r="V12" s="36">
        <v>106795.55654580001</v>
      </c>
      <c r="W12" s="27">
        <v>4.4796727042191254E-3</v>
      </c>
      <c r="X12" s="36">
        <v>0</v>
      </c>
      <c r="Y12" s="27"/>
      <c r="Z12" s="36">
        <v>573494.35379626998</v>
      </c>
      <c r="AA12" s="27">
        <v>5.0895965090685712E-3</v>
      </c>
    </row>
    <row r="13" spans="1:27" ht="14.45" x14ac:dyDescent="0.3">
      <c r="A13" s="5" t="s">
        <v>53</v>
      </c>
      <c r="B13" s="36">
        <v>6796.0465587879007</v>
      </c>
      <c r="C13" s="27">
        <v>0.26214179292661088</v>
      </c>
      <c r="D13" s="36">
        <v>58982.14100054789</v>
      </c>
      <c r="E13" s="27">
        <v>0.19371700691902546</v>
      </c>
      <c r="F13" s="36">
        <v>4374.646423093599</v>
      </c>
      <c r="G13" s="27">
        <v>4.8033046031563643E-2</v>
      </c>
      <c r="H13" s="36">
        <v>1259433.9318168482</v>
      </c>
      <c r="I13" s="27">
        <v>0.21104238876914433</v>
      </c>
      <c r="J13" s="36">
        <v>4959071.9727701955</v>
      </c>
      <c r="K13" s="27">
        <v>0.15518283770407273</v>
      </c>
      <c r="L13" s="36">
        <v>235520.82483564227</v>
      </c>
      <c r="M13" s="27">
        <v>2.8296185378410874E-2</v>
      </c>
      <c r="N13" s="36">
        <v>782563.42215546616</v>
      </c>
      <c r="O13" s="27">
        <v>0.22132830989048227</v>
      </c>
      <c r="P13" s="36">
        <v>3776085.5356256347</v>
      </c>
      <c r="Q13" s="27">
        <v>0.17953965677440337</v>
      </c>
      <c r="R13" s="36">
        <v>206531.13289743019</v>
      </c>
      <c r="S13" s="27">
        <v>3.8993834661524507E-2</v>
      </c>
      <c r="T13" s="36">
        <v>810893.49979344499</v>
      </c>
      <c r="U13" s="27">
        <v>0.18705206187585985</v>
      </c>
      <c r="V13" s="36">
        <v>4326475.9423975637</v>
      </c>
      <c r="W13" s="27">
        <v>0.18147942490760205</v>
      </c>
      <c r="X13" s="36">
        <v>307520.36424317589</v>
      </c>
      <c r="Y13" s="27">
        <v>3.8578081888876695E-2</v>
      </c>
      <c r="Z13" s="36">
        <v>16734249.460517831</v>
      </c>
      <c r="AA13" s="27">
        <v>0.1485116236495512</v>
      </c>
    </row>
    <row r="14" spans="1:27" ht="14.45" x14ac:dyDescent="0.3">
      <c r="A14" s="6" t="s">
        <v>1</v>
      </c>
      <c r="B14" s="36">
        <v>5021.0941789079006</v>
      </c>
      <c r="C14" s="27">
        <v>0.1936771061125635</v>
      </c>
      <c r="D14" s="36">
        <v>56762.245209617897</v>
      </c>
      <c r="E14" s="27">
        <v>0.18642612935852612</v>
      </c>
      <c r="F14" s="36">
        <v>4374.646423093599</v>
      </c>
      <c r="G14" s="27">
        <v>4.8033046031563643E-2</v>
      </c>
      <c r="H14" s="36">
        <v>1248486.4574404482</v>
      </c>
      <c r="I14" s="27">
        <v>0.2092079287907225</v>
      </c>
      <c r="J14" s="36">
        <v>4940227.1047645947</v>
      </c>
      <c r="K14" s="27">
        <v>0.15459313057553634</v>
      </c>
      <c r="L14" s="36">
        <v>235520.82483564227</v>
      </c>
      <c r="M14" s="27">
        <v>2.8296185378410874E-2</v>
      </c>
      <c r="N14" s="36">
        <v>768628.75422958622</v>
      </c>
      <c r="O14" s="27">
        <v>0.21738724081722391</v>
      </c>
      <c r="P14" s="36">
        <v>3718815.8647077465</v>
      </c>
      <c r="Q14" s="27">
        <v>0.17681668427731001</v>
      </c>
      <c r="R14" s="36">
        <v>201653.70650119818</v>
      </c>
      <c r="S14" s="27">
        <v>3.8072958686071065E-2</v>
      </c>
      <c r="T14" s="36">
        <v>789653.24979344499</v>
      </c>
      <c r="U14" s="27">
        <v>0.18215248806219533</v>
      </c>
      <c r="V14" s="36">
        <v>4272775.9027275639</v>
      </c>
      <c r="W14" s="27">
        <v>0.17922690982452349</v>
      </c>
      <c r="X14" s="36">
        <v>307520.36424317589</v>
      </c>
      <c r="Y14" s="27">
        <v>3.8578081888876695E-2</v>
      </c>
      <c r="Z14" s="36">
        <v>16549440.215055017</v>
      </c>
      <c r="AA14" s="27">
        <v>0.14687149505137975</v>
      </c>
    </row>
    <row r="15" spans="1:27" ht="14.45" x14ac:dyDescent="0.3">
      <c r="A15" s="6" t="s">
        <v>3</v>
      </c>
      <c r="B15" s="36">
        <v>0</v>
      </c>
      <c r="C15" s="27"/>
      <c r="D15" s="36">
        <v>0</v>
      </c>
      <c r="E15" s="27"/>
      <c r="F15" s="36">
        <v>0</v>
      </c>
      <c r="G15" s="27"/>
      <c r="H15" s="36">
        <v>8076.3720023999995</v>
      </c>
      <c r="I15" s="27">
        <v>1.3533515311247002E-3</v>
      </c>
      <c r="J15" s="36">
        <v>18844.868005600001</v>
      </c>
      <c r="K15" s="27">
        <v>5.8970712853640968E-4</v>
      </c>
      <c r="L15" s="36">
        <v>0</v>
      </c>
      <c r="M15" s="27"/>
      <c r="N15" s="36">
        <v>13934.66792588</v>
      </c>
      <c r="O15" s="27">
        <v>3.941069073258357E-3</v>
      </c>
      <c r="P15" s="36">
        <v>57269.670917887997</v>
      </c>
      <c r="Q15" s="27">
        <v>2.7229724970933579E-3</v>
      </c>
      <c r="R15" s="36">
        <v>4877.4263962319992</v>
      </c>
      <c r="S15" s="27">
        <v>9.2087597545344407E-4</v>
      </c>
      <c r="T15" s="36">
        <v>21240.25</v>
      </c>
      <c r="U15" s="27">
        <v>4.8995738136645107E-3</v>
      </c>
      <c r="V15" s="36">
        <v>53700.039669999998</v>
      </c>
      <c r="W15" s="27">
        <v>2.252515083078555E-3</v>
      </c>
      <c r="X15" s="36">
        <v>0</v>
      </c>
      <c r="Y15" s="27"/>
      <c r="Z15" s="36">
        <v>177943.29491799997</v>
      </c>
      <c r="AA15" s="27">
        <v>1.5791952730340943E-3</v>
      </c>
    </row>
    <row r="16" spans="1:27" ht="14.45" x14ac:dyDescent="0.3">
      <c r="A16" s="6" t="s">
        <v>4</v>
      </c>
      <c r="B16" s="36">
        <v>1774.9523798799999</v>
      </c>
      <c r="C16" s="27">
        <v>6.846468681404741E-2</v>
      </c>
      <c r="D16" s="36">
        <v>2219.8957909300002</v>
      </c>
      <c r="E16" s="27">
        <v>7.2908775604993321E-3</v>
      </c>
      <c r="F16" s="36">
        <v>0</v>
      </c>
      <c r="G16" s="27"/>
      <c r="H16" s="36">
        <v>2871.1023740000001</v>
      </c>
      <c r="I16" s="27">
        <v>4.8110844729712816E-4</v>
      </c>
      <c r="J16" s="36">
        <v>0</v>
      </c>
      <c r="K16" s="27"/>
      <c r="L16" s="36">
        <v>0</v>
      </c>
      <c r="M16" s="27"/>
      <c r="N16" s="36">
        <v>0</v>
      </c>
      <c r="O16" s="27"/>
      <c r="P16" s="36">
        <v>0</v>
      </c>
      <c r="Q16" s="27"/>
      <c r="R16" s="36">
        <v>0</v>
      </c>
      <c r="S16" s="27"/>
      <c r="T16" s="36">
        <v>0</v>
      </c>
      <c r="U16" s="27"/>
      <c r="V16" s="36">
        <v>0</v>
      </c>
      <c r="W16" s="27"/>
      <c r="X16" s="36">
        <v>0</v>
      </c>
      <c r="Y16" s="27"/>
      <c r="Z16" s="36">
        <v>6865.950544809999</v>
      </c>
      <c r="AA16" s="27">
        <v>6.0933325137349777E-5</v>
      </c>
    </row>
    <row r="17" spans="1:27" ht="14.45" x14ac:dyDescent="0.3">
      <c r="A17" s="7" t="s">
        <v>6</v>
      </c>
      <c r="B17" s="39">
        <v>9641.8212803151</v>
      </c>
      <c r="C17" s="25">
        <v>0.37191097730656875</v>
      </c>
      <c r="D17" s="39">
        <v>63448.151527008609</v>
      </c>
      <c r="E17" s="25">
        <v>0.20838487379158938</v>
      </c>
      <c r="F17" s="39">
        <v>9757.3537776005996</v>
      </c>
      <c r="G17" s="25">
        <v>0.10713446935313915</v>
      </c>
      <c r="H17" s="39">
        <v>2327092.2583373766</v>
      </c>
      <c r="I17" s="25">
        <v>0.38994908480607976</v>
      </c>
      <c r="J17" s="39">
        <v>5145996.4703253582</v>
      </c>
      <c r="K17" s="25">
        <v>0.16103221317720479</v>
      </c>
      <c r="L17" s="39">
        <v>865572.28276006097</v>
      </c>
      <c r="M17" s="25">
        <v>0.10399247620028899</v>
      </c>
      <c r="N17" s="39">
        <v>1092133.6834350096</v>
      </c>
      <c r="O17" s="25">
        <v>0.30888244388340053</v>
      </c>
      <c r="P17" s="39">
        <v>3995532.9327889727</v>
      </c>
      <c r="Q17" s="25">
        <v>0.18997361278388078</v>
      </c>
      <c r="R17" s="39">
        <v>572441.85443578381</v>
      </c>
      <c r="S17" s="25">
        <v>0.10807911965645925</v>
      </c>
      <c r="T17" s="39">
        <v>1280841.2175904869</v>
      </c>
      <c r="U17" s="25">
        <v>0.29545679025286981</v>
      </c>
      <c r="V17" s="39">
        <v>2764798.89006386</v>
      </c>
      <c r="W17" s="25">
        <v>0.11597293483987647</v>
      </c>
      <c r="X17" s="39">
        <v>608248.75603345258</v>
      </c>
      <c r="Y17" s="25">
        <v>7.6304118515255814E-2</v>
      </c>
      <c r="Z17" s="39">
        <v>18735505.672355291</v>
      </c>
      <c r="AA17" s="25">
        <v>0.16627219367451437</v>
      </c>
    </row>
    <row r="18" spans="1:27" ht="14.45" x14ac:dyDescent="0.3">
      <c r="A18" s="5" t="s">
        <v>54</v>
      </c>
      <c r="B18" s="36">
        <v>350.78184218000001</v>
      </c>
      <c r="C18" s="27">
        <v>1.3530599038680674E-2</v>
      </c>
      <c r="D18" s="36">
        <v>2194.4858288199998</v>
      </c>
      <c r="E18" s="27">
        <v>7.2074227770280216E-3</v>
      </c>
      <c r="F18" s="36">
        <v>82.608115860000012</v>
      </c>
      <c r="G18" s="27">
        <v>9.0702631662701249E-4</v>
      </c>
      <c r="H18" s="36">
        <v>1863.9434333774</v>
      </c>
      <c r="I18" s="27">
        <v>3.123395874708991E-4</v>
      </c>
      <c r="J18" s="36">
        <v>6271.915102549</v>
      </c>
      <c r="K18" s="27">
        <v>1.9626526672668793E-4</v>
      </c>
      <c r="L18" s="36">
        <v>0</v>
      </c>
      <c r="M18" s="27"/>
      <c r="N18" s="36">
        <v>3624.8862699686001</v>
      </c>
      <c r="O18" s="27">
        <v>1.0252075793008115E-3</v>
      </c>
      <c r="P18" s="36">
        <v>23288.415723652</v>
      </c>
      <c r="Q18" s="27">
        <v>1.1072826943130528E-3</v>
      </c>
      <c r="R18" s="36">
        <v>0</v>
      </c>
      <c r="S18" s="27"/>
      <c r="T18" s="36">
        <v>13698.610692000002</v>
      </c>
      <c r="U18" s="27">
        <v>3.1599135711730267E-3</v>
      </c>
      <c r="V18" s="36">
        <v>0</v>
      </c>
      <c r="W18" s="27"/>
      <c r="X18" s="36">
        <v>0</v>
      </c>
      <c r="Y18" s="27"/>
      <c r="Z18" s="36">
        <v>51375.647008407002</v>
      </c>
      <c r="AA18" s="27">
        <v>4.5594400700589452E-4</v>
      </c>
    </row>
    <row r="19" spans="1:27" ht="14.45" x14ac:dyDescent="0.3">
      <c r="A19" s="6" t="s">
        <v>15</v>
      </c>
      <c r="B19" s="36">
        <v>0</v>
      </c>
      <c r="C19" s="27"/>
      <c r="D19" s="36">
        <v>0</v>
      </c>
      <c r="E19" s="27"/>
      <c r="F19" s="36">
        <v>0</v>
      </c>
      <c r="G19" s="27"/>
      <c r="H19" s="36">
        <v>0</v>
      </c>
      <c r="I19" s="27"/>
      <c r="J19" s="36">
        <v>0</v>
      </c>
      <c r="K19" s="27"/>
      <c r="L19" s="36">
        <v>0</v>
      </c>
      <c r="M19" s="27"/>
      <c r="N19" s="36">
        <v>0</v>
      </c>
      <c r="O19" s="27"/>
      <c r="P19" s="36">
        <v>15621.800265</v>
      </c>
      <c r="Q19" s="27">
        <v>7.427619505212524E-4</v>
      </c>
      <c r="R19" s="36">
        <v>0</v>
      </c>
      <c r="S19" s="27"/>
      <c r="T19" s="36">
        <v>0</v>
      </c>
      <c r="U19" s="27"/>
      <c r="V19" s="36">
        <v>0</v>
      </c>
      <c r="W19" s="27"/>
      <c r="X19" s="36">
        <v>0</v>
      </c>
      <c r="Y19" s="27"/>
      <c r="Z19" s="36">
        <v>15621.800265</v>
      </c>
      <c r="AA19" s="27">
        <v>1.386389588106658E-4</v>
      </c>
    </row>
    <row r="20" spans="1:27" ht="14.45" x14ac:dyDescent="0.3">
      <c r="A20" s="6" t="s">
        <v>21</v>
      </c>
      <c r="B20" s="36">
        <v>350.78184218000001</v>
      </c>
      <c r="C20" s="27">
        <v>1.3530599038680674E-2</v>
      </c>
      <c r="D20" s="36">
        <v>2194.4858288199998</v>
      </c>
      <c r="E20" s="27">
        <v>7.2074227770280216E-3</v>
      </c>
      <c r="F20" s="36">
        <v>82.608115860000012</v>
      </c>
      <c r="G20" s="27">
        <v>9.0702631662701249E-4</v>
      </c>
      <c r="H20" s="36">
        <v>1863.9434333774</v>
      </c>
      <c r="I20" s="27">
        <v>3.123395874708991E-4</v>
      </c>
      <c r="J20" s="36">
        <v>6271.915102549</v>
      </c>
      <c r="K20" s="27">
        <v>1.9626526672668793E-4</v>
      </c>
      <c r="L20" s="36">
        <v>0</v>
      </c>
      <c r="M20" s="27"/>
      <c r="N20" s="36">
        <v>3624.8862699686001</v>
      </c>
      <c r="O20" s="27">
        <v>1.0252075793008115E-3</v>
      </c>
      <c r="P20" s="36">
        <v>7666.6154586519988</v>
      </c>
      <c r="Q20" s="27">
        <v>3.6452074379180041E-4</v>
      </c>
      <c r="R20" s="36">
        <v>0</v>
      </c>
      <c r="S20" s="27"/>
      <c r="T20" s="36">
        <v>13698.610692000002</v>
      </c>
      <c r="U20" s="27">
        <v>3.1599135711730267E-3</v>
      </c>
      <c r="V20" s="36">
        <v>0</v>
      </c>
      <c r="W20" s="27"/>
      <c r="X20" s="36">
        <v>0</v>
      </c>
      <c r="Y20" s="27"/>
      <c r="Z20" s="36">
        <v>35753.846743407004</v>
      </c>
      <c r="AA20" s="27">
        <v>3.1730504819522872E-4</v>
      </c>
    </row>
    <row r="21" spans="1:27" ht="14.45" x14ac:dyDescent="0.3">
      <c r="A21" s="5" t="s">
        <v>55</v>
      </c>
      <c r="B21" s="36">
        <v>257.3847323</v>
      </c>
      <c r="C21" s="27">
        <v>9.9280213302557971E-3</v>
      </c>
      <c r="D21" s="36">
        <v>1286.9236615</v>
      </c>
      <c r="E21" s="27">
        <v>4.2266861733068874E-3</v>
      </c>
      <c r="F21" s="36">
        <v>0</v>
      </c>
      <c r="G21" s="27"/>
      <c r="H21" s="36">
        <v>10095.7952705524</v>
      </c>
      <c r="I21" s="27">
        <v>1.6917447565891483E-3</v>
      </c>
      <c r="J21" s="36">
        <v>17440.143943852399</v>
      </c>
      <c r="K21" s="27">
        <v>5.4574949547721188E-4</v>
      </c>
      <c r="L21" s="36">
        <v>0</v>
      </c>
      <c r="M21" s="27"/>
      <c r="N21" s="36">
        <v>16395.581365053898</v>
      </c>
      <c r="O21" s="27">
        <v>4.6370763192639438E-3</v>
      </c>
      <c r="P21" s="36">
        <v>3034.0512243523999</v>
      </c>
      <c r="Q21" s="27">
        <v>1.442585212429345E-4</v>
      </c>
      <c r="R21" s="36">
        <v>0</v>
      </c>
      <c r="S21" s="27"/>
      <c r="T21" s="36">
        <v>0</v>
      </c>
      <c r="U21" s="27"/>
      <c r="V21" s="36">
        <v>0</v>
      </c>
      <c r="W21" s="27"/>
      <c r="X21" s="36">
        <v>0</v>
      </c>
      <c r="Y21" s="27"/>
      <c r="Z21" s="36">
        <v>48509.880197611099</v>
      </c>
      <c r="AA21" s="27">
        <v>4.305111554712953E-4</v>
      </c>
    </row>
    <row r="22" spans="1:27" ht="14.45" x14ac:dyDescent="0.3">
      <c r="A22" s="6" t="s">
        <v>15</v>
      </c>
      <c r="B22" s="36">
        <v>0</v>
      </c>
      <c r="C22" s="27"/>
      <c r="D22" s="36">
        <v>0</v>
      </c>
      <c r="E22" s="27"/>
      <c r="F22" s="36">
        <v>0</v>
      </c>
      <c r="G22" s="27"/>
      <c r="H22" s="36">
        <v>0</v>
      </c>
      <c r="I22" s="27"/>
      <c r="J22" s="36">
        <v>14406.0927195</v>
      </c>
      <c r="K22" s="27">
        <v>4.5080578800133322E-4</v>
      </c>
      <c r="L22" s="36">
        <v>0</v>
      </c>
      <c r="M22" s="27"/>
      <c r="N22" s="36">
        <v>6790.6986377999992</v>
      </c>
      <c r="O22" s="27">
        <v>1.9205776936777003E-3</v>
      </c>
      <c r="P22" s="36">
        <v>0</v>
      </c>
      <c r="Q22" s="27"/>
      <c r="R22" s="36">
        <v>0</v>
      </c>
      <c r="S22" s="27"/>
      <c r="T22" s="36">
        <v>0</v>
      </c>
      <c r="U22" s="27"/>
      <c r="V22" s="36">
        <v>0</v>
      </c>
      <c r="W22" s="27"/>
      <c r="X22" s="36">
        <v>0</v>
      </c>
      <c r="Y22" s="27"/>
      <c r="Z22" s="36">
        <v>21196.791357299997</v>
      </c>
      <c r="AA22" s="27">
        <v>1.8811539221167935E-4</v>
      </c>
    </row>
    <row r="23" spans="1:27" ht="14.45" x14ac:dyDescent="0.3">
      <c r="A23" s="6" t="s">
        <v>21</v>
      </c>
      <c r="B23" s="36">
        <v>257.3847323</v>
      </c>
      <c r="C23" s="27">
        <v>9.9280213302557971E-3</v>
      </c>
      <c r="D23" s="36">
        <v>1286.9236615</v>
      </c>
      <c r="E23" s="27">
        <v>4.2266861733068874E-3</v>
      </c>
      <c r="F23" s="36">
        <v>0</v>
      </c>
      <c r="G23" s="27"/>
      <c r="H23" s="36">
        <v>10095.7952705524</v>
      </c>
      <c r="I23" s="27">
        <v>1.6917447565891483E-3</v>
      </c>
      <c r="J23" s="36">
        <v>3034.0512243523999</v>
      </c>
      <c r="K23" s="27">
        <v>9.4943707475878678E-5</v>
      </c>
      <c r="L23" s="36">
        <v>0</v>
      </c>
      <c r="M23" s="27"/>
      <c r="N23" s="36">
        <v>9604.8827272538983</v>
      </c>
      <c r="O23" s="27">
        <v>2.7164986255862433E-3</v>
      </c>
      <c r="P23" s="36">
        <v>3034.0512243523999</v>
      </c>
      <c r="Q23" s="27">
        <v>1.442585212429345E-4</v>
      </c>
      <c r="R23" s="36">
        <v>0</v>
      </c>
      <c r="S23" s="27"/>
      <c r="T23" s="36">
        <v>0</v>
      </c>
      <c r="U23" s="27"/>
      <c r="V23" s="36">
        <v>0</v>
      </c>
      <c r="W23" s="27"/>
      <c r="X23" s="36">
        <v>0</v>
      </c>
      <c r="Y23" s="27"/>
      <c r="Z23" s="36">
        <v>27313.088840311098</v>
      </c>
      <c r="AA23" s="27">
        <v>2.4239576325961598E-4</v>
      </c>
    </row>
    <row r="24" spans="1:27" ht="14.45" x14ac:dyDescent="0.3">
      <c r="A24" s="5" t="s">
        <v>89</v>
      </c>
      <c r="B24" s="36">
        <v>0</v>
      </c>
      <c r="C24" s="27"/>
      <c r="D24" s="36">
        <v>0</v>
      </c>
      <c r="E24" s="27"/>
      <c r="F24" s="36">
        <v>0</v>
      </c>
      <c r="G24" s="27"/>
      <c r="H24" s="36">
        <v>24921.843126242398</v>
      </c>
      <c r="I24" s="27">
        <v>4.1761343513308964E-3</v>
      </c>
      <c r="J24" s="36">
        <v>140371.74889054502</v>
      </c>
      <c r="K24" s="27">
        <v>4.392613465972731E-3</v>
      </c>
      <c r="L24" s="36">
        <v>26625.900775899998</v>
      </c>
      <c r="M24" s="27">
        <v>3.1989163792535405E-3</v>
      </c>
      <c r="N24" s="36">
        <v>4153.6405210404</v>
      </c>
      <c r="O24" s="27">
        <v>1.1747523719960672E-3</v>
      </c>
      <c r="P24" s="36">
        <v>53571.312361110802</v>
      </c>
      <c r="Q24" s="27">
        <v>2.5471284862392863E-3</v>
      </c>
      <c r="R24" s="36">
        <v>0</v>
      </c>
      <c r="S24" s="27"/>
      <c r="T24" s="36">
        <v>32483.598946598002</v>
      </c>
      <c r="U24" s="27">
        <v>7.4931222924556748E-3</v>
      </c>
      <c r="V24" s="36">
        <v>2130.0720620719999</v>
      </c>
      <c r="W24" s="27">
        <v>8.9348527065276554E-5</v>
      </c>
      <c r="X24" s="36">
        <v>0</v>
      </c>
      <c r="Y24" s="27"/>
      <c r="Z24" s="36">
        <v>284258.11668350862</v>
      </c>
      <c r="AA24" s="27">
        <v>2.5227085650798638E-3</v>
      </c>
    </row>
    <row r="25" spans="1:27" ht="14.45" x14ac:dyDescent="0.3">
      <c r="A25" s="6" t="s">
        <v>20</v>
      </c>
      <c r="B25" s="36">
        <v>0</v>
      </c>
      <c r="C25" s="27"/>
      <c r="D25" s="36">
        <v>0</v>
      </c>
      <c r="E25" s="27"/>
      <c r="F25" s="36">
        <v>0</v>
      </c>
      <c r="G25" s="27"/>
      <c r="H25" s="36">
        <v>24921.843126242398</v>
      </c>
      <c r="I25" s="27">
        <v>4.1761343513308964E-3</v>
      </c>
      <c r="J25" s="36">
        <v>140371.74889054502</v>
      </c>
      <c r="K25" s="27">
        <v>4.392613465972731E-3</v>
      </c>
      <c r="L25" s="36">
        <v>26625.900775899998</v>
      </c>
      <c r="M25" s="27">
        <v>3.1989163792535405E-3</v>
      </c>
      <c r="N25" s="36">
        <v>4153.6405210404</v>
      </c>
      <c r="O25" s="27">
        <v>1.1747523719960672E-3</v>
      </c>
      <c r="P25" s="36">
        <v>53571.312361110802</v>
      </c>
      <c r="Q25" s="27">
        <v>2.5471284862392863E-3</v>
      </c>
      <c r="R25" s="36">
        <v>0</v>
      </c>
      <c r="S25" s="27"/>
      <c r="T25" s="36">
        <v>32483.598946598002</v>
      </c>
      <c r="U25" s="27">
        <v>7.4931222924556748E-3</v>
      </c>
      <c r="V25" s="36">
        <v>2130.0720620719999</v>
      </c>
      <c r="W25" s="27">
        <v>8.9348527065276554E-5</v>
      </c>
      <c r="X25" s="36">
        <v>0</v>
      </c>
      <c r="Y25" s="27"/>
      <c r="Z25" s="36">
        <v>284258.11668350862</v>
      </c>
      <c r="AA25" s="27">
        <v>2.5227085650798638E-3</v>
      </c>
    </row>
    <row r="26" spans="1:27" ht="14.45" x14ac:dyDescent="0.3">
      <c r="A26" s="5" t="s">
        <v>445</v>
      </c>
      <c r="B26" s="36">
        <v>0</v>
      </c>
      <c r="C26" s="27"/>
      <c r="D26" s="36">
        <v>0</v>
      </c>
      <c r="E26" s="27"/>
      <c r="F26" s="36">
        <v>0</v>
      </c>
      <c r="G26" s="27"/>
      <c r="H26" s="36">
        <v>1545.3526382456998</v>
      </c>
      <c r="I26" s="27">
        <v>2.5895356955770793E-4</v>
      </c>
      <c r="J26" s="36">
        <v>12877.9386520475</v>
      </c>
      <c r="K26" s="27">
        <v>4.0298569465757215E-4</v>
      </c>
      <c r="L26" s="36">
        <v>0</v>
      </c>
      <c r="M26" s="27"/>
      <c r="N26" s="36">
        <v>6696.5280990647007</v>
      </c>
      <c r="O26" s="27">
        <v>1.8939439339213961E-3</v>
      </c>
      <c r="P26" s="36">
        <v>64389.693260237502</v>
      </c>
      <c r="Q26" s="27">
        <v>3.0615046504333947E-3</v>
      </c>
      <c r="R26" s="36">
        <v>2060.4701843276002</v>
      </c>
      <c r="S26" s="27">
        <v>3.8902432076704636E-4</v>
      </c>
      <c r="T26" s="36">
        <v>0</v>
      </c>
      <c r="U26" s="27"/>
      <c r="V26" s="36">
        <v>8241.8807373104009</v>
      </c>
      <c r="W26" s="27">
        <v>3.4571595827140056E-4</v>
      </c>
      <c r="X26" s="36">
        <v>0</v>
      </c>
      <c r="Y26" s="27"/>
      <c r="Z26" s="36">
        <v>95811.863571233407</v>
      </c>
      <c r="AA26" s="27">
        <v>8.5030257600885784E-4</v>
      </c>
    </row>
    <row r="27" spans="1:27" ht="14.45" x14ac:dyDescent="0.3">
      <c r="A27" s="6" t="s">
        <v>19</v>
      </c>
      <c r="B27" s="36">
        <v>0</v>
      </c>
      <c r="C27" s="27"/>
      <c r="D27" s="36">
        <v>0</v>
      </c>
      <c r="E27" s="27"/>
      <c r="F27" s="36">
        <v>0</v>
      </c>
      <c r="G27" s="27"/>
      <c r="H27" s="36">
        <v>1545.3526382456998</v>
      </c>
      <c r="I27" s="27">
        <v>2.5895356955770793E-4</v>
      </c>
      <c r="J27" s="36">
        <v>12877.9386520475</v>
      </c>
      <c r="K27" s="27">
        <v>4.0298569465757215E-4</v>
      </c>
      <c r="L27" s="36">
        <v>0</v>
      </c>
      <c r="M27" s="27"/>
      <c r="N27" s="36">
        <v>6696.5280990647007</v>
      </c>
      <c r="O27" s="27">
        <v>1.8939439339213961E-3</v>
      </c>
      <c r="P27" s="36">
        <v>64389.693260237502</v>
      </c>
      <c r="Q27" s="27">
        <v>3.0615046504333947E-3</v>
      </c>
      <c r="R27" s="36">
        <v>2060.4701843276002</v>
      </c>
      <c r="S27" s="27">
        <v>3.8902432076704636E-4</v>
      </c>
      <c r="T27" s="36">
        <v>0</v>
      </c>
      <c r="U27" s="27"/>
      <c r="V27" s="36">
        <v>8241.8807373104009</v>
      </c>
      <c r="W27" s="27">
        <v>3.4571595827140056E-4</v>
      </c>
      <c r="X27" s="36">
        <v>0</v>
      </c>
      <c r="Y27" s="27"/>
      <c r="Z27" s="36">
        <v>95811.863571233407</v>
      </c>
      <c r="AA27" s="27">
        <v>8.5030257600885784E-4</v>
      </c>
    </row>
    <row r="28" spans="1:27" ht="14.45" x14ac:dyDescent="0.3">
      <c r="A28" s="5" t="s">
        <v>446</v>
      </c>
      <c r="B28" s="36">
        <v>0</v>
      </c>
      <c r="C28" s="27"/>
      <c r="D28" s="36">
        <v>0</v>
      </c>
      <c r="E28" s="27"/>
      <c r="F28" s="36">
        <v>0</v>
      </c>
      <c r="G28" s="27"/>
      <c r="H28" s="36">
        <v>5045.132121865</v>
      </c>
      <c r="I28" s="27">
        <v>8.4540896330969207E-4</v>
      </c>
      <c r="J28" s="36">
        <v>22244.446173677501</v>
      </c>
      <c r="K28" s="27">
        <v>6.9608916735654409E-4</v>
      </c>
      <c r="L28" s="36">
        <v>0</v>
      </c>
      <c r="M28" s="27"/>
      <c r="N28" s="36">
        <v>7109.0498080824991</v>
      </c>
      <c r="O28" s="27">
        <v>2.010615286127664E-3</v>
      </c>
      <c r="P28" s="36">
        <v>16511.34148974</v>
      </c>
      <c r="Q28" s="27">
        <v>7.8505652374257656E-4</v>
      </c>
      <c r="R28" s="36">
        <v>0</v>
      </c>
      <c r="S28" s="27"/>
      <c r="T28" s="36">
        <v>0</v>
      </c>
      <c r="U28" s="27"/>
      <c r="V28" s="36">
        <v>49304.700281862497</v>
      </c>
      <c r="W28" s="27">
        <v>2.0681470951241618E-3</v>
      </c>
      <c r="X28" s="36">
        <v>0</v>
      </c>
      <c r="Y28" s="27"/>
      <c r="Z28" s="36">
        <v>100214.6698752275</v>
      </c>
      <c r="AA28" s="27">
        <v>8.8937620846326541E-4</v>
      </c>
    </row>
    <row r="29" spans="1:27" ht="14.45" x14ac:dyDescent="0.3">
      <c r="A29" s="6" t="s">
        <v>20</v>
      </c>
      <c r="B29" s="36">
        <v>0</v>
      </c>
      <c r="C29" s="27"/>
      <c r="D29" s="36">
        <v>0</v>
      </c>
      <c r="E29" s="27"/>
      <c r="F29" s="36">
        <v>0</v>
      </c>
      <c r="G29" s="27"/>
      <c r="H29" s="36">
        <v>5045.132121865</v>
      </c>
      <c r="I29" s="27">
        <v>8.4540896330969207E-4</v>
      </c>
      <c r="J29" s="36">
        <v>22244.446173677501</v>
      </c>
      <c r="K29" s="27">
        <v>6.9608916735654409E-4</v>
      </c>
      <c r="L29" s="36">
        <v>0</v>
      </c>
      <c r="M29" s="27"/>
      <c r="N29" s="36">
        <v>7109.0498080824991</v>
      </c>
      <c r="O29" s="27">
        <v>2.010615286127664E-3</v>
      </c>
      <c r="P29" s="36">
        <v>16511.34148974</v>
      </c>
      <c r="Q29" s="27">
        <v>7.8505652374257656E-4</v>
      </c>
      <c r="R29" s="36">
        <v>0</v>
      </c>
      <c r="S29" s="27"/>
      <c r="T29" s="36">
        <v>0</v>
      </c>
      <c r="U29" s="27"/>
      <c r="V29" s="36">
        <v>49304.700281862497</v>
      </c>
      <c r="W29" s="27">
        <v>2.0681470951241618E-3</v>
      </c>
      <c r="X29" s="36">
        <v>0</v>
      </c>
      <c r="Y29" s="27"/>
      <c r="Z29" s="36">
        <v>100214.6698752275</v>
      </c>
      <c r="AA29" s="27">
        <v>8.8937620846326541E-4</v>
      </c>
    </row>
    <row r="30" spans="1:27" ht="14.45" x14ac:dyDescent="0.3">
      <c r="A30" s="5" t="s">
        <v>447</v>
      </c>
      <c r="B30" s="36">
        <v>0</v>
      </c>
      <c r="C30" s="27"/>
      <c r="D30" s="36">
        <v>0</v>
      </c>
      <c r="E30" s="27"/>
      <c r="F30" s="36">
        <v>0</v>
      </c>
      <c r="G30" s="27"/>
      <c r="H30" s="36">
        <v>59596.088955539599</v>
      </c>
      <c r="I30" s="27">
        <v>9.9864714271526659E-3</v>
      </c>
      <c r="J30" s="36">
        <v>37979.184187580599</v>
      </c>
      <c r="K30" s="27">
        <v>1.1884718770520507E-3</v>
      </c>
      <c r="L30" s="36">
        <v>8449.8782350490001</v>
      </c>
      <c r="M30" s="27">
        <v>1.0151939690717401E-3</v>
      </c>
      <c r="N30" s="36">
        <v>12017.118215836101</v>
      </c>
      <c r="O30" s="27">
        <v>3.3987385420331364E-3</v>
      </c>
      <c r="P30" s="36">
        <v>36265.504933832504</v>
      </c>
      <c r="Q30" s="27">
        <v>1.7242978865657343E-3</v>
      </c>
      <c r="R30" s="36">
        <v>0</v>
      </c>
      <c r="S30" s="27"/>
      <c r="T30" s="36">
        <v>8617.0130082992</v>
      </c>
      <c r="U30" s="27">
        <v>1.9877210149348151E-3</v>
      </c>
      <c r="V30" s="36">
        <v>11491.1501067762</v>
      </c>
      <c r="W30" s="27">
        <v>4.8201061110004085E-4</v>
      </c>
      <c r="X30" s="36">
        <v>0</v>
      </c>
      <c r="Y30" s="27"/>
      <c r="Z30" s="36">
        <v>174415.93764291322</v>
      </c>
      <c r="AA30" s="27">
        <v>1.547890997491223E-3</v>
      </c>
    </row>
    <row r="31" spans="1:27" x14ac:dyDescent="0.25">
      <c r="A31" s="6" t="s">
        <v>14</v>
      </c>
      <c r="B31" s="36">
        <v>0</v>
      </c>
      <c r="C31" s="27"/>
      <c r="D31" s="36">
        <v>0</v>
      </c>
      <c r="E31" s="27"/>
      <c r="F31" s="36">
        <v>0</v>
      </c>
      <c r="G31" s="27"/>
      <c r="H31" s="36">
        <v>6123.3896686139997</v>
      </c>
      <c r="I31" s="27">
        <v>1.0260917626416055E-3</v>
      </c>
      <c r="J31" s="36">
        <v>0</v>
      </c>
      <c r="K31" s="27"/>
      <c r="L31" s="36">
        <v>0</v>
      </c>
      <c r="M31" s="27"/>
      <c r="N31" s="36">
        <v>918.50845029209995</v>
      </c>
      <c r="O31" s="27">
        <v>2.5977692947024803E-4</v>
      </c>
      <c r="P31" s="36">
        <v>2143.1863840148999</v>
      </c>
      <c r="Q31" s="27">
        <v>1.019010147305514E-4</v>
      </c>
      <c r="R31" s="36">
        <v>0</v>
      </c>
      <c r="S31" s="27"/>
      <c r="T31" s="36">
        <v>1530.8474171534999</v>
      </c>
      <c r="U31" s="27">
        <v>3.5312672486440791E-4</v>
      </c>
      <c r="V31" s="36">
        <v>10715.931920074499</v>
      </c>
      <c r="W31" s="27">
        <v>4.4949311820891529E-4</v>
      </c>
      <c r="X31" s="36">
        <v>0</v>
      </c>
      <c r="Y31" s="27"/>
      <c r="Z31" s="36">
        <v>21431.863840148999</v>
      </c>
      <c r="AA31" s="27">
        <v>1.9020159250321942E-4</v>
      </c>
    </row>
    <row r="32" spans="1:27" x14ac:dyDescent="0.25">
      <c r="A32" s="6" t="s">
        <v>21</v>
      </c>
      <c r="B32" s="36">
        <v>0</v>
      </c>
      <c r="C32" s="27"/>
      <c r="D32" s="36">
        <v>0</v>
      </c>
      <c r="E32" s="27"/>
      <c r="F32" s="36">
        <v>0</v>
      </c>
      <c r="G32" s="27"/>
      <c r="H32" s="36">
        <v>53472.699286925599</v>
      </c>
      <c r="I32" s="27">
        <v>8.96037966451106E-3</v>
      </c>
      <c r="J32" s="36">
        <v>37979.184187580599</v>
      </c>
      <c r="K32" s="27">
        <v>1.1884718770520507E-3</v>
      </c>
      <c r="L32" s="36">
        <v>8449.8782350490001</v>
      </c>
      <c r="M32" s="27">
        <v>1.0151939690717401E-3</v>
      </c>
      <c r="N32" s="36">
        <v>11098.609765544001</v>
      </c>
      <c r="O32" s="27">
        <v>3.1389616125628884E-3</v>
      </c>
      <c r="P32" s="36">
        <v>34122.318549817603</v>
      </c>
      <c r="Q32" s="27">
        <v>1.6223968718351829E-3</v>
      </c>
      <c r="R32" s="36">
        <v>0</v>
      </c>
      <c r="S32" s="27"/>
      <c r="T32" s="36">
        <v>7086.1655911457001</v>
      </c>
      <c r="U32" s="27">
        <v>1.6345942900704072E-3</v>
      </c>
      <c r="V32" s="36">
        <v>775.21818670170001</v>
      </c>
      <c r="W32" s="27">
        <v>3.2517492891125572E-5</v>
      </c>
      <c r="X32" s="36">
        <v>0</v>
      </c>
      <c r="Y32" s="27"/>
      <c r="Z32" s="36">
        <v>152984.07380276421</v>
      </c>
      <c r="AA32" s="27">
        <v>1.3576894049880035E-3</v>
      </c>
    </row>
    <row r="33" spans="1:27" x14ac:dyDescent="0.25">
      <c r="A33" s="5" t="s">
        <v>912</v>
      </c>
      <c r="B33" s="36">
        <v>226.15106398459997</v>
      </c>
      <c r="C33" s="27">
        <v>8.7232547441165841E-3</v>
      </c>
      <c r="D33" s="36">
        <v>1950.6348242135998</v>
      </c>
      <c r="E33" s="27">
        <v>6.4065348142443293E-3</v>
      </c>
      <c r="F33" s="36">
        <v>0</v>
      </c>
      <c r="G33" s="27"/>
      <c r="H33" s="36">
        <v>509.8814454459</v>
      </c>
      <c r="I33" s="27">
        <v>8.5440447106847865E-5</v>
      </c>
      <c r="J33" s="36">
        <v>0</v>
      </c>
      <c r="K33" s="27"/>
      <c r="L33" s="36">
        <v>257.32334629979999</v>
      </c>
      <c r="M33" s="27">
        <v>3.0915606355290981E-5</v>
      </c>
      <c r="N33" s="36">
        <v>0</v>
      </c>
      <c r="O33" s="27"/>
      <c r="P33" s="36">
        <v>0</v>
      </c>
      <c r="Q33" s="27"/>
      <c r="R33" s="36">
        <v>0</v>
      </c>
      <c r="S33" s="27"/>
      <c r="T33" s="36">
        <v>0</v>
      </c>
      <c r="U33" s="27"/>
      <c r="V33" s="36">
        <v>0</v>
      </c>
      <c r="W33" s="27"/>
      <c r="X33" s="36">
        <v>0</v>
      </c>
      <c r="Y33" s="27"/>
      <c r="Z33" s="36">
        <v>2943.9906799438995</v>
      </c>
      <c r="AA33" s="27">
        <v>2.6127065747356509E-5</v>
      </c>
    </row>
    <row r="34" spans="1:27" x14ac:dyDescent="0.25">
      <c r="A34" s="6" t="s">
        <v>15</v>
      </c>
      <c r="B34" s="36">
        <v>226.15106398459997</v>
      </c>
      <c r="C34" s="27">
        <v>8.7232547441165841E-3</v>
      </c>
      <c r="D34" s="36">
        <v>1950.6348242135998</v>
      </c>
      <c r="E34" s="27">
        <v>6.4065348142443293E-3</v>
      </c>
      <c r="F34" s="36">
        <v>0</v>
      </c>
      <c r="G34" s="27"/>
      <c r="H34" s="36">
        <v>509.8814454459</v>
      </c>
      <c r="I34" s="27">
        <v>8.5440447106847865E-5</v>
      </c>
      <c r="J34" s="36">
        <v>0</v>
      </c>
      <c r="K34" s="27"/>
      <c r="L34" s="36">
        <v>257.32334629979999</v>
      </c>
      <c r="M34" s="27">
        <v>3.0915606355290981E-5</v>
      </c>
      <c r="N34" s="36">
        <v>0</v>
      </c>
      <c r="O34" s="27"/>
      <c r="P34" s="36">
        <v>0</v>
      </c>
      <c r="Q34" s="27"/>
      <c r="R34" s="36">
        <v>0</v>
      </c>
      <c r="S34" s="27"/>
      <c r="T34" s="36">
        <v>0</v>
      </c>
      <c r="U34" s="27"/>
      <c r="V34" s="36">
        <v>0</v>
      </c>
      <c r="W34" s="27"/>
      <c r="X34" s="36">
        <v>0</v>
      </c>
      <c r="Y34" s="27"/>
      <c r="Z34" s="36">
        <v>2943.9906799438995</v>
      </c>
      <c r="AA34" s="27">
        <v>2.6127065747356509E-5</v>
      </c>
    </row>
    <row r="35" spans="1:27" x14ac:dyDescent="0.25">
      <c r="A35" s="5" t="s">
        <v>56</v>
      </c>
      <c r="B35" s="36">
        <v>971.03097236320002</v>
      </c>
      <c r="C35" s="27">
        <v>3.7455276075677613E-2</v>
      </c>
      <c r="D35" s="36">
        <v>10972.753543921601</v>
      </c>
      <c r="E35" s="27">
        <v>3.6038179322260888E-2</v>
      </c>
      <c r="F35" s="36">
        <v>1071.8209453602001</v>
      </c>
      <c r="G35" s="27">
        <v>1.1768453910767413E-2</v>
      </c>
      <c r="H35" s="36">
        <v>531506.37394988013</v>
      </c>
      <c r="I35" s="27">
        <v>8.9064119975386713E-2</v>
      </c>
      <c r="J35" s="36">
        <v>1344780.2079201166</v>
      </c>
      <c r="K35" s="27">
        <v>4.2081826982789665E-2</v>
      </c>
      <c r="L35" s="36">
        <v>375021.67034165474</v>
      </c>
      <c r="M35" s="27">
        <v>4.5056239558918382E-2</v>
      </c>
      <c r="N35" s="36">
        <v>266364.54868617759</v>
      </c>
      <c r="O35" s="27">
        <v>7.5334488817624279E-2</v>
      </c>
      <c r="P35" s="36">
        <v>829711.49625437683</v>
      </c>
      <c r="Q35" s="27">
        <v>3.94498789431173E-2</v>
      </c>
      <c r="R35" s="36">
        <v>193737.24833485999</v>
      </c>
      <c r="S35" s="27">
        <v>3.657830237681442E-2</v>
      </c>
      <c r="T35" s="36">
        <v>225425.54885793172</v>
      </c>
      <c r="U35" s="27">
        <v>5.1999817145055818E-2</v>
      </c>
      <c r="V35" s="36">
        <v>524572.5279529572</v>
      </c>
      <c r="W35" s="27">
        <v>2.2003848389013352E-2</v>
      </c>
      <c r="X35" s="36">
        <v>259061.46157252663</v>
      </c>
      <c r="Y35" s="27">
        <v>3.2498967355846564E-2</v>
      </c>
      <c r="Z35" s="36">
        <v>4563196.6893321266</v>
      </c>
      <c r="AA35" s="27">
        <v>4.0497050732026071E-2</v>
      </c>
    </row>
    <row r="36" spans="1:27" x14ac:dyDescent="0.25">
      <c r="A36" s="6" t="s">
        <v>9</v>
      </c>
      <c r="B36" s="36">
        <v>9.3052890334999994</v>
      </c>
      <c r="C36" s="27">
        <v>3.5893002348369419E-4</v>
      </c>
      <c r="D36" s="36">
        <v>294.66429658730004</v>
      </c>
      <c r="E36" s="27">
        <v>9.6777574724290745E-4</v>
      </c>
      <c r="F36" s="36">
        <v>1011.2576679522</v>
      </c>
      <c r="G36" s="27">
        <v>1.1103477039447227E-2</v>
      </c>
      <c r="H36" s="36">
        <v>1877.9508532693001</v>
      </c>
      <c r="I36" s="27">
        <v>3.1468680019861592E-4</v>
      </c>
      <c r="J36" s="36">
        <v>76752.018964003102</v>
      </c>
      <c r="K36" s="27">
        <v>2.4017792376780965E-3</v>
      </c>
      <c r="L36" s="36">
        <v>110152.681768204</v>
      </c>
      <c r="M36" s="27">
        <v>1.3234076882234606E-2</v>
      </c>
      <c r="N36" s="36">
        <v>1589.5012458617</v>
      </c>
      <c r="O36" s="27">
        <v>4.4955030398225799E-4</v>
      </c>
      <c r="P36" s="36">
        <v>107667.585922603</v>
      </c>
      <c r="Q36" s="27">
        <v>5.1192170410064531E-3</v>
      </c>
      <c r="R36" s="36">
        <v>80433.215226707209</v>
      </c>
      <c r="S36" s="27">
        <v>1.5186085757843928E-2</v>
      </c>
      <c r="T36" s="36">
        <v>52.942071179799996</v>
      </c>
      <c r="U36" s="27">
        <v>1.2212360287365293E-5</v>
      </c>
      <c r="V36" s="36">
        <v>69709.479602411709</v>
      </c>
      <c r="W36" s="27">
        <v>2.924050991450398E-3</v>
      </c>
      <c r="X36" s="36">
        <v>97375.051172646592</v>
      </c>
      <c r="Y36" s="27">
        <v>1.2215590038458018E-2</v>
      </c>
      <c r="Z36" s="36">
        <v>546925.6540804595</v>
      </c>
      <c r="AA36" s="27">
        <v>4.8538069839774173E-3</v>
      </c>
    </row>
    <row r="37" spans="1:27" x14ac:dyDescent="0.25">
      <c r="A37" s="6" t="s">
        <v>12</v>
      </c>
      <c r="B37" s="36">
        <v>156.72480309900001</v>
      </c>
      <c r="C37" s="27">
        <v>6.0452971481362878E-3</v>
      </c>
      <c r="D37" s="36">
        <v>1932.9392382209999</v>
      </c>
      <c r="E37" s="27">
        <v>6.3484166127681764E-3</v>
      </c>
      <c r="F37" s="36">
        <v>0</v>
      </c>
      <c r="G37" s="27"/>
      <c r="H37" s="36">
        <v>43209.8146082651</v>
      </c>
      <c r="I37" s="27">
        <v>7.2406358625299195E-3</v>
      </c>
      <c r="J37" s="36">
        <v>43544.598733440602</v>
      </c>
      <c r="K37" s="27">
        <v>1.3626288215304407E-3</v>
      </c>
      <c r="L37" s="36">
        <v>0</v>
      </c>
      <c r="M37" s="27"/>
      <c r="N37" s="36">
        <v>23034.108289320498</v>
      </c>
      <c r="O37" s="27">
        <v>6.5146160850038425E-3</v>
      </c>
      <c r="P37" s="36">
        <v>29350.555732774501</v>
      </c>
      <c r="Q37" s="27">
        <v>1.3955162436560774E-3</v>
      </c>
      <c r="R37" s="36">
        <v>0</v>
      </c>
      <c r="S37" s="27"/>
      <c r="T37" s="36">
        <v>36605.324112578899</v>
      </c>
      <c r="U37" s="27">
        <v>8.443897198135316E-3</v>
      </c>
      <c r="V37" s="36">
        <v>16429.983524878498</v>
      </c>
      <c r="W37" s="27">
        <v>6.891761334246511E-4</v>
      </c>
      <c r="X37" s="36">
        <v>0</v>
      </c>
      <c r="Y37" s="27"/>
      <c r="Z37" s="36">
        <v>194264.04904257809</v>
      </c>
      <c r="AA37" s="27">
        <v>1.7240372451789985E-3</v>
      </c>
    </row>
    <row r="38" spans="1:27" x14ac:dyDescent="0.25">
      <c r="A38" s="6" t="s">
        <v>14</v>
      </c>
      <c r="B38" s="36">
        <v>0</v>
      </c>
      <c r="C38" s="27"/>
      <c r="D38" s="36">
        <v>0</v>
      </c>
      <c r="E38" s="27"/>
      <c r="F38" s="36">
        <v>0</v>
      </c>
      <c r="G38" s="27"/>
      <c r="H38" s="36">
        <v>18977.405575893699</v>
      </c>
      <c r="I38" s="27">
        <v>3.180029459425358E-3</v>
      </c>
      <c r="J38" s="36">
        <v>37149.186513649307</v>
      </c>
      <c r="K38" s="27">
        <v>1.1624989944168166E-3</v>
      </c>
      <c r="L38" s="36">
        <v>868.22488752560002</v>
      </c>
      <c r="M38" s="27">
        <v>1.0431116817257519E-4</v>
      </c>
      <c r="N38" s="36">
        <v>7542.668823661701</v>
      </c>
      <c r="O38" s="27">
        <v>2.1332534789404289E-3</v>
      </c>
      <c r="P38" s="36">
        <v>50537.864689916198</v>
      </c>
      <c r="Q38" s="27">
        <v>2.402898661837505E-3</v>
      </c>
      <c r="R38" s="36">
        <v>1919.0208337655999</v>
      </c>
      <c r="S38" s="27">
        <v>3.6231816508283828E-4</v>
      </c>
      <c r="T38" s="36">
        <v>0</v>
      </c>
      <c r="U38" s="27"/>
      <c r="V38" s="36">
        <v>54536.415212909604</v>
      </c>
      <c r="W38" s="27">
        <v>2.2875978974879895E-3</v>
      </c>
      <c r="X38" s="36">
        <v>0</v>
      </c>
      <c r="Y38" s="27"/>
      <c r="Z38" s="36">
        <v>171530.78653732169</v>
      </c>
      <c r="AA38" s="27">
        <v>1.52228611594714E-3</v>
      </c>
    </row>
    <row r="39" spans="1:27" x14ac:dyDescent="0.25">
      <c r="A39" s="6" t="s">
        <v>17</v>
      </c>
      <c r="B39" s="36">
        <v>6.6740462000000003</v>
      </c>
      <c r="C39" s="27">
        <v>2.5743591098279243E-4</v>
      </c>
      <c r="D39" s="36">
        <v>135.53252434000001</v>
      </c>
      <c r="E39" s="27">
        <v>4.4513397631803288E-4</v>
      </c>
      <c r="F39" s="36">
        <v>9.2280209299999996</v>
      </c>
      <c r="G39" s="27">
        <v>1.0132246386154143E-4</v>
      </c>
      <c r="H39" s="36">
        <v>64878.332351980003</v>
      </c>
      <c r="I39" s="27">
        <v>1.0871612946911986E-2</v>
      </c>
      <c r="J39" s="36">
        <v>173062.32785696999</v>
      </c>
      <c r="K39" s="27">
        <v>5.4155905145121296E-3</v>
      </c>
      <c r="L39" s="36">
        <v>150164.07439472002</v>
      </c>
      <c r="M39" s="27">
        <v>1.8041166802195446E-2</v>
      </c>
      <c r="N39" s="36">
        <v>136317.95185333001</v>
      </c>
      <c r="O39" s="27">
        <v>3.8554091639406832E-2</v>
      </c>
      <c r="P39" s="36">
        <v>418466.23902401538</v>
      </c>
      <c r="Q39" s="27">
        <v>1.9896605682582658E-2</v>
      </c>
      <c r="R39" s="36">
        <v>110340.77125960001</v>
      </c>
      <c r="S39" s="27">
        <v>2.0832741923992388E-2</v>
      </c>
      <c r="T39" s="36">
        <v>161374.36601182999</v>
      </c>
      <c r="U39" s="27">
        <v>3.7224873431728651E-2</v>
      </c>
      <c r="V39" s="36">
        <v>312354.06732981</v>
      </c>
      <c r="W39" s="27">
        <v>1.3102080598916091E-2</v>
      </c>
      <c r="X39" s="36">
        <v>161686.41039988003</v>
      </c>
      <c r="Y39" s="27">
        <v>2.0283377317388548E-2</v>
      </c>
      <c r="Z39" s="36">
        <v>1688795.9750736053</v>
      </c>
      <c r="AA39" s="27">
        <v>1.4987575801517121E-2</v>
      </c>
    </row>
    <row r="40" spans="1:27" x14ac:dyDescent="0.25">
      <c r="A40" s="6" t="s">
        <v>18</v>
      </c>
      <c r="B40" s="36">
        <v>0</v>
      </c>
      <c r="C40" s="27"/>
      <c r="D40" s="36">
        <v>914.27300000000002</v>
      </c>
      <c r="E40" s="27">
        <v>3.0027772146357479E-3</v>
      </c>
      <c r="F40" s="36">
        <v>0</v>
      </c>
      <c r="G40" s="27"/>
      <c r="H40" s="36">
        <v>302166.82230532914</v>
      </c>
      <c r="I40" s="27">
        <v>5.0633865243017676E-2</v>
      </c>
      <c r="J40" s="36">
        <v>919314.79470119916</v>
      </c>
      <c r="K40" s="27">
        <v>2.8767858052557497E-2</v>
      </c>
      <c r="L40" s="36">
        <v>113836.68929120511</v>
      </c>
      <c r="M40" s="27">
        <v>1.3676684706315749E-2</v>
      </c>
      <c r="N40" s="36">
        <v>52585.667449740002</v>
      </c>
      <c r="O40" s="27">
        <v>1.4872528630403739E-2</v>
      </c>
      <c r="P40" s="36">
        <v>141675.22421502499</v>
      </c>
      <c r="Q40" s="27">
        <v>6.736161267805566E-3</v>
      </c>
      <c r="R40" s="36">
        <v>0</v>
      </c>
      <c r="S40" s="27"/>
      <c r="T40" s="36">
        <v>0</v>
      </c>
      <c r="U40" s="27"/>
      <c r="V40" s="36">
        <v>0</v>
      </c>
      <c r="W40" s="27"/>
      <c r="X40" s="36">
        <v>0</v>
      </c>
      <c r="Y40" s="27"/>
      <c r="Z40" s="36">
        <v>1530493.4709624986</v>
      </c>
      <c r="AA40" s="27">
        <v>1.3582686865876584E-2</v>
      </c>
    </row>
    <row r="41" spans="1:27" x14ac:dyDescent="0.25">
      <c r="A41" s="6" t="s">
        <v>21</v>
      </c>
      <c r="B41" s="36">
        <v>798.32683403070007</v>
      </c>
      <c r="C41" s="27">
        <v>3.0793612993074839E-2</v>
      </c>
      <c r="D41" s="36">
        <v>7695.3444847733008</v>
      </c>
      <c r="E41" s="27">
        <v>2.5274075771296027E-2</v>
      </c>
      <c r="F41" s="36">
        <v>51.335256478000005</v>
      </c>
      <c r="G41" s="27">
        <v>5.636544074586441E-4</v>
      </c>
      <c r="H41" s="36">
        <v>100396.0482551429</v>
      </c>
      <c r="I41" s="27">
        <v>1.6823289663303157E-2</v>
      </c>
      <c r="J41" s="36">
        <v>94957.281150854091</v>
      </c>
      <c r="K41" s="27">
        <v>2.9714713620946809E-3</v>
      </c>
      <c r="L41" s="36">
        <v>0</v>
      </c>
      <c r="M41" s="27"/>
      <c r="N41" s="36">
        <v>45294.651024263694</v>
      </c>
      <c r="O41" s="27">
        <v>1.2810448679887178E-2</v>
      </c>
      <c r="P41" s="36">
        <v>82014.026670042804</v>
      </c>
      <c r="Q41" s="27">
        <v>3.8994800462290383E-3</v>
      </c>
      <c r="R41" s="36">
        <v>1044.2410147872001</v>
      </c>
      <c r="S41" s="27">
        <v>1.971565298952626E-4</v>
      </c>
      <c r="T41" s="36">
        <v>27392.916662342999</v>
      </c>
      <c r="U41" s="27">
        <v>6.3188341549044865E-3</v>
      </c>
      <c r="V41" s="36">
        <v>71542.582282947304</v>
      </c>
      <c r="W41" s="27">
        <v>3.0009427677342233E-3</v>
      </c>
      <c r="X41" s="36">
        <v>0</v>
      </c>
      <c r="Y41" s="27"/>
      <c r="Z41" s="36">
        <v>431186.7536356629</v>
      </c>
      <c r="AA41" s="27">
        <v>3.8266577195288057E-3</v>
      </c>
    </row>
    <row r="42" spans="1:27" x14ac:dyDescent="0.25">
      <c r="A42" s="5" t="s">
        <v>57</v>
      </c>
      <c r="B42" s="36">
        <v>0</v>
      </c>
      <c r="C42" s="27"/>
      <c r="D42" s="36">
        <v>0</v>
      </c>
      <c r="E42" s="27"/>
      <c r="F42" s="36">
        <v>0</v>
      </c>
      <c r="G42" s="27"/>
      <c r="H42" s="36">
        <v>3476.3171519999996</v>
      </c>
      <c r="I42" s="27">
        <v>5.8252382863694242E-4</v>
      </c>
      <c r="J42" s="36">
        <v>196143.85891800001</v>
      </c>
      <c r="K42" s="27">
        <v>6.1378743426704994E-3</v>
      </c>
      <c r="L42" s="36">
        <v>20154.832817000002</v>
      </c>
      <c r="M42" s="27">
        <v>2.4214626713314927E-3</v>
      </c>
      <c r="N42" s="36">
        <v>1504.8992000000001</v>
      </c>
      <c r="O42" s="27">
        <v>4.2562275090001438E-4</v>
      </c>
      <c r="P42" s="36">
        <v>121070.55148299999</v>
      </c>
      <c r="Q42" s="27">
        <v>5.7564811638050207E-3</v>
      </c>
      <c r="R42" s="36">
        <v>19438.124572999997</v>
      </c>
      <c r="S42" s="27">
        <v>3.669989144474934E-3</v>
      </c>
      <c r="T42" s="36">
        <v>0</v>
      </c>
      <c r="U42" s="27"/>
      <c r="V42" s="36">
        <v>1351.1173130000002</v>
      </c>
      <c r="W42" s="27">
        <v>5.667429940915477E-5</v>
      </c>
      <c r="X42" s="36">
        <v>0</v>
      </c>
      <c r="Y42" s="27"/>
      <c r="Z42" s="36">
        <v>363139.70145600004</v>
      </c>
      <c r="AA42" s="27">
        <v>3.2227598137631076E-3</v>
      </c>
    </row>
    <row r="43" spans="1:27" x14ac:dyDescent="0.25">
      <c r="A43" s="6" t="s">
        <v>9</v>
      </c>
      <c r="B43" s="36">
        <v>0</v>
      </c>
      <c r="C43" s="27"/>
      <c r="D43" s="36">
        <v>0</v>
      </c>
      <c r="E43" s="27"/>
      <c r="F43" s="36">
        <v>0</v>
      </c>
      <c r="G43" s="27"/>
      <c r="H43" s="36">
        <v>3476.3171519999996</v>
      </c>
      <c r="I43" s="27">
        <v>5.8252382863694242E-4</v>
      </c>
      <c r="J43" s="36">
        <v>196143.85891800001</v>
      </c>
      <c r="K43" s="27">
        <v>6.1378743426704994E-3</v>
      </c>
      <c r="L43" s="36">
        <v>20154.832817000002</v>
      </c>
      <c r="M43" s="27">
        <v>2.4214626713314927E-3</v>
      </c>
      <c r="N43" s="36">
        <v>1504.8992000000001</v>
      </c>
      <c r="O43" s="27">
        <v>4.2562275090001438E-4</v>
      </c>
      <c r="P43" s="36">
        <v>121070.55148299999</v>
      </c>
      <c r="Q43" s="27">
        <v>5.7564811638050207E-3</v>
      </c>
      <c r="R43" s="36">
        <v>19438.124572999997</v>
      </c>
      <c r="S43" s="27">
        <v>3.669989144474934E-3</v>
      </c>
      <c r="T43" s="36">
        <v>0</v>
      </c>
      <c r="U43" s="27"/>
      <c r="V43" s="36">
        <v>1351.1173130000002</v>
      </c>
      <c r="W43" s="27">
        <v>5.667429940915477E-5</v>
      </c>
      <c r="X43" s="36">
        <v>0</v>
      </c>
      <c r="Y43" s="27"/>
      <c r="Z43" s="36">
        <v>363139.70145600004</v>
      </c>
      <c r="AA43" s="27">
        <v>3.2227598137631076E-3</v>
      </c>
    </row>
    <row r="44" spans="1:27" x14ac:dyDescent="0.25">
      <c r="A44" s="5" t="s">
        <v>58</v>
      </c>
      <c r="B44" s="36">
        <v>98.905906286000004</v>
      </c>
      <c r="C44" s="27">
        <v>3.8150668010531754E-3</v>
      </c>
      <c r="D44" s="36">
        <v>89.015315657400009</v>
      </c>
      <c r="E44" s="27">
        <v>2.9235596108563794E-4</v>
      </c>
      <c r="F44" s="36">
        <v>0</v>
      </c>
      <c r="G44" s="27"/>
      <c r="H44" s="36">
        <v>17746.416991006001</v>
      </c>
      <c r="I44" s="27">
        <v>2.9737536358674863E-3</v>
      </c>
      <c r="J44" s="36">
        <v>16403.124464527998</v>
      </c>
      <c r="K44" s="27">
        <v>5.1329833799460239E-4</v>
      </c>
      <c r="L44" s="36">
        <v>0</v>
      </c>
      <c r="M44" s="27"/>
      <c r="N44" s="36">
        <v>41688.089948439701</v>
      </c>
      <c r="O44" s="27">
        <v>1.179042391917156E-2</v>
      </c>
      <c r="P44" s="36">
        <v>33210.655810425</v>
      </c>
      <c r="Q44" s="27">
        <v>1.5790504979831296E-3</v>
      </c>
      <c r="R44" s="36">
        <v>0</v>
      </c>
      <c r="S44" s="27"/>
      <c r="T44" s="36">
        <v>4797.4733088499997</v>
      </c>
      <c r="U44" s="27">
        <v>1.1066524450416492E-3</v>
      </c>
      <c r="V44" s="36">
        <v>0</v>
      </c>
      <c r="W44" s="27"/>
      <c r="X44" s="36">
        <v>31951.172236940998</v>
      </c>
      <c r="Y44" s="27">
        <v>4.0082384203590721E-3</v>
      </c>
      <c r="Z44" s="36">
        <v>145984.85398213309</v>
      </c>
      <c r="AA44" s="27">
        <v>1.2955733535753287E-3</v>
      </c>
    </row>
    <row r="45" spans="1:27" x14ac:dyDescent="0.25">
      <c r="A45" s="6" t="s">
        <v>14</v>
      </c>
      <c r="B45" s="36">
        <v>0</v>
      </c>
      <c r="C45" s="27"/>
      <c r="D45" s="36">
        <v>0</v>
      </c>
      <c r="E45" s="27"/>
      <c r="F45" s="36">
        <v>0</v>
      </c>
      <c r="G45" s="27"/>
      <c r="H45" s="36">
        <v>7484.058361806</v>
      </c>
      <c r="I45" s="27">
        <v>1.2540979835954722E-3</v>
      </c>
      <c r="J45" s="36">
        <v>6140.7658353279994</v>
      </c>
      <c r="K45" s="27">
        <v>1.9216124977312966E-4</v>
      </c>
      <c r="L45" s="36">
        <v>0</v>
      </c>
      <c r="M45" s="27"/>
      <c r="N45" s="36">
        <v>6716.4626323900002</v>
      </c>
      <c r="O45" s="27">
        <v>1.8995819134696753E-3</v>
      </c>
      <c r="P45" s="36">
        <v>24946.861206020003</v>
      </c>
      <c r="Q45" s="27">
        <v>1.1861359750118645E-3</v>
      </c>
      <c r="R45" s="36">
        <v>0</v>
      </c>
      <c r="S45" s="27"/>
      <c r="T45" s="36">
        <v>4797.4733088499997</v>
      </c>
      <c r="U45" s="27">
        <v>1.1066524450416492E-3</v>
      </c>
      <c r="V45" s="36">
        <v>0</v>
      </c>
      <c r="W45" s="27"/>
      <c r="X45" s="36">
        <v>31951.172236940998</v>
      </c>
      <c r="Y45" s="27">
        <v>4.0082384203590721E-3</v>
      </c>
      <c r="Z45" s="36">
        <v>82036.79358133499</v>
      </c>
      <c r="AA45" s="27">
        <v>7.2805281423061357E-4</v>
      </c>
    </row>
    <row r="46" spans="1:27" x14ac:dyDescent="0.25">
      <c r="A46" s="6" t="s">
        <v>15</v>
      </c>
      <c r="B46" s="36">
        <v>0</v>
      </c>
      <c r="C46" s="27"/>
      <c r="D46" s="36">
        <v>0</v>
      </c>
      <c r="E46" s="27"/>
      <c r="F46" s="36">
        <v>0</v>
      </c>
      <c r="G46" s="27"/>
      <c r="H46" s="36">
        <v>0</v>
      </c>
      <c r="I46" s="27"/>
      <c r="J46" s="36">
        <v>0</v>
      </c>
      <c r="K46" s="27"/>
      <c r="L46" s="36">
        <v>0</v>
      </c>
      <c r="M46" s="27"/>
      <c r="N46" s="36">
        <v>20660.075291200003</v>
      </c>
      <c r="O46" s="27">
        <v>5.8431807786474737E-3</v>
      </c>
      <c r="P46" s="36">
        <v>8263.7946044050004</v>
      </c>
      <c r="Q46" s="27">
        <v>3.9291452297126516E-4</v>
      </c>
      <c r="R46" s="36">
        <v>0</v>
      </c>
      <c r="S46" s="27"/>
      <c r="T46" s="36">
        <v>0</v>
      </c>
      <c r="U46" s="27"/>
      <c r="V46" s="36">
        <v>0</v>
      </c>
      <c r="W46" s="27"/>
      <c r="X46" s="36">
        <v>0</v>
      </c>
      <c r="Y46" s="27"/>
      <c r="Z46" s="36">
        <v>28923.869895605003</v>
      </c>
      <c r="AA46" s="27">
        <v>2.566909792135816E-4</v>
      </c>
    </row>
    <row r="47" spans="1:27" x14ac:dyDescent="0.25">
      <c r="A47" s="6" t="s">
        <v>21</v>
      </c>
      <c r="B47" s="36">
        <v>98.905906286000004</v>
      </c>
      <c r="C47" s="27">
        <v>3.8150668010531754E-3</v>
      </c>
      <c r="D47" s="36">
        <v>89.015315657400009</v>
      </c>
      <c r="E47" s="27">
        <v>2.9235596108563794E-4</v>
      </c>
      <c r="F47" s="36">
        <v>0</v>
      </c>
      <c r="G47" s="27"/>
      <c r="H47" s="36">
        <v>10262.3586292</v>
      </c>
      <c r="I47" s="27">
        <v>1.7196556522720138E-3</v>
      </c>
      <c r="J47" s="36">
        <v>10262.3586292</v>
      </c>
      <c r="K47" s="27">
        <v>3.2113708822147276E-4</v>
      </c>
      <c r="L47" s="36">
        <v>0</v>
      </c>
      <c r="M47" s="27"/>
      <c r="N47" s="36">
        <v>14311.552024849701</v>
      </c>
      <c r="O47" s="27">
        <v>4.0476612270544101E-3</v>
      </c>
      <c r="P47" s="36">
        <v>0</v>
      </c>
      <c r="Q47" s="27"/>
      <c r="R47" s="36">
        <v>0</v>
      </c>
      <c r="S47" s="27"/>
      <c r="T47" s="36">
        <v>0</v>
      </c>
      <c r="U47" s="27"/>
      <c r="V47" s="36">
        <v>0</v>
      </c>
      <c r="W47" s="27"/>
      <c r="X47" s="36">
        <v>0</v>
      </c>
      <c r="Y47" s="27"/>
      <c r="Z47" s="36">
        <v>35024.190505193103</v>
      </c>
      <c r="AA47" s="27">
        <v>3.1082956013113374E-4</v>
      </c>
    </row>
    <row r="48" spans="1:27" x14ac:dyDescent="0.25">
      <c r="A48" s="5" t="s">
        <v>59</v>
      </c>
      <c r="B48" s="36">
        <v>1865.8479016198</v>
      </c>
      <c r="C48" s="27">
        <v>7.1970771540182735E-2</v>
      </c>
      <c r="D48" s="36">
        <v>13712.401191608702</v>
      </c>
      <c r="E48" s="27">
        <v>4.5036095188315396E-2</v>
      </c>
      <c r="F48" s="36">
        <v>1388.2187265391999</v>
      </c>
      <c r="G48" s="27">
        <v>1.5242460200150756E-2</v>
      </c>
      <c r="H48" s="36">
        <v>561466.48661129002</v>
      </c>
      <c r="I48" s="27">
        <v>9.4084513331579148E-2</v>
      </c>
      <c r="J48" s="36">
        <v>1411946.18936895</v>
      </c>
      <c r="K48" s="27">
        <v>4.4183633057724832E-2</v>
      </c>
      <c r="L48" s="36">
        <v>140576.42570597731</v>
      </c>
      <c r="M48" s="27">
        <v>1.6889277644075083E-2</v>
      </c>
      <c r="N48" s="36">
        <v>329147.868686006</v>
      </c>
      <c r="O48" s="27">
        <v>9.3091166054852459E-2</v>
      </c>
      <c r="P48" s="36">
        <v>1425072.8326382658</v>
      </c>
      <c r="Q48" s="27">
        <v>6.77572276465951E-2</v>
      </c>
      <c r="R48" s="36">
        <v>201879.19608614824</v>
      </c>
      <c r="S48" s="27">
        <v>3.8115531945947599E-2</v>
      </c>
      <c r="T48" s="36">
        <v>239956.05477450244</v>
      </c>
      <c r="U48" s="27">
        <v>5.5351627330346813E-2</v>
      </c>
      <c r="V48" s="36">
        <v>737079.30663337721</v>
      </c>
      <c r="W48" s="27">
        <v>3.0917710039314865E-2</v>
      </c>
      <c r="X48" s="36">
        <v>182806.28576258459</v>
      </c>
      <c r="Y48" s="27">
        <v>2.2932841795067826E-2</v>
      </c>
      <c r="Z48" s="36">
        <v>5246897.1140868701</v>
      </c>
      <c r="AA48" s="27">
        <v>4.6564694244200205E-2</v>
      </c>
    </row>
    <row r="49" spans="1:27" x14ac:dyDescent="0.25">
      <c r="A49" s="6" t="s">
        <v>12</v>
      </c>
      <c r="B49" s="36">
        <v>0</v>
      </c>
      <c r="C49" s="27"/>
      <c r="D49" s="36">
        <v>0</v>
      </c>
      <c r="E49" s="27"/>
      <c r="F49" s="36">
        <v>0</v>
      </c>
      <c r="G49" s="27"/>
      <c r="H49" s="36">
        <v>6172.7327078710005</v>
      </c>
      <c r="I49" s="27">
        <v>1.0343601383069369E-3</v>
      </c>
      <c r="J49" s="36">
        <v>48171.75006708</v>
      </c>
      <c r="K49" s="27">
        <v>1.5074249604820668E-3</v>
      </c>
      <c r="L49" s="36">
        <v>0</v>
      </c>
      <c r="M49" s="27"/>
      <c r="N49" s="36">
        <v>2635.4834275830003</v>
      </c>
      <c r="O49" s="27">
        <v>7.453799605975439E-4</v>
      </c>
      <c r="P49" s="36">
        <v>8761.6733817660006</v>
      </c>
      <c r="Q49" s="27">
        <v>4.1658691703101556E-4</v>
      </c>
      <c r="R49" s="36">
        <v>0</v>
      </c>
      <c r="S49" s="27"/>
      <c r="T49" s="36">
        <v>0</v>
      </c>
      <c r="U49" s="27"/>
      <c r="V49" s="36">
        <v>31416.358739399999</v>
      </c>
      <c r="W49" s="27">
        <v>1.3177983172969463E-3</v>
      </c>
      <c r="X49" s="36">
        <v>0</v>
      </c>
      <c r="Y49" s="27"/>
      <c r="Z49" s="36">
        <v>97157.998323699998</v>
      </c>
      <c r="AA49" s="27">
        <v>8.6224913257308125E-4</v>
      </c>
    </row>
    <row r="50" spans="1:27" x14ac:dyDescent="0.25">
      <c r="A50" s="6" t="s">
        <v>14</v>
      </c>
      <c r="B50" s="36">
        <v>1091.3615291048</v>
      </c>
      <c r="C50" s="27">
        <v>4.2096749263837496E-2</v>
      </c>
      <c r="D50" s="36">
        <v>8245.9726117481005</v>
      </c>
      <c r="E50" s="27">
        <v>2.7082522037802301E-2</v>
      </c>
      <c r="F50" s="36">
        <v>644.07843357490003</v>
      </c>
      <c r="G50" s="27">
        <v>7.0718970302434091E-3</v>
      </c>
      <c r="H50" s="36">
        <v>123685.8482755532</v>
      </c>
      <c r="I50" s="27">
        <v>2.0725943789171059E-2</v>
      </c>
      <c r="J50" s="36">
        <v>488637.18790118286</v>
      </c>
      <c r="K50" s="27">
        <v>1.5290785421669398E-2</v>
      </c>
      <c r="L50" s="36">
        <v>33768.364216868598</v>
      </c>
      <c r="M50" s="27">
        <v>4.0570335743050105E-3</v>
      </c>
      <c r="N50" s="36">
        <v>59581.385548053295</v>
      </c>
      <c r="O50" s="27">
        <v>1.6851090903229136E-2</v>
      </c>
      <c r="P50" s="36">
        <v>269465.60683420324</v>
      </c>
      <c r="Q50" s="27">
        <v>1.2812146893145908E-2</v>
      </c>
      <c r="R50" s="36">
        <v>33143.899644885198</v>
      </c>
      <c r="S50" s="27">
        <v>6.2576896986889837E-3</v>
      </c>
      <c r="T50" s="36">
        <v>52589.041244110704</v>
      </c>
      <c r="U50" s="27">
        <v>1.2130925453578358E-2</v>
      </c>
      <c r="V50" s="36">
        <v>334900.43314429856</v>
      </c>
      <c r="W50" s="27">
        <v>1.4047816009501163E-2</v>
      </c>
      <c r="X50" s="36">
        <v>86829.372170855</v>
      </c>
      <c r="Y50" s="27">
        <v>1.0892646534842707E-2</v>
      </c>
      <c r="Z50" s="36">
        <v>1492582.5515544387</v>
      </c>
      <c r="AA50" s="27">
        <v>1.3246238421706913E-2</v>
      </c>
    </row>
    <row r="51" spans="1:27" x14ac:dyDescent="0.25">
      <c r="A51" s="6" t="s">
        <v>17</v>
      </c>
      <c r="B51" s="36">
        <v>117.21176406000001</v>
      </c>
      <c r="C51" s="27">
        <v>4.5211729668107811E-3</v>
      </c>
      <c r="D51" s="36">
        <v>191.97181423999999</v>
      </c>
      <c r="E51" s="27">
        <v>6.304994128145077E-4</v>
      </c>
      <c r="F51" s="36">
        <v>28.786987289999999</v>
      </c>
      <c r="G51" s="27">
        <v>3.1607735846061606E-4</v>
      </c>
      <c r="H51" s="36">
        <v>161.13017754999998</v>
      </c>
      <c r="I51" s="27">
        <v>2.7000461646997707E-5</v>
      </c>
      <c r="J51" s="36">
        <v>2661.8048175599997</v>
      </c>
      <c r="K51" s="27">
        <v>8.3295105872921806E-5</v>
      </c>
      <c r="L51" s="36">
        <v>383.47153872000007</v>
      </c>
      <c r="M51" s="27">
        <v>4.6071432343775872E-5</v>
      </c>
      <c r="N51" s="36">
        <v>124081.04841986</v>
      </c>
      <c r="O51" s="27">
        <v>3.5093192396553001E-2</v>
      </c>
      <c r="P51" s="36">
        <v>800885.99249772006</v>
      </c>
      <c r="Q51" s="27">
        <v>3.8079327084057785E-2</v>
      </c>
      <c r="R51" s="36">
        <v>133943.40507127999</v>
      </c>
      <c r="S51" s="27">
        <v>2.5289005672306963E-2</v>
      </c>
      <c r="T51" s="36">
        <v>67098.76680677</v>
      </c>
      <c r="U51" s="27">
        <v>1.5477942151134369E-2</v>
      </c>
      <c r="V51" s="36">
        <v>179947.81354458997</v>
      </c>
      <c r="W51" s="27">
        <v>7.5481352838299761E-3</v>
      </c>
      <c r="X51" s="36">
        <v>33144.477687409999</v>
      </c>
      <c r="Y51" s="27">
        <v>4.1579372394923413E-3</v>
      </c>
      <c r="Z51" s="36">
        <v>1342645.8811270501</v>
      </c>
      <c r="AA51" s="27">
        <v>1.1915593840226533E-2</v>
      </c>
    </row>
    <row r="52" spans="1:27" x14ac:dyDescent="0.25">
      <c r="A52" s="6" t="s">
        <v>18</v>
      </c>
      <c r="B52" s="36">
        <v>0</v>
      </c>
      <c r="C52" s="27"/>
      <c r="D52" s="36">
        <v>0</v>
      </c>
      <c r="E52" s="27"/>
      <c r="F52" s="36">
        <v>0</v>
      </c>
      <c r="G52" s="27"/>
      <c r="H52" s="36">
        <v>309399.95151282504</v>
      </c>
      <c r="I52" s="27">
        <v>5.1845915218536195E-2</v>
      </c>
      <c r="J52" s="36">
        <v>472104.16982421133</v>
      </c>
      <c r="K52" s="27">
        <v>1.4773422359571315E-2</v>
      </c>
      <c r="L52" s="36">
        <v>91606.517293705198</v>
      </c>
      <c r="M52" s="27">
        <v>1.1005884498842875E-2</v>
      </c>
      <c r="N52" s="36">
        <v>104639.12412845201</v>
      </c>
      <c r="O52" s="27">
        <v>2.9594534878694741E-2</v>
      </c>
      <c r="P52" s="36">
        <v>203242.83979620002</v>
      </c>
      <c r="Q52" s="27">
        <v>9.6634859974958146E-3</v>
      </c>
      <c r="R52" s="36">
        <v>16300</v>
      </c>
      <c r="S52" s="27">
        <v>3.0774997263899582E-3</v>
      </c>
      <c r="T52" s="36">
        <v>54619.556082585601</v>
      </c>
      <c r="U52" s="27">
        <v>1.259931247024948E-2</v>
      </c>
      <c r="V52" s="36">
        <v>118599.450457327</v>
      </c>
      <c r="W52" s="27">
        <v>4.974801743939882E-3</v>
      </c>
      <c r="X52" s="36">
        <v>37062.3282679146</v>
      </c>
      <c r="Y52" s="27">
        <v>4.6494271637289395E-3</v>
      </c>
      <c r="Z52" s="36">
        <v>1407573.9373632206</v>
      </c>
      <c r="AA52" s="27">
        <v>1.2491811559150428E-2</v>
      </c>
    </row>
    <row r="53" spans="1:27" x14ac:dyDescent="0.25">
      <c r="A53" s="6" t="s">
        <v>21</v>
      </c>
      <c r="B53" s="36">
        <v>657.27460845500002</v>
      </c>
      <c r="C53" s="27">
        <v>2.5352849309534461E-2</v>
      </c>
      <c r="D53" s="36">
        <v>5274.4567656206</v>
      </c>
      <c r="E53" s="27">
        <v>1.7323073737698588E-2</v>
      </c>
      <c r="F53" s="36">
        <v>715.35330567430003</v>
      </c>
      <c r="G53" s="27">
        <v>7.8544858114467306E-3</v>
      </c>
      <c r="H53" s="36">
        <v>122046.8239374908</v>
      </c>
      <c r="I53" s="27">
        <v>2.0451293723917963E-2</v>
      </c>
      <c r="J53" s="36">
        <v>400371.27675891592</v>
      </c>
      <c r="K53" s="27">
        <v>1.252870521012913E-2</v>
      </c>
      <c r="L53" s="36">
        <v>14818.0726566835</v>
      </c>
      <c r="M53" s="27">
        <v>1.7802881385834211E-3</v>
      </c>
      <c r="N53" s="36">
        <v>38210.827162057802</v>
      </c>
      <c r="O53" s="27">
        <v>1.0806967915778034E-2</v>
      </c>
      <c r="P53" s="36">
        <v>142716.72012837674</v>
      </c>
      <c r="Q53" s="27">
        <v>6.7856807548645707E-3</v>
      </c>
      <c r="R53" s="36">
        <v>18491.891369983001</v>
      </c>
      <c r="S53" s="27">
        <v>3.4913368485616882E-3</v>
      </c>
      <c r="T53" s="36">
        <v>65648.690641036097</v>
      </c>
      <c r="U53" s="27">
        <v>1.5143447255384608E-2</v>
      </c>
      <c r="V53" s="36">
        <v>72215.250747761806</v>
      </c>
      <c r="W53" s="27">
        <v>3.0291586847468956E-3</v>
      </c>
      <c r="X53" s="36">
        <v>25770.107636404999</v>
      </c>
      <c r="Y53" s="27">
        <v>3.2328308570038393E-3</v>
      </c>
      <c r="Z53" s="36">
        <v>906936.74571846065</v>
      </c>
      <c r="AA53" s="27">
        <v>8.0488012905432522E-3</v>
      </c>
    </row>
    <row r="54" spans="1:27" x14ac:dyDescent="0.25">
      <c r="A54" s="5" t="s">
        <v>407</v>
      </c>
      <c r="B54" s="36">
        <v>0</v>
      </c>
      <c r="C54" s="27"/>
      <c r="D54" s="36">
        <v>0</v>
      </c>
      <c r="E54" s="27"/>
      <c r="F54" s="36">
        <v>0</v>
      </c>
      <c r="G54" s="27"/>
      <c r="H54" s="36">
        <v>0</v>
      </c>
      <c r="I54" s="27"/>
      <c r="J54" s="36">
        <v>23016.138999999999</v>
      </c>
      <c r="K54" s="27">
        <v>7.2023753287375324E-4</v>
      </c>
      <c r="L54" s="36">
        <v>0</v>
      </c>
      <c r="M54" s="27"/>
      <c r="N54" s="36">
        <v>0</v>
      </c>
      <c r="O54" s="27"/>
      <c r="P54" s="36">
        <v>23016.138999999999</v>
      </c>
      <c r="Q54" s="27">
        <v>1.094336888649771E-3</v>
      </c>
      <c r="R54" s="36">
        <v>0</v>
      </c>
      <c r="S54" s="27"/>
      <c r="T54" s="36">
        <v>0</v>
      </c>
      <c r="U54" s="27"/>
      <c r="V54" s="36">
        <v>45394.412700488996</v>
      </c>
      <c r="W54" s="27">
        <v>1.9041252096591642E-3</v>
      </c>
      <c r="X54" s="36">
        <v>0</v>
      </c>
      <c r="Y54" s="27"/>
      <c r="Z54" s="36">
        <v>91426.690700488994</v>
      </c>
      <c r="AA54" s="27">
        <v>8.1138543517414365E-4</v>
      </c>
    </row>
    <row r="55" spans="1:27" x14ac:dyDescent="0.25">
      <c r="A55" s="6" t="s">
        <v>19</v>
      </c>
      <c r="B55" s="36">
        <v>0</v>
      </c>
      <c r="C55" s="27"/>
      <c r="D55" s="36">
        <v>0</v>
      </c>
      <c r="E55" s="27"/>
      <c r="F55" s="36">
        <v>0</v>
      </c>
      <c r="G55" s="27"/>
      <c r="H55" s="36">
        <v>0</v>
      </c>
      <c r="I55" s="27"/>
      <c r="J55" s="36">
        <v>23016.138999999999</v>
      </c>
      <c r="K55" s="27">
        <v>7.2023753287375324E-4</v>
      </c>
      <c r="L55" s="36">
        <v>0</v>
      </c>
      <c r="M55" s="27"/>
      <c r="N55" s="36">
        <v>0</v>
      </c>
      <c r="O55" s="27"/>
      <c r="P55" s="36">
        <v>23016.138999999999</v>
      </c>
      <c r="Q55" s="27">
        <v>1.094336888649771E-3</v>
      </c>
      <c r="R55" s="36">
        <v>0</v>
      </c>
      <c r="S55" s="27"/>
      <c r="T55" s="36">
        <v>0</v>
      </c>
      <c r="U55" s="27"/>
      <c r="V55" s="36">
        <v>0</v>
      </c>
      <c r="W55" s="27"/>
      <c r="X55" s="36">
        <v>0</v>
      </c>
      <c r="Y55" s="27"/>
      <c r="Z55" s="36">
        <v>46032.277999999998</v>
      </c>
      <c r="AA55" s="27">
        <v>4.0852315260370012E-4</v>
      </c>
    </row>
    <row r="56" spans="1:27" x14ac:dyDescent="0.25">
      <c r="A56" s="6" t="s">
        <v>22</v>
      </c>
      <c r="B56" s="36">
        <v>0</v>
      </c>
      <c r="C56" s="27"/>
      <c r="D56" s="36">
        <v>0</v>
      </c>
      <c r="E56" s="27"/>
      <c r="F56" s="36">
        <v>0</v>
      </c>
      <c r="G56" s="27"/>
      <c r="H56" s="36">
        <v>0</v>
      </c>
      <c r="I56" s="27"/>
      <c r="J56" s="36">
        <v>0</v>
      </c>
      <c r="K56" s="27"/>
      <c r="L56" s="36">
        <v>0</v>
      </c>
      <c r="M56" s="27"/>
      <c r="N56" s="36">
        <v>0</v>
      </c>
      <c r="O56" s="27"/>
      <c r="P56" s="36">
        <v>0</v>
      </c>
      <c r="Q56" s="27"/>
      <c r="R56" s="36">
        <v>0</v>
      </c>
      <c r="S56" s="27"/>
      <c r="T56" s="36">
        <v>0</v>
      </c>
      <c r="U56" s="27"/>
      <c r="V56" s="36">
        <v>45394.412700488996</v>
      </c>
      <c r="W56" s="27">
        <v>1.9041252096591642E-3</v>
      </c>
      <c r="X56" s="36">
        <v>0</v>
      </c>
      <c r="Y56" s="27"/>
      <c r="Z56" s="36">
        <v>45394.412700488996</v>
      </c>
      <c r="AA56" s="27">
        <v>4.0286228257044348E-4</v>
      </c>
    </row>
    <row r="57" spans="1:27" x14ac:dyDescent="0.25">
      <c r="A57" s="5" t="s">
        <v>91</v>
      </c>
      <c r="B57" s="36">
        <v>255.5484482395</v>
      </c>
      <c r="C57" s="27">
        <v>9.8571909155760178E-3</v>
      </c>
      <c r="D57" s="36">
        <v>3786.1960984143002</v>
      </c>
      <c r="E57" s="27">
        <v>1.243512974183994E-2</v>
      </c>
      <c r="F57" s="36">
        <v>312.86435749279997</v>
      </c>
      <c r="G57" s="27">
        <v>3.4352097590689586E-3</v>
      </c>
      <c r="H57" s="36">
        <v>0</v>
      </c>
      <c r="I57" s="27"/>
      <c r="J57" s="36">
        <v>0</v>
      </c>
      <c r="K57" s="27"/>
      <c r="L57" s="36">
        <v>0</v>
      </c>
      <c r="M57" s="27"/>
      <c r="N57" s="36">
        <v>18260.5379133688</v>
      </c>
      <c r="O57" s="27">
        <v>5.164532202291048E-3</v>
      </c>
      <c r="P57" s="36">
        <v>7681.1784448880007</v>
      </c>
      <c r="Q57" s="27">
        <v>3.6521316283945018E-4</v>
      </c>
      <c r="R57" s="36">
        <v>400.97351033349997</v>
      </c>
      <c r="S57" s="27">
        <v>7.5705267996378366E-5</v>
      </c>
      <c r="T57" s="36">
        <v>20048.523384652803</v>
      </c>
      <c r="U57" s="27">
        <v>4.6246734467854872E-3</v>
      </c>
      <c r="V57" s="36">
        <v>18277.652617328</v>
      </c>
      <c r="W57" s="27">
        <v>7.6667891600836033E-4</v>
      </c>
      <c r="X57" s="36">
        <v>0</v>
      </c>
      <c r="Y57" s="27"/>
      <c r="Z57" s="36">
        <v>69023.474774717703</v>
      </c>
      <c r="AA57" s="27">
        <v>6.1256337387060548E-4</v>
      </c>
    </row>
    <row r="58" spans="1:27" x14ac:dyDescent="0.25">
      <c r="A58" s="6" t="s">
        <v>14</v>
      </c>
      <c r="B58" s="36">
        <v>255.5484482395</v>
      </c>
      <c r="C58" s="27">
        <v>9.8571909155760178E-3</v>
      </c>
      <c r="D58" s="36">
        <v>3786.1960984143002</v>
      </c>
      <c r="E58" s="27">
        <v>1.243512974183994E-2</v>
      </c>
      <c r="F58" s="36">
        <v>312.86435749279997</v>
      </c>
      <c r="G58" s="27">
        <v>3.4352097590689586E-3</v>
      </c>
      <c r="H58" s="36">
        <v>0</v>
      </c>
      <c r="I58" s="27"/>
      <c r="J58" s="36">
        <v>0</v>
      </c>
      <c r="K58" s="27"/>
      <c r="L58" s="36">
        <v>0</v>
      </c>
      <c r="M58" s="27"/>
      <c r="N58" s="36">
        <v>8384.5826063999993</v>
      </c>
      <c r="O58" s="27">
        <v>2.3713675401544373E-3</v>
      </c>
      <c r="P58" s="36">
        <v>7681.1784448880007</v>
      </c>
      <c r="Q58" s="27">
        <v>3.6521316283945018E-4</v>
      </c>
      <c r="R58" s="36">
        <v>400.97351033349997</v>
      </c>
      <c r="S58" s="27">
        <v>7.5705267996378366E-5</v>
      </c>
      <c r="T58" s="36">
        <v>0</v>
      </c>
      <c r="U58" s="27"/>
      <c r="V58" s="36">
        <v>18277.652617328</v>
      </c>
      <c r="W58" s="27">
        <v>7.6667891600836033E-4</v>
      </c>
      <c r="X58" s="36">
        <v>0</v>
      </c>
      <c r="Y58" s="27"/>
      <c r="Z58" s="36">
        <v>39098.996083096099</v>
      </c>
      <c r="AA58" s="27">
        <v>3.4699228101433828E-4</v>
      </c>
    </row>
    <row r="59" spans="1:27" x14ac:dyDescent="0.25">
      <c r="A59" s="6" t="s">
        <v>21</v>
      </c>
      <c r="B59" s="36">
        <v>0</v>
      </c>
      <c r="C59" s="27"/>
      <c r="D59" s="36">
        <v>0</v>
      </c>
      <c r="E59" s="27"/>
      <c r="F59" s="36">
        <v>0</v>
      </c>
      <c r="G59" s="27"/>
      <c r="H59" s="36">
        <v>0</v>
      </c>
      <c r="I59" s="27"/>
      <c r="J59" s="36">
        <v>0</v>
      </c>
      <c r="K59" s="27"/>
      <c r="L59" s="36">
        <v>0</v>
      </c>
      <c r="M59" s="27"/>
      <c r="N59" s="36">
        <v>9875.9553069688009</v>
      </c>
      <c r="O59" s="27">
        <v>2.7931646621366111E-3</v>
      </c>
      <c r="P59" s="36">
        <v>0</v>
      </c>
      <c r="Q59" s="27"/>
      <c r="R59" s="36">
        <v>0</v>
      </c>
      <c r="S59" s="27"/>
      <c r="T59" s="36">
        <v>20048.523384652803</v>
      </c>
      <c r="U59" s="27">
        <v>4.6246734467854872E-3</v>
      </c>
      <c r="V59" s="36">
        <v>0</v>
      </c>
      <c r="W59" s="27"/>
      <c r="X59" s="36">
        <v>0</v>
      </c>
      <c r="Y59" s="27"/>
      <c r="Z59" s="36">
        <v>29924.4786916216</v>
      </c>
      <c r="AA59" s="27">
        <v>2.6557109285626715E-4</v>
      </c>
    </row>
    <row r="60" spans="1:27" x14ac:dyDescent="0.25">
      <c r="A60" s="5" t="s">
        <v>448</v>
      </c>
      <c r="B60" s="36">
        <v>0</v>
      </c>
      <c r="C60" s="27"/>
      <c r="D60" s="36">
        <v>0</v>
      </c>
      <c r="E60" s="27"/>
      <c r="F60" s="36">
        <v>0</v>
      </c>
      <c r="G60" s="27"/>
      <c r="H60" s="36">
        <v>0</v>
      </c>
      <c r="I60" s="27"/>
      <c r="J60" s="36">
        <v>0</v>
      </c>
      <c r="K60" s="27"/>
      <c r="L60" s="36">
        <v>0</v>
      </c>
      <c r="M60" s="27"/>
      <c r="N60" s="36">
        <v>0</v>
      </c>
      <c r="O60" s="27"/>
      <c r="P60" s="36">
        <v>0</v>
      </c>
      <c r="Q60" s="27"/>
      <c r="R60" s="36">
        <v>20370.557083600001</v>
      </c>
      <c r="S60" s="27">
        <v>3.8460358190914126E-3</v>
      </c>
      <c r="T60" s="36">
        <v>0</v>
      </c>
      <c r="U60" s="27"/>
      <c r="V60" s="36">
        <v>0</v>
      </c>
      <c r="W60" s="27"/>
      <c r="X60" s="36">
        <v>0</v>
      </c>
      <c r="Y60" s="27"/>
      <c r="Z60" s="36">
        <v>20370.557083600001</v>
      </c>
      <c r="AA60" s="27">
        <v>1.807828020174432E-4</v>
      </c>
    </row>
    <row r="61" spans="1:27" x14ac:dyDescent="0.25">
      <c r="A61" s="6" t="s">
        <v>21</v>
      </c>
      <c r="B61" s="36">
        <v>0</v>
      </c>
      <c r="C61" s="27"/>
      <c r="D61" s="36">
        <v>0</v>
      </c>
      <c r="E61" s="27"/>
      <c r="F61" s="36">
        <v>0</v>
      </c>
      <c r="G61" s="27"/>
      <c r="H61" s="36">
        <v>0</v>
      </c>
      <c r="I61" s="27"/>
      <c r="J61" s="36">
        <v>0</v>
      </c>
      <c r="K61" s="27"/>
      <c r="L61" s="36">
        <v>0</v>
      </c>
      <c r="M61" s="27"/>
      <c r="N61" s="36">
        <v>0</v>
      </c>
      <c r="O61" s="27"/>
      <c r="P61" s="36">
        <v>0</v>
      </c>
      <c r="Q61" s="27"/>
      <c r="R61" s="36">
        <v>20370.557083600001</v>
      </c>
      <c r="S61" s="27">
        <v>3.8460358190914126E-3</v>
      </c>
      <c r="T61" s="36">
        <v>0</v>
      </c>
      <c r="U61" s="27"/>
      <c r="V61" s="36">
        <v>0</v>
      </c>
      <c r="W61" s="27"/>
      <c r="X61" s="36">
        <v>0</v>
      </c>
      <c r="Y61" s="27"/>
      <c r="Z61" s="36">
        <v>20370.557083600001</v>
      </c>
      <c r="AA61" s="27">
        <v>1.807828020174432E-4</v>
      </c>
    </row>
    <row r="62" spans="1:27" x14ac:dyDescent="0.25">
      <c r="A62" s="5" t="s">
        <v>449</v>
      </c>
      <c r="B62" s="36">
        <v>269.00146619520001</v>
      </c>
      <c r="C62" s="27">
        <v>1.0376109998409681E-2</v>
      </c>
      <c r="D62" s="36">
        <v>2044.0078036842001</v>
      </c>
      <c r="E62" s="27">
        <v>6.7132027954895038E-3</v>
      </c>
      <c r="F62" s="36">
        <v>0</v>
      </c>
      <c r="G62" s="27"/>
      <c r="H62" s="36">
        <v>12555.3547336953</v>
      </c>
      <c r="I62" s="27">
        <v>2.1038912704381312E-3</v>
      </c>
      <c r="J62" s="36">
        <v>0</v>
      </c>
      <c r="K62" s="27"/>
      <c r="L62" s="36">
        <v>0</v>
      </c>
      <c r="M62" s="27"/>
      <c r="N62" s="36">
        <v>7965.8173528000007</v>
      </c>
      <c r="O62" s="27">
        <v>2.2529303589674354E-3</v>
      </c>
      <c r="P62" s="36">
        <v>0</v>
      </c>
      <c r="Q62" s="27"/>
      <c r="R62" s="36">
        <v>0</v>
      </c>
      <c r="S62" s="27"/>
      <c r="T62" s="36">
        <v>19730.911002000001</v>
      </c>
      <c r="U62" s="27">
        <v>4.551408522269945E-3</v>
      </c>
      <c r="V62" s="36">
        <v>0</v>
      </c>
      <c r="W62" s="27"/>
      <c r="X62" s="36">
        <v>0</v>
      </c>
      <c r="Y62" s="27"/>
      <c r="Z62" s="36">
        <v>42565.092358374699</v>
      </c>
      <c r="AA62" s="27">
        <v>3.7775288290340303E-4</v>
      </c>
    </row>
    <row r="63" spans="1:27" x14ac:dyDescent="0.25">
      <c r="A63" s="6" t="s">
        <v>15</v>
      </c>
      <c r="B63" s="36">
        <v>269.00146619520001</v>
      </c>
      <c r="C63" s="27">
        <v>1.0376109998409681E-2</v>
      </c>
      <c r="D63" s="36">
        <v>2044.0078036842001</v>
      </c>
      <c r="E63" s="27">
        <v>6.7132027954895038E-3</v>
      </c>
      <c r="F63" s="36">
        <v>0</v>
      </c>
      <c r="G63" s="27"/>
      <c r="H63" s="36">
        <v>12555.3547336953</v>
      </c>
      <c r="I63" s="27">
        <v>2.1038912704381312E-3</v>
      </c>
      <c r="J63" s="36">
        <v>0</v>
      </c>
      <c r="K63" s="27"/>
      <c r="L63" s="36">
        <v>0</v>
      </c>
      <c r="M63" s="27"/>
      <c r="N63" s="36">
        <v>7965.8173528000007</v>
      </c>
      <c r="O63" s="27">
        <v>2.2529303589674354E-3</v>
      </c>
      <c r="P63" s="36">
        <v>0</v>
      </c>
      <c r="Q63" s="27"/>
      <c r="R63" s="36">
        <v>0</v>
      </c>
      <c r="S63" s="27"/>
      <c r="T63" s="36">
        <v>19730.911002000001</v>
      </c>
      <c r="U63" s="27">
        <v>4.551408522269945E-3</v>
      </c>
      <c r="V63" s="36">
        <v>0</v>
      </c>
      <c r="W63" s="27"/>
      <c r="X63" s="36">
        <v>0</v>
      </c>
      <c r="Y63" s="27"/>
      <c r="Z63" s="36">
        <v>42565.092358374699</v>
      </c>
      <c r="AA63" s="27">
        <v>3.7775288290340303E-4</v>
      </c>
    </row>
    <row r="64" spans="1:27" x14ac:dyDescent="0.25">
      <c r="A64" s="5" t="s">
        <v>450</v>
      </c>
      <c r="B64" s="36">
        <v>1057.402</v>
      </c>
      <c r="C64" s="27">
        <v>4.0786838896174654E-2</v>
      </c>
      <c r="D64" s="36">
        <v>0</v>
      </c>
      <c r="E64" s="27"/>
      <c r="F64" s="36">
        <v>2731.1350000000002</v>
      </c>
      <c r="G64" s="27">
        <v>2.9987505385782751E-2</v>
      </c>
      <c r="H64" s="36">
        <v>29213.132017362699</v>
      </c>
      <c r="I64" s="27">
        <v>4.8952223761977876E-3</v>
      </c>
      <c r="J64" s="36">
        <v>30020.608432000001</v>
      </c>
      <c r="K64" s="27">
        <v>9.3942641519642687E-4</v>
      </c>
      <c r="L64" s="36">
        <v>0</v>
      </c>
      <c r="M64" s="27"/>
      <c r="N64" s="36">
        <v>0</v>
      </c>
      <c r="O64" s="27"/>
      <c r="P64" s="36">
        <v>0</v>
      </c>
      <c r="Q64" s="27"/>
      <c r="R64" s="36">
        <v>0</v>
      </c>
      <c r="S64" s="27"/>
      <c r="T64" s="36">
        <v>0</v>
      </c>
      <c r="U64" s="27"/>
      <c r="V64" s="36">
        <v>0</v>
      </c>
      <c r="W64" s="27"/>
      <c r="X64" s="36">
        <v>0</v>
      </c>
      <c r="Y64" s="27"/>
      <c r="Z64" s="36">
        <v>63022.2774493627</v>
      </c>
      <c r="AA64" s="27">
        <v>5.5930448342962136E-4</v>
      </c>
    </row>
    <row r="65" spans="1:27" x14ac:dyDescent="0.25">
      <c r="A65" s="6" t="s">
        <v>18</v>
      </c>
      <c r="B65" s="36">
        <v>1057.402</v>
      </c>
      <c r="C65" s="27">
        <v>4.0786838896174654E-2</v>
      </c>
      <c r="D65" s="36">
        <v>0</v>
      </c>
      <c r="E65" s="27"/>
      <c r="F65" s="36">
        <v>2731.1350000000002</v>
      </c>
      <c r="G65" s="27">
        <v>2.9987505385782751E-2</v>
      </c>
      <c r="H65" s="36">
        <v>29213.132017362699</v>
      </c>
      <c r="I65" s="27">
        <v>4.8952223761977876E-3</v>
      </c>
      <c r="J65" s="36">
        <v>9070.3002959999994</v>
      </c>
      <c r="K65" s="27">
        <v>2.8383434370183084E-4</v>
      </c>
      <c r="L65" s="36">
        <v>0</v>
      </c>
      <c r="M65" s="27"/>
      <c r="N65" s="36">
        <v>0</v>
      </c>
      <c r="O65" s="27"/>
      <c r="P65" s="36">
        <v>0</v>
      </c>
      <c r="Q65" s="27"/>
      <c r="R65" s="36">
        <v>0</v>
      </c>
      <c r="S65" s="27"/>
      <c r="T65" s="36">
        <v>0</v>
      </c>
      <c r="U65" s="27"/>
      <c r="V65" s="36">
        <v>0</v>
      </c>
      <c r="W65" s="27"/>
      <c r="X65" s="36">
        <v>0</v>
      </c>
      <c r="Y65" s="27"/>
      <c r="Z65" s="36">
        <v>42071.969313362701</v>
      </c>
      <c r="AA65" s="27">
        <v>3.7337655851272568E-4</v>
      </c>
    </row>
    <row r="66" spans="1:27" x14ac:dyDescent="0.25">
      <c r="A66" s="6" t="s">
        <v>21</v>
      </c>
      <c r="B66" s="36">
        <v>0</v>
      </c>
      <c r="C66" s="27"/>
      <c r="D66" s="36">
        <v>0</v>
      </c>
      <c r="E66" s="27"/>
      <c r="F66" s="36">
        <v>0</v>
      </c>
      <c r="G66" s="27"/>
      <c r="H66" s="36">
        <v>0</v>
      </c>
      <c r="I66" s="27"/>
      <c r="J66" s="36">
        <v>20950.308136</v>
      </c>
      <c r="K66" s="27">
        <v>6.5559207149459603E-4</v>
      </c>
      <c r="L66" s="36">
        <v>0</v>
      </c>
      <c r="M66" s="27"/>
      <c r="N66" s="36">
        <v>0</v>
      </c>
      <c r="O66" s="27"/>
      <c r="P66" s="36">
        <v>0</v>
      </c>
      <c r="Q66" s="27"/>
      <c r="R66" s="36">
        <v>0</v>
      </c>
      <c r="S66" s="27"/>
      <c r="T66" s="36">
        <v>0</v>
      </c>
      <c r="U66" s="27"/>
      <c r="V66" s="36">
        <v>0</v>
      </c>
      <c r="W66" s="27"/>
      <c r="X66" s="36">
        <v>0</v>
      </c>
      <c r="Y66" s="27"/>
      <c r="Z66" s="36">
        <v>20950.308136</v>
      </c>
      <c r="AA66" s="27">
        <v>1.8592792491689566E-4</v>
      </c>
    </row>
    <row r="67" spans="1:27" x14ac:dyDescent="0.25">
      <c r="A67" s="5" t="s">
        <v>451</v>
      </c>
      <c r="B67" s="36">
        <v>0</v>
      </c>
      <c r="C67" s="27"/>
      <c r="D67" s="36">
        <v>0</v>
      </c>
      <c r="E67" s="27"/>
      <c r="F67" s="36">
        <v>0</v>
      </c>
      <c r="G67" s="27"/>
      <c r="H67" s="36">
        <v>0</v>
      </c>
      <c r="I67" s="27"/>
      <c r="J67" s="36">
        <v>0</v>
      </c>
      <c r="K67" s="27"/>
      <c r="L67" s="36">
        <v>0</v>
      </c>
      <c r="M67" s="27"/>
      <c r="N67" s="36">
        <v>14796.23421875</v>
      </c>
      <c r="O67" s="27">
        <v>4.1847413508793816E-3</v>
      </c>
      <c r="P67" s="36">
        <v>40023.8135617187</v>
      </c>
      <c r="Q67" s="27">
        <v>1.9029923135687418E-3</v>
      </c>
      <c r="R67" s="36">
        <v>0</v>
      </c>
      <c r="S67" s="27"/>
      <c r="T67" s="36">
        <v>23673.974750000001</v>
      </c>
      <c r="U67" s="27">
        <v>5.4609708807784665E-3</v>
      </c>
      <c r="V67" s="36">
        <v>99443.095616770108</v>
      </c>
      <c r="W67" s="27">
        <v>4.1712645681700588E-3</v>
      </c>
      <c r="X67" s="36">
        <v>0</v>
      </c>
      <c r="Y67" s="27"/>
      <c r="Z67" s="36">
        <v>177937.1181472388</v>
      </c>
      <c r="AA67" s="27">
        <v>1.5791404559801939E-3</v>
      </c>
    </row>
    <row r="68" spans="1:27" x14ac:dyDescent="0.25">
      <c r="A68" s="6" t="s">
        <v>21</v>
      </c>
      <c r="B68" s="36">
        <v>0</v>
      </c>
      <c r="C68" s="27"/>
      <c r="D68" s="36">
        <v>0</v>
      </c>
      <c r="E68" s="27"/>
      <c r="F68" s="36">
        <v>0</v>
      </c>
      <c r="G68" s="27"/>
      <c r="H68" s="36">
        <v>0</v>
      </c>
      <c r="I68" s="27"/>
      <c r="J68" s="36">
        <v>0</v>
      </c>
      <c r="K68" s="27"/>
      <c r="L68" s="36">
        <v>0</v>
      </c>
      <c r="M68" s="27"/>
      <c r="N68" s="36">
        <v>14796.23421875</v>
      </c>
      <c r="O68" s="27">
        <v>4.1847413508793816E-3</v>
      </c>
      <c r="P68" s="36">
        <v>40023.8135617187</v>
      </c>
      <c r="Q68" s="27">
        <v>1.9029923135687418E-3</v>
      </c>
      <c r="R68" s="36">
        <v>0</v>
      </c>
      <c r="S68" s="27"/>
      <c r="T68" s="36">
        <v>23673.974750000001</v>
      </c>
      <c r="U68" s="27">
        <v>5.4609708807784665E-3</v>
      </c>
      <c r="V68" s="36">
        <v>99443.095616770108</v>
      </c>
      <c r="W68" s="27">
        <v>4.1712645681700588E-3</v>
      </c>
      <c r="X68" s="36">
        <v>0</v>
      </c>
      <c r="Y68" s="27"/>
      <c r="Z68" s="36">
        <v>177937.1181472388</v>
      </c>
      <c r="AA68" s="27">
        <v>1.5791404559801939E-3</v>
      </c>
    </row>
    <row r="69" spans="1:27" x14ac:dyDescent="0.25">
      <c r="A69" s="5" t="s">
        <v>452</v>
      </c>
      <c r="B69" s="36">
        <v>1523</v>
      </c>
      <c r="C69" s="27">
        <v>5.8746205926292927E-2</v>
      </c>
      <c r="D69" s="36">
        <v>300</v>
      </c>
      <c r="E69" s="27">
        <v>9.8529997538013736E-4</v>
      </c>
      <c r="F69" s="36">
        <v>0</v>
      </c>
      <c r="G69" s="27"/>
      <c r="H69" s="36">
        <v>37245.554255991599</v>
      </c>
      <c r="I69" s="27">
        <v>6.2412092787399375E-3</v>
      </c>
      <c r="J69" s="36">
        <v>28786.632679759397</v>
      </c>
      <c r="K69" s="27">
        <v>9.0081196072950686E-4</v>
      </c>
      <c r="L69" s="36">
        <v>0</v>
      </c>
      <c r="M69" s="27"/>
      <c r="N69" s="36">
        <v>25938.611936228601</v>
      </c>
      <c r="O69" s="27">
        <v>7.3360816238227551E-3</v>
      </c>
      <c r="P69" s="36">
        <v>28148.564053714497</v>
      </c>
      <c r="Q69" s="27">
        <v>1.338365744423976E-3</v>
      </c>
      <c r="R69" s="36">
        <v>0</v>
      </c>
      <c r="S69" s="27"/>
      <c r="T69" s="36">
        <v>22104.6524530188</v>
      </c>
      <c r="U69" s="27">
        <v>5.0989690007869912E-3</v>
      </c>
      <c r="V69" s="36">
        <v>0</v>
      </c>
      <c r="W69" s="27"/>
      <c r="X69" s="36">
        <v>0</v>
      </c>
      <c r="Y69" s="27"/>
      <c r="Z69" s="36">
        <v>144047.01537871288</v>
      </c>
      <c r="AA69" s="27">
        <v>1.2783755964817876E-3</v>
      </c>
    </row>
    <row r="70" spans="1:27" x14ac:dyDescent="0.25">
      <c r="A70" s="6" t="s">
        <v>12</v>
      </c>
      <c r="B70" s="36">
        <v>0</v>
      </c>
      <c r="C70" s="27"/>
      <c r="D70" s="36">
        <v>0</v>
      </c>
      <c r="E70" s="27"/>
      <c r="F70" s="36">
        <v>0</v>
      </c>
      <c r="G70" s="27"/>
      <c r="H70" s="36">
        <v>2636.3346962316</v>
      </c>
      <c r="I70" s="27">
        <v>4.4176860558700897E-4</v>
      </c>
      <c r="J70" s="36">
        <v>0</v>
      </c>
      <c r="K70" s="27"/>
      <c r="L70" s="36">
        <v>0</v>
      </c>
      <c r="M70" s="27"/>
      <c r="N70" s="36">
        <v>1924.3993360750999</v>
      </c>
      <c r="O70" s="27">
        <v>5.4426777504463109E-4</v>
      </c>
      <c r="P70" s="36">
        <v>0</v>
      </c>
      <c r="Q70" s="27"/>
      <c r="R70" s="36">
        <v>0</v>
      </c>
      <c r="S70" s="27"/>
      <c r="T70" s="36">
        <v>22104.6524530188</v>
      </c>
      <c r="U70" s="27">
        <v>5.0989690007869912E-3</v>
      </c>
      <c r="V70" s="36">
        <v>0</v>
      </c>
      <c r="W70" s="27"/>
      <c r="X70" s="36">
        <v>0</v>
      </c>
      <c r="Y70" s="27"/>
      <c r="Z70" s="36">
        <v>26665.3864853255</v>
      </c>
      <c r="AA70" s="27">
        <v>2.3664759220435E-4</v>
      </c>
    </row>
    <row r="71" spans="1:27" x14ac:dyDescent="0.25">
      <c r="A71" s="6" t="s">
        <v>14</v>
      </c>
      <c r="B71" s="36">
        <v>0</v>
      </c>
      <c r="C71" s="27"/>
      <c r="D71" s="36">
        <v>0</v>
      </c>
      <c r="E71" s="27"/>
      <c r="F71" s="36">
        <v>0</v>
      </c>
      <c r="G71" s="27"/>
      <c r="H71" s="36">
        <v>0</v>
      </c>
      <c r="I71" s="27"/>
      <c r="J71" s="36">
        <v>0</v>
      </c>
      <c r="K71" s="27"/>
      <c r="L71" s="36">
        <v>0</v>
      </c>
      <c r="M71" s="27"/>
      <c r="N71" s="36">
        <v>4014.2126001534998</v>
      </c>
      <c r="O71" s="27">
        <v>1.135318704119739E-3</v>
      </c>
      <c r="P71" s="36">
        <v>8148.5640537145</v>
      </c>
      <c r="Q71" s="27">
        <v>3.8743571341419555E-4</v>
      </c>
      <c r="R71" s="36">
        <v>0</v>
      </c>
      <c r="S71" s="27"/>
      <c r="T71" s="36">
        <v>0</v>
      </c>
      <c r="U71" s="27"/>
      <c r="V71" s="36">
        <v>0</v>
      </c>
      <c r="W71" s="27"/>
      <c r="X71" s="36">
        <v>0</v>
      </c>
      <c r="Y71" s="27"/>
      <c r="Z71" s="36">
        <v>12162.776653867999</v>
      </c>
      <c r="AA71" s="27">
        <v>1.0794112477016318E-4</v>
      </c>
    </row>
    <row r="72" spans="1:27" x14ac:dyDescent="0.25">
      <c r="A72" s="6" t="s">
        <v>15</v>
      </c>
      <c r="B72" s="36">
        <v>0</v>
      </c>
      <c r="C72" s="27"/>
      <c r="D72" s="36">
        <v>0</v>
      </c>
      <c r="E72" s="27"/>
      <c r="F72" s="36">
        <v>0</v>
      </c>
      <c r="G72" s="27"/>
      <c r="H72" s="36">
        <v>0</v>
      </c>
      <c r="I72" s="27"/>
      <c r="J72" s="36">
        <v>18730.991099759402</v>
      </c>
      <c r="K72" s="27">
        <v>5.8614361070598938E-4</v>
      </c>
      <c r="L72" s="36">
        <v>0</v>
      </c>
      <c r="M72" s="27"/>
      <c r="N72" s="36">
        <v>0</v>
      </c>
      <c r="O72" s="27"/>
      <c r="P72" s="36">
        <v>0</v>
      </c>
      <c r="Q72" s="27"/>
      <c r="R72" s="36">
        <v>0</v>
      </c>
      <c r="S72" s="27"/>
      <c r="T72" s="36">
        <v>0</v>
      </c>
      <c r="U72" s="27"/>
      <c r="V72" s="36">
        <v>0</v>
      </c>
      <c r="W72" s="27"/>
      <c r="X72" s="36">
        <v>0</v>
      </c>
      <c r="Y72" s="27"/>
      <c r="Z72" s="36">
        <v>18730.991099759402</v>
      </c>
      <c r="AA72" s="27">
        <v>1.6623212814854737E-4</v>
      </c>
    </row>
    <row r="73" spans="1:27" x14ac:dyDescent="0.25">
      <c r="A73" s="6" t="s">
        <v>17</v>
      </c>
      <c r="B73" s="36">
        <v>0</v>
      </c>
      <c r="C73" s="27"/>
      <c r="D73" s="36">
        <v>0</v>
      </c>
      <c r="E73" s="27"/>
      <c r="F73" s="36">
        <v>0</v>
      </c>
      <c r="G73" s="27"/>
      <c r="H73" s="36">
        <v>0</v>
      </c>
      <c r="I73" s="27"/>
      <c r="J73" s="36">
        <v>55.641580000000005</v>
      </c>
      <c r="K73" s="27">
        <v>1.7411762374391974E-6</v>
      </c>
      <c r="L73" s="36">
        <v>0</v>
      </c>
      <c r="M73" s="27"/>
      <c r="N73" s="36">
        <v>0</v>
      </c>
      <c r="O73" s="27"/>
      <c r="P73" s="36">
        <v>0</v>
      </c>
      <c r="Q73" s="27"/>
      <c r="R73" s="36">
        <v>0</v>
      </c>
      <c r="S73" s="27"/>
      <c r="T73" s="36">
        <v>0</v>
      </c>
      <c r="U73" s="27"/>
      <c r="V73" s="36">
        <v>0</v>
      </c>
      <c r="W73" s="27"/>
      <c r="X73" s="36">
        <v>0</v>
      </c>
      <c r="Y73" s="27"/>
      <c r="Z73" s="36">
        <v>55.641580000000005</v>
      </c>
      <c r="AA73" s="27">
        <v>4.9380292840278266E-7</v>
      </c>
    </row>
    <row r="74" spans="1:27" x14ac:dyDescent="0.25">
      <c r="A74" s="6" t="s">
        <v>18</v>
      </c>
      <c r="B74" s="36">
        <v>1523</v>
      </c>
      <c r="C74" s="27">
        <v>5.8746205926292927E-2</v>
      </c>
      <c r="D74" s="36">
        <v>300</v>
      </c>
      <c r="E74" s="27">
        <v>9.8529997538013736E-4</v>
      </c>
      <c r="F74" s="36">
        <v>0</v>
      </c>
      <c r="G74" s="27"/>
      <c r="H74" s="36">
        <v>34609.219559760008</v>
      </c>
      <c r="I74" s="27">
        <v>5.7994406731529287E-3</v>
      </c>
      <c r="J74" s="36">
        <v>10000</v>
      </c>
      <c r="K74" s="27">
        <v>3.129271737860782E-4</v>
      </c>
      <c r="L74" s="36">
        <v>0</v>
      </c>
      <c r="M74" s="27"/>
      <c r="N74" s="36">
        <v>20000</v>
      </c>
      <c r="O74" s="27">
        <v>5.6564951446583852E-3</v>
      </c>
      <c r="P74" s="36">
        <v>20000</v>
      </c>
      <c r="Q74" s="27">
        <v>9.5093003100978047E-4</v>
      </c>
      <c r="R74" s="36">
        <v>0</v>
      </c>
      <c r="S74" s="27"/>
      <c r="T74" s="36">
        <v>0</v>
      </c>
      <c r="U74" s="27"/>
      <c r="V74" s="36">
        <v>0</v>
      </c>
      <c r="W74" s="27"/>
      <c r="X74" s="36">
        <v>0</v>
      </c>
      <c r="Y74" s="27"/>
      <c r="Z74" s="36">
        <v>86432.219559760008</v>
      </c>
      <c r="AA74" s="27">
        <v>7.6706094843032415E-4</v>
      </c>
    </row>
    <row r="75" spans="1:27" x14ac:dyDescent="0.25">
      <c r="A75" s="5" t="s">
        <v>319</v>
      </c>
      <c r="B75" s="36">
        <v>756.26266452559992</v>
      </c>
      <c r="C75" s="27">
        <v>2.917108484871167E-2</v>
      </c>
      <c r="D75" s="36">
        <v>9747.1748130253</v>
      </c>
      <c r="E75" s="27">
        <v>3.2012970344332412E-2</v>
      </c>
      <c r="F75" s="36">
        <v>1693.5549232054</v>
      </c>
      <c r="G75" s="27">
        <v>1.8595011737149877E-2</v>
      </c>
      <c r="H75" s="36">
        <v>448694.03537430172</v>
      </c>
      <c r="I75" s="27">
        <v>7.5187319207173975E-2</v>
      </c>
      <c r="J75" s="36">
        <v>435571.04722415097</v>
      </c>
      <c r="K75" s="27">
        <v>1.3630201679089595E-2</v>
      </c>
      <c r="L75" s="36">
        <v>45008.420199583103</v>
      </c>
      <c r="M75" s="27">
        <v>5.4074479504968263E-3</v>
      </c>
      <c r="N75" s="36">
        <v>71134.339303768909</v>
      </c>
      <c r="O75" s="27">
        <v>2.0118552244512547E-2</v>
      </c>
      <c r="P75" s="36">
        <v>277230.8733741194</v>
      </c>
      <c r="Q75" s="27">
        <v>1.3181358150725995E-2</v>
      </c>
      <c r="R75" s="36">
        <v>23342.912826454201</v>
      </c>
      <c r="S75" s="27">
        <v>4.4072274746354261E-3</v>
      </c>
      <c r="T75" s="36">
        <v>406532.96478204645</v>
      </c>
      <c r="U75" s="27">
        <v>9.3776592490084229E-2</v>
      </c>
      <c r="V75" s="36">
        <v>649367.13327267265</v>
      </c>
      <c r="W75" s="27">
        <v>2.7238513623842494E-2</v>
      </c>
      <c r="X75" s="36">
        <v>39119.996068245498</v>
      </c>
      <c r="Y75" s="27">
        <v>4.9075592620588526E-3</v>
      </c>
      <c r="Z75" s="36">
        <v>2408198.7148260991</v>
      </c>
      <c r="AA75" s="27">
        <v>2.1372067032549139E-2</v>
      </c>
    </row>
    <row r="76" spans="1:27" x14ac:dyDescent="0.25">
      <c r="A76" s="6" t="s">
        <v>13</v>
      </c>
      <c r="B76" s="36">
        <v>0</v>
      </c>
      <c r="C76" s="27"/>
      <c r="D76" s="36">
        <v>0</v>
      </c>
      <c r="E76" s="27"/>
      <c r="F76" s="36">
        <v>0</v>
      </c>
      <c r="G76" s="27"/>
      <c r="H76" s="36">
        <v>24.214575955400001</v>
      </c>
      <c r="I76" s="27">
        <v>4.0576181279215051E-6</v>
      </c>
      <c r="J76" s="36">
        <v>107.3863803239</v>
      </c>
      <c r="K76" s="27">
        <v>3.3604116497874944E-6</v>
      </c>
      <c r="L76" s="36">
        <v>0</v>
      </c>
      <c r="M76" s="27"/>
      <c r="N76" s="36">
        <v>24.214575955400001</v>
      </c>
      <c r="O76" s="27">
        <v>6.8484815660840883E-6</v>
      </c>
      <c r="P76" s="36">
        <v>107.3863803239</v>
      </c>
      <c r="Q76" s="27">
        <v>5.1058466985717151E-6</v>
      </c>
      <c r="R76" s="36">
        <v>0</v>
      </c>
      <c r="S76" s="27"/>
      <c r="T76" s="36">
        <v>0</v>
      </c>
      <c r="U76" s="27"/>
      <c r="V76" s="36">
        <v>0</v>
      </c>
      <c r="W76" s="27"/>
      <c r="X76" s="36">
        <v>0</v>
      </c>
      <c r="Y76" s="27"/>
      <c r="Z76" s="36">
        <v>263.20191255860004</v>
      </c>
      <c r="AA76" s="27">
        <v>2.3358408438913817E-6</v>
      </c>
    </row>
    <row r="77" spans="1:27" x14ac:dyDescent="0.25">
      <c r="A77" s="6" t="s">
        <v>14</v>
      </c>
      <c r="B77" s="36">
        <v>429.72655704940001</v>
      </c>
      <c r="C77" s="27">
        <v>1.6575709003559366E-2</v>
      </c>
      <c r="D77" s="36">
        <v>6703.2925603493995</v>
      </c>
      <c r="E77" s="27">
        <v>2.2015846648927077E-2</v>
      </c>
      <c r="F77" s="36">
        <v>1360.0678421591999</v>
      </c>
      <c r="G77" s="27">
        <v>1.49333671685138E-2</v>
      </c>
      <c r="H77" s="36">
        <v>82507.757158874301</v>
      </c>
      <c r="I77" s="27">
        <v>1.3825762291217599E-2</v>
      </c>
      <c r="J77" s="36">
        <v>171134.81016626101</v>
      </c>
      <c r="K77" s="27">
        <v>5.3552732481745059E-3</v>
      </c>
      <c r="L77" s="36">
        <v>35023.732642617098</v>
      </c>
      <c r="M77" s="27">
        <v>4.2078573399655312E-3</v>
      </c>
      <c r="N77" s="36">
        <v>31207.5796549443</v>
      </c>
      <c r="O77" s="27">
        <v>8.8262761397366121E-3</v>
      </c>
      <c r="P77" s="36">
        <v>129342.96717042499</v>
      </c>
      <c r="Q77" s="27">
        <v>6.1498055891134632E-3</v>
      </c>
      <c r="R77" s="36">
        <v>11298.0732364184</v>
      </c>
      <c r="S77" s="27">
        <v>2.1331176253871985E-3</v>
      </c>
      <c r="T77" s="36">
        <v>32973.540143491402</v>
      </c>
      <c r="U77" s="27">
        <v>7.6061389969923135E-3</v>
      </c>
      <c r="V77" s="36">
        <v>216968.20182317647</v>
      </c>
      <c r="W77" s="27">
        <v>9.1010016036946629E-3</v>
      </c>
      <c r="X77" s="36">
        <v>33755.927954925501</v>
      </c>
      <c r="Y77" s="27">
        <v>4.234642984002111E-3</v>
      </c>
      <c r="Z77" s="36">
        <v>752705.67691069143</v>
      </c>
      <c r="AA77" s="27">
        <v>6.6800451655739859E-3</v>
      </c>
    </row>
    <row r="78" spans="1:27" x14ac:dyDescent="0.25">
      <c r="A78" s="6" t="s">
        <v>17</v>
      </c>
      <c r="B78" s="36">
        <v>7.2205014300000006</v>
      </c>
      <c r="C78" s="27">
        <v>2.7851415882985725E-4</v>
      </c>
      <c r="D78" s="36">
        <v>99.792364930000005</v>
      </c>
      <c r="E78" s="27">
        <v>3.2775138236218232E-4</v>
      </c>
      <c r="F78" s="36">
        <v>14.171475000000003</v>
      </c>
      <c r="G78" s="27">
        <v>1.5560094352237645E-4</v>
      </c>
      <c r="H78" s="36">
        <v>123630.80001030999</v>
      </c>
      <c r="I78" s="27">
        <v>2.0716719393114202E-2</v>
      </c>
      <c r="J78" s="36">
        <v>16491.160833059999</v>
      </c>
      <c r="K78" s="27">
        <v>5.1605323519411325E-4</v>
      </c>
      <c r="L78" s="36">
        <v>405.21937558000008</v>
      </c>
      <c r="M78" s="27">
        <v>4.8684283346651897E-5</v>
      </c>
      <c r="N78" s="36">
        <v>2271.2009003245998</v>
      </c>
      <c r="O78" s="27">
        <v>6.4235184326149263E-4</v>
      </c>
      <c r="P78" s="36">
        <v>6745.2029448845005</v>
      </c>
      <c r="Q78" s="27">
        <v>3.2071080227731401E-4</v>
      </c>
      <c r="R78" s="36">
        <v>3448.8634752721</v>
      </c>
      <c r="S78" s="27">
        <v>6.5115806144209868E-4</v>
      </c>
      <c r="T78" s="36">
        <v>365576.53448739997</v>
      </c>
      <c r="U78" s="27">
        <v>8.4329008145604969E-2</v>
      </c>
      <c r="V78" s="36">
        <v>368216.49463421002</v>
      </c>
      <c r="W78" s="27">
        <v>1.5445299726011764E-2</v>
      </c>
      <c r="X78" s="36">
        <v>5364.0681133200005</v>
      </c>
      <c r="Y78" s="27">
        <v>6.7291627805674144E-4</v>
      </c>
      <c r="Z78" s="36">
        <v>892270.7291157213</v>
      </c>
      <c r="AA78" s="27">
        <v>7.9186446352786741E-3</v>
      </c>
    </row>
    <row r="79" spans="1:27" x14ac:dyDescent="0.25">
      <c r="A79" s="6" t="s">
        <v>18</v>
      </c>
      <c r="B79" s="36">
        <v>0</v>
      </c>
      <c r="C79" s="27"/>
      <c r="D79" s="36">
        <v>0</v>
      </c>
      <c r="E79" s="27"/>
      <c r="F79" s="36">
        <v>0</v>
      </c>
      <c r="G79" s="27"/>
      <c r="H79" s="36">
        <v>207406.54696408001</v>
      </c>
      <c r="I79" s="27">
        <v>3.4754957772588094E-2</v>
      </c>
      <c r="J79" s="36">
        <v>49367.074906490001</v>
      </c>
      <c r="K79" s="27">
        <v>1.5448299228573536E-3</v>
      </c>
      <c r="L79" s="36">
        <v>0</v>
      </c>
      <c r="M79" s="27"/>
      <c r="N79" s="36">
        <v>0</v>
      </c>
      <c r="O79" s="27"/>
      <c r="P79" s="36">
        <v>0</v>
      </c>
      <c r="Q79" s="27"/>
      <c r="R79" s="36">
        <v>0</v>
      </c>
      <c r="S79" s="27"/>
      <c r="T79" s="36">
        <v>0</v>
      </c>
      <c r="U79" s="27"/>
      <c r="V79" s="36">
        <v>0</v>
      </c>
      <c r="W79" s="27"/>
      <c r="X79" s="36">
        <v>0</v>
      </c>
      <c r="Y79" s="27"/>
      <c r="Z79" s="36">
        <v>256773.62187057</v>
      </c>
      <c r="AA79" s="27">
        <v>2.2787916233916483E-3</v>
      </c>
    </row>
    <row r="80" spans="1:27" x14ac:dyDescent="0.25">
      <c r="A80" s="6" t="s">
        <v>21</v>
      </c>
      <c r="B80" s="36">
        <v>319.31560604619995</v>
      </c>
      <c r="C80" s="27">
        <v>1.231686168632245E-2</v>
      </c>
      <c r="D80" s="36">
        <v>2944.0898877458999</v>
      </c>
      <c r="E80" s="27">
        <v>9.6693723130431564E-3</v>
      </c>
      <c r="F80" s="36">
        <v>319.31560604619995</v>
      </c>
      <c r="G80" s="27">
        <v>3.5060436251136999E-3</v>
      </c>
      <c r="H80" s="36">
        <v>35124.716665082</v>
      </c>
      <c r="I80" s="27">
        <v>5.8858221321261613E-3</v>
      </c>
      <c r="J80" s="36">
        <v>198470.61493801602</v>
      </c>
      <c r="K80" s="27">
        <v>6.2106848612138348E-3</v>
      </c>
      <c r="L80" s="36">
        <v>9579.4681813859988</v>
      </c>
      <c r="M80" s="27">
        <v>1.1509063271846428E-3</v>
      </c>
      <c r="N80" s="36">
        <v>37631.344172544595</v>
      </c>
      <c r="O80" s="27">
        <v>1.0643075779948356E-2</v>
      </c>
      <c r="P80" s="36">
        <v>141035.31687848602</v>
      </c>
      <c r="Q80" s="27">
        <v>6.7057359126366459E-3</v>
      </c>
      <c r="R80" s="36">
        <v>8595.9761147637</v>
      </c>
      <c r="S80" s="27">
        <v>1.622951787806129E-3</v>
      </c>
      <c r="T80" s="36">
        <v>7982.8901511549993</v>
      </c>
      <c r="U80" s="27">
        <v>1.8414453474869346E-3</v>
      </c>
      <c r="V80" s="36">
        <v>64182.436815286193</v>
      </c>
      <c r="W80" s="27">
        <v>2.6922122941360664E-3</v>
      </c>
      <c r="X80" s="36">
        <v>0</v>
      </c>
      <c r="Y80" s="27"/>
      <c r="Z80" s="36">
        <v>506185.4850165578</v>
      </c>
      <c r="AA80" s="27">
        <v>4.4922497674609371E-3</v>
      </c>
    </row>
    <row r="81" spans="1:27" x14ac:dyDescent="0.25">
      <c r="A81" s="5" t="s">
        <v>60</v>
      </c>
      <c r="B81" s="36">
        <v>27.717567560799999</v>
      </c>
      <c r="C81" s="27">
        <v>1.0691411239019655E-3</v>
      </c>
      <c r="D81" s="36">
        <v>2922.6833820257002</v>
      </c>
      <c r="E81" s="27">
        <v>9.5990662145128639E-3</v>
      </c>
      <c r="F81" s="36">
        <v>1126.6744155929998</v>
      </c>
      <c r="G81" s="27">
        <v>1.2370737845481355E-2</v>
      </c>
      <c r="H81" s="36">
        <v>4958.4940136136001</v>
      </c>
      <c r="I81" s="27">
        <v>8.3089108121845898E-4</v>
      </c>
      <c r="J81" s="36">
        <v>256636.15334202998</v>
      </c>
      <c r="K81" s="27">
        <v>8.0308426156652027E-3</v>
      </c>
      <c r="L81" s="36">
        <v>77857.842574760594</v>
      </c>
      <c r="M81" s="27">
        <v>9.3540770681147661E-3</v>
      </c>
      <c r="N81" s="36">
        <v>3297.4070131463</v>
      </c>
      <c r="O81" s="27">
        <v>9.325883379912276E-4</v>
      </c>
      <c r="P81" s="36">
        <v>195823.363056056</v>
      </c>
      <c r="Q81" s="27">
        <v>9.3107158351667402E-3</v>
      </c>
      <c r="R81" s="36">
        <v>51420.468989220302</v>
      </c>
      <c r="S81" s="27">
        <v>9.7083729598263068E-3</v>
      </c>
      <c r="T81" s="36">
        <v>0</v>
      </c>
      <c r="U81" s="27"/>
      <c r="V81" s="36">
        <v>136404.85582989999</v>
      </c>
      <c r="W81" s="27">
        <v>5.7216716607689138E-3</v>
      </c>
      <c r="X81" s="36">
        <v>68010.684935484896</v>
      </c>
      <c r="Y81" s="27">
        <v>8.5318635050945328E-3</v>
      </c>
      <c r="Z81" s="36">
        <v>798486.3451193911</v>
      </c>
      <c r="AA81" s="27">
        <v>7.0863353540569912E-3</v>
      </c>
    </row>
    <row r="82" spans="1:27" x14ac:dyDescent="0.25">
      <c r="A82" s="6" t="s">
        <v>9</v>
      </c>
      <c r="B82" s="36">
        <v>27.717567560799999</v>
      </c>
      <c r="C82" s="27">
        <v>1.0691411239019655E-3</v>
      </c>
      <c r="D82" s="36">
        <v>2922.6833820257002</v>
      </c>
      <c r="E82" s="27">
        <v>9.5990662145128639E-3</v>
      </c>
      <c r="F82" s="36">
        <v>1126.6744155929998</v>
      </c>
      <c r="G82" s="27">
        <v>1.2370737845481355E-2</v>
      </c>
      <c r="H82" s="36">
        <v>4958.4940136136001</v>
      </c>
      <c r="I82" s="27">
        <v>8.3089108121845898E-4</v>
      </c>
      <c r="J82" s="36">
        <v>256636.15334202998</v>
      </c>
      <c r="K82" s="27">
        <v>8.0308426156652027E-3</v>
      </c>
      <c r="L82" s="36">
        <v>77857.842574760594</v>
      </c>
      <c r="M82" s="27">
        <v>9.3540770681147661E-3</v>
      </c>
      <c r="N82" s="36">
        <v>3297.4070131463</v>
      </c>
      <c r="O82" s="27">
        <v>9.325883379912276E-4</v>
      </c>
      <c r="P82" s="36">
        <v>195823.363056056</v>
      </c>
      <c r="Q82" s="27">
        <v>9.3107158351667402E-3</v>
      </c>
      <c r="R82" s="36">
        <v>51420.468989220302</v>
      </c>
      <c r="S82" s="27">
        <v>9.7083729598263068E-3</v>
      </c>
      <c r="T82" s="36">
        <v>0</v>
      </c>
      <c r="U82" s="27"/>
      <c r="V82" s="36">
        <v>136404.85582989999</v>
      </c>
      <c r="W82" s="27">
        <v>5.7216716607689138E-3</v>
      </c>
      <c r="X82" s="36">
        <v>68010.684935484896</v>
      </c>
      <c r="Y82" s="27">
        <v>8.5318635050945328E-3</v>
      </c>
      <c r="Z82" s="36">
        <v>798486.3451193911</v>
      </c>
      <c r="AA82" s="27">
        <v>7.0863353540569912E-3</v>
      </c>
    </row>
    <row r="83" spans="1:27" x14ac:dyDescent="0.25">
      <c r="A83" s="5" t="s">
        <v>765</v>
      </c>
      <c r="B83" s="36">
        <v>0</v>
      </c>
      <c r="C83" s="27"/>
      <c r="D83" s="36">
        <v>0</v>
      </c>
      <c r="E83" s="27"/>
      <c r="F83" s="36">
        <v>0</v>
      </c>
      <c r="G83" s="27"/>
      <c r="H83" s="36">
        <v>0</v>
      </c>
      <c r="I83" s="27"/>
      <c r="J83" s="36">
        <v>0</v>
      </c>
      <c r="K83" s="27"/>
      <c r="L83" s="36">
        <v>0</v>
      </c>
      <c r="M83" s="27"/>
      <c r="N83" s="36">
        <v>10440.262447254001</v>
      </c>
      <c r="O83" s="27">
        <v>2.952764692092576E-3</v>
      </c>
      <c r="P83" s="36">
        <v>14137.4116379895</v>
      </c>
      <c r="Q83" s="27">
        <v>6.7218446436556937E-4</v>
      </c>
      <c r="R83" s="36">
        <v>0</v>
      </c>
      <c r="S83" s="27"/>
      <c r="T83" s="36">
        <v>0</v>
      </c>
      <c r="U83" s="27"/>
      <c r="V83" s="36">
        <v>0</v>
      </c>
      <c r="W83" s="27"/>
      <c r="X83" s="36">
        <v>0</v>
      </c>
      <c r="Y83" s="27"/>
      <c r="Z83" s="36">
        <v>24577.6740852435</v>
      </c>
      <c r="AA83" s="27">
        <v>2.181197485158118E-4</v>
      </c>
    </row>
    <row r="84" spans="1:27" x14ac:dyDescent="0.25">
      <c r="A84" s="6" t="s">
        <v>14</v>
      </c>
      <c r="B84" s="36">
        <v>0</v>
      </c>
      <c r="C84" s="27"/>
      <c r="D84" s="36">
        <v>0</v>
      </c>
      <c r="E84" s="27"/>
      <c r="F84" s="36">
        <v>0</v>
      </c>
      <c r="G84" s="27"/>
      <c r="H84" s="36">
        <v>0</v>
      </c>
      <c r="I84" s="27"/>
      <c r="J84" s="36">
        <v>0</v>
      </c>
      <c r="K84" s="27"/>
      <c r="L84" s="36">
        <v>0</v>
      </c>
      <c r="M84" s="27"/>
      <c r="N84" s="36">
        <v>10440.262447254001</v>
      </c>
      <c r="O84" s="27">
        <v>2.952764692092576E-3</v>
      </c>
      <c r="P84" s="36">
        <v>14137.4116379895</v>
      </c>
      <c r="Q84" s="27">
        <v>6.7218446436556937E-4</v>
      </c>
      <c r="R84" s="36">
        <v>0</v>
      </c>
      <c r="S84" s="27"/>
      <c r="T84" s="36">
        <v>0</v>
      </c>
      <c r="U84" s="27"/>
      <c r="V84" s="36">
        <v>0</v>
      </c>
      <c r="W84" s="27"/>
      <c r="X84" s="36">
        <v>0</v>
      </c>
      <c r="Y84" s="27"/>
      <c r="Z84" s="36">
        <v>24577.6740852435</v>
      </c>
      <c r="AA84" s="27">
        <v>2.181197485158118E-4</v>
      </c>
    </row>
    <row r="85" spans="1:27" x14ac:dyDescent="0.25">
      <c r="A85" s="5" t="s">
        <v>453</v>
      </c>
      <c r="B85" s="36">
        <v>0</v>
      </c>
      <c r="C85" s="27"/>
      <c r="D85" s="36">
        <v>0</v>
      </c>
      <c r="E85" s="27"/>
      <c r="F85" s="36">
        <v>0</v>
      </c>
      <c r="G85" s="27"/>
      <c r="H85" s="36">
        <v>4463.3814462</v>
      </c>
      <c r="I85" s="27">
        <v>7.4792544380240637E-4</v>
      </c>
      <c r="J85" s="36">
        <v>23209.583520240001</v>
      </c>
      <c r="K85" s="27">
        <v>7.2629093757406395E-4</v>
      </c>
      <c r="L85" s="36">
        <v>1487.7938153999999</v>
      </c>
      <c r="M85" s="27">
        <v>1.787480560786513E-4</v>
      </c>
      <c r="N85" s="36">
        <v>7438.9690769999997</v>
      </c>
      <c r="O85" s="27">
        <v>2.1039246232657182E-3</v>
      </c>
      <c r="P85" s="36">
        <v>72009.220665360001</v>
      </c>
      <c r="Q85" s="27">
        <v>3.4237865220150456E-3</v>
      </c>
      <c r="R85" s="36">
        <v>4463.3814462</v>
      </c>
      <c r="S85" s="27">
        <v>8.4270277174567591E-4</v>
      </c>
      <c r="T85" s="36">
        <v>0</v>
      </c>
      <c r="U85" s="27"/>
      <c r="V85" s="36">
        <v>0</v>
      </c>
      <c r="W85" s="27"/>
      <c r="X85" s="36">
        <v>0</v>
      </c>
      <c r="Y85" s="27"/>
      <c r="Z85" s="36">
        <v>113072.32997040001</v>
      </c>
      <c r="AA85" s="27">
        <v>1.0034842227828408E-3</v>
      </c>
    </row>
    <row r="86" spans="1:27" x14ac:dyDescent="0.25">
      <c r="A86" s="6" t="s">
        <v>19</v>
      </c>
      <c r="B86" s="36">
        <v>0</v>
      </c>
      <c r="C86" s="27"/>
      <c r="D86" s="36">
        <v>0</v>
      </c>
      <c r="E86" s="27"/>
      <c r="F86" s="36">
        <v>0</v>
      </c>
      <c r="G86" s="27"/>
      <c r="H86" s="36">
        <v>4463.3814462</v>
      </c>
      <c r="I86" s="27">
        <v>7.4792544380240637E-4</v>
      </c>
      <c r="J86" s="36">
        <v>23209.583520240001</v>
      </c>
      <c r="K86" s="27">
        <v>7.2629093757406395E-4</v>
      </c>
      <c r="L86" s="36">
        <v>1487.7938153999999</v>
      </c>
      <c r="M86" s="27">
        <v>1.787480560786513E-4</v>
      </c>
      <c r="N86" s="36">
        <v>7438.9690769999997</v>
      </c>
      <c r="O86" s="27">
        <v>2.1039246232657182E-3</v>
      </c>
      <c r="P86" s="36">
        <v>72009.220665360001</v>
      </c>
      <c r="Q86" s="27">
        <v>3.4237865220150456E-3</v>
      </c>
      <c r="R86" s="36">
        <v>4463.3814462</v>
      </c>
      <c r="S86" s="27">
        <v>8.4270277174567591E-4</v>
      </c>
      <c r="T86" s="36">
        <v>0</v>
      </c>
      <c r="U86" s="27"/>
      <c r="V86" s="36">
        <v>0</v>
      </c>
      <c r="W86" s="27"/>
      <c r="X86" s="36">
        <v>0</v>
      </c>
      <c r="Y86" s="27"/>
      <c r="Z86" s="36">
        <v>113072.32997040001</v>
      </c>
      <c r="AA86" s="27">
        <v>1.0034842227828408E-3</v>
      </c>
    </row>
    <row r="87" spans="1:27" x14ac:dyDescent="0.25">
      <c r="A87" s="5" t="s">
        <v>94</v>
      </c>
      <c r="B87" s="36">
        <v>0</v>
      </c>
      <c r="C87" s="27"/>
      <c r="D87" s="36">
        <v>0</v>
      </c>
      <c r="E87" s="27"/>
      <c r="F87" s="36">
        <v>0</v>
      </c>
      <c r="G87" s="27"/>
      <c r="H87" s="36">
        <v>1721.844834815</v>
      </c>
      <c r="I87" s="27">
        <v>2.8852823308083992E-4</v>
      </c>
      <c r="J87" s="36">
        <v>0</v>
      </c>
      <c r="K87" s="27"/>
      <c r="L87" s="36">
        <v>0</v>
      </c>
      <c r="M87" s="27"/>
      <c r="N87" s="36">
        <v>0</v>
      </c>
      <c r="O87" s="27"/>
      <c r="P87" s="36">
        <v>0</v>
      </c>
      <c r="Q87" s="27"/>
      <c r="R87" s="36">
        <v>0</v>
      </c>
      <c r="S87" s="27"/>
      <c r="T87" s="36">
        <v>0</v>
      </c>
      <c r="U87" s="27"/>
      <c r="V87" s="36">
        <v>0</v>
      </c>
      <c r="W87" s="27"/>
      <c r="X87" s="36">
        <v>0</v>
      </c>
      <c r="Y87" s="27"/>
      <c r="Z87" s="36">
        <v>1721.844834815</v>
      </c>
      <c r="AA87" s="27">
        <v>1.5280874872475808E-5</v>
      </c>
    </row>
    <row r="88" spans="1:27" x14ac:dyDescent="0.25">
      <c r="A88" s="6" t="s">
        <v>12</v>
      </c>
      <c r="B88" s="36">
        <v>0</v>
      </c>
      <c r="C88" s="27"/>
      <c r="D88" s="36">
        <v>0</v>
      </c>
      <c r="E88" s="27"/>
      <c r="F88" s="36">
        <v>0</v>
      </c>
      <c r="G88" s="27"/>
      <c r="H88" s="36">
        <v>1721.844834815</v>
      </c>
      <c r="I88" s="27">
        <v>2.8852823308083992E-4</v>
      </c>
      <c r="J88" s="36">
        <v>0</v>
      </c>
      <c r="K88" s="27"/>
      <c r="L88" s="36">
        <v>0</v>
      </c>
      <c r="M88" s="27"/>
      <c r="N88" s="36">
        <v>0</v>
      </c>
      <c r="O88" s="27"/>
      <c r="P88" s="36">
        <v>0</v>
      </c>
      <c r="Q88" s="27"/>
      <c r="R88" s="36">
        <v>0</v>
      </c>
      <c r="S88" s="27"/>
      <c r="T88" s="36">
        <v>0</v>
      </c>
      <c r="U88" s="27"/>
      <c r="V88" s="36">
        <v>0</v>
      </c>
      <c r="W88" s="27"/>
      <c r="X88" s="36">
        <v>0</v>
      </c>
      <c r="Y88" s="27"/>
      <c r="Z88" s="36">
        <v>1721.844834815</v>
      </c>
      <c r="AA88" s="27">
        <v>1.5280874872475808E-5</v>
      </c>
    </row>
    <row r="89" spans="1:27" x14ac:dyDescent="0.25">
      <c r="A89" s="5" t="s">
        <v>454</v>
      </c>
      <c r="B89" s="36">
        <v>473.95832325200001</v>
      </c>
      <c r="C89" s="27">
        <v>1.8281847182037098E-2</v>
      </c>
      <c r="D89" s="36">
        <v>1986.3552074057</v>
      </c>
      <c r="E89" s="27">
        <v>6.5238524565101466E-3</v>
      </c>
      <c r="F89" s="36">
        <v>185.08837697819999</v>
      </c>
      <c r="G89" s="27">
        <v>2.0322461912280279E-3</v>
      </c>
      <c r="H89" s="36">
        <v>32114.985317039998</v>
      </c>
      <c r="I89" s="27">
        <v>5.3814837327884092E-3</v>
      </c>
      <c r="J89" s="36">
        <v>37341.811455279996</v>
      </c>
      <c r="K89" s="27">
        <v>1.1685267522753369E-3</v>
      </c>
      <c r="L89" s="36">
        <v>0</v>
      </c>
      <c r="M89" s="27"/>
      <c r="N89" s="36">
        <v>2494.1505870031997</v>
      </c>
      <c r="O89" s="27">
        <v>7.0540753427152309E-4</v>
      </c>
      <c r="P89" s="36">
        <v>0</v>
      </c>
      <c r="Q89" s="27"/>
      <c r="R89" s="36">
        <v>0</v>
      </c>
      <c r="S89" s="27"/>
      <c r="T89" s="36">
        <v>0</v>
      </c>
      <c r="U89" s="27"/>
      <c r="V89" s="36">
        <v>0</v>
      </c>
      <c r="W89" s="27"/>
      <c r="X89" s="36">
        <v>0</v>
      </c>
      <c r="Y89" s="27"/>
      <c r="Z89" s="36">
        <v>74596.349266959107</v>
      </c>
      <c r="AA89" s="27">
        <v>6.620210230583167E-4</v>
      </c>
    </row>
    <row r="90" spans="1:27" x14ac:dyDescent="0.25">
      <c r="A90" s="6" t="s">
        <v>21</v>
      </c>
      <c r="B90" s="36">
        <v>473.95832325200001</v>
      </c>
      <c r="C90" s="27">
        <v>1.8281847182037098E-2</v>
      </c>
      <c r="D90" s="36">
        <v>1986.3552074057</v>
      </c>
      <c r="E90" s="27">
        <v>6.5238524565101466E-3</v>
      </c>
      <c r="F90" s="36">
        <v>185.08837697819999</v>
      </c>
      <c r="G90" s="27">
        <v>2.0322461912280279E-3</v>
      </c>
      <c r="H90" s="36">
        <v>32114.985317039998</v>
      </c>
      <c r="I90" s="27">
        <v>5.3814837327884092E-3</v>
      </c>
      <c r="J90" s="36">
        <v>37341.811455279996</v>
      </c>
      <c r="K90" s="27">
        <v>1.1685267522753369E-3</v>
      </c>
      <c r="L90" s="36">
        <v>0</v>
      </c>
      <c r="M90" s="27"/>
      <c r="N90" s="36">
        <v>2494.1505870031997</v>
      </c>
      <c r="O90" s="27">
        <v>7.0540753427152309E-4</v>
      </c>
      <c r="P90" s="36">
        <v>0</v>
      </c>
      <c r="Q90" s="27"/>
      <c r="R90" s="36">
        <v>0</v>
      </c>
      <c r="S90" s="27"/>
      <c r="T90" s="36">
        <v>0</v>
      </c>
      <c r="U90" s="27"/>
      <c r="V90" s="36">
        <v>0</v>
      </c>
      <c r="W90" s="27"/>
      <c r="X90" s="36">
        <v>0</v>
      </c>
      <c r="Y90" s="27"/>
      <c r="Z90" s="36">
        <v>74596.349266959107</v>
      </c>
      <c r="AA90" s="27">
        <v>6.620210230583167E-4</v>
      </c>
    </row>
    <row r="91" spans="1:27" x14ac:dyDescent="0.25">
      <c r="A91" s="5" t="s">
        <v>346</v>
      </c>
      <c r="B91" s="36">
        <v>0</v>
      </c>
      <c r="C91" s="27"/>
      <c r="D91" s="36">
        <v>0</v>
      </c>
      <c r="E91" s="27"/>
      <c r="F91" s="36">
        <v>0</v>
      </c>
      <c r="G91" s="27"/>
      <c r="H91" s="36">
        <v>22222.908788408997</v>
      </c>
      <c r="I91" s="27">
        <v>3.7238759712777685E-3</v>
      </c>
      <c r="J91" s="36">
        <v>49207.869460048496</v>
      </c>
      <c r="K91" s="27">
        <v>1.5398479518167246E-3</v>
      </c>
      <c r="L91" s="36">
        <v>0</v>
      </c>
      <c r="M91" s="27"/>
      <c r="N91" s="36">
        <v>3174.7012554870003</v>
      </c>
      <c r="O91" s="27">
        <v>8.9788411187015468E-4</v>
      </c>
      <c r="P91" s="36">
        <v>21340.3418393836</v>
      </c>
      <c r="Q91" s="27">
        <v>1.0146585963542181E-3</v>
      </c>
      <c r="R91" s="36">
        <v>1761.9591967951999</v>
      </c>
      <c r="S91" s="27">
        <v>3.3266435251825145E-4</v>
      </c>
      <c r="T91" s="36">
        <v>0</v>
      </c>
      <c r="U91" s="27"/>
      <c r="V91" s="36">
        <v>0</v>
      </c>
      <c r="W91" s="27"/>
      <c r="X91" s="36">
        <v>0</v>
      </c>
      <c r="Y91" s="27"/>
      <c r="Z91" s="36">
        <v>97707.780540123291</v>
      </c>
      <c r="AA91" s="27">
        <v>8.6712829072160239E-4</v>
      </c>
    </row>
    <row r="92" spans="1:27" x14ac:dyDescent="0.25">
      <c r="A92" s="6" t="s">
        <v>14</v>
      </c>
      <c r="B92" s="36">
        <v>0</v>
      </c>
      <c r="C92" s="27"/>
      <c r="D92" s="36">
        <v>0</v>
      </c>
      <c r="E92" s="27"/>
      <c r="F92" s="36">
        <v>0</v>
      </c>
      <c r="G92" s="27"/>
      <c r="H92" s="36">
        <v>22222.908788408997</v>
      </c>
      <c r="I92" s="27">
        <v>3.7238759712777685E-3</v>
      </c>
      <c r="J92" s="36">
        <v>49207.869460048496</v>
      </c>
      <c r="K92" s="27">
        <v>1.5398479518167246E-3</v>
      </c>
      <c r="L92" s="36">
        <v>0</v>
      </c>
      <c r="M92" s="27"/>
      <c r="N92" s="36">
        <v>3174.7012554870003</v>
      </c>
      <c r="O92" s="27">
        <v>8.9788411187015468E-4</v>
      </c>
      <c r="P92" s="36">
        <v>21340.3418393836</v>
      </c>
      <c r="Q92" s="27">
        <v>1.0146585963542181E-3</v>
      </c>
      <c r="R92" s="36">
        <v>1761.9591967951999</v>
      </c>
      <c r="S92" s="27">
        <v>3.3266435251825145E-4</v>
      </c>
      <c r="T92" s="36">
        <v>0</v>
      </c>
      <c r="U92" s="27"/>
      <c r="V92" s="36">
        <v>0</v>
      </c>
      <c r="W92" s="27"/>
      <c r="X92" s="36">
        <v>0</v>
      </c>
      <c r="Y92" s="27"/>
      <c r="Z92" s="36">
        <v>97707.780540123291</v>
      </c>
      <c r="AA92" s="27">
        <v>8.6712829072160239E-4</v>
      </c>
    </row>
    <row r="93" spans="1:27" x14ac:dyDescent="0.25">
      <c r="A93" s="5" t="s">
        <v>61</v>
      </c>
      <c r="B93" s="36">
        <v>1146.0850186077998</v>
      </c>
      <c r="C93" s="27">
        <v>4.4207581426246291E-2</v>
      </c>
      <c r="D93" s="36">
        <v>9698.4943262048018</v>
      </c>
      <c r="E93" s="27">
        <v>3.1853087402779978E-2</v>
      </c>
      <c r="F93" s="36">
        <v>1165.3889165717999</v>
      </c>
      <c r="G93" s="27">
        <v>1.2795818006882993E-2</v>
      </c>
      <c r="H93" s="36">
        <v>415732.20532889233</v>
      </c>
      <c r="I93" s="27">
        <v>6.9663930345520417E-2</v>
      </c>
      <c r="J93" s="36">
        <v>1014717.1811785923</v>
      </c>
      <c r="K93" s="27">
        <v>3.1753257969839271E-2</v>
      </c>
      <c r="L93" s="36">
        <v>170129.30683914042</v>
      </c>
      <c r="M93" s="27">
        <v>2.0439850310393179E-2</v>
      </c>
      <c r="N93" s="36">
        <v>151429.23569591422</v>
      </c>
      <c r="O93" s="27">
        <v>4.282793682366344E-2</v>
      </c>
      <c r="P93" s="36">
        <v>457809.89992116118</v>
      </c>
      <c r="Q93" s="27">
        <v>2.1767259116430716E-2</v>
      </c>
      <c r="R93" s="36">
        <v>46796.565744209605</v>
      </c>
      <c r="S93" s="27">
        <v>8.8353630842818859E-3</v>
      </c>
      <c r="T93" s="36">
        <v>261895.528276734</v>
      </c>
      <c r="U93" s="27">
        <v>6.0412493838844616E-2</v>
      </c>
      <c r="V93" s="36">
        <v>408699.06750340597</v>
      </c>
      <c r="W93" s="27">
        <v>1.7143391692983498E-2</v>
      </c>
      <c r="X93" s="36">
        <v>27299.15545767</v>
      </c>
      <c r="Y93" s="27">
        <v>3.4246481768289562E-3</v>
      </c>
      <c r="Z93" s="36">
        <v>2966518.1142071048</v>
      </c>
      <c r="AA93" s="27">
        <v>2.6326990210475125E-2</v>
      </c>
    </row>
    <row r="94" spans="1:27" x14ac:dyDescent="0.25">
      <c r="A94" s="6" t="s">
        <v>9</v>
      </c>
      <c r="B94" s="36">
        <v>60.427584617599997</v>
      </c>
      <c r="C94" s="27">
        <v>2.3308544514602891E-3</v>
      </c>
      <c r="D94" s="36">
        <v>2225.0064406751999</v>
      </c>
      <c r="E94" s="27">
        <v>7.3076626373930727E-3</v>
      </c>
      <c r="F94" s="36">
        <v>1040.8262403296001</v>
      </c>
      <c r="G94" s="27">
        <v>1.142813610002724E-2</v>
      </c>
      <c r="H94" s="36">
        <v>2706.8181771264003</v>
      </c>
      <c r="I94" s="27">
        <v>4.5357946902416002E-4</v>
      </c>
      <c r="J94" s="36">
        <v>14684.430583548799</v>
      </c>
      <c r="K94" s="27">
        <v>4.5951573611677769E-4</v>
      </c>
      <c r="L94" s="36">
        <v>6488.2239687904002</v>
      </c>
      <c r="M94" s="27">
        <v>7.7951488292239603E-4</v>
      </c>
      <c r="N94" s="36">
        <v>3973.4236074720002</v>
      </c>
      <c r="O94" s="27">
        <v>1.1237825671668185E-3</v>
      </c>
      <c r="P94" s="36">
        <v>14912.3462355264</v>
      </c>
      <c r="Q94" s="27">
        <v>7.0902989340888508E-4</v>
      </c>
      <c r="R94" s="36">
        <v>14930.2028373536</v>
      </c>
      <c r="S94" s="27">
        <v>2.8188770028774405E-3</v>
      </c>
      <c r="T94" s="36">
        <v>0</v>
      </c>
      <c r="U94" s="27"/>
      <c r="V94" s="36">
        <v>0</v>
      </c>
      <c r="W94" s="27"/>
      <c r="X94" s="36">
        <v>0</v>
      </c>
      <c r="Y94" s="27"/>
      <c r="Z94" s="36">
        <v>61021.705675439996</v>
      </c>
      <c r="AA94" s="27">
        <v>5.4154998759318074E-4</v>
      </c>
    </row>
    <row r="95" spans="1:27" x14ac:dyDescent="0.25">
      <c r="A95" s="6" t="s">
        <v>14</v>
      </c>
      <c r="B95" s="36">
        <v>0</v>
      </c>
      <c r="C95" s="27"/>
      <c r="D95" s="36">
        <v>0</v>
      </c>
      <c r="E95" s="27"/>
      <c r="F95" s="36">
        <v>0</v>
      </c>
      <c r="G95" s="27"/>
      <c r="H95" s="36">
        <v>0</v>
      </c>
      <c r="I95" s="27"/>
      <c r="J95" s="36">
        <v>0</v>
      </c>
      <c r="K95" s="27"/>
      <c r="L95" s="36">
        <v>0</v>
      </c>
      <c r="M95" s="27"/>
      <c r="N95" s="36">
        <v>0</v>
      </c>
      <c r="O95" s="27"/>
      <c r="P95" s="36">
        <v>0</v>
      </c>
      <c r="Q95" s="27"/>
      <c r="R95" s="36">
        <v>0</v>
      </c>
      <c r="S95" s="27"/>
      <c r="T95" s="36">
        <v>0</v>
      </c>
      <c r="U95" s="27"/>
      <c r="V95" s="36">
        <v>58157.11</v>
      </c>
      <c r="W95" s="27">
        <v>2.4394724523163214E-3</v>
      </c>
      <c r="X95" s="36">
        <v>0</v>
      </c>
      <c r="Y95" s="27"/>
      <c r="Z95" s="36">
        <v>58157.11</v>
      </c>
      <c r="AA95" s="27">
        <v>5.1612752954611921E-4</v>
      </c>
    </row>
    <row r="96" spans="1:27" x14ac:dyDescent="0.25">
      <c r="A96" s="6" t="s">
        <v>17</v>
      </c>
      <c r="B96" s="36">
        <v>21.845463770000002</v>
      </c>
      <c r="C96" s="27">
        <v>8.4263828837018476E-4</v>
      </c>
      <c r="D96" s="36">
        <v>103.83567967000002</v>
      </c>
      <c r="E96" s="27">
        <v>3.4103097540810285E-4</v>
      </c>
      <c r="F96" s="36">
        <v>52.582284790000003</v>
      </c>
      <c r="G96" s="27">
        <v>5.7734661535840872E-4</v>
      </c>
      <c r="H96" s="36">
        <v>307836.67062788003</v>
      </c>
      <c r="I96" s="27">
        <v>5.1583957426276306E-2</v>
      </c>
      <c r="J96" s="36">
        <v>506614.61833356007</v>
      </c>
      <c r="K96" s="27">
        <v>1.5853348071383361E-2</v>
      </c>
      <c r="L96" s="36">
        <v>105199.15918801</v>
      </c>
      <c r="M96" s="27">
        <v>1.2638945673335655E-2</v>
      </c>
      <c r="N96" s="36">
        <v>92996.068783209994</v>
      </c>
      <c r="O96" s="27">
        <v>2.6301590577227228E-2</v>
      </c>
      <c r="P96" s="36">
        <v>397847.76527790999</v>
      </c>
      <c r="Q96" s="27">
        <v>1.8916269388644741E-2</v>
      </c>
      <c r="R96" s="36">
        <v>31249.614741180001</v>
      </c>
      <c r="S96" s="27">
        <v>5.9000417678388385E-3</v>
      </c>
      <c r="T96" s="36">
        <v>135061.94830704</v>
      </c>
      <c r="U96" s="27">
        <v>3.1155282312952202E-2</v>
      </c>
      <c r="V96" s="36">
        <v>173878.54317179997</v>
      </c>
      <c r="W96" s="27">
        <v>7.2935521747298018E-3</v>
      </c>
      <c r="X96" s="36">
        <v>27299.15545767</v>
      </c>
      <c r="Y96" s="27">
        <v>3.4246481768289562E-3</v>
      </c>
      <c r="Z96" s="36">
        <v>1778161.80731649</v>
      </c>
      <c r="AA96" s="27">
        <v>1.5780671713974823E-2</v>
      </c>
    </row>
    <row r="97" spans="1:27" x14ac:dyDescent="0.25">
      <c r="A97" s="6" t="s">
        <v>18</v>
      </c>
      <c r="B97" s="36">
        <v>0</v>
      </c>
      <c r="C97" s="27"/>
      <c r="D97" s="36">
        <v>0</v>
      </c>
      <c r="E97" s="27"/>
      <c r="F97" s="36">
        <v>0</v>
      </c>
      <c r="G97" s="27"/>
      <c r="H97" s="36">
        <v>64301.628026915998</v>
      </c>
      <c r="I97" s="27">
        <v>1.0774975040547634E-2</v>
      </c>
      <c r="J97" s="36">
        <v>467773.08715400402</v>
      </c>
      <c r="K97" s="27">
        <v>1.4637891013629131E-2</v>
      </c>
      <c r="L97" s="36">
        <v>58441.923682339999</v>
      </c>
      <c r="M97" s="27">
        <v>7.0213897541351279E-3</v>
      </c>
      <c r="N97" s="36">
        <v>18986.816466982</v>
      </c>
      <c r="O97" s="27">
        <v>5.3699417579001771E-3</v>
      </c>
      <c r="P97" s="36">
        <v>0</v>
      </c>
      <c r="Q97" s="27"/>
      <c r="R97" s="36">
        <v>0</v>
      </c>
      <c r="S97" s="27"/>
      <c r="T97" s="36">
        <v>0</v>
      </c>
      <c r="U97" s="27"/>
      <c r="V97" s="36">
        <v>87666.513230249999</v>
      </c>
      <c r="W97" s="27">
        <v>3.6772811444003872E-3</v>
      </c>
      <c r="X97" s="36">
        <v>0</v>
      </c>
      <c r="Y97" s="27"/>
      <c r="Z97" s="36">
        <v>697169.96856049204</v>
      </c>
      <c r="AA97" s="27">
        <v>6.1871818174402474E-3</v>
      </c>
    </row>
    <row r="98" spans="1:27" x14ac:dyDescent="0.25">
      <c r="A98" s="6" t="s">
        <v>21</v>
      </c>
      <c r="B98" s="36">
        <v>1063.8119702202002</v>
      </c>
      <c r="C98" s="27">
        <v>4.1034088686415816E-2</v>
      </c>
      <c r="D98" s="36">
        <v>7369.6522058596001</v>
      </c>
      <c r="E98" s="27">
        <v>2.4204393789978802E-2</v>
      </c>
      <c r="F98" s="36">
        <v>71.980391452199996</v>
      </c>
      <c r="G98" s="27">
        <v>7.9033529149734382E-4</v>
      </c>
      <c r="H98" s="36">
        <v>40887.088496969904</v>
      </c>
      <c r="I98" s="27">
        <v>6.8514184096723045E-3</v>
      </c>
      <c r="J98" s="36">
        <v>25645.045107479302</v>
      </c>
      <c r="K98" s="27">
        <v>8.0250314870999894E-4</v>
      </c>
      <c r="L98" s="36">
        <v>0</v>
      </c>
      <c r="M98" s="27"/>
      <c r="N98" s="36">
        <v>35472.926838250198</v>
      </c>
      <c r="O98" s="27">
        <v>1.0032621921369217E-2</v>
      </c>
      <c r="P98" s="36">
        <v>45049.788407724802</v>
      </c>
      <c r="Q98" s="27">
        <v>2.1419598343770893E-3</v>
      </c>
      <c r="R98" s="36">
        <v>616.74816567599999</v>
      </c>
      <c r="S98" s="27">
        <v>1.1644431356560726E-4</v>
      </c>
      <c r="T98" s="36">
        <v>126833.57996969399</v>
      </c>
      <c r="U98" s="27">
        <v>2.9257211525892411E-2</v>
      </c>
      <c r="V98" s="36">
        <v>88996.901101355994</v>
      </c>
      <c r="W98" s="27">
        <v>3.7330859215369888E-3</v>
      </c>
      <c r="X98" s="36">
        <v>0</v>
      </c>
      <c r="Y98" s="27"/>
      <c r="Z98" s="36">
        <v>372007.52265468217</v>
      </c>
      <c r="AA98" s="27">
        <v>3.3014591619207534E-3</v>
      </c>
    </row>
    <row r="99" spans="1:27" x14ac:dyDescent="0.25">
      <c r="A99" s="5" t="s">
        <v>1065</v>
      </c>
      <c r="B99" s="36">
        <v>0</v>
      </c>
      <c r="C99" s="27"/>
      <c r="D99" s="36">
        <v>0</v>
      </c>
      <c r="E99" s="27"/>
      <c r="F99" s="36">
        <v>0</v>
      </c>
      <c r="G99" s="27"/>
      <c r="H99" s="36">
        <v>29213.683925180201</v>
      </c>
      <c r="I99" s="27">
        <v>4.8953148589721864E-3</v>
      </c>
      <c r="J99" s="36">
        <v>0</v>
      </c>
      <c r="K99" s="27"/>
      <c r="L99" s="36">
        <v>0</v>
      </c>
      <c r="M99" s="27"/>
      <c r="N99" s="36">
        <v>0</v>
      </c>
      <c r="O99" s="27"/>
      <c r="P99" s="36">
        <v>0</v>
      </c>
      <c r="Q99" s="27"/>
      <c r="R99" s="36">
        <v>0</v>
      </c>
      <c r="S99" s="27"/>
      <c r="T99" s="36">
        <v>0</v>
      </c>
      <c r="U99" s="27"/>
      <c r="V99" s="36">
        <v>0</v>
      </c>
      <c r="W99" s="27"/>
      <c r="X99" s="36">
        <v>0</v>
      </c>
      <c r="Y99" s="27"/>
      <c r="Z99" s="36">
        <v>29213.683925180201</v>
      </c>
      <c r="AA99" s="27">
        <v>2.5926299489855033E-4</v>
      </c>
    </row>
    <row r="100" spans="1:27" x14ac:dyDescent="0.25">
      <c r="A100" s="6" t="s">
        <v>18</v>
      </c>
      <c r="B100" s="36">
        <v>0</v>
      </c>
      <c r="C100" s="27"/>
      <c r="D100" s="36">
        <v>0</v>
      </c>
      <c r="E100" s="27"/>
      <c r="F100" s="36">
        <v>0</v>
      </c>
      <c r="G100" s="27"/>
      <c r="H100" s="36">
        <v>29213.683925180201</v>
      </c>
      <c r="I100" s="27">
        <v>4.8953148589721864E-3</v>
      </c>
      <c r="J100" s="36">
        <v>0</v>
      </c>
      <c r="K100" s="27"/>
      <c r="L100" s="36">
        <v>0</v>
      </c>
      <c r="M100" s="27"/>
      <c r="N100" s="36">
        <v>0</v>
      </c>
      <c r="O100" s="27"/>
      <c r="P100" s="36">
        <v>0</v>
      </c>
      <c r="Q100" s="27"/>
      <c r="R100" s="36">
        <v>0</v>
      </c>
      <c r="S100" s="27"/>
      <c r="T100" s="36">
        <v>0</v>
      </c>
      <c r="U100" s="27"/>
      <c r="V100" s="36">
        <v>0</v>
      </c>
      <c r="W100" s="27"/>
      <c r="X100" s="36">
        <v>0</v>
      </c>
      <c r="Y100" s="27"/>
      <c r="Z100" s="36">
        <v>29213.683925180201</v>
      </c>
      <c r="AA100" s="27">
        <v>2.5926299489855033E-4</v>
      </c>
    </row>
    <row r="101" spans="1:27" x14ac:dyDescent="0.25">
      <c r="A101" s="5" t="s">
        <v>455</v>
      </c>
      <c r="B101" s="36">
        <v>362.74337320059999</v>
      </c>
      <c r="C101" s="27">
        <v>1.3991987459251854E-2</v>
      </c>
      <c r="D101" s="36">
        <v>2677.6321420100003</v>
      </c>
      <c r="E101" s="27">
        <v>8.7942362786650585E-3</v>
      </c>
      <c r="F101" s="36">
        <v>0</v>
      </c>
      <c r="G101" s="27"/>
      <c r="H101" s="36">
        <v>29213.123988138701</v>
      </c>
      <c r="I101" s="27">
        <v>4.8952210307468122E-3</v>
      </c>
      <c r="J101" s="36">
        <v>0</v>
      </c>
      <c r="K101" s="27"/>
      <c r="L101" s="36">
        <v>0</v>
      </c>
      <c r="M101" s="27"/>
      <c r="N101" s="36">
        <v>5842.8519388599998</v>
      </c>
      <c r="O101" s="27">
        <v>1.6525031811559709E-3</v>
      </c>
      <c r="P101" s="36">
        <v>19925.934837386802</v>
      </c>
      <c r="Q101" s="27">
        <v>9.4740849164075486E-4</v>
      </c>
      <c r="R101" s="36">
        <v>0</v>
      </c>
      <c r="S101" s="27"/>
      <c r="T101" s="36">
        <v>1876.3633538538002</v>
      </c>
      <c r="U101" s="27">
        <v>4.3282827431229836E-4</v>
      </c>
      <c r="V101" s="36">
        <v>0</v>
      </c>
      <c r="W101" s="27">
        <v>0</v>
      </c>
      <c r="X101" s="36">
        <v>0</v>
      </c>
      <c r="Y101" s="27">
        <v>0</v>
      </c>
      <c r="Z101" s="36">
        <v>59898.649633449895</v>
      </c>
      <c r="AA101" s="27">
        <v>5.3158319005984066E-4</v>
      </c>
    </row>
    <row r="102" spans="1:27" x14ac:dyDescent="0.25">
      <c r="A102" s="6" t="s">
        <v>15</v>
      </c>
      <c r="B102" s="36">
        <v>362.74337320059999</v>
      </c>
      <c r="C102" s="27">
        <v>1.3991987459251854E-2</v>
      </c>
      <c r="D102" s="36">
        <v>2677.6321420100003</v>
      </c>
      <c r="E102" s="27">
        <v>8.7942362786650585E-3</v>
      </c>
      <c r="F102" s="36">
        <v>0</v>
      </c>
      <c r="G102" s="27"/>
      <c r="H102" s="36">
        <v>0</v>
      </c>
      <c r="I102" s="27"/>
      <c r="J102" s="36">
        <v>0</v>
      </c>
      <c r="K102" s="27"/>
      <c r="L102" s="36">
        <v>0</v>
      </c>
      <c r="M102" s="27"/>
      <c r="N102" s="36">
        <v>0</v>
      </c>
      <c r="O102" s="27"/>
      <c r="P102" s="36">
        <v>936.66603609179992</v>
      </c>
      <c r="Q102" s="27">
        <v>4.4535193137329175E-5</v>
      </c>
      <c r="R102" s="36">
        <v>0</v>
      </c>
      <c r="S102" s="27"/>
      <c r="T102" s="36">
        <v>1876.3633538538002</v>
      </c>
      <c r="U102" s="27">
        <v>4.3282827431229836E-4</v>
      </c>
      <c r="V102" s="36">
        <v>0</v>
      </c>
      <c r="W102" s="27"/>
      <c r="X102" s="36">
        <v>0</v>
      </c>
      <c r="Y102" s="27"/>
      <c r="Z102" s="36">
        <v>5853.4049051561997</v>
      </c>
      <c r="AA102" s="27">
        <v>5.1947275460066807E-5</v>
      </c>
    </row>
    <row r="103" spans="1:27" x14ac:dyDescent="0.25">
      <c r="A103" s="6" t="s">
        <v>17</v>
      </c>
      <c r="B103" s="36">
        <v>0</v>
      </c>
      <c r="C103" s="27"/>
      <c r="D103" s="36">
        <v>0</v>
      </c>
      <c r="E103" s="27"/>
      <c r="F103" s="36">
        <v>0</v>
      </c>
      <c r="G103" s="27"/>
      <c r="H103" s="36">
        <v>0</v>
      </c>
      <c r="I103" s="27"/>
      <c r="J103" s="36">
        <v>0</v>
      </c>
      <c r="K103" s="27"/>
      <c r="L103" s="36">
        <v>0</v>
      </c>
      <c r="M103" s="27"/>
      <c r="N103" s="36">
        <v>0</v>
      </c>
      <c r="O103" s="27"/>
      <c r="P103" s="36">
        <v>0</v>
      </c>
      <c r="Q103" s="27"/>
      <c r="R103" s="36">
        <v>0</v>
      </c>
      <c r="S103" s="27"/>
      <c r="T103" s="36">
        <v>0</v>
      </c>
      <c r="U103" s="27">
        <v>0</v>
      </c>
      <c r="V103" s="36">
        <v>0</v>
      </c>
      <c r="W103" s="27">
        <v>0</v>
      </c>
      <c r="X103" s="36">
        <v>0</v>
      </c>
      <c r="Y103" s="27">
        <v>0</v>
      </c>
      <c r="Z103" s="36">
        <v>0</v>
      </c>
      <c r="AA103" s="27">
        <v>0</v>
      </c>
    </row>
    <row r="104" spans="1:27" x14ac:dyDescent="0.25">
      <c r="A104" s="6" t="s">
        <v>18</v>
      </c>
      <c r="B104" s="36">
        <v>0</v>
      </c>
      <c r="C104" s="27"/>
      <c r="D104" s="36">
        <v>0</v>
      </c>
      <c r="E104" s="27"/>
      <c r="F104" s="36">
        <v>0</v>
      </c>
      <c r="G104" s="27"/>
      <c r="H104" s="36">
        <v>29213.123988138701</v>
      </c>
      <c r="I104" s="27">
        <v>4.8952210307468122E-3</v>
      </c>
      <c r="J104" s="36">
        <v>0</v>
      </c>
      <c r="K104" s="27"/>
      <c r="L104" s="36">
        <v>0</v>
      </c>
      <c r="M104" s="27"/>
      <c r="N104" s="36">
        <v>5842.8519388599998</v>
      </c>
      <c r="O104" s="27">
        <v>1.6525031811559709E-3</v>
      </c>
      <c r="P104" s="36">
        <v>18989.268801295002</v>
      </c>
      <c r="Q104" s="27">
        <v>9.0287329850342565E-4</v>
      </c>
      <c r="R104" s="36">
        <v>0</v>
      </c>
      <c r="S104" s="27"/>
      <c r="T104" s="36">
        <v>0</v>
      </c>
      <c r="U104" s="27"/>
      <c r="V104" s="36">
        <v>0</v>
      </c>
      <c r="W104" s="27"/>
      <c r="X104" s="36">
        <v>0</v>
      </c>
      <c r="Y104" s="27"/>
      <c r="Z104" s="36">
        <v>54045.244728293699</v>
      </c>
      <c r="AA104" s="27">
        <v>4.796359145997738E-4</v>
      </c>
    </row>
    <row r="105" spans="1:27" x14ac:dyDescent="0.25">
      <c r="A105" s="5" t="s">
        <v>405</v>
      </c>
      <c r="B105" s="36">
        <v>0</v>
      </c>
      <c r="C105" s="27"/>
      <c r="D105" s="36">
        <v>0</v>
      </c>
      <c r="E105" s="27"/>
      <c r="F105" s="36">
        <v>0</v>
      </c>
      <c r="G105" s="27"/>
      <c r="H105" s="36">
        <v>29266.980455520097</v>
      </c>
      <c r="I105" s="27">
        <v>4.9042457181398547E-3</v>
      </c>
      <c r="J105" s="36">
        <v>31.9405810644</v>
      </c>
      <c r="K105" s="27">
        <v>9.9950757615678186E-7</v>
      </c>
      <c r="L105" s="36">
        <v>2.8881092963000001</v>
      </c>
      <c r="M105" s="27">
        <v>3.4698620004514007E-7</v>
      </c>
      <c r="N105" s="36">
        <v>71691.147273680006</v>
      </c>
      <c r="O105" s="27">
        <v>2.0276031323428007E-2</v>
      </c>
      <c r="P105" s="36">
        <v>210030.18843335001</v>
      </c>
      <c r="Q105" s="27">
        <v>9.9862006799957756E-3</v>
      </c>
      <c r="R105" s="36">
        <v>100.95182517999999</v>
      </c>
      <c r="S105" s="27">
        <v>1.9060074501228029E-5</v>
      </c>
      <c r="T105" s="36">
        <v>0</v>
      </c>
      <c r="U105" s="27"/>
      <c r="V105" s="36">
        <v>0</v>
      </c>
      <c r="W105" s="27"/>
      <c r="X105" s="36">
        <v>0</v>
      </c>
      <c r="Y105" s="27"/>
      <c r="Z105" s="36">
        <v>311124.09667809075</v>
      </c>
      <c r="AA105" s="27">
        <v>2.7611363666580229E-3</v>
      </c>
    </row>
    <row r="106" spans="1:27" x14ac:dyDescent="0.25">
      <c r="A106" s="6" t="s">
        <v>17</v>
      </c>
      <c r="B106" s="36">
        <v>0</v>
      </c>
      <c r="C106" s="27"/>
      <c r="D106" s="36">
        <v>0</v>
      </c>
      <c r="E106" s="27"/>
      <c r="F106" s="36">
        <v>0</v>
      </c>
      <c r="G106" s="27"/>
      <c r="H106" s="36">
        <v>56.639691660099999</v>
      </c>
      <c r="I106" s="27">
        <v>9.4910701745596525E-6</v>
      </c>
      <c r="J106" s="36">
        <v>31.9405810644</v>
      </c>
      <c r="K106" s="27">
        <v>9.9950757615678186E-7</v>
      </c>
      <c r="L106" s="36">
        <v>2.8881092963000001</v>
      </c>
      <c r="M106" s="27">
        <v>3.4698620004514007E-7</v>
      </c>
      <c r="N106" s="36">
        <v>71691.147273680006</v>
      </c>
      <c r="O106" s="27">
        <v>2.0276031323428007E-2</v>
      </c>
      <c r="P106" s="36">
        <v>210030.18843335001</v>
      </c>
      <c r="Q106" s="27">
        <v>9.9862006799957756E-3</v>
      </c>
      <c r="R106" s="36">
        <v>100.95182517999999</v>
      </c>
      <c r="S106" s="27">
        <v>1.9060074501228029E-5</v>
      </c>
      <c r="T106" s="36">
        <v>0</v>
      </c>
      <c r="U106" s="27"/>
      <c r="V106" s="36">
        <v>0</v>
      </c>
      <c r="W106" s="27"/>
      <c r="X106" s="36">
        <v>0</v>
      </c>
      <c r="Y106" s="27"/>
      <c r="Z106" s="36">
        <v>281913.75591423077</v>
      </c>
      <c r="AA106" s="27">
        <v>2.5019030413491938E-3</v>
      </c>
    </row>
    <row r="107" spans="1:27" x14ac:dyDescent="0.25">
      <c r="A107" s="6" t="s">
        <v>18</v>
      </c>
      <c r="B107" s="36">
        <v>0</v>
      </c>
      <c r="C107" s="27"/>
      <c r="D107" s="36">
        <v>0</v>
      </c>
      <c r="E107" s="27"/>
      <c r="F107" s="36">
        <v>0</v>
      </c>
      <c r="G107" s="27"/>
      <c r="H107" s="36">
        <v>29210.34076386</v>
      </c>
      <c r="I107" s="27">
        <v>4.8947546479652954E-3</v>
      </c>
      <c r="J107" s="36">
        <v>0</v>
      </c>
      <c r="K107" s="27"/>
      <c r="L107" s="36">
        <v>0</v>
      </c>
      <c r="M107" s="27"/>
      <c r="N107" s="36">
        <v>0</v>
      </c>
      <c r="O107" s="27"/>
      <c r="P107" s="36">
        <v>0</v>
      </c>
      <c r="Q107" s="27"/>
      <c r="R107" s="36">
        <v>0</v>
      </c>
      <c r="S107" s="27"/>
      <c r="T107" s="36">
        <v>0</v>
      </c>
      <c r="U107" s="27"/>
      <c r="V107" s="36">
        <v>0</v>
      </c>
      <c r="W107" s="27"/>
      <c r="X107" s="36">
        <v>0</v>
      </c>
      <c r="Y107" s="27"/>
      <c r="Z107" s="36">
        <v>29210.34076386</v>
      </c>
      <c r="AA107" s="27">
        <v>2.5923332530882918E-4</v>
      </c>
    </row>
    <row r="108" spans="1:27" x14ac:dyDescent="0.25">
      <c r="A108" s="5" t="s">
        <v>1045</v>
      </c>
      <c r="B108" s="36">
        <v>0</v>
      </c>
      <c r="C108" s="27"/>
      <c r="D108" s="36">
        <v>79.393388517299996</v>
      </c>
      <c r="E108" s="27">
        <v>2.6075434583813794E-4</v>
      </c>
      <c r="F108" s="36">
        <v>0</v>
      </c>
      <c r="G108" s="27"/>
      <c r="H108" s="36">
        <v>12702.942162772</v>
      </c>
      <c r="I108" s="27">
        <v>2.1286223839946084E-3</v>
      </c>
      <c r="J108" s="36">
        <v>40998.745830346597</v>
      </c>
      <c r="K108" s="27">
        <v>1.2829621661464119E-3</v>
      </c>
      <c r="L108" s="36">
        <v>0</v>
      </c>
      <c r="M108" s="27"/>
      <c r="N108" s="36">
        <v>9527.2066220790002</v>
      </c>
      <c r="O108" s="27">
        <v>2.6945298999973537E-3</v>
      </c>
      <c r="P108" s="36">
        <v>22230.148784851001</v>
      </c>
      <c r="Q108" s="27">
        <v>1.0569658036665198E-3</v>
      </c>
      <c r="R108" s="36">
        <v>6669.0446354553005</v>
      </c>
      <c r="S108" s="27">
        <v>1.2591400638586568E-3</v>
      </c>
      <c r="T108" s="36">
        <v>0</v>
      </c>
      <c r="U108" s="27"/>
      <c r="V108" s="36">
        <v>73041.917435939002</v>
      </c>
      <c r="W108" s="27">
        <v>3.0638342491457432E-3</v>
      </c>
      <c r="X108" s="36">
        <v>0</v>
      </c>
      <c r="Y108" s="27"/>
      <c r="Z108" s="36">
        <v>165249.3988599602</v>
      </c>
      <c r="AA108" s="27">
        <v>1.4665406171760003E-3</v>
      </c>
    </row>
    <row r="109" spans="1:27" x14ac:dyDescent="0.25">
      <c r="A109" s="6" t="s">
        <v>19</v>
      </c>
      <c r="B109" s="36">
        <v>0</v>
      </c>
      <c r="C109" s="27"/>
      <c r="D109" s="36">
        <v>79.393388517299996</v>
      </c>
      <c r="E109" s="27">
        <v>2.6075434583813794E-4</v>
      </c>
      <c r="F109" s="36">
        <v>0</v>
      </c>
      <c r="G109" s="27"/>
      <c r="H109" s="36">
        <v>12702.942162772</v>
      </c>
      <c r="I109" s="27">
        <v>2.1286223839946084E-3</v>
      </c>
      <c r="J109" s="36">
        <v>40998.745830346597</v>
      </c>
      <c r="K109" s="27">
        <v>1.2829621661464119E-3</v>
      </c>
      <c r="L109" s="36">
        <v>0</v>
      </c>
      <c r="M109" s="27"/>
      <c r="N109" s="36">
        <v>9527.2066220790002</v>
      </c>
      <c r="O109" s="27">
        <v>2.6945298999973537E-3</v>
      </c>
      <c r="P109" s="36">
        <v>22230.148784851001</v>
      </c>
      <c r="Q109" s="27">
        <v>1.0569658036665198E-3</v>
      </c>
      <c r="R109" s="36">
        <v>6669.0446354553005</v>
      </c>
      <c r="S109" s="27">
        <v>1.2591400638586568E-3</v>
      </c>
      <c r="T109" s="36">
        <v>0</v>
      </c>
      <c r="U109" s="27"/>
      <c r="V109" s="36">
        <v>73041.917435939002</v>
      </c>
      <c r="W109" s="27">
        <v>3.0638342491457432E-3</v>
      </c>
      <c r="X109" s="36">
        <v>0</v>
      </c>
      <c r="Y109" s="27"/>
      <c r="Z109" s="36">
        <v>165249.3988599602</v>
      </c>
      <c r="AA109" s="27">
        <v>1.4665406171760003E-3</v>
      </c>
    </row>
    <row r="110" spans="1:27" x14ac:dyDescent="0.25">
      <c r="A110" s="7" t="s">
        <v>23</v>
      </c>
      <c r="B110" s="39">
        <v>5333.9423985631993</v>
      </c>
      <c r="C110" s="25">
        <v>0.20574450331252697</v>
      </c>
      <c r="D110" s="39">
        <v>66969.478573931599</v>
      </c>
      <c r="E110" s="25">
        <v>0.21995008530038482</v>
      </c>
      <c r="F110" s="39">
        <v>23576.889692641107</v>
      </c>
      <c r="G110" s="25">
        <v>0.25887116771528346</v>
      </c>
      <c r="H110" s="39">
        <v>893106.80989955354</v>
      </c>
      <c r="I110" s="25">
        <v>0.14965723078088525</v>
      </c>
      <c r="J110" s="39">
        <v>4895974.9151952825</v>
      </c>
      <c r="K110" s="25">
        <v>0.1532083593139594</v>
      </c>
      <c r="L110" s="39">
        <v>1980494.11093282</v>
      </c>
      <c r="M110" s="25">
        <v>0.23794256216159995</v>
      </c>
      <c r="N110" s="39">
        <v>599600.08216257556</v>
      </c>
      <c r="O110" s="25">
        <v>0.1695817476744689</v>
      </c>
      <c r="P110" s="39">
        <v>3273034.5686893007</v>
      </c>
      <c r="Q110" s="25">
        <v>0.15562134319499019</v>
      </c>
      <c r="R110" s="39">
        <v>1131849.1802337002</v>
      </c>
      <c r="S110" s="25">
        <v>0.21369727254502505</v>
      </c>
      <c r="T110" s="39">
        <v>824153.80885694164</v>
      </c>
      <c r="U110" s="25">
        <v>0.19011087064923143</v>
      </c>
      <c r="V110" s="39">
        <v>3953915.8087480348</v>
      </c>
      <c r="W110" s="25">
        <v>0.16585192583020103</v>
      </c>
      <c r="X110" s="39">
        <v>1874936.6702480051</v>
      </c>
      <c r="Y110" s="25">
        <v>0.23520868472986156</v>
      </c>
      <c r="Z110" s="39">
        <v>19522946.265631352</v>
      </c>
      <c r="AA110" s="25">
        <v>0.1732605011759</v>
      </c>
    </row>
    <row r="111" spans="1:27" x14ac:dyDescent="0.25">
      <c r="A111" s="5" t="s">
        <v>62</v>
      </c>
      <c r="B111" s="36">
        <v>24.707000000000001</v>
      </c>
      <c r="C111" s="27">
        <v>9.5301543652062995E-4</v>
      </c>
      <c r="D111" s="36">
        <v>4223.1532500000003</v>
      </c>
      <c r="E111" s="27">
        <v>1.3870242644171825E-2</v>
      </c>
      <c r="F111" s="36">
        <v>2770.9969999999998</v>
      </c>
      <c r="G111" s="27">
        <v>3.0425184936478E-2</v>
      </c>
      <c r="H111" s="36">
        <v>8717.5409999999993</v>
      </c>
      <c r="I111" s="27">
        <v>1.4607917337743298E-3</v>
      </c>
      <c r="J111" s="36">
        <v>463499.18150000001</v>
      </c>
      <c r="K111" s="27">
        <v>1.450414889189555E-2</v>
      </c>
      <c r="L111" s="36">
        <v>246721.45925000001</v>
      </c>
      <c r="M111" s="27">
        <v>2.964186352795729E-2</v>
      </c>
      <c r="N111" s="36">
        <v>3536.0227500000001</v>
      </c>
      <c r="O111" s="27">
        <v>1.0000747758388295E-3</v>
      </c>
      <c r="P111" s="36">
        <v>368865.435</v>
      </c>
      <c r="Q111" s="27">
        <v>1.7538260977149309E-2</v>
      </c>
      <c r="R111" s="36">
        <v>191114.85274999999</v>
      </c>
      <c r="S111" s="27">
        <v>3.6083184481422219E-2</v>
      </c>
      <c r="T111" s="36">
        <v>9.6564999999999994</v>
      </c>
      <c r="U111" s="27">
        <v>2.2275036561081602E-6</v>
      </c>
      <c r="V111" s="36">
        <v>260439.32196875001</v>
      </c>
      <c r="W111" s="27">
        <v>1.0924451910397655E-2</v>
      </c>
      <c r="X111" s="36">
        <v>205934.71275000001</v>
      </c>
      <c r="Y111" s="27">
        <v>2.5834276802395854E-2</v>
      </c>
      <c r="Z111" s="36">
        <v>1755857.0407187501</v>
      </c>
      <c r="AA111" s="27">
        <v>1.5582723361981505E-2</v>
      </c>
    </row>
    <row r="112" spans="1:27" x14ac:dyDescent="0.25">
      <c r="A112" s="6" t="s">
        <v>9</v>
      </c>
      <c r="B112" s="36">
        <v>24.707000000000001</v>
      </c>
      <c r="C112" s="27">
        <v>9.5301543652062995E-4</v>
      </c>
      <c r="D112" s="36">
        <v>4223.1532500000003</v>
      </c>
      <c r="E112" s="27">
        <v>1.3870242644171825E-2</v>
      </c>
      <c r="F112" s="36">
        <v>2770.9969999999998</v>
      </c>
      <c r="G112" s="27">
        <v>3.0425184936478E-2</v>
      </c>
      <c r="H112" s="36">
        <v>8717.5409999999993</v>
      </c>
      <c r="I112" s="27">
        <v>1.4607917337743298E-3</v>
      </c>
      <c r="J112" s="36">
        <v>463499.18150000001</v>
      </c>
      <c r="K112" s="27">
        <v>1.450414889189555E-2</v>
      </c>
      <c r="L112" s="36">
        <v>246721.45925000001</v>
      </c>
      <c r="M112" s="27">
        <v>2.964186352795729E-2</v>
      </c>
      <c r="N112" s="36">
        <v>3536.0227500000001</v>
      </c>
      <c r="O112" s="27">
        <v>1.0000747758388295E-3</v>
      </c>
      <c r="P112" s="36">
        <v>368865.435</v>
      </c>
      <c r="Q112" s="27">
        <v>1.7538260977149309E-2</v>
      </c>
      <c r="R112" s="36">
        <v>191114.85274999999</v>
      </c>
      <c r="S112" s="27">
        <v>3.6083184481422219E-2</v>
      </c>
      <c r="T112" s="36">
        <v>9.6564999999999994</v>
      </c>
      <c r="U112" s="27">
        <v>2.2275036561081602E-6</v>
      </c>
      <c r="V112" s="36">
        <v>259868.35775</v>
      </c>
      <c r="W112" s="27">
        <v>1.0900502104726449E-2</v>
      </c>
      <c r="X112" s="36">
        <v>205934.71275000001</v>
      </c>
      <c r="Y112" s="27">
        <v>2.5834276802395854E-2</v>
      </c>
      <c r="Z112" s="36">
        <v>1755286.0765</v>
      </c>
      <c r="AA112" s="27">
        <v>1.5577656219689141E-2</v>
      </c>
    </row>
    <row r="113" spans="1:27" x14ac:dyDescent="0.25">
      <c r="A113" s="6" t="s">
        <v>27</v>
      </c>
      <c r="B113" s="36">
        <v>0</v>
      </c>
      <c r="C113" s="27"/>
      <c r="D113" s="36">
        <v>0</v>
      </c>
      <c r="E113" s="27"/>
      <c r="F113" s="36">
        <v>0</v>
      </c>
      <c r="G113" s="27"/>
      <c r="H113" s="36">
        <v>0</v>
      </c>
      <c r="I113" s="27"/>
      <c r="J113" s="36">
        <v>0</v>
      </c>
      <c r="K113" s="27"/>
      <c r="L113" s="36">
        <v>0</v>
      </c>
      <c r="M113" s="27"/>
      <c r="N113" s="36">
        <v>0</v>
      </c>
      <c r="O113" s="27"/>
      <c r="P113" s="36">
        <v>0</v>
      </c>
      <c r="Q113" s="27"/>
      <c r="R113" s="36">
        <v>0</v>
      </c>
      <c r="S113" s="27"/>
      <c r="T113" s="36">
        <v>0</v>
      </c>
      <c r="U113" s="27"/>
      <c r="V113" s="36">
        <v>570.96421874999999</v>
      </c>
      <c r="W113" s="27">
        <v>2.3949805671205722E-5</v>
      </c>
      <c r="X113" s="36">
        <v>0</v>
      </c>
      <c r="Y113" s="27"/>
      <c r="Z113" s="36">
        <v>570.96421874999999</v>
      </c>
      <c r="AA113" s="27">
        <v>5.0671422923640377E-6</v>
      </c>
    </row>
    <row r="114" spans="1:27" x14ac:dyDescent="0.25">
      <c r="A114" s="5" t="s">
        <v>143</v>
      </c>
      <c r="B114" s="36">
        <v>256.47678232599998</v>
      </c>
      <c r="C114" s="27">
        <v>9.8929992579357851E-3</v>
      </c>
      <c r="D114" s="36">
        <v>3494.4961591928</v>
      </c>
      <c r="E114" s="27">
        <v>1.147708993206217E-2</v>
      </c>
      <c r="F114" s="36">
        <v>160.2979889538</v>
      </c>
      <c r="G114" s="27">
        <v>1.7600509704142129E-3</v>
      </c>
      <c r="H114" s="36">
        <v>0</v>
      </c>
      <c r="I114" s="27"/>
      <c r="J114" s="36">
        <v>0</v>
      </c>
      <c r="K114" s="27"/>
      <c r="L114" s="36">
        <v>0</v>
      </c>
      <c r="M114" s="27"/>
      <c r="N114" s="36">
        <v>0</v>
      </c>
      <c r="O114" s="27"/>
      <c r="P114" s="36">
        <v>0</v>
      </c>
      <c r="Q114" s="27"/>
      <c r="R114" s="36">
        <v>0</v>
      </c>
      <c r="S114" s="27"/>
      <c r="T114" s="36">
        <v>0</v>
      </c>
      <c r="U114" s="27"/>
      <c r="V114" s="36">
        <v>0</v>
      </c>
      <c r="W114" s="27"/>
      <c r="X114" s="36">
        <v>0</v>
      </c>
      <c r="Y114" s="27"/>
      <c r="Z114" s="36">
        <v>3911.2709304726</v>
      </c>
      <c r="AA114" s="27">
        <v>3.4711398188981089E-5</v>
      </c>
    </row>
    <row r="115" spans="1:27" x14ac:dyDescent="0.25">
      <c r="A115" s="6" t="s">
        <v>27</v>
      </c>
      <c r="B115" s="36">
        <v>256.47678232599998</v>
      </c>
      <c r="C115" s="27">
        <v>9.8929992579357851E-3</v>
      </c>
      <c r="D115" s="36">
        <v>3494.4961591928</v>
      </c>
      <c r="E115" s="27">
        <v>1.147708993206217E-2</v>
      </c>
      <c r="F115" s="36">
        <v>160.2979889538</v>
      </c>
      <c r="G115" s="27">
        <v>1.7600509704142129E-3</v>
      </c>
      <c r="H115" s="36">
        <v>0</v>
      </c>
      <c r="I115" s="27"/>
      <c r="J115" s="36">
        <v>0</v>
      </c>
      <c r="K115" s="27"/>
      <c r="L115" s="36">
        <v>0</v>
      </c>
      <c r="M115" s="27"/>
      <c r="N115" s="36">
        <v>0</v>
      </c>
      <c r="O115" s="27"/>
      <c r="P115" s="36">
        <v>0</v>
      </c>
      <c r="Q115" s="27"/>
      <c r="R115" s="36">
        <v>0</v>
      </c>
      <c r="S115" s="27"/>
      <c r="T115" s="36">
        <v>0</v>
      </c>
      <c r="U115" s="27"/>
      <c r="V115" s="36">
        <v>0</v>
      </c>
      <c r="W115" s="27"/>
      <c r="X115" s="36">
        <v>0</v>
      </c>
      <c r="Y115" s="27"/>
      <c r="Z115" s="36">
        <v>3911.2709304726</v>
      </c>
      <c r="AA115" s="27">
        <v>3.4711398188981089E-5</v>
      </c>
    </row>
    <row r="116" spans="1:27" x14ac:dyDescent="0.25">
      <c r="A116" s="5" t="s">
        <v>126</v>
      </c>
      <c r="B116" s="36">
        <v>0</v>
      </c>
      <c r="C116" s="27"/>
      <c r="D116" s="36">
        <v>0</v>
      </c>
      <c r="E116" s="27"/>
      <c r="F116" s="36">
        <v>0</v>
      </c>
      <c r="G116" s="27"/>
      <c r="H116" s="36">
        <v>0</v>
      </c>
      <c r="I116" s="27"/>
      <c r="J116" s="36">
        <v>6288.1709199999996</v>
      </c>
      <c r="K116" s="27">
        <v>1.9677395542794032E-4</v>
      </c>
      <c r="L116" s="36">
        <v>4306.3347000000003</v>
      </c>
      <c r="M116" s="27">
        <v>5.1737609639282683E-4</v>
      </c>
      <c r="N116" s="36">
        <v>0</v>
      </c>
      <c r="O116" s="27"/>
      <c r="P116" s="36">
        <v>0</v>
      </c>
      <c r="Q116" s="27"/>
      <c r="R116" s="36">
        <v>0</v>
      </c>
      <c r="S116" s="27"/>
      <c r="T116" s="36">
        <v>0</v>
      </c>
      <c r="U116" s="27"/>
      <c r="V116" s="36">
        <v>8.3043509999999995E-4</v>
      </c>
      <c r="W116" s="27">
        <v>3.4833635128818293E-11</v>
      </c>
      <c r="X116" s="36">
        <v>0</v>
      </c>
      <c r="Y116" s="27"/>
      <c r="Z116" s="36">
        <v>10594.506450435099</v>
      </c>
      <c r="AA116" s="27">
        <v>9.402318033037565E-5</v>
      </c>
    </row>
    <row r="117" spans="1:27" x14ac:dyDescent="0.25">
      <c r="A117" s="6" t="s">
        <v>9</v>
      </c>
      <c r="B117" s="36">
        <v>0</v>
      </c>
      <c r="C117" s="27"/>
      <c r="D117" s="36">
        <v>0</v>
      </c>
      <c r="E117" s="27"/>
      <c r="F117" s="36">
        <v>0</v>
      </c>
      <c r="G117" s="27"/>
      <c r="H117" s="36">
        <v>0</v>
      </c>
      <c r="I117" s="27"/>
      <c r="J117" s="36">
        <v>6288.1709199999996</v>
      </c>
      <c r="K117" s="27">
        <v>1.9677395542794032E-4</v>
      </c>
      <c r="L117" s="36">
        <v>4306.3347000000003</v>
      </c>
      <c r="M117" s="27">
        <v>5.1737609639282683E-4</v>
      </c>
      <c r="N117" s="36">
        <v>0</v>
      </c>
      <c r="O117" s="27"/>
      <c r="P117" s="36">
        <v>0</v>
      </c>
      <c r="Q117" s="27"/>
      <c r="R117" s="36">
        <v>0</v>
      </c>
      <c r="S117" s="27"/>
      <c r="T117" s="36">
        <v>0</v>
      </c>
      <c r="U117" s="27"/>
      <c r="V117" s="36">
        <v>8.3043509999999995E-4</v>
      </c>
      <c r="W117" s="27">
        <v>3.4833635128818293E-11</v>
      </c>
      <c r="X117" s="36">
        <v>0</v>
      </c>
      <c r="Y117" s="27"/>
      <c r="Z117" s="36">
        <v>10594.506450435099</v>
      </c>
      <c r="AA117" s="27">
        <v>9.402318033037565E-5</v>
      </c>
    </row>
    <row r="118" spans="1:27" x14ac:dyDescent="0.25">
      <c r="A118" s="5" t="s">
        <v>63</v>
      </c>
      <c r="B118" s="36">
        <v>31.656629599999999</v>
      </c>
      <c r="C118" s="27">
        <v>1.2210813403900067E-3</v>
      </c>
      <c r="D118" s="36">
        <v>1365.1585600000001</v>
      </c>
      <c r="E118" s="27">
        <v>4.4836356518599468E-3</v>
      </c>
      <c r="F118" s="36">
        <v>221.67702679999999</v>
      </c>
      <c r="G118" s="27">
        <v>2.4339847847394242E-3</v>
      </c>
      <c r="H118" s="36">
        <v>280.15310999999997</v>
      </c>
      <c r="I118" s="27">
        <v>4.6945044167749887E-5</v>
      </c>
      <c r="J118" s="36">
        <v>4475.1717227999998</v>
      </c>
      <c r="K118" s="27">
        <v>1.4004028394231787E-4</v>
      </c>
      <c r="L118" s="36">
        <v>13483.816212400001</v>
      </c>
      <c r="M118" s="27">
        <v>1.6199865273941257E-3</v>
      </c>
      <c r="N118" s="36">
        <v>0</v>
      </c>
      <c r="O118" s="27"/>
      <c r="P118" s="36">
        <v>17638.627918000002</v>
      </c>
      <c r="Q118" s="27">
        <v>8.3865504965168608E-4</v>
      </c>
      <c r="R118" s="36">
        <v>0</v>
      </c>
      <c r="S118" s="27"/>
      <c r="T118" s="36">
        <v>0</v>
      </c>
      <c r="U118" s="27"/>
      <c r="V118" s="36">
        <v>76270.272970400008</v>
      </c>
      <c r="W118" s="27">
        <v>3.1992516451030142E-3</v>
      </c>
      <c r="X118" s="36">
        <v>57586.580280000002</v>
      </c>
      <c r="Y118" s="27">
        <v>7.2241713657228519E-3</v>
      </c>
      <c r="Z118" s="36">
        <v>171353.11443000002</v>
      </c>
      <c r="AA118" s="27">
        <v>1.5207093273855833E-3</v>
      </c>
    </row>
    <row r="119" spans="1:27" x14ac:dyDescent="0.25">
      <c r="A119" s="6" t="s">
        <v>9</v>
      </c>
      <c r="B119" s="36">
        <v>0</v>
      </c>
      <c r="C119" s="27"/>
      <c r="D119" s="36">
        <v>0</v>
      </c>
      <c r="E119" s="27"/>
      <c r="F119" s="36">
        <v>0</v>
      </c>
      <c r="G119" s="27"/>
      <c r="H119" s="36">
        <v>0</v>
      </c>
      <c r="I119" s="27"/>
      <c r="J119" s="36">
        <v>26.877800000000001</v>
      </c>
      <c r="K119" s="27">
        <v>8.410793991587452E-7</v>
      </c>
      <c r="L119" s="36">
        <v>0</v>
      </c>
      <c r="M119" s="27"/>
      <c r="N119" s="36">
        <v>0</v>
      </c>
      <c r="O119" s="27"/>
      <c r="P119" s="36">
        <v>0</v>
      </c>
      <c r="Q119" s="27"/>
      <c r="R119" s="36">
        <v>0</v>
      </c>
      <c r="S119" s="27"/>
      <c r="T119" s="36">
        <v>0</v>
      </c>
      <c r="U119" s="27"/>
      <c r="V119" s="36">
        <v>76270.272970400008</v>
      </c>
      <c r="W119" s="27">
        <v>3.1992516451030142E-3</v>
      </c>
      <c r="X119" s="36">
        <v>0</v>
      </c>
      <c r="Y119" s="27"/>
      <c r="Z119" s="36">
        <v>76297.150770399996</v>
      </c>
      <c r="AA119" s="27">
        <v>6.7711514445154409E-4</v>
      </c>
    </row>
    <row r="120" spans="1:27" x14ac:dyDescent="0.25">
      <c r="A120" s="6" t="s">
        <v>25</v>
      </c>
      <c r="B120" s="36">
        <v>31.656629599999999</v>
      </c>
      <c r="C120" s="27">
        <v>1.2210813403900067E-3</v>
      </c>
      <c r="D120" s="36">
        <v>1365.1585600000001</v>
      </c>
      <c r="E120" s="27">
        <v>4.4836356518599468E-3</v>
      </c>
      <c r="F120" s="36">
        <v>221.67702679999999</v>
      </c>
      <c r="G120" s="27">
        <v>2.4339847847394242E-3</v>
      </c>
      <c r="H120" s="36">
        <v>280.15310999999997</v>
      </c>
      <c r="I120" s="27">
        <v>4.6945044167749887E-5</v>
      </c>
      <c r="J120" s="36">
        <v>4448.2939227999996</v>
      </c>
      <c r="K120" s="27">
        <v>1.3919920454315911E-4</v>
      </c>
      <c r="L120" s="36">
        <v>13483.816212400001</v>
      </c>
      <c r="M120" s="27">
        <v>1.6199865273941257E-3</v>
      </c>
      <c r="N120" s="36">
        <v>0</v>
      </c>
      <c r="O120" s="27"/>
      <c r="P120" s="36">
        <v>17638.627918000002</v>
      </c>
      <c r="Q120" s="27">
        <v>8.3865504965168608E-4</v>
      </c>
      <c r="R120" s="36">
        <v>0</v>
      </c>
      <c r="S120" s="27"/>
      <c r="T120" s="36">
        <v>0</v>
      </c>
      <c r="U120" s="27"/>
      <c r="V120" s="36">
        <v>0</v>
      </c>
      <c r="W120" s="27"/>
      <c r="X120" s="36">
        <v>57586.580280000002</v>
      </c>
      <c r="Y120" s="27">
        <v>7.2241713657228519E-3</v>
      </c>
      <c r="Z120" s="36">
        <v>95055.963659600005</v>
      </c>
      <c r="AA120" s="27">
        <v>8.4359418293403915E-4</v>
      </c>
    </row>
    <row r="121" spans="1:27" x14ac:dyDescent="0.25">
      <c r="A121" s="5" t="s">
        <v>134</v>
      </c>
      <c r="B121" s="36">
        <v>0</v>
      </c>
      <c r="C121" s="27"/>
      <c r="D121" s="36">
        <v>0</v>
      </c>
      <c r="E121" s="27"/>
      <c r="F121" s="36">
        <v>0</v>
      </c>
      <c r="G121" s="27"/>
      <c r="H121" s="36">
        <v>0</v>
      </c>
      <c r="I121" s="27"/>
      <c r="J121" s="36">
        <v>38343.500434511996</v>
      </c>
      <c r="K121" s="27">
        <v>1.1998723224037101E-3</v>
      </c>
      <c r="L121" s="36">
        <v>0</v>
      </c>
      <c r="M121" s="27"/>
      <c r="N121" s="36">
        <v>0</v>
      </c>
      <c r="O121" s="27"/>
      <c r="P121" s="36">
        <v>0</v>
      </c>
      <c r="Q121" s="27"/>
      <c r="R121" s="36">
        <v>0</v>
      </c>
      <c r="S121" s="27"/>
      <c r="T121" s="36">
        <v>0</v>
      </c>
      <c r="U121" s="27"/>
      <c r="V121" s="36">
        <v>53610.112607514595</v>
      </c>
      <c r="W121" s="27">
        <v>2.2487429803786292E-3</v>
      </c>
      <c r="X121" s="36">
        <v>0</v>
      </c>
      <c r="Y121" s="27"/>
      <c r="Z121" s="36">
        <v>91953.613042026598</v>
      </c>
      <c r="AA121" s="27">
        <v>8.1606171854517863E-4</v>
      </c>
    </row>
    <row r="122" spans="1:27" x14ac:dyDescent="0.25">
      <c r="A122" s="6" t="s">
        <v>27</v>
      </c>
      <c r="B122" s="36">
        <v>0</v>
      </c>
      <c r="C122" s="27"/>
      <c r="D122" s="36">
        <v>0</v>
      </c>
      <c r="E122" s="27"/>
      <c r="F122" s="36">
        <v>0</v>
      </c>
      <c r="G122" s="27"/>
      <c r="H122" s="36">
        <v>0</v>
      </c>
      <c r="I122" s="27"/>
      <c r="J122" s="36">
        <v>38343.500434511996</v>
      </c>
      <c r="K122" s="27">
        <v>1.1998723224037101E-3</v>
      </c>
      <c r="L122" s="36">
        <v>0</v>
      </c>
      <c r="M122" s="27"/>
      <c r="N122" s="36">
        <v>0</v>
      </c>
      <c r="O122" s="27"/>
      <c r="P122" s="36">
        <v>0</v>
      </c>
      <c r="Q122" s="27"/>
      <c r="R122" s="36">
        <v>0</v>
      </c>
      <c r="S122" s="27"/>
      <c r="T122" s="36">
        <v>0</v>
      </c>
      <c r="U122" s="27"/>
      <c r="V122" s="36">
        <v>53610.112607514595</v>
      </c>
      <c r="W122" s="27">
        <v>2.2487429803786292E-3</v>
      </c>
      <c r="X122" s="36">
        <v>0</v>
      </c>
      <c r="Y122" s="27"/>
      <c r="Z122" s="36">
        <v>91953.613042026598</v>
      </c>
      <c r="AA122" s="27">
        <v>8.1606171854517863E-4</v>
      </c>
    </row>
    <row r="123" spans="1:27" x14ac:dyDescent="0.25">
      <c r="A123" s="5" t="s">
        <v>139</v>
      </c>
      <c r="B123" s="36">
        <v>0</v>
      </c>
      <c r="C123" s="27"/>
      <c r="D123" s="36">
        <v>0</v>
      </c>
      <c r="E123" s="27"/>
      <c r="F123" s="36">
        <v>0</v>
      </c>
      <c r="G123" s="27"/>
      <c r="H123" s="36">
        <v>0</v>
      </c>
      <c r="I123" s="27"/>
      <c r="J123" s="36">
        <v>0</v>
      </c>
      <c r="K123" s="27"/>
      <c r="L123" s="36">
        <v>0</v>
      </c>
      <c r="M123" s="27"/>
      <c r="N123" s="36">
        <v>0</v>
      </c>
      <c r="O123" s="27"/>
      <c r="P123" s="36">
        <v>38119.434062514796</v>
      </c>
      <c r="Q123" s="27">
        <v>1.8124457307571239E-3</v>
      </c>
      <c r="R123" s="36">
        <v>24704.145126650299</v>
      </c>
      <c r="S123" s="27">
        <v>4.6642331207339951E-3</v>
      </c>
      <c r="T123" s="36">
        <v>0</v>
      </c>
      <c r="U123" s="27"/>
      <c r="V123" s="36">
        <v>0</v>
      </c>
      <c r="W123" s="27"/>
      <c r="X123" s="36">
        <v>0</v>
      </c>
      <c r="Y123" s="27"/>
      <c r="Z123" s="36">
        <v>62823.579189165102</v>
      </c>
      <c r="AA123" s="27">
        <v>5.575410938430188E-4</v>
      </c>
    </row>
    <row r="124" spans="1:27" x14ac:dyDescent="0.25">
      <c r="A124" s="6" t="s">
        <v>27</v>
      </c>
      <c r="B124" s="36">
        <v>0</v>
      </c>
      <c r="C124" s="27"/>
      <c r="D124" s="36">
        <v>0</v>
      </c>
      <c r="E124" s="27"/>
      <c r="F124" s="36">
        <v>0</v>
      </c>
      <c r="G124" s="27"/>
      <c r="H124" s="36">
        <v>0</v>
      </c>
      <c r="I124" s="27"/>
      <c r="J124" s="36">
        <v>0</v>
      </c>
      <c r="K124" s="27"/>
      <c r="L124" s="36">
        <v>0</v>
      </c>
      <c r="M124" s="27"/>
      <c r="N124" s="36">
        <v>0</v>
      </c>
      <c r="O124" s="27"/>
      <c r="P124" s="36">
        <v>38119.434062514796</v>
      </c>
      <c r="Q124" s="27">
        <v>1.8124457307571239E-3</v>
      </c>
      <c r="R124" s="36">
        <v>24704.145126650299</v>
      </c>
      <c r="S124" s="27">
        <v>4.6642331207339951E-3</v>
      </c>
      <c r="T124" s="36">
        <v>0</v>
      </c>
      <c r="U124" s="27"/>
      <c r="V124" s="36">
        <v>0</v>
      </c>
      <c r="W124" s="27"/>
      <c r="X124" s="36">
        <v>0</v>
      </c>
      <c r="Y124" s="27"/>
      <c r="Z124" s="36">
        <v>62823.579189165102</v>
      </c>
      <c r="AA124" s="27">
        <v>5.575410938430188E-4</v>
      </c>
    </row>
    <row r="125" spans="1:27" x14ac:dyDescent="0.25">
      <c r="A125" s="5" t="s">
        <v>96</v>
      </c>
      <c r="B125" s="36">
        <v>0</v>
      </c>
      <c r="C125" s="27"/>
      <c r="D125" s="36">
        <v>0</v>
      </c>
      <c r="E125" s="27"/>
      <c r="F125" s="36">
        <v>0</v>
      </c>
      <c r="G125" s="27"/>
      <c r="H125" s="36">
        <v>57591.521942072402</v>
      </c>
      <c r="I125" s="27">
        <v>9.6505676530184714E-3</v>
      </c>
      <c r="J125" s="36">
        <v>214809.79796753521</v>
      </c>
      <c r="K125" s="27">
        <v>6.7219822979539233E-3</v>
      </c>
      <c r="L125" s="36">
        <v>0</v>
      </c>
      <c r="M125" s="27"/>
      <c r="N125" s="36">
        <v>29886.317208893099</v>
      </c>
      <c r="O125" s="27">
        <v>8.4525904091912064E-3</v>
      </c>
      <c r="P125" s="36">
        <v>107977.75827686819</v>
      </c>
      <c r="Q125" s="27">
        <v>5.133964651329443E-3</v>
      </c>
      <c r="R125" s="36">
        <v>12198.3805603561</v>
      </c>
      <c r="S125" s="27">
        <v>2.3030989470488638E-3</v>
      </c>
      <c r="T125" s="36">
        <v>0</v>
      </c>
      <c r="U125" s="27"/>
      <c r="V125" s="36">
        <v>5544.7184365255007</v>
      </c>
      <c r="W125" s="27">
        <v>2.3258012445519357E-4</v>
      </c>
      <c r="X125" s="36">
        <v>0</v>
      </c>
      <c r="Y125" s="27"/>
      <c r="Z125" s="36">
        <v>428008.49439225049</v>
      </c>
      <c r="AA125" s="27">
        <v>3.7984515880418795E-3</v>
      </c>
    </row>
    <row r="126" spans="1:27" x14ac:dyDescent="0.25">
      <c r="A126" s="6" t="s">
        <v>29</v>
      </c>
      <c r="B126" s="36">
        <v>0</v>
      </c>
      <c r="C126" s="27"/>
      <c r="D126" s="36">
        <v>0</v>
      </c>
      <c r="E126" s="27"/>
      <c r="F126" s="36">
        <v>0</v>
      </c>
      <c r="G126" s="27"/>
      <c r="H126" s="36">
        <v>57591.521942072402</v>
      </c>
      <c r="I126" s="27">
        <v>9.6505676530184714E-3</v>
      </c>
      <c r="J126" s="36">
        <v>214809.79796753521</v>
      </c>
      <c r="K126" s="27">
        <v>6.7219822979539233E-3</v>
      </c>
      <c r="L126" s="36">
        <v>0</v>
      </c>
      <c r="M126" s="27"/>
      <c r="N126" s="36">
        <v>29886.317208893099</v>
      </c>
      <c r="O126" s="27">
        <v>8.4525904091912064E-3</v>
      </c>
      <c r="P126" s="36">
        <v>107977.75827686819</v>
      </c>
      <c r="Q126" s="27">
        <v>5.133964651329443E-3</v>
      </c>
      <c r="R126" s="36">
        <v>12198.3805603561</v>
      </c>
      <c r="S126" s="27">
        <v>2.3030989470488638E-3</v>
      </c>
      <c r="T126" s="36">
        <v>0</v>
      </c>
      <c r="U126" s="27"/>
      <c r="V126" s="36">
        <v>5544.7184365255007</v>
      </c>
      <c r="W126" s="27">
        <v>2.3258012445519357E-4</v>
      </c>
      <c r="X126" s="36">
        <v>0</v>
      </c>
      <c r="Y126" s="27"/>
      <c r="Z126" s="36">
        <v>428008.49439225049</v>
      </c>
      <c r="AA126" s="27">
        <v>3.7984515880418795E-3</v>
      </c>
    </row>
    <row r="127" spans="1:27" x14ac:dyDescent="0.25">
      <c r="A127" s="5" t="s">
        <v>117</v>
      </c>
      <c r="B127" s="36">
        <v>111.43189017420001</v>
      </c>
      <c r="C127" s="27">
        <v>4.2982276867561467E-3</v>
      </c>
      <c r="D127" s="36">
        <v>4091.1422535405</v>
      </c>
      <c r="E127" s="27">
        <v>1.3436674538966983E-2</v>
      </c>
      <c r="F127" s="36">
        <v>891.455121394</v>
      </c>
      <c r="G127" s="27">
        <v>9.7880607344514974E-3</v>
      </c>
      <c r="H127" s="36">
        <v>0</v>
      </c>
      <c r="I127" s="27"/>
      <c r="J127" s="36">
        <v>0</v>
      </c>
      <c r="K127" s="27"/>
      <c r="L127" s="36">
        <v>0</v>
      </c>
      <c r="M127" s="27"/>
      <c r="N127" s="36">
        <v>23878.2621801975</v>
      </c>
      <c r="O127" s="27">
        <v>6.7533637042583548E-3</v>
      </c>
      <c r="P127" s="36">
        <v>71634.786540592511</v>
      </c>
      <c r="Q127" s="27">
        <v>3.405983489321232E-3</v>
      </c>
      <c r="R127" s="36">
        <v>0</v>
      </c>
      <c r="S127" s="27"/>
      <c r="T127" s="36">
        <v>0</v>
      </c>
      <c r="U127" s="27"/>
      <c r="V127" s="36">
        <v>636.75365813859992</v>
      </c>
      <c r="W127" s="27">
        <v>2.6709425690870111E-5</v>
      </c>
      <c r="X127" s="36">
        <v>0</v>
      </c>
      <c r="Y127" s="27"/>
      <c r="Z127" s="36">
        <v>101243.8316440373</v>
      </c>
      <c r="AA127" s="27">
        <v>8.9850972148066137E-4</v>
      </c>
    </row>
    <row r="128" spans="1:27" x14ac:dyDescent="0.25">
      <c r="A128" s="6" t="s">
        <v>27</v>
      </c>
      <c r="B128" s="36">
        <v>111.43189017420001</v>
      </c>
      <c r="C128" s="27">
        <v>4.2982276867561467E-3</v>
      </c>
      <c r="D128" s="36">
        <v>4091.1422535405</v>
      </c>
      <c r="E128" s="27">
        <v>1.3436674538966983E-2</v>
      </c>
      <c r="F128" s="36">
        <v>891.455121394</v>
      </c>
      <c r="G128" s="27">
        <v>9.7880607344514974E-3</v>
      </c>
      <c r="H128" s="36">
        <v>0</v>
      </c>
      <c r="I128" s="27"/>
      <c r="J128" s="36">
        <v>0</v>
      </c>
      <c r="K128" s="27"/>
      <c r="L128" s="36">
        <v>0</v>
      </c>
      <c r="M128" s="27"/>
      <c r="N128" s="36">
        <v>23878.2621801975</v>
      </c>
      <c r="O128" s="27">
        <v>6.7533637042583548E-3</v>
      </c>
      <c r="P128" s="36">
        <v>71634.786540592511</v>
      </c>
      <c r="Q128" s="27">
        <v>3.405983489321232E-3</v>
      </c>
      <c r="R128" s="36">
        <v>0</v>
      </c>
      <c r="S128" s="27"/>
      <c r="T128" s="36">
        <v>0</v>
      </c>
      <c r="U128" s="27"/>
      <c r="V128" s="36">
        <v>636.75365813859992</v>
      </c>
      <c r="W128" s="27">
        <v>2.6709425690870111E-5</v>
      </c>
      <c r="X128" s="36">
        <v>0</v>
      </c>
      <c r="Y128" s="27"/>
      <c r="Z128" s="36">
        <v>101243.8316440373</v>
      </c>
      <c r="AA128" s="27">
        <v>8.9850972148066137E-4</v>
      </c>
    </row>
    <row r="129" spans="1:27" x14ac:dyDescent="0.25">
      <c r="A129" s="5" t="s">
        <v>97</v>
      </c>
      <c r="B129" s="36">
        <v>0</v>
      </c>
      <c r="C129" s="27"/>
      <c r="D129" s="36">
        <v>0</v>
      </c>
      <c r="E129" s="27"/>
      <c r="F129" s="36">
        <v>0</v>
      </c>
      <c r="G129" s="27"/>
      <c r="H129" s="36">
        <v>27212.239878240001</v>
      </c>
      <c r="I129" s="27">
        <v>4.5599343979703874E-3</v>
      </c>
      <c r="J129" s="36">
        <v>39684.516489100002</v>
      </c>
      <c r="K129" s="27">
        <v>1.2418363588001082E-3</v>
      </c>
      <c r="L129" s="36">
        <v>0</v>
      </c>
      <c r="M129" s="27"/>
      <c r="N129" s="36">
        <v>0</v>
      </c>
      <c r="O129" s="27"/>
      <c r="P129" s="36">
        <v>0</v>
      </c>
      <c r="Q129" s="27"/>
      <c r="R129" s="36">
        <v>0</v>
      </c>
      <c r="S129" s="27"/>
      <c r="T129" s="36">
        <v>0</v>
      </c>
      <c r="U129" s="27"/>
      <c r="V129" s="36">
        <v>56692.166412999999</v>
      </c>
      <c r="W129" s="27">
        <v>2.3780235679978961E-3</v>
      </c>
      <c r="X129" s="36">
        <v>0</v>
      </c>
      <c r="Y129" s="27"/>
      <c r="Z129" s="36">
        <v>123588.92278034</v>
      </c>
      <c r="AA129" s="27">
        <v>1.0968159420900211E-3</v>
      </c>
    </row>
    <row r="130" spans="1:27" x14ac:dyDescent="0.25">
      <c r="A130" s="6" t="s">
        <v>29</v>
      </c>
      <c r="B130" s="36">
        <v>0</v>
      </c>
      <c r="C130" s="27"/>
      <c r="D130" s="36">
        <v>0</v>
      </c>
      <c r="E130" s="27"/>
      <c r="F130" s="36">
        <v>0</v>
      </c>
      <c r="G130" s="27"/>
      <c r="H130" s="36">
        <v>27212.239878240001</v>
      </c>
      <c r="I130" s="27">
        <v>4.5599343979703874E-3</v>
      </c>
      <c r="J130" s="36">
        <v>39684.516489100002</v>
      </c>
      <c r="K130" s="27">
        <v>1.2418363588001082E-3</v>
      </c>
      <c r="L130" s="36">
        <v>0</v>
      </c>
      <c r="M130" s="27"/>
      <c r="N130" s="36">
        <v>0</v>
      </c>
      <c r="O130" s="27"/>
      <c r="P130" s="36">
        <v>0</v>
      </c>
      <c r="Q130" s="27"/>
      <c r="R130" s="36">
        <v>0</v>
      </c>
      <c r="S130" s="27"/>
      <c r="T130" s="36">
        <v>0</v>
      </c>
      <c r="U130" s="27"/>
      <c r="V130" s="36">
        <v>56692.166412999999</v>
      </c>
      <c r="W130" s="27">
        <v>2.3780235679978961E-3</v>
      </c>
      <c r="X130" s="36">
        <v>0</v>
      </c>
      <c r="Y130" s="27"/>
      <c r="Z130" s="36">
        <v>123588.92278034</v>
      </c>
      <c r="AA130" s="27">
        <v>1.0968159420900211E-3</v>
      </c>
    </row>
    <row r="131" spans="1:27" x14ac:dyDescent="0.25">
      <c r="A131" s="5" t="s">
        <v>119</v>
      </c>
      <c r="B131" s="36">
        <v>0</v>
      </c>
      <c r="C131" s="27"/>
      <c r="D131" s="36">
        <v>0</v>
      </c>
      <c r="E131" s="27"/>
      <c r="F131" s="36">
        <v>0</v>
      </c>
      <c r="G131" s="27"/>
      <c r="H131" s="36">
        <v>0</v>
      </c>
      <c r="I131" s="27"/>
      <c r="J131" s="36">
        <v>0</v>
      </c>
      <c r="K131" s="27"/>
      <c r="L131" s="36">
        <v>0</v>
      </c>
      <c r="M131" s="27"/>
      <c r="N131" s="36">
        <v>6842.0421167773993</v>
      </c>
      <c r="O131" s="27">
        <v>1.9350989006549769E-3</v>
      </c>
      <c r="P131" s="36">
        <v>22947.156637807202</v>
      </c>
      <c r="Q131" s="27">
        <v>1.0910570186588146E-3</v>
      </c>
      <c r="R131" s="36">
        <v>0</v>
      </c>
      <c r="S131" s="27"/>
      <c r="T131" s="36">
        <v>0</v>
      </c>
      <c r="U131" s="27"/>
      <c r="V131" s="36">
        <v>0</v>
      </c>
      <c r="W131" s="27"/>
      <c r="X131" s="36">
        <v>0</v>
      </c>
      <c r="Y131" s="27"/>
      <c r="Z131" s="36">
        <v>29789.198754584602</v>
      </c>
      <c r="AA131" s="27">
        <v>2.6437052254422685E-4</v>
      </c>
    </row>
    <row r="132" spans="1:27" x14ac:dyDescent="0.25">
      <c r="A132" s="6" t="s">
        <v>27</v>
      </c>
      <c r="B132" s="36">
        <v>0</v>
      </c>
      <c r="C132" s="27"/>
      <c r="D132" s="36">
        <v>0</v>
      </c>
      <c r="E132" s="27"/>
      <c r="F132" s="36">
        <v>0</v>
      </c>
      <c r="G132" s="27"/>
      <c r="H132" s="36">
        <v>0</v>
      </c>
      <c r="I132" s="27"/>
      <c r="J132" s="36">
        <v>0</v>
      </c>
      <c r="K132" s="27"/>
      <c r="L132" s="36">
        <v>0</v>
      </c>
      <c r="M132" s="27"/>
      <c r="N132" s="36">
        <v>6842.0421167773993</v>
      </c>
      <c r="O132" s="27">
        <v>1.9350989006549769E-3</v>
      </c>
      <c r="P132" s="36">
        <v>22947.156637807202</v>
      </c>
      <c r="Q132" s="27">
        <v>1.0910570186588146E-3</v>
      </c>
      <c r="R132" s="36">
        <v>0</v>
      </c>
      <c r="S132" s="27"/>
      <c r="T132" s="36">
        <v>0</v>
      </c>
      <c r="U132" s="27"/>
      <c r="V132" s="36">
        <v>0</v>
      </c>
      <c r="W132" s="27"/>
      <c r="X132" s="36">
        <v>0</v>
      </c>
      <c r="Y132" s="27"/>
      <c r="Z132" s="36">
        <v>29789.198754584602</v>
      </c>
      <c r="AA132" s="27">
        <v>2.6437052254422685E-4</v>
      </c>
    </row>
    <row r="133" spans="1:27" x14ac:dyDescent="0.25">
      <c r="A133" s="5" t="s">
        <v>64</v>
      </c>
      <c r="B133" s="36">
        <v>120.85465074529999</v>
      </c>
      <c r="C133" s="27">
        <v>4.6616889033707183E-3</v>
      </c>
      <c r="D133" s="36">
        <v>1647.7499943089999</v>
      </c>
      <c r="E133" s="27">
        <v>5.4117600960842645E-3</v>
      </c>
      <c r="F133" s="36">
        <v>0</v>
      </c>
      <c r="G133" s="27"/>
      <c r="H133" s="36">
        <v>0</v>
      </c>
      <c r="I133" s="27"/>
      <c r="J133" s="36">
        <v>44215.116126360001</v>
      </c>
      <c r="K133" s="27">
        <v>1.3836111328045084E-3</v>
      </c>
      <c r="L133" s="36">
        <v>0</v>
      </c>
      <c r="M133" s="27"/>
      <c r="N133" s="36">
        <v>0</v>
      </c>
      <c r="O133" s="27"/>
      <c r="P133" s="36">
        <v>0</v>
      </c>
      <c r="Q133" s="27"/>
      <c r="R133" s="36">
        <v>0</v>
      </c>
      <c r="S133" s="27"/>
      <c r="T133" s="36">
        <v>0</v>
      </c>
      <c r="U133" s="27"/>
      <c r="V133" s="36">
        <v>0</v>
      </c>
      <c r="W133" s="27"/>
      <c r="X133" s="36">
        <v>0</v>
      </c>
      <c r="Y133" s="27"/>
      <c r="Z133" s="36">
        <v>45983.720771414301</v>
      </c>
      <c r="AA133" s="27">
        <v>4.0809222124497984E-4</v>
      </c>
    </row>
    <row r="134" spans="1:27" x14ac:dyDescent="0.25">
      <c r="A134" s="6" t="s">
        <v>27</v>
      </c>
      <c r="B134" s="36">
        <v>120.85465074529999</v>
      </c>
      <c r="C134" s="27">
        <v>4.6616889033707183E-3</v>
      </c>
      <c r="D134" s="36">
        <v>1647.7499943089999</v>
      </c>
      <c r="E134" s="27">
        <v>5.4117600960842645E-3</v>
      </c>
      <c r="F134" s="36">
        <v>0</v>
      </c>
      <c r="G134" s="27"/>
      <c r="H134" s="36">
        <v>0</v>
      </c>
      <c r="I134" s="27"/>
      <c r="J134" s="36">
        <v>44215.116126360001</v>
      </c>
      <c r="K134" s="27">
        <v>1.3836111328045084E-3</v>
      </c>
      <c r="L134" s="36">
        <v>0</v>
      </c>
      <c r="M134" s="27"/>
      <c r="N134" s="36">
        <v>0</v>
      </c>
      <c r="O134" s="27"/>
      <c r="P134" s="36">
        <v>0</v>
      </c>
      <c r="Q134" s="27"/>
      <c r="R134" s="36">
        <v>0</v>
      </c>
      <c r="S134" s="27"/>
      <c r="T134" s="36">
        <v>0</v>
      </c>
      <c r="U134" s="27"/>
      <c r="V134" s="36">
        <v>0</v>
      </c>
      <c r="W134" s="27"/>
      <c r="X134" s="36">
        <v>0</v>
      </c>
      <c r="Y134" s="27"/>
      <c r="Z134" s="36">
        <v>45983.720771414301</v>
      </c>
      <c r="AA134" s="27">
        <v>4.0809222124497984E-4</v>
      </c>
    </row>
    <row r="135" spans="1:27" x14ac:dyDescent="0.25">
      <c r="A135" s="5" t="s">
        <v>98</v>
      </c>
      <c r="B135" s="36">
        <v>155.04253957009999</v>
      </c>
      <c r="C135" s="27">
        <v>5.9804077195801143E-3</v>
      </c>
      <c r="D135" s="36">
        <v>0</v>
      </c>
      <c r="E135" s="27"/>
      <c r="F135" s="36">
        <v>0</v>
      </c>
      <c r="G135" s="27"/>
      <c r="H135" s="36">
        <v>4492.2049134953004</v>
      </c>
      <c r="I135" s="27">
        <v>7.5275537035665943E-4</v>
      </c>
      <c r="J135" s="36">
        <v>14974.0163783178</v>
      </c>
      <c r="K135" s="27">
        <v>4.6857766254934354E-4</v>
      </c>
      <c r="L135" s="36">
        <v>0</v>
      </c>
      <c r="M135" s="27"/>
      <c r="N135" s="36">
        <v>4492.2049134953004</v>
      </c>
      <c r="O135" s="27">
        <v>1.2705067640998353E-3</v>
      </c>
      <c r="P135" s="36">
        <v>14977.0785493563</v>
      </c>
      <c r="Q135" s="27">
        <v>7.121076884687652E-4</v>
      </c>
      <c r="R135" s="36">
        <v>0</v>
      </c>
      <c r="S135" s="27"/>
      <c r="T135" s="36">
        <v>0</v>
      </c>
      <c r="U135" s="27"/>
      <c r="V135" s="36">
        <v>46519.590068087695</v>
      </c>
      <c r="W135" s="27">
        <v>1.9513221764999654E-3</v>
      </c>
      <c r="X135" s="36">
        <v>0</v>
      </c>
      <c r="Y135" s="27"/>
      <c r="Z135" s="36">
        <v>85610.137362322494</v>
      </c>
      <c r="AA135" s="27">
        <v>7.5976520671194696E-4</v>
      </c>
    </row>
    <row r="136" spans="1:27" x14ac:dyDescent="0.25">
      <c r="A136" s="6" t="s">
        <v>27</v>
      </c>
      <c r="B136" s="36">
        <v>155.04253957009999</v>
      </c>
      <c r="C136" s="27">
        <v>5.9804077195801143E-3</v>
      </c>
      <c r="D136" s="36">
        <v>0</v>
      </c>
      <c r="E136" s="27"/>
      <c r="F136" s="36">
        <v>0</v>
      </c>
      <c r="G136" s="27"/>
      <c r="H136" s="36">
        <v>4492.2049134953004</v>
      </c>
      <c r="I136" s="27">
        <v>7.5275537035665943E-4</v>
      </c>
      <c r="J136" s="36">
        <v>14974.0163783178</v>
      </c>
      <c r="K136" s="27">
        <v>4.6857766254934354E-4</v>
      </c>
      <c r="L136" s="36">
        <v>0</v>
      </c>
      <c r="M136" s="27"/>
      <c r="N136" s="36">
        <v>4492.2049134953004</v>
      </c>
      <c r="O136" s="27">
        <v>1.2705067640998353E-3</v>
      </c>
      <c r="P136" s="36">
        <v>14977.0785493563</v>
      </c>
      <c r="Q136" s="27">
        <v>7.121076884687652E-4</v>
      </c>
      <c r="R136" s="36">
        <v>0</v>
      </c>
      <c r="S136" s="27"/>
      <c r="T136" s="36">
        <v>0</v>
      </c>
      <c r="U136" s="27"/>
      <c r="V136" s="36">
        <v>46519.590068087695</v>
      </c>
      <c r="W136" s="27">
        <v>1.9513221764999654E-3</v>
      </c>
      <c r="X136" s="36">
        <v>0</v>
      </c>
      <c r="Y136" s="27"/>
      <c r="Z136" s="36">
        <v>85610.137362322494</v>
      </c>
      <c r="AA136" s="27">
        <v>7.5976520671194696E-4</v>
      </c>
    </row>
    <row r="137" spans="1:27" x14ac:dyDescent="0.25">
      <c r="A137" s="5" t="s">
        <v>99</v>
      </c>
      <c r="B137" s="36">
        <v>0</v>
      </c>
      <c r="C137" s="27"/>
      <c r="D137" s="36">
        <v>0</v>
      </c>
      <c r="E137" s="27"/>
      <c r="F137" s="36">
        <v>0</v>
      </c>
      <c r="G137" s="27"/>
      <c r="H137" s="36">
        <v>3024.6030000000001</v>
      </c>
      <c r="I137" s="27">
        <v>5.0683043077733036E-4</v>
      </c>
      <c r="J137" s="36">
        <v>18230.472000000002</v>
      </c>
      <c r="K137" s="27">
        <v>5.704810079746232E-4</v>
      </c>
      <c r="L137" s="36">
        <v>48954.491999999998</v>
      </c>
      <c r="M137" s="27">
        <v>5.8815409707596283E-3</v>
      </c>
      <c r="N137" s="36">
        <v>0</v>
      </c>
      <c r="O137" s="27"/>
      <c r="P137" s="36">
        <v>0</v>
      </c>
      <c r="Q137" s="27"/>
      <c r="R137" s="36">
        <v>0</v>
      </c>
      <c r="S137" s="27"/>
      <c r="T137" s="36">
        <v>0</v>
      </c>
      <c r="U137" s="27"/>
      <c r="V137" s="36">
        <v>0</v>
      </c>
      <c r="W137" s="27"/>
      <c r="X137" s="36">
        <v>0</v>
      </c>
      <c r="Y137" s="27"/>
      <c r="Z137" s="36">
        <v>70209.566999999995</v>
      </c>
      <c r="AA137" s="27">
        <v>6.230895992977081E-4</v>
      </c>
    </row>
    <row r="138" spans="1:27" x14ac:dyDescent="0.25">
      <c r="A138" s="6" t="s">
        <v>24</v>
      </c>
      <c r="B138" s="36">
        <v>0</v>
      </c>
      <c r="C138" s="27"/>
      <c r="D138" s="36">
        <v>0</v>
      </c>
      <c r="E138" s="27"/>
      <c r="F138" s="36">
        <v>0</v>
      </c>
      <c r="G138" s="27"/>
      <c r="H138" s="36">
        <v>3024.6030000000001</v>
      </c>
      <c r="I138" s="27">
        <v>5.0683043077733036E-4</v>
      </c>
      <c r="J138" s="36">
        <v>18230.472000000002</v>
      </c>
      <c r="K138" s="27">
        <v>5.704810079746232E-4</v>
      </c>
      <c r="L138" s="36">
        <v>48954.491999999998</v>
      </c>
      <c r="M138" s="27">
        <v>5.8815409707596283E-3</v>
      </c>
      <c r="N138" s="36">
        <v>0</v>
      </c>
      <c r="O138" s="27"/>
      <c r="P138" s="36">
        <v>0</v>
      </c>
      <c r="Q138" s="27"/>
      <c r="R138" s="36">
        <v>0</v>
      </c>
      <c r="S138" s="27"/>
      <c r="T138" s="36">
        <v>0</v>
      </c>
      <c r="U138" s="27"/>
      <c r="V138" s="36">
        <v>0</v>
      </c>
      <c r="W138" s="27"/>
      <c r="X138" s="36">
        <v>0</v>
      </c>
      <c r="Y138" s="27"/>
      <c r="Z138" s="36">
        <v>70209.566999999995</v>
      </c>
      <c r="AA138" s="27">
        <v>6.230895992977081E-4</v>
      </c>
    </row>
    <row r="139" spans="1:27" x14ac:dyDescent="0.25">
      <c r="A139" s="5" t="s">
        <v>65</v>
      </c>
      <c r="B139" s="36">
        <v>85.295017728000005</v>
      </c>
      <c r="C139" s="27">
        <v>3.2900582245147039E-3</v>
      </c>
      <c r="D139" s="36">
        <v>2010.7601396985001</v>
      </c>
      <c r="E139" s="27">
        <v>6.6040063871343124E-3</v>
      </c>
      <c r="F139" s="36">
        <v>1205.4715587599999</v>
      </c>
      <c r="G139" s="27">
        <v>1.3235920179970388E-2</v>
      </c>
      <c r="H139" s="36">
        <v>7576.4584696451002</v>
      </c>
      <c r="I139" s="27">
        <v>1.2695813995875754E-3</v>
      </c>
      <c r="J139" s="36">
        <v>222720.1985189839</v>
      </c>
      <c r="K139" s="27">
        <v>6.969520226761991E-3</v>
      </c>
      <c r="L139" s="36">
        <v>106876.7521337417</v>
      </c>
      <c r="M139" s="27">
        <v>1.2840496771906514E-2</v>
      </c>
      <c r="N139" s="36">
        <v>16107.124293795197</v>
      </c>
      <c r="O139" s="27">
        <v>4.5554935181130827E-3</v>
      </c>
      <c r="P139" s="36">
        <v>156797.07610225354</v>
      </c>
      <c r="Q139" s="27">
        <v>7.4551524220079421E-3</v>
      </c>
      <c r="R139" s="36">
        <v>76288.560820607207</v>
      </c>
      <c r="S139" s="27">
        <v>1.4403559819147383E-2</v>
      </c>
      <c r="T139" s="36">
        <v>34736.4388411529</v>
      </c>
      <c r="U139" s="27">
        <v>8.0127939231445736E-3</v>
      </c>
      <c r="V139" s="36">
        <v>217597.6448384228</v>
      </c>
      <c r="W139" s="27">
        <v>9.127404375359147E-3</v>
      </c>
      <c r="X139" s="36">
        <v>134551.79291973601</v>
      </c>
      <c r="Y139" s="27">
        <v>1.6879370243747829E-2</v>
      </c>
      <c r="Z139" s="36">
        <v>976553.57365452475</v>
      </c>
      <c r="AA139" s="27">
        <v>8.6666305020958578E-3</v>
      </c>
    </row>
    <row r="140" spans="1:27" x14ac:dyDescent="0.25">
      <c r="A140" s="6" t="s">
        <v>9</v>
      </c>
      <c r="B140" s="36">
        <v>85.295017728000005</v>
      </c>
      <c r="C140" s="27">
        <v>3.2900582245147039E-3</v>
      </c>
      <c r="D140" s="36">
        <v>2010.7601396985001</v>
      </c>
      <c r="E140" s="27">
        <v>6.6040063871343124E-3</v>
      </c>
      <c r="F140" s="36">
        <v>1205.4715587599999</v>
      </c>
      <c r="G140" s="27">
        <v>1.3235920179970388E-2</v>
      </c>
      <c r="H140" s="36">
        <v>4674.7758483060006</v>
      </c>
      <c r="I140" s="27">
        <v>7.8334864343663948E-4</v>
      </c>
      <c r="J140" s="36">
        <v>211449.21694041899</v>
      </c>
      <c r="K140" s="27">
        <v>6.6168205856444642E-3</v>
      </c>
      <c r="L140" s="36">
        <v>103483.798077236</v>
      </c>
      <c r="M140" s="27">
        <v>1.2432856993002398E-2</v>
      </c>
      <c r="N140" s="36">
        <v>11155.070699902499</v>
      </c>
      <c r="O140" s="27">
        <v>3.1549301626159747E-3</v>
      </c>
      <c r="P140" s="36">
        <v>137166.40598403802</v>
      </c>
      <c r="Q140" s="27">
        <v>6.5217827347950705E-3</v>
      </c>
      <c r="R140" s="36">
        <v>75900.175918765497</v>
      </c>
      <c r="S140" s="27">
        <v>1.4330231326561383E-2</v>
      </c>
      <c r="T140" s="36">
        <v>25090.859586137998</v>
      </c>
      <c r="U140" s="27">
        <v>5.7878093991631406E-3</v>
      </c>
      <c r="V140" s="36">
        <v>209387.12365107302</v>
      </c>
      <c r="W140" s="27">
        <v>8.7830038324900241E-3</v>
      </c>
      <c r="X140" s="36">
        <v>134551.79291973601</v>
      </c>
      <c r="Y140" s="27">
        <v>1.6879370243747829E-2</v>
      </c>
      <c r="Z140" s="36">
        <v>916160.74634180055</v>
      </c>
      <c r="AA140" s="27">
        <v>8.1306616280713093E-3</v>
      </c>
    </row>
    <row r="141" spans="1:27" x14ac:dyDescent="0.25">
      <c r="A141" s="6" t="s">
        <v>27</v>
      </c>
      <c r="B141" s="36">
        <v>0</v>
      </c>
      <c r="C141" s="27"/>
      <c r="D141" s="36">
        <v>0</v>
      </c>
      <c r="E141" s="27"/>
      <c r="F141" s="36">
        <v>0</v>
      </c>
      <c r="G141" s="27"/>
      <c r="H141" s="36">
        <v>2901.6826213391</v>
      </c>
      <c r="I141" s="27">
        <v>4.8623275615093588E-4</v>
      </c>
      <c r="J141" s="36">
        <v>11270.981578564899</v>
      </c>
      <c r="K141" s="27">
        <v>3.5269964111752641E-4</v>
      </c>
      <c r="L141" s="36">
        <v>3392.9540565057</v>
      </c>
      <c r="M141" s="27">
        <v>4.0763977890411677E-4</v>
      </c>
      <c r="N141" s="36">
        <v>4952.0535938926996</v>
      </c>
      <c r="O141" s="27">
        <v>1.4005633554971079E-3</v>
      </c>
      <c r="P141" s="36">
        <v>19630.670118215501</v>
      </c>
      <c r="Q141" s="27">
        <v>9.3336968721287187E-4</v>
      </c>
      <c r="R141" s="36">
        <v>388.38490184169996</v>
      </c>
      <c r="S141" s="27">
        <v>7.332849258600138E-5</v>
      </c>
      <c r="T141" s="36">
        <v>9645.5792550148999</v>
      </c>
      <c r="U141" s="27">
        <v>2.2249845239814335E-3</v>
      </c>
      <c r="V141" s="36">
        <v>8210.5211873497992</v>
      </c>
      <c r="W141" s="27">
        <v>3.4440054286912354E-4</v>
      </c>
      <c r="X141" s="36">
        <v>0</v>
      </c>
      <c r="Y141" s="27"/>
      <c r="Z141" s="36">
        <v>60392.827312724294</v>
      </c>
      <c r="AA141" s="27">
        <v>5.35968874024548E-4</v>
      </c>
    </row>
    <row r="142" spans="1:27" x14ac:dyDescent="0.25">
      <c r="A142" s="5" t="s">
        <v>66</v>
      </c>
      <c r="B142" s="36">
        <v>906.36903664759996</v>
      </c>
      <c r="C142" s="27">
        <v>3.4961091314586773E-2</v>
      </c>
      <c r="D142" s="36">
        <v>8313.9651322909995</v>
      </c>
      <c r="E142" s="27">
        <v>2.7305832133858812E-2</v>
      </c>
      <c r="F142" s="36">
        <v>623.2080127744</v>
      </c>
      <c r="G142" s="27">
        <v>6.8427425372730704E-3</v>
      </c>
      <c r="H142" s="36">
        <v>65114.551270427408</v>
      </c>
      <c r="I142" s="27">
        <v>1.0911195971922028E-2</v>
      </c>
      <c r="J142" s="36">
        <v>153476.12849374313</v>
      </c>
      <c r="K142" s="27">
        <v>4.8026851133176019E-3</v>
      </c>
      <c r="L142" s="36">
        <v>31277.3711763344</v>
      </c>
      <c r="M142" s="27">
        <v>3.7577581242445946E-3</v>
      </c>
      <c r="N142" s="36">
        <v>52066.465035839399</v>
      </c>
      <c r="O142" s="27">
        <v>1.4725685333737554E-2</v>
      </c>
      <c r="P142" s="36">
        <v>122873.18661766722</v>
      </c>
      <c r="Q142" s="27">
        <v>5.84219015803044E-3</v>
      </c>
      <c r="R142" s="36">
        <v>18818.739369281804</v>
      </c>
      <c r="S142" s="27">
        <v>3.553046948464336E-3</v>
      </c>
      <c r="T142" s="36">
        <v>175614.59865520659</v>
      </c>
      <c r="U142" s="27">
        <v>4.0509725114735134E-2</v>
      </c>
      <c r="V142" s="36">
        <v>62067.617781492801</v>
      </c>
      <c r="W142" s="27">
        <v>2.6035035743497289E-3</v>
      </c>
      <c r="X142" s="36">
        <v>1942.7699571855999</v>
      </c>
      <c r="Y142" s="27">
        <v>2.4371829385675794E-4</v>
      </c>
      <c r="Z142" s="36">
        <v>693094.9705388915</v>
      </c>
      <c r="AA142" s="27">
        <v>6.1510173886748891E-3</v>
      </c>
    </row>
    <row r="143" spans="1:27" x14ac:dyDescent="0.25">
      <c r="A143" s="6" t="s">
        <v>9</v>
      </c>
      <c r="B143" s="36">
        <v>43.962473240000001</v>
      </c>
      <c r="C143" s="27">
        <v>1.6957508246790427E-3</v>
      </c>
      <c r="D143" s="36">
        <v>1933.7207872279998</v>
      </c>
      <c r="E143" s="27">
        <v>6.3509834801593612E-3</v>
      </c>
      <c r="F143" s="36">
        <v>471.39785902239998</v>
      </c>
      <c r="G143" s="27">
        <v>5.1758868881548068E-3</v>
      </c>
      <c r="H143" s="36">
        <v>26494.926551084001</v>
      </c>
      <c r="I143" s="27">
        <v>4.4397347477667755E-3</v>
      </c>
      <c r="J143" s="36">
        <v>124735.77386979801</v>
      </c>
      <c r="K143" s="27">
        <v>3.9033213187095231E-3</v>
      </c>
      <c r="L143" s="36">
        <v>25828.854122672001</v>
      </c>
      <c r="M143" s="27">
        <v>3.1031567797755737E-3</v>
      </c>
      <c r="N143" s="36">
        <v>2648.9492680168</v>
      </c>
      <c r="O143" s="27">
        <v>7.4918843364917052E-4</v>
      </c>
      <c r="P143" s="36">
        <v>62170.746644184001</v>
      </c>
      <c r="Q143" s="27">
        <v>2.9560015017127549E-3</v>
      </c>
      <c r="R143" s="36">
        <v>17408.221925337602</v>
      </c>
      <c r="S143" s="27">
        <v>3.286736086635714E-3</v>
      </c>
      <c r="T143" s="36">
        <v>3096.9459844511998</v>
      </c>
      <c r="U143" s="27">
        <v>7.1438497417641302E-4</v>
      </c>
      <c r="V143" s="36">
        <v>62067.617781492801</v>
      </c>
      <c r="W143" s="27">
        <v>2.6035035743497289E-3</v>
      </c>
      <c r="X143" s="36">
        <v>1942.7699571855999</v>
      </c>
      <c r="Y143" s="27">
        <v>2.4371829385675794E-4</v>
      </c>
      <c r="Z143" s="36">
        <v>328843.88722371246</v>
      </c>
      <c r="AA143" s="27">
        <v>2.9183943823741813E-3</v>
      </c>
    </row>
    <row r="144" spans="1:27" x14ac:dyDescent="0.25">
      <c r="A144" s="6" t="s">
        <v>27</v>
      </c>
      <c r="B144" s="36">
        <v>862.40656340760006</v>
      </c>
      <c r="C144" s="27">
        <v>3.326534048990773E-2</v>
      </c>
      <c r="D144" s="36">
        <v>6380.2443450629999</v>
      </c>
      <c r="E144" s="27">
        <v>2.095484865369945E-2</v>
      </c>
      <c r="F144" s="36">
        <v>151.81015375200002</v>
      </c>
      <c r="G144" s="27">
        <v>1.6668556491182633E-3</v>
      </c>
      <c r="H144" s="36">
        <v>38619.624719343396</v>
      </c>
      <c r="I144" s="27">
        <v>6.4714612241552529E-3</v>
      </c>
      <c r="J144" s="36">
        <v>28740.354623945103</v>
      </c>
      <c r="K144" s="27">
        <v>8.9936379460807847E-4</v>
      </c>
      <c r="L144" s="36">
        <v>5448.5170536624</v>
      </c>
      <c r="M144" s="27">
        <v>6.5460134446902111E-4</v>
      </c>
      <c r="N144" s="36">
        <v>49417.515767822602</v>
      </c>
      <c r="O144" s="27">
        <v>1.3976496900088384E-2</v>
      </c>
      <c r="P144" s="36">
        <v>60702.439973483197</v>
      </c>
      <c r="Q144" s="27">
        <v>2.8861886563176856E-3</v>
      </c>
      <c r="R144" s="36">
        <v>1410.5174439441998</v>
      </c>
      <c r="S144" s="27">
        <v>2.6631086182862199E-4</v>
      </c>
      <c r="T144" s="36">
        <v>172517.6526707554</v>
      </c>
      <c r="U144" s="27">
        <v>3.9795340140558723E-2</v>
      </c>
      <c r="V144" s="36">
        <v>0</v>
      </c>
      <c r="W144" s="27"/>
      <c r="X144" s="36">
        <v>0</v>
      </c>
      <c r="Y144" s="27"/>
      <c r="Z144" s="36">
        <v>364251.08331517881</v>
      </c>
      <c r="AA144" s="27">
        <v>3.2326230063007074E-3</v>
      </c>
    </row>
    <row r="145" spans="1:27" x14ac:dyDescent="0.25">
      <c r="A145" s="5" t="s">
        <v>100</v>
      </c>
      <c r="B145" s="36">
        <v>0</v>
      </c>
      <c r="C145" s="27"/>
      <c r="D145" s="36">
        <v>0</v>
      </c>
      <c r="E145" s="27"/>
      <c r="F145" s="36">
        <v>0</v>
      </c>
      <c r="G145" s="27"/>
      <c r="H145" s="36">
        <v>1.7112000000000001</v>
      </c>
      <c r="I145" s="27">
        <v>2.8674448618419267E-7</v>
      </c>
      <c r="J145" s="36">
        <v>1071.7599</v>
      </c>
      <c r="K145" s="27">
        <v>3.3538279648424978E-5</v>
      </c>
      <c r="L145" s="36">
        <v>6944.8773000000001</v>
      </c>
      <c r="M145" s="27">
        <v>8.3437859751151139E-4</v>
      </c>
      <c r="N145" s="36">
        <v>0</v>
      </c>
      <c r="O145" s="27"/>
      <c r="P145" s="36">
        <v>189.27360000000002</v>
      </c>
      <c r="Q145" s="27">
        <v>8.99929751586664E-6</v>
      </c>
      <c r="R145" s="36">
        <v>229.5147</v>
      </c>
      <c r="S145" s="27">
        <v>4.3333216346777509E-5</v>
      </c>
      <c r="T145" s="36">
        <v>0</v>
      </c>
      <c r="U145" s="27"/>
      <c r="V145" s="36">
        <v>0</v>
      </c>
      <c r="W145" s="27"/>
      <c r="X145" s="36">
        <v>7240.3197</v>
      </c>
      <c r="Y145" s="27">
        <v>9.0828991756582676E-4</v>
      </c>
      <c r="Z145" s="36">
        <v>15677.456399999999</v>
      </c>
      <c r="AA145" s="27">
        <v>1.3913289091048361E-4</v>
      </c>
    </row>
    <row r="146" spans="1:27" x14ac:dyDescent="0.25">
      <c r="A146" s="6" t="s">
        <v>9</v>
      </c>
      <c r="B146" s="36">
        <v>0</v>
      </c>
      <c r="C146" s="27"/>
      <c r="D146" s="36">
        <v>0</v>
      </c>
      <c r="E146" s="27"/>
      <c r="F146" s="36">
        <v>0</v>
      </c>
      <c r="G146" s="27"/>
      <c r="H146" s="36">
        <v>1.7112000000000001</v>
      </c>
      <c r="I146" s="27">
        <v>2.8674448618419267E-7</v>
      </c>
      <c r="J146" s="36">
        <v>1071.7599</v>
      </c>
      <c r="K146" s="27">
        <v>3.3538279648424978E-5</v>
      </c>
      <c r="L146" s="36">
        <v>6944.8773000000001</v>
      </c>
      <c r="M146" s="27">
        <v>8.3437859751151139E-4</v>
      </c>
      <c r="N146" s="36">
        <v>0</v>
      </c>
      <c r="O146" s="27"/>
      <c r="P146" s="36">
        <v>189.27360000000002</v>
      </c>
      <c r="Q146" s="27">
        <v>8.99929751586664E-6</v>
      </c>
      <c r="R146" s="36">
        <v>229.5147</v>
      </c>
      <c r="S146" s="27">
        <v>4.3333216346777509E-5</v>
      </c>
      <c r="T146" s="36">
        <v>0</v>
      </c>
      <c r="U146" s="27"/>
      <c r="V146" s="36">
        <v>0</v>
      </c>
      <c r="W146" s="27"/>
      <c r="X146" s="36">
        <v>7240.3197</v>
      </c>
      <c r="Y146" s="27">
        <v>9.0828991756582676E-4</v>
      </c>
      <c r="Z146" s="36">
        <v>15677.456399999999</v>
      </c>
      <c r="AA146" s="27">
        <v>1.3913289091048361E-4</v>
      </c>
    </row>
    <row r="147" spans="1:27" x14ac:dyDescent="0.25">
      <c r="A147" s="5" t="s">
        <v>67</v>
      </c>
      <c r="B147" s="36">
        <v>236.69237401869998</v>
      </c>
      <c r="C147" s="27">
        <v>9.1298614217240285E-3</v>
      </c>
      <c r="D147" s="36">
        <v>7045.6596044315993</v>
      </c>
      <c r="E147" s="27">
        <v>2.3140294115944281E-2</v>
      </c>
      <c r="F147" s="36">
        <v>2531.9350252403997</v>
      </c>
      <c r="G147" s="27">
        <v>2.780031569506761E-2</v>
      </c>
      <c r="H147" s="36">
        <v>38465.326388315007</v>
      </c>
      <c r="I147" s="27">
        <v>6.4456055698484411E-3</v>
      </c>
      <c r="J147" s="36">
        <v>448305.91908882983</v>
      </c>
      <c r="K147" s="27">
        <v>1.4028710425203775E-2</v>
      </c>
      <c r="L147" s="36">
        <v>227116.83606379601</v>
      </c>
      <c r="M147" s="27">
        <v>2.728650470846504E-2</v>
      </c>
      <c r="N147" s="36">
        <v>17123.4985373688</v>
      </c>
      <c r="O147" s="27">
        <v>4.8429493168095786E-3</v>
      </c>
      <c r="P147" s="36">
        <v>309732.8225340895</v>
      </c>
      <c r="Q147" s="27">
        <v>1.4726712126854426E-2</v>
      </c>
      <c r="R147" s="36">
        <v>147609.04623296019</v>
      </c>
      <c r="S147" s="27">
        <v>2.7869128797215811E-2</v>
      </c>
      <c r="T147" s="36">
        <v>57048.506461300807</v>
      </c>
      <c r="U147" s="27">
        <v>1.3159608213955112E-2</v>
      </c>
      <c r="V147" s="36">
        <v>361181.92531033861</v>
      </c>
      <c r="W147" s="27">
        <v>1.5150225949486524E-2</v>
      </c>
      <c r="X147" s="36">
        <v>208232.728140294</v>
      </c>
      <c r="Y147" s="27">
        <v>2.6122560234053592E-2</v>
      </c>
      <c r="Z147" s="36">
        <v>1824630.8957609835</v>
      </c>
      <c r="AA147" s="27">
        <v>1.6193071432927787E-2</v>
      </c>
    </row>
    <row r="148" spans="1:27" x14ac:dyDescent="0.25">
      <c r="A148" s="6" t="s">
        <v>9</v>
      </c>
      <c r="B148" s="36">
        <v>56.683412814599997</v>
      </c>
      <c r="C148" s="27">
        <v>2.1864316755164565E-3</v>
      </c>
      <c r="D148" s="36">
        <v>3952.7783619245997</v>
      </c>
      <c r="E148" s="27">
        <v>1.2982241408958161E-2</v>
      </c>
      <c r="F148" s="36">
        <v>2531.9350252403997</v>
      </c>
      <c r="G148" s="27">
        <v>2.780031569506761E-2</v>
      </c>
      <c r="H148" s="36">
        <v>8476.4335665203998</v>
      </c>
      <c r="I148" s="27">
        <v>1.4203895440079101E-3</v>
      </c>
      <c r="J148" s="36">
        <v>427504.83799692203</v>
      </c>
      <c r="K148" s="27">
        <v>1.3377788073425202E-2</v>
      </c>
      <c r="L148" s="36">
        <v>227116.83606379601</v>
      </c>
      <c r="M148" s="27">
        <v>2.728650470846504E-2</v>
      </c>
      <c r="N148" s="36">
        <v>0</v>
      </c>
      <c r="O148" s="27"/>
      <c r="P148" s="36">
        <v>269269.37581337796</v>
      </c>
      <c r="Q148" s="27">
        <v>1.2802816794609987E-2</v>
      </c>
      <c r="R148" s="36">
        <v>146655.00203676699</v>
      </c>
      <c r="S148" s="27">
        <v>2.7689001757169891E-2</v>
      </c>
      <c r="T148" s="36">
        <v>8066.2973309567997</v>
      </c>
      <c r="U148" s="27">
        <v>1.8606852167930166E-3</v>
      </c>
      <c r="V148" s="36">
        <v>279632.77010938601</v>
      </c>
      <c r="W148" s="27">
        <v>1.1729545010863677E-2</v>
      </c>
      <c r="X148" s="36">
        <v>208232.728140294</v>
      </c>
      <c r="Y148" s="27">
        <v>2.6122560234053592E-2</v>
      </c>
      <c r="Z148" s="36">
        <v>1581495.6778579997</v>
      </c>
      <c r="AA148" s="27">
        <v>1.4035316699896447E-2</v>
      </c>
    </row>
    <row r="149" spans="1:27" x14ac:dyDescent="0.25">
      <c r="A149" s="6" t="s">
        <v>27</v>
      </c>
      <c r="B149" s="36">
        <v>180.00896120409999</v>
      </c>
      <c r="C149" s="27">
        <v>6.9434297462075724E-3</v>
      </c>
      <c r="D149" s="36">
        <v>3092.881242507</v>
      </c>
      <c r="E149" s="27">
        <v>1.015805270698612E-2</v>
      </c>
      <c r="F149" s="36">
        <v>0</v>
      </c>
      <c r="G149" s="27"/>
      <c r="H149" s="36">
        <v>29988.892821794598</v>
      </c>
      <c r="I149" s="27">
        <v>5.025216025840531E-3</v>
      </c>
      <c r="J149" s="36">
        <v>20801.081091907799</v>
      </c>
      <c r="K149" s="27">
        <v>6.5092235177857368E-4</v>
      </c>
      <c r="L149" s="36">
        <v>0</v>
      </c>
      <c r="M149" s="27"/>
      <c r="N149" s="36">
        <v>17123.4985373688</v>
      </c>
      <c r="O149" s="27">
        <v>4.8429493168095786E-3</v>
      </c>
      <c r="P149" s="36">
        <v>40463.446720711501</v>
      </c>
      <c r="Q149" s="27">
        <v>1.9238953322444393E-3</v>
      </c>
      <c r="R149" s="36">
        <v>954.04419619319992</v>
      </c>
      <c r="S149" s="27">
        <v>1.8012704004592028E-4</v>
      </c>
      <c r="T149" s="36">
        <v>48982.209130344003</v>
      </c>
      <c r="U149" s="27">
        <v>1.1298922997162095E-2</v>
      </c>
      <c r="V149" s="36">
        <v>81549.155200952606</v>
      </c>
      <c r="W149" s="27">
        <v>3.4206809386228467E-3</v>
      </c>
      <c r="X149" s="36">
        <v>0</v>
      </c>
      <c r="Y149" s="27"/>
      <c r="Z149" s="36">
        <v>243135.2179029836</v>
      </c>
      <c r="AA149" s="27">
        <v>2.1577547330313405E-3</v>
      </c>
    </row>
    <row r="150" spans="1:27" x14ac:dyDescent="0.25">
      <c r="A150" s="5" t="s">
        <v>456</v>
      </c>
      <c r="B150" s="36">
        <v>0</v>
      </c>
      <c r="C150" s="27"/>
      <c r="D150" s="36">
        <v>0</v>
      </c>
      <c r="E150" s="27"/>
      <c r="F150" s="36">
        <v>0</v>
      </c>
      <c r="G150" s="27"/>
      <c r="H150" s="36">
        <v>0</v>
      </c>
      <c r="I150" s="27"/>
      <c r="J150" s="36">
        <v>0</v>
      </c>
      <c r="K150" s="27"/>
      <c r="L150" s="36">
        <v>0</v>
      </c>
      <c r="M150" s="27"/>
      <c r="N150" s="36">
        <v>0</v>
      </c>
      <c r="O150" s="27"/>
      <c r="P150" s="36">
        <v>0</v>
      </c>
      <c r="Q150" s="27"/>
      <c r="R150" s="36">
        <v>0</v>
      </c>
      <c r="S150" s="27"/>
      <c r="T150" s="36">
        <v>0</v>
      </c>
      <c r="U150" s="27"/>
      <c r="V150" s="36">
        <v>56355.068768714802</v>
      </c>
      <c r="W150" s="27">
        <v>2.3638835872290013E-3</v>
      </c>
      <c r="X150" s="36">
        <v>0</v>
      </c>
      <c r="Y150" s="27"/>
      <c r="Z150" s="36">
        <v>56355.068768714802</v>
      </c>
      <c r="AA150" s="27">
        <v>5.0013493485144686E-4</v>
      </c>
    </row>
    <row r="151" spans="1:27" x14ac:dyDescent="0.25">
      <c r="A151" s="6" t="s">
        <v>28</v>
      </c>
      <c r="B151" s="36">
        <v>0</v>
      </c>
      <c r="C151" s="27"/>
      <c r="D151" s="36">
        <v>0</v>
      </c>
      <c r="E151" s="27"/>
      <c r="F151" s="36">
        <v>0</v>
      </c>
      <c r="G151" s="27"/>
      <c r="H151" s="36">
        <v>0</v>
      </c>
      <c r="I151" s="27"/>
      <c r="J151" s="36">
        <v>0</v>
      </c>
      <c r="K151" s="27"/>
      <c r="L151" s="36">
        <v>0</v>
      </c>
      <c r="M151" s="27"/>
      <c r="N151" s="36">
        <v>0</v>
      </c>
      <c r="O151" s="27"/>
      <c r="P151" s="36">
        <v>0</v>
      </c>
      <c r="Q151" s="27"/>
      <c r="R151" s="36">
        <v>0</v>
      </c>
      <c r="S151" s="27"/>
      <c r="T151" s="36">
        <v>0</v>
      </c>
      <c r="U151" s="27"/>
      <c r="V151" s="36">
        <v>56355.068768714802</v>
      </c>
      <c r="W151" s="27">
        <v>2.3638835872290013E-3</v>
      </c>
      <c r="X151" s="36">
        <v>0</v>
      </c>
      <c r="Y151" s="27"/>
      <c r="Z151" s="36">
        <v>56355.068768714802</v>
      </c>
      <c r="AA151" s="27">
        <v>5.0013493485144686E-4</v>
      </c>
    </row>
    <row r="152" spans="1:27" x14ac:dyDescent="0.25">
      <c r="A152" s="5" t="s">
        <v>130</v>
      </c>
      <c r="B152" s="36">
        <v>0</v>
      </c>
      <c r="C152" s="27"/>
      <c r="D152" s="36">
        <v>0</v>
      </c>
      <c r="E152" s="27"/>
      <c r="F152" s="36">
        <v>0</v>
      </c>
      <c r="G152" s="27"/>
      <c r="H152" s="36">
        <v>0</v>
      </c>
      <c r="I152" s="27"/>
      <c r="J152" s="36">
        <v>0</v>
      </c>
      <c r="K152" s="27"/>
      <c r="L152" s="36">
        <v>0</v>
      </c>
      <c r="M152" s="27"/>
      <c r="N152" s="36">
        <v>0</v>
      </c>
      <c r="O152" s="27"/>
      <c r="P152" s="36">
        <v>28619.461038586003</v>
      </c>
      <c r="Q152" s="27">
        <v>1.3607552486452894E-3</v>
      </c>
      <c r="R152" s="36">
        <v>0</v>
      </c>
      <c r="S152" s="27"/>
      <c r="T152" s="36">
        <v>0</v>
      </c>
      <c r="U152" s="27"/>
      <c r="V152" s="36">
        <v>0</v>
      </c>
      <c r="W152" s="27"/>
      <c r="X152" s="36">
        <v>0</v>
      </c>
      <c r="Y152" s="27"/>
      <c r="Z152" s="36">
        <v>28619.461038586003</v>
      </c>
      <c r="AA152" s="27">
        <v>2.5398943865654266E-4</v>
      </c>
    </row>
    <row r="153" spans="1:27" x14ac:dyDescent="0.25">
      <c r="A153" s="6" t="s">
        <v>27</v>
      </c>
      <c r="B153" s="36">
        <v>0</v>
      </c>
      <c r="C153" s="27"/>
      <c r="D153" s="36">
        <v>0</v>
      </c>
      <c r="E153" s="27"/>
      <c r="F153" s="36">
        <v>0</v>
      </c>
      <c r="G153" s="27"/>
      <c r="H153" s="36">
        <v>0</v>
      </c>
      <c r="I153" s="27"/>
      <c r="J153" s="36">
        <v>0</v>
      </c>
      <c r="K153" s="27"/>
      <c r="L153" s="36">
        <v>0</v>
      </c>
      <c r="M153" s="27"/>
      <c r="N153" s="36">
        <v>0</v>
      </c>
      <c r="O153" s="27"/>
      <c r="P153" s="36">
        <v>28619.461038586003</v>
      </c>
      <c r="Q153" s="27">
        <v>1.3607552486452894E-3</v>
      </c>
      <c r="R153" s="36">
        <v>0</v>
      </c>
      <c r="S153" s="27"/>
      <c r="T153" s="36">
        <v>0</v>
      </c>
      <c r="U153" s="27"/>
      <c r="V153" s="36">
        <v>0</v>
      </c>
      <c r="W153" s="27"/>
      <c r="X153" s="36">
        <v>0</v>
      </c>
      <c r="Y153" s="27"/>
      <c r="Z153" s="36">
        <v>28619.461038586003</v>
      </c>
      <c r="AA153" s="27">
        <v>2.5398943865654266E-4</v>
      </c>
    </row>
    <row r="154" spans="1:27" x14ac:dyDescent="0.25">
      <c r="A154" s="5" t="s">
        <v>68</v>
      </c>
      <c r="B154" s="36">
        <v>19.320081113200001</v>
      </c>
      <c r="C154" s="27">
        <v>7.4522748758288249E-4</v>
      </c>
      <c r="D154" s="36">
        <v>552.02116167659995</v>
      </c>
      <c r="E154" s="27">
        <v>1.8130214566975627E-3</v>
      </c>
      <c r="F154" s="36">
        <v>378.7094813635</v>
      </c>
      <c r="G154" s="27">
        <v>4.1581806142995306E-3</v>
      </c>
      <c r="H154" s="36">
        <v>2840.9768211404999</v>
      </c>
      <c r="I154" s="27">
        <v>4.7606033125241563E-4</v>
      </c>
      <c r="J154" s="36">
        <v>77300.000381707592</v>
      </c>
      <c r="K154" s="27">
        <v>2.4189270653110521E-3</v>
      </c>
      <c r="L154" s="36">
        <v>33525.005098396701</v>
      </c>
      <c r="M154" s="27">
        <v>4.0277956725839502E-3</v>
      </c>
      <c r="N154" s="36">
        <v>11598.735761500298</v>
      </c>
      <c r="O154" s="27">
        <v>3.2804096259551009E-3</v>
      </c>
      <c r="P154" s="36">
        <v>35003.861417317305</v>
      </c>
      <c r="Q154" s="27">
        <v>1.6643111511515799E-3</v>
      </c>
      <c r="R154" s="36">
        <v>18086.8368977723</v>
      </c>
      <c r="S154" s="27">
        <v>3.4148610800094513E-3</v>
      </c>
      <c r="T154" s="36">
        <v>28377.022588376902</v>
      </c>
      <c r="U154" s="27">
        <v>6.5458418231319204E-3</v>
      </c>
      <c r="V154" s="36">
        <v>127375.28582768219</v>
      </c>
      <c r="W154" s="27">
        <v>5.3429150946900268E-3</v>
      </c>
      <c r="X154" s="36">
        <v>62428.274381393203</v>
      </c>
      <c r="Y154" s="27">
        <v>7.8315564147882107E-3</v>
      </c>
      <c r="Z154" s="36">
        <v>397486.04989944032</v>
      </c>
      <c r="AA154" s="27">
        <v>3.5275737216592011E-3</v>
      </c>
    </row>
    <row r="155" spans="1:27" x14ac:dyDescent="0.25">
      <c r="A155" s="6" t="s">
        <v>9</v>
      </c>
      <c r="B155" s="36">
        <v>19.320081113200001</v>
      </c>
      <c r="C155" s="27">
        <v>7.4522748758288249E-4</v>
      </c>
      <c r="D155" s="36">
        <v>552.02116167659995</v>
      </c>
      <c r="E155" s="27">
        <v>1.8130214566975627E-3</v>
      </c>
      <c r="F155" s="36">
        <v>378.7094813635</v>
      </c>
      <c r="G155" s="27">
        <v>4.1581806142995306E-3</v>
      </c>
      <c r="H155" s="36">
        <v>2840.9768211404999</v>
      </c>
      <c r="I155" s="27">
        <v>4.7606033125241563E-4</v>
      </c>
      <c r="J155" s="36">
        <v>77300.000381707592</v>
      </c>
      <c r="K155" s="27">
        <v>2.4189270653110521E-3</v>
      </c>
      <c r="L155" s="36">
        <v>33525.005098396701</v>
      </c>
      <c r="M155" s="27">
        <v>4.0277956725839502E-3</v>
      </c>
      <c r="N155" s="36">
        <v>1404.3088396252999</v>
      </c>
      <c r="O155" s="27">
        <v>3.9717330664706794E-4</v>
      </c>
      <c r="P155" s="36">
        <v>29178.4746048173</v>
      </c>
      <c r="Q155" s="27">
        <v>1.3873343880388505E-3</v>
      </c>
      <c r="R155" s="36">
        <v>18086.8368977723</v>
      </c>
      <c r="S155" s="27">
        <v>3.4148610800094513E-3</v>
      </c>
      <c r="T155" s="36">
        <v>12357.208854001899</v>
      </c>
      <c r="U155" s="27">
        <v>2.8504870192700626E-3</v>
      </c>
      <c r="V155" s="36">
        <v>96792.0050620572</v>
      </c>
      <c r="W155" s="27">
        <v>4.060061271155848E-3</v>
      </c>
      <c r="X155" s="36">
        <v>62428.274381393203</v>
      </c>
      <c r="Y155" s="27">
        <v>7.8315564147882107E-3</v>
      </c>
      <c r="Z155" s="36">
        <v>334863.14166506531</v>
      </c>
      <c r="AA155" s="27">
        <v>2.9718135244966998E-3</v>
      </c>
    </row>
    <row r="156" spans="1:27" x14ac:dyDescent="0.25">
      <c r="A156" s="6" t="s">
        <v>27</v>
      </c>
      <c r="B156" s="36">
        <v>0</v>
      </c>
      <c r="C156" s="27"/>
      <c r="D156" s="36">
        <v>0</v>
      </c>
      <c r="E156" s="27"/>
      <c r="F156" s="36">
        <v>0</v>
      </c>
      <c r="G156" s="27"/>
      <c r="H156" s="36">
        <v>0</v>
      </c>
      <c r="I156" s="27"/>
      <c r="J156" s="36">
        <v>0</v>
      </c>
      <c r="K156" s="27"/>
      <c r="L156" s="36">
        <v>0</v>
      </c>
      <c r="M156" s="27"/>
      <c r="N156" s="36">
        <v>10194.426921875</v>
      </c>
      <c r="O156" s="27">
        <v>2.8832363193080331E-3</v>
      </c>
      <c r="P156" s="36">
        <v>5825.3868124999999</v>
      </c>
      <c r="Q156" s="27">
        <v>2.7697676311272954E-4</v>
      </c>
      <c r="R156" s="36">
        <v>0</v>
      </c>
      <c r="S156" s="27"/>
      <c r="T156" s="36">
        <v>16019.813734375</v>
      </c>
      <c r="U156" s="27">
        <v>3.6953548038618578E-3</v>
      </c>
      <c r="V156" s="36">
        <v>30583.280765625001</v>
      </c>
      <c r="W156" s="27">
        <v>1.2828538235341784E-3</v>
      </c>
      <c r="X156" s="36">
        <v>0</v>
      </c>
      <c r="Y156" s="27"/>
      <c r="Z156" s="36">
        <v>62622.908234374998</v>
      </c>
      <c r="AA156" s="27">
        <v>5.5576019716250158E-4</v>
      </c>
    </row>
    <row r="157" spans="1:27" x14ac:dyDescent="0.25">
      <c r="A157" s="5" t="s">
        <v>69</v>
      </c>
      <c r="B157" s="36">
        <v>86.598646594099989</v>
      </c>
      <c r="C157" s="27">
        <v>3.3403426958340541E-3</v>
      </c>
      <c r="D157" s="36">
        <v>2588.9369547025999</v>
      </c>
      <c r="E157" s="27">
        <v>8.5029317257639993E-3</v>
      </c>
      <c r="F157" s="36">
        <v>3597.1710140719006</v>
      </c>
      <c r="G157" s="27">
        <v>3.949646764369491E-2</v>
      </c>
      <c r="H157" s="36">
        <v>52627.753946412995</v>
      </c>
      <c r="I157" s="27">
        <v>8.8187928146285129E-3</v>
      </c>
      <c r="J157" s="36">
        <v>365725.98657518008</v>
      </c>
      <c r="K157" s="27">
        <v>1.1444559935909626E-2</v>
      </c>
      <c r="L157" s="36">
        <v>362419.27130206296</v>
      </c>
      <c r="M157" s="27">
        <v>4.3542149160815169E-2</v>
      </c>
      <c r="N157" s="36">
        <v>30656.752715435698</v>
      </c>
      <c r="O157" s="27">
        <v>8.6704886442927395E-3</v>
      </c>
      <c r="P157" s="36">
        <v>219046.19125509553</v>
      </c>
      <c r="Q157" s="27">
        <v>1.0414880072139115E-2</v>
      </c>
      <c r="R157" s="36">
        <v>226042.53456297153</v>
      </c>
      <c r="S157" s="27">
        <v>4.2677658789572859E-2</v>
      </c>
      <c r="T157" s="36">
        <v>39756.017385229599</v>
      </c>
      <c r="U157" s="27">
        <v>9.1706802752444996E-3</v>
      </c>
      <c r="V157" s="36">
        <v>231481.44846776119</v>
      </c>
      <c r="W157" s="27">
        <v>9.7097778201046033E-3</v>
      </c>
      <c r="X157" s="36">
        <v>357415.3379818612</v>
      </c>
      <c r="Y157" s="27">
        <v>4.4837349913196073E-2</v>
      </c>
      <c r="Z157" s="36">
        <v>1891444.0008073794</v>
      </c>
      <c r="AA157" s="27">
        <v>1.678601841479985E-2</v>
      </c>
    </row>
    <row r="158" spans="1:27" x14ac:dyDescent="0.25">
      <c r="A158" s="6" t="s">
        <v>9</v>
      </c>
      <c r="B158" s="36">
        <v>46.602496271600003</v>
      </c>
      <c r="C158" s="27">
        <v>1.7975836130339541E-3</v>
      </c>
      <c r="D158" s="36">
        <v>1046.7968303276</v>
      </c>
      <c r="E158" s="27">
        <v>3.4380296371659671E-3</v>
      </c>
      <c r="F158" s="36">
        <v>1260.4805004544</v>
      </c>
      <c r="G158" s="27">
        <v>1.3839911171015148E-2</v>
      </c>
      <c r="H158" s="36">
        <v>18738.876488083002</v>
      </c>
      <c r="I158" s="27">
        <v>3.1400593210871956E-3</v>
      </c>
      <c r="J158" s="36">
        <v>143573.83664808504</v>
      </c>
      <c r="K158" s="27">
        <v>4.4928154931909306E-3</v>
      </c>
      <c r="L158" s="36">
        <v>158544.36714323802</v>
      </c>
      <c r="M158" s="27">
        <v>1.9048000560114298E-2</v>
      </c>
      <c r="N158" s="36">
        <v>15916.320753445201</v>
      </c>
      <c r="O158" s="27">
        <v>4.501529553134413E-3</v>
      </c>
      <c r="P158" s="36">
        <v>139859.26582808202</v>
      </c>
      <c r="Q158" s="27">
        <v>6.6498187995451584E-3</v>
      </c>
      <c r="R158" s="36">
        <v>142660.03286571003</v>
      </c>
      <c r="S158" s="27">
        <v>2.6934736939325462E-2</v>
      </c>
      <c r="T158" s="36">
        <v>3785.3502519045996</v>
      </c>
      <c r="U158" s="27">
        <v>8.7318195265028125E-4</v>
      </c>
      <c r="V158" s="36">
        <v>7112.2781007001995</v>
      </c>
      <c r="W158" s="27">
        <v>2.9833336800729582E-4</v>
      </c>
      <c r="X158" s="36">
        <v>28858.4644630642</v>
      </c>
      <c r="Y158" s="27">
        <v>3.6202617279776921E-3</v>
      </c>
      <c r="Z158" s="36">
        <v>661402.67236936593</v>
      </c>
      <c r="AA158" s="27">
        <v>5.8697574092867076E-3</v>
      </c>
    </row>
    <row r="159" spans="1:27" x14ac:dyDescent="0.25">
      <c r="A159" s="6" t="s">
        <v>25</v>
      </c>
      <c r="B159" s="36">
        <v>39.9961503225</v>
      </c>
      <c r="C159" s="27">
        <v>1.5427590828001E-3</v>
      </c>
      <c r="D159" s="36">
        <v>1542.1401243749999</v>
      </c>
      <c r="E159" s="27">
        <v>5.0649020885980313E-3</v>
      </c>
      <c r="F159" s="36">
        <v>2336.6905136175001</v>
      </c>
      <c r="G159" s="27">
        <v>2.5656556472679764E-2</v>
      </c>
      <c r="H159" s="36">
        <v>33888.877458329996</v>
      </c>
      <c r="I159" s="27">
        <v>5.6787334935413181E-3</v>
      </c>
      <c r="J159" s="36">
        <v>222152.14992709499</v>
      </c>
      <c r="K159" s="27">
        <v>6.9517444427186952E-3</v>
      </c>
      <c r="L159" s="36">
        <v>203874.904158825</v>
      </c>
      <c r="M159" s="27">
        <v>2.4494148600700868E-2</v>
      </c>
      <c r="N159" s="36">
        <v>14740.4319619905</v>
      </c>
      <c r="O159" s="27">
        <v>4.1689590911583264E-3</v>
      </c>
      <c r="P159" s="36">
        <v>79186.925427013499</v>
      </c>
      <c r="Q159" s="27">
        <v>3.7650612725939562E-3</v>
      </c>
      <c r="R159" s="36">
        <v>83382.501697261498</v>
      </c>
      <c r="S159" s="27">
        <v>1.5742921850247393E-2</v>
      </c>
      <c r="T159" s="36">
        <v>35970.667133325005</v>
      </c>
      <c r="U159" s="27">
        <v>8.2974983225942191E-3</v>
      </c>
      <c r="V159" s="36">
        <v>224369.17036706099</v>
      </c>
      <c r="W159" s="27">
        <v>9.4114444520973072E-3</v>
      </c>
      <c r="X159" s="36">
        <v>328556.87351879699</v>
      </c>
      <c r="Y159" s="27">
        <v>4.1217088185218381E-2</v>
      </c>
      <c r="Z159" s="36">
        <v>1230041.3284380133</v>
      </c>
      <c r="AA159" s="27">
        <v>1.0916261005513144E-2</v>
      </c>
    </row>
    <row r="160" spans="1:27" x14ac:dyDescent="0.25">
      <c r="A160" s="5" t="s">
        <v>102</v>
      </c>
      <c r="B160" s="36">
        <v>205.260609074</v>
      </c>
      <c r="C160" s="27">
        <v>7.9174537158355311E-3</v>
      </c>
      <c r="D160" s="36">
        <v>1128.9333499070001</v>
      </c>
      <c r="E160" s="27">
        <v>3.7077933395639443E-3</v>
      </c>
      <c r="F160" s="36">
        <v>0</v>
      </c>
      <c r="G160" s="27"/>
      <c r="H160" s="36">
        <v>4953.1225267111995</v>
      </c>
      <c r="I160" s="27">
        <v>8.2999098523209042E-4</v>
      </c>
      <c r="J160" s="36">
        <v>11825.198016443999</v>
      </c>
      <c r="K160" s="27">
        <v>3.7004257947465587E-4</v>
      </c>
      <c r="L160" s="36">
        <v>1822.304083968</v>
      </c>
      <c r="M160" s="27">
        <v>2.1893713310395266E-4</v>
      </c>
      <c r="N160" s="36">
        <v>5044.7992820243999</v>
      </c>
      <c r="O160" s="27">
        <v>1.4267941322273561E-3</v>
      </c>
      <c r="P160" s="36">
        <v>53187.908049329206</v>
      </c>
      <c r="Q160" s="27">
        <v>2.5288989525346986E-3</v>
      </c>
      <c r="R160" s="36">
        <v>756.83642570800009</v>
      </c>
      <c r="S160" s="27">
        <v>1.4289349037044933E-4</v>
      </c>
      <c r="T160" s="36">
        <v>1564.0498387656</v>
      </c>
      <c r="U160" s="27">
        <v>3.6078566086944052E-4</v>
      </c>
      <c r="V160" s="36">
        <v>64038.399049551801</v>
      </c>
      <c r="W160" s="27">
        <v>2.6861704505574866E-3</v>
      </c>
      <c r="X160" s="36">
        <v>0</v>
      </c>
      <c r="Y160" s="27"/>
      <c r="Z160" s="36">
        <v>144526.81123148318</v>
      </c>
      <c r="AA160" s="27">
        <v>1.2826336458961552E-3</v>
      </c>
    </row>
    <row r="161" spans="1:27" x14ac:dyDescent="0.25">
      <c r="A161" s="6" t="s">
        <v>27</v>
      </c>
      <c r="B161" s="36">
        <v>205.260609074</v>
      </c>
      <c r="C161" s="27">
        <v>7.9174537158355311E-3</v>
      </c>
      <c r="D161" s="36">
        <v>1128.9333499070001</v>
      </c>
      <c r="E161" s="27">
        <v>3.7077933395639443E-3</v>
      </c>
      <c r="F161" s="36">
        <v>0</v>
      </c>
      <c r="G161" s="27"/>
      <c r="H161" s="36">
        <v>4953.1225267111995</v>
      </c>
      <c r="I161" s="27">
        <v>8.2999098523209042E-4</v>
      </c>
      <c r="J161" s="36">
        <v>11825.198016443999</v>
      </c>
      <c r="K161" s="27">
        <v>3.7004257947465587E-4</v>
      </c>
      <c r="L161" s="36">
        <v>1822.304083968</v>
      </c>
      <c r="M161" s="27">
        <v>2.1893713310395266E-4</v>
      </c>
      <c r="N161" s="36">
        <v>5044.7992820243999</v>
      </c>
      <c r="O161" s="27">
        <v>1.4267941322273561E-3</v>
      </c>
      <c r="P161" s="36">
        <v>53187.908049329206</v>
      </c>
      <c r="Q161" s="27">
        <v>2.5288989525346986E-3</v>
      </c>
      <c r="R161" s="36">
        <v>756.83642570800009</v>
      </c>
      <c r="S161" s="27">
        <v>1.4289349037044933E-4</v>
      </c>
      <c r="T161" s="36">
        <v>1564.0498387656</v>
      </c>
      <c r="U161" s="27">
        <v>3.6078566086944052E-4</v>
      </c>
      <c r="V161" s="36">
        <v>64038.399049551801</v>
      </c>
      <c r="W161" s="27">
        <v>2.6861704505574866E-3</v>
      </c>
      <c r="X161" s="36">
        <v>0</v>
      </c>
      <c r="Y161" s="27"/>
      <c r="Z161" s="36">
        <v>144526.81123148318</v>
      </c>
      <c r="AA161" s="27">
        <v>1.2826336458961552E-3</v>
      </c>
    </row>
    <row r="162" spans="1:27" x14ac:dyDescent="0.25">
      <c r="A162" s="5" t="s">
        <v>70</v>
      </c>
      <c r="B162" s="36">
        <v>137.835789686</v>
      </c>
      <c r="C162" s="27">
        <v>5.3166971010551274E-3</v>
      </c>
      <c r="D162" s="36">
        <v>157.52661678400003</v>
      </c>
      <c r="E162" s="27">
        <v>5.1736990546330519E-4</v>
      </c>
      <c r="F162" s="36">
        <v>0</v>
      </c>
      <c r="G162" s="27"/>
      <c r="H162" s="36">
        <v>8860.8721941000003</v>
      </c>
      <c r="I162" s="27">
        <v>1.484809633263794E-3</v>
      </c>
      <c r="J162" s="36">
        <v>0</v>
      </c>
      <c r="K162" s="27"/>
      <c r="L162" s="36">
        <v>0</v>
      </c>
      <c r="M162" s="27"/>
      <c r="N162" s="36">
        <v>16048.02408487</v>
      </c>
      <c r="O162" s="27">
        <v>4.5387785158713988E-3</v>
      </c>
      <c r="P162" s="36">
        <v>0</v>
      </c>
      <c r="Q162" s="27"/>
      <c r="R162" s="36">
        <v>0</v>
      </c>
      <c r="S162" s="27"/>
      <c r="T162" s="36">
        <v>0</v>
      </c>
      <c r="U162" s="27"/>
      <c r="V162" s="36">
        <v>13890.28583712</v>
      </c>
      <c r="W162" s="27">
        <v>5.8264534902875665E-4</v>
      </c>
      <c r="X162" s="36">
        <v>0</v>
      </c>
      <c r="Y162" s="27"/>
      <c r="Z162" s="36">
        <v>39094.544522559998</v>
      </c>
      <c r="AA162" s="27">
        <v>3.4695277470217587E-4</v>
      </c>
    </row>
    <row r="163" spans="1:27" x14ac:dyDescent="0.25">
      <c r="A163" s="6" t="s">
        <v>28</v>
      </c>
      <c r="B163" s="36">
        <v>137.835789686</v>
      </c>
      <c r="C163" s="27">
        <v>5.3166971010551274E-3</v>
      </c>
      <c r="D163" s="36">
        <v>157.52661678400003</v>
      </c>
      <c r="E163" s="27">
        <v>5.1736990546330519E-4</v>
      </c>
      <c r="F163" s="36">
        <v>0</v>
      </c>
      <c r="G163" s="27"/>
      <c r="H163" s="36">
        <v>8860.8721941000003</v>
      </c>
      <c r="I163" s="27">
        <v>1.484809633263794E-3</v>
      </c>
      <c r="J163" s="36">
        <v>0</v>
      </c>
      <c r="K163" s="27"/>
      <c r="L163" s="36">
        <v>0</v>
      </c>
      <c r="M163" s="27"/>
      <c r="N163" s="36">
        <v>16048.02408487</v>
      </c>
      <c r="O163" s="27">
        <v>4.5387785158713988E-3</v>
      </c>
      <c r="P163" s="36">
        <v>0</v>
      </c>
      <c r="Q163" s="27"/>
      <c r="R163" s="36">
        <v>0</v>
      </c>
      <c r="S163" s="27"/>
      <c r="T163" s="36">
        <v>0</v>
      </c>
      <c r="U163" s="27"/>
      <c r="V163" s="36">
        <v>13890.28583712</v>
      </c>
      <c r="W163" s="27">
        <v>5.8264534902875665E-4</v>
      </c>
      <c r="X163" s="36">
        <v>0</v>
      </c>
      <c r="Y163" s="27"/>
      <c r="Z163" s="36">
        <v>39094.544522559998</v>
      </c>
      <c r="AA163" s="27">
        <v>3.4695277470217587E-4</v>
      </c>
    </row>
    <row r="164" spans="1:27" x14ac:dyDescent="0.25">
      <c r="A164" s="5" t="s">
        <v>131</v>
      </c>
      <c r="B164" s="36">
        <v>0</v>
      </c>
      <c r="C164" s="27"/>
      <c r="D164" s="36">
        <v>0</v>
      </c>
      <c r="E164" s="27"/>
      <c r="F164" s="36">
        <v>0</v>
      </c>
      <c r="G164" s="27"/>
      <c r="H164" s="36">
        <v>0</v>
      </c>
      <c r="I164" s="27"/>
      <c r="J164" s="36">
        <v>6.0901482700000002E-2</v>
      </c>
      <c r="K164" s="27">
        <v>1.9057728860692737E-9</v>
      </c>
      <c r="L164" s="36">
        <v>1.3585715375</v>
      </c>
      <c r="M164" s="27">
        <v>1.6322290014804261E-7</v>
      </c>
      <c r="N164" s="36">
        <v>0</v>
      </c>
      <c r="O164" s="27"/>
      <c r="P164" s="36">
        <v>0</v>
      </c>
      <c r="Q164" s="27"/>
      <c r="R164" s="36">
        <v>0</v>
      </c>
      <c r="S164" s="27"/>
      <c r="T164" s="36">
        <v>0</v>
      </c>
      <c r="U164" s="27"/>
      <c r="V164" s="36">
        <v>0</v>
      </c>
      <c r="W164" s="27"/>
      <c r="X164" s="36">
        <v>0</v>
      </c>
      <c r="Y164" s="27"/>
      <c r="Z164" s="36">
        <v>1.4194730202000001</v>
      </c>
      <c r="AA164" s="27">
        <v>1.2597412477566277E-8</v>
      </c>
    </row>
    <row r="165" spans="1:27" x14ac:dyDescent="0.25">
      <c r="A165" s="6" t="s">
        <v>9</v>
      </c>
      <c r="B165" s="36">
        <v>0</v>
      </c>
      <c r="C165" s="27"/>
      <c r="D165" s="36">
        <v>0</v>
      </c>
      <c r="E165" s="27"/>
      <c r="F165" s="36">
        <v>0</v>
      </c>
      <c r="G165" s="27"/>
      <c r="H165" s="36">
        <v>0</v>
      </c>
      <c r="I165" s="27"/>
      <c r="J165" s="36">
        <v>6.0901482700000002E-2</v>
      </c>
      <c r="K165" s="27">
        <v>1.9057728860692737E-9</v>
      </c>
      <c r="L165" s="36">
        <v>1.3585715375</v>
      </c>
      <c r="M165" s="27">
        <v>1.6322290014804261E-7</v>
      </c>
      <c r="N165" s="36">
        <v>0</v>
      </c>
      <c r="O165" s="27"/>
      <c r="P165" s="36">
        <v>0</v>
      </c>
      <c r="Q165" s="27"/>
      <c r="R165" s="36">
        <v>0</v>
      </c>
      <c r="S165" s="27"/>
      <c r="T165" s="36">
        <v>0</v>
      </c>
      <c r="U165" s="27"/>
      <c r="V165" s="36">
        <v>0</v>
      </c>
      <c r="W165" s="27"/>
      <c r="X165" s="36">
        <v>0</v>
      </c>
      <c r="Y165" s="27"/>
      <c r="Z165" s="36">
        <v>1.4194730202000001</v>
      </c>
      <c r="AA165" s="27">
        <v>1.2597412477566277E-8</v>
      </c>
    </row>
    <row r="166" spans="1:27" x14ac:dyDescent="0.25">
      <c r="A166" s="5" t="s">
        <v>457</v>
      </c>
      <c r="B166" s="36">
        <v>0</v>
      </c>
      <c r="C166" s="27"/>
      <c r="D166" s="36">
        <v>0</v>
      </c>
      <c r="E166" s="27"/>
      <c r="F166" s="36">
        <v>0</v>
      </c>
      <c r="G166" s="27"/>
      <c r="H166" s="36">
        <v>58073.953524989098</v>
      </c>
      <c r="I166" s="27">
        <v>9.7314083474799463E-3</v>
      </c>
      <c r="J166" s="36">
        <v>153854.66179984598</v>
      </c>
      <c r="K166" s="27">
        <v>4.8145304490838691E-3</v>
      </c>
      <c r="L166" s="36">
        <v>28234.603565135098</v>
      </c>
      <c r="M166" s="27">
        <v>3.3921908057282656E-3</v>
      </c>
      <c r="N166" s="36">
        <v>13405.8535797398</v>
      </c>
      <c r="O166" s="27">
        <v>3.7915072841899701E-3</v>
      </c>
      <c r="P166" s="36">
        <v>73301.497346050091</v>
      </c>
      <c r="Q166" s="27">
        <v>3.4852297572171378E-3</v>
      </c>
      <c r="R166" s="36">
        <v>2711.7980825271002</v>
      </c>
      <c r="S166" s="27">
        <v>5.1199741453999774E-4</v>
      </c>
      <c r="T166" s="36">
        <v>0</v>
      </c>
      <c r="U166" s="27"/>
      <c r="V166" s="36">
        <v>0</v>
      </c>
      <c r="W166" s="27"/>
      <c r="X166" s="36">
        <v>0</v>
      </c>
      <c r="Y166" s="27"/>
      <c r="Z166" s="36">
        <v>329582.36789828719</v>
      </c>
      <c r="AA166" s="27">
        <v>2.9249481847585476E-3</v>
      </c>
    </row>
    <row r="167" spans="1:27" x14ac:dyDescent="0.25">
      <c r="A167" s="6" t="s">
        <v>29</v>
      </c>
      <c r="B167" s="36">
        <v>0</v>
      </c>
      <c r="C167" s="27"/>
      <c r="D167" s="36">
        <v>0</v>
      </c>
      <c r="E167" s="27"/>
      <c r="F167" s="36">
        <v>0</v>
      </c>
      <c r="G167" s="27"/>
      <c r="H167" s="36">
        <v>58073.953524989098</v>
      </c>
      <c r="I167" s="27">
        <v>9.7314083474799463E-3</v>
      </c>
      <c r="J167" s="36">
        <v>153854.66179984598</v>
      </c>
      <c r="K167" s="27">
        <v>4.8145304490838691E-3</v>
      </c>
      <c r="L167" s="36">
        <v>28234.603565135098</v>
      </c>
      <c r="M167" s="27">
        <v>3.3921908057282656E-3</v>
      </c>
      <c r="N167" s="36">
        <v>13405.8535797398</v>
      </c>
      <c r="O167" s="27">
        <v>3.7915072841899701E-3</v>
      </c>
      <c r="P167" s="36">
        <v>73301.497346050091</v>
      </c>
      <c r="Q167" s="27">
        <v>3.4852297572171378E-3</v>
      </c>
      <c r="R167" s="36">
        <v>2711.7980825271002</v>
      </c>
      <c r="S167" s="27">
        <v>5.1199741453999774E-4</v>
      </c>
      <c r="T167" s="36">
        <v>0</v>
      </c>
      <c r="U167" s="27"/>
      <c r="V167" s="36">
        <v>0</v>
      </c>
      <c r="W167" s="27"/>
      <c r="X167" s="36">
        <v>0</v>
      </c>
      <c r="Y167" s="27"/>
      <c r="Z167" s="36">
        <v>329582.36789828719</v>
      </c>
      <c r="AA167" s="27">
        <v>2.9249481847585476E-3</v>
      </c>
    </row>
    <row r="168" spans="1:27" x14ac:dyDescent="0.25">
      <c r="A168" s="5" t="s">
        <v>458</v>
      </c>
      <c r="B168" s="36">
        <v>0</v>
      </c>
      <c r="C168" s="27"/>
      <c r="D168" s="36">
        <v>0</v>
      </c>
      <c r="E168" s="27"/>
      <c r="F168" s="36">
        <v>0</v>
      </c>
      <c r="G168" s="27"/>
      <c r="H168" s="36">
        <v>0</v>
      </c>
      <c r="I168" s="27"/>
      <c r="J168" s="36">
        <v>4630.8019111551994</v>
      </c>
      <c r="K168" s="27">
        <v>1.4491037544209662E-4</v>
      </c>
      <c r="L168" s="36">
        <v>0</v>
      </c>
      <c r="M168" s="27"/>
      <c r="N168" s="36">
        <v>4650.5354420266003</v>
      </c>
      <c r="O168" s="27">
        <v>1.31528655739426E-3</v>
      </c>
      <c r="P168" s="36">
        <v>4634.0908329671001</v>
      </c>
      <c r="Q168" s="27">
        <v>2.2033480697477718E-4</v>
      </c>
      <c r="R168" s="36">
        <v>0</v>
      </c>
      <c r="S168" s="27"/>
      <c r="T168" s="36">
        <v>0</v>
      </c>
      <c r="U168" s="27"/>
      <c r="V168" s="36">
        <v>25600.9673838296</v>
      </c>
      <c r="W168" s="27">
        <v>1.0738644799492437E-3</v>
      </c>
      <c r="X168" s="36">
        <v>0</v>
      </c>
      <c r="Y168" s="27"/>
      <c r="Z168" s="36">
        <v>39516.395569978507</v>
      </c>
      <c r="AA168" s="27">
        <v>3.5069658072934184E-4</v>
      </c>
    </row>
    <row r="169" spans="1:27" x14ac:dyDescent="0.25">
      <c r="A169" s="6" t="s">
        <v>27</v>
      </c>
      <c r="B169" s="36">
        <v>0</v>
      </c>
      <c r="C169" s="27"/>
      <c r="D169" s="36">
        <v>0</v>
      </c>
      <c r="E169" s="27"/>
      <c r="F169" s="36">
        <v>0</v>
      </c>
      <c r="G169" s="27"/>
      <c r="H169" s="36">
        <v>0</v>
      </c>
      <c r="I169" s="27"/>
      <c r="J169" s="36">
        <v>4630.8019111551994</v>
      </c>
      <c r="K169" s="27">
        <v>1.4491037544209662E-4</v>
      </c>
      <c r="L169" s="36">
        <v>0</v>
      </c>
      <c r="M169" s="27"/>
      <c r="N169" s="36">
        <v>4650.5354420266003</v>
      </c>
      <c r="O169" s="27">
        <v>1.31528655739426E-3</v>
      </c>
      <c r="P169" s="36">
        <v>4634.0908329671001</v>
      </c>
      <c r="Q169" s="27">
        <v>2.2033480697477718E-4</v>
      </c>
      <c r="R169" s="36">
        <v>0</v>
      </c>
      <c r="S169" s="27"/>
      <c r="T169" s="36">
        <v>0</v>
      </c>
      <c r="U169" s="27"/>
      <c r="V169" s="36">
        <v>25600.9673838296</v>
      </c>
      <c r="W169" s="27">
        <v>1.0738644799492437E-3</v>
      </c>
      <c r="X169" s="36">
        <v>0</v>
      </c>
      <c r="Y169" s="27"/>
      <c r="Z169" s="36">
        <v>39516.395569978507</v>
      </c>
      <c r="AA169" s="27">
        <v>3.5069658072934184E-4</v>
      </c>
    </row>
    <row r="170" spans="1:27" x14ac:dyDescent="0.25">
      <c r="A170" s="5" t="s">
        <v>71</v>
      </c>
      <c r="B170" s="36">
        <v>0</v>
      </c>
      <c r="C170" s="27"/>
      <c r="D170" s="36">
        <v>0</v>
      </c>
      <c r="E170" s="27"/>
      <c r="F170" s="36">
        <v>0</v>
      </c>
      <c r="G170" s="27"/>
      <c r="H170" s="36">
        <v>5566.6957499999999</v>
      </c>
      <c r="I170" s="27">
        <v>9.3280698490970024E-4</v>
      </c>
      <c r="J170" s="36">
        <v>60678.468127200002</v>
      </c>
      <c r="K170" s="27">
        <v>1.8987941540713322E-3</v>
      </c>
      <c r="L170" s="36">
        <v>31973.828000400001</v>
      </c>
      <c r="M170" s="27">
        <v>3.8414325569219262E-3</v>
      </c>
      <c r="N170" s="36">
        <v>0</v>
      </c>
      <c r="O170" s="27"/>
      <c r="P170" s="36">
        <v>0</v>
      </c>
      <c r="Q170" s="27"/>
      <c r="R170" s="36">
        <v>2120.6460000000002</v>
      </c>
      <c r="S170" s="27">
        <v>4.003857352619607E-4</v>
      </c>
      <c r="T170" s="36">
        <v>0</v>
      </c>
      <c r="U170" s="27"/>
      <c r="V170" s="36">
        <v>0</v>
      </c>
      <c r="W170" s="27"/>
      <c r="X170" s="36">
        <v>0</v>
      </c>
      <c r="Y170" s="27"/>
      <c r="Z170" s="36">
        <v>100339.63787760001</v>
      </c>
      <c r="AA170" s="27">
        <v>8.9048526333784285E-4</v>
      </c>
    </row>
    <row r="171" spans="1:27" x14ac:dyDescent="0.25">
      <c r="A171" s="6" t="s">
        <v>9</v>
      </c>
      <c r="B171" s="36">
        <v>0</v>
      </c>
      <c r="C171" s="27"/>
      <c r="D171" s="36">
        <v>0</v>
      </c>
      <c r="E171" s="27"/>
      <c r="F171" s="36">
        <v>0</v>
      </c>
      <c r="G171" s="27"/>
      <c r="H171" s="36">
        <v>5566.6957499999999</v>
      </c>
      <c r="I171" s="27">
        <v>9.3280698490970024E-4</v>
      </c>
      <c r="J171" s="36">
        <v>60678.468127200002</v>
      </c>
      <c r="K171" s="27">
        <v>1.8987941540713322E-3</v>
      </c>
      <c r="L171" s="36">
        <v>31973.828000400001</v>
      </c>
      <c r="M171" s="27">
        <v>3.8414325569219262E-3</v>
      </c>
      <c r="N171" s="36">
        <v>0</v>
      </c>
      <c r="O171" s="27"/>
      <c r="P171" s="36">
        <v>0</v>
      </c>
      <c r="Q171" s="27"/>
      <c r="R171" s="36">
        <v>2120.6460000000002</v>
      </c>
      <c r="S171" s="27">
        <v>4.003857352619607E-4</v>
      </c>
      <c r="T171" s="36">
        <v>0</v>
      </c>
      <c r="U171" s="27"/>
      <c r="V171" s="36">
        <v>0</v>
      </c>
      <c r="W171" s="27"/>
      <c r="X171" s="36">
        <v>0</v>
      </c>
      <c r="Y171" s="27"/>
      <c r="Z171" s="36">
        <v>100339.63787760001</v>
      </c>
      <c r="AA171" s="27">
        <v>8.9048526333784285E-4</v>
      </c>
    </row>
    <row r="172" spans="1:27" x14ac:dyDescent="0.25">
      <c r="A172" s="5" t="s">
        <v>122</v>
      </c>
      <c r="B172" s="36">
        <v>0</v>
      </c>
      <c r="C172" s="27"/>
      <c r="D172" s="36">
        <v>0</v>
      </c>
      <c r="E172" s="27"/>
      <c r="F172" s="36">
        <v>0</v>
      </c>
      <c r="G172" s="27"/>
      <c r="H172" s="36">
        <v>0</v>
      </c>
      <c r="I172" s="27"/>
      <c r="J172" s="36">
        <v>0</v>
      </c>
      <c r="K172" s="27"/>
      <c r="L172" s="36">
        <v>0</v>
      </c>
      <c r="M172" s="27"/>
      <c r="N172" s="36">
        <v>10375.255078124999</v>
      </c>
      <c r="O172" s="27">
        <v>2.9343789987003157E-3</v>
      </c>
      <c r="P172" s="36">
        <v>17430.42853125</v>
      </c>
      <c r="Q172" s="27">
        <v>8.2875589718676621E-4</v>
      </c>
      <c r="R172" s="36">
        <v>3735.0918281250001</v>
      </c>
      <c r="S172" s="27">
        <v>7.051990232574268E-4</v>
      </c>
      <c r="T172" s="36">
        <v>996.02448750000008</v>
      </c>
      <c r="U172" s="27">
        <v>2.2975697069119313E-4</v>
      </c>
      <c r="V172" s="36">
        <v>284.8086564674</v>
      </c>
      <c r="W172" s="27">
        <v>1.1946654014160007E-5</v>
      </c>
      <c r="X172" s="36">
        <v>0</v>
      </c>
      <c r="Y172" s="27"/>
      <c r="Z172" s="36">
        <v>32821.608581467401</v>
      </c>
      <c r="AA172" s="27">
        <v>2.9128228264579302E-4</v>
      </c>
    </row>
    <row r="173" spans="1:27" x14ac:dyDescent="0.25">
      <c r="A173" s="6" t="s">
        <v>27</v>
      </c>
      <c r="B173" s="36">
        <v>0</v>
      </c>
      <c r="C173" s="27"/>
      <c r="D173" s="36">
        <v>0</v>
      </c>
      <c r="E173" s="27"/>
      <c r="F173" s="36">
        <v>0</v>
      </c>
      <c r="G173" s="27"/>
      <c r="H173" s="36">
        <v>0</v>
      </c>
      <c r="I173" s="27"/>
      <c r="J173" s="36">
        <v>0</v>
      </c>
      <c r="K173" s="27"/>
      <c r="L173" s="36">
        <v>0</v>
      </c>
      <c r="M173" s="27"/>
      <c r="N173" s="36">
        <v>10375.255078124999</v>
      </c>
      <c r="O173" s="27">
        <v>2.9343789987003157E-3</v>
      </c>
      <c r="P173" s="36">
        <v>17430.42853125</v>
      </c>
      <c r="Q173" s="27">
        <v>8.2875589718676621E-4</v>
      </c>
      <c r="R173" s="36">
        <v>3735.0918281250001</v>
      </c>
      <c r="S173" s="27">
        <v>7.051990232574268E-4</v>
      </c>
      <c r="T173" s="36">
        <v>996.02448750000008</v>
      </c>
      <c r="U173" s="27">
        <v>2.2975697069119313E-4</v>
      </c>
      <c r="V173" s="36">
        <v>284.8086564674</v>
      </c>
      <c r="W173" s="27">
        <v>1.1946654014160007E-5</v>
      </c>
      <c r="X173" s="36">
        <v>0</v>
      </c>
      <c r="Y173" s="27"/>
      <c r="Z173" s="36">
        <v>32821.608581467401</v>
      </c>
      <c r="AA173" s="27">
        <v>2.9128228264579302E-4</v>
      </c>
    </row>
    <row r="174" spans="1:27" x14ac:dyDescent="0.25">
      <c r="A174" s="5" t="s">
        <v>332</v>
      </c>
      <c r="B174" s="36">
        <v>0</v>
      </c>
      <c r="C174" s="27"/>
      <c r="D174" s="36">
        <v>0</v>
      </c>
      <c r="E174" s="27"/>
      <c r="F174" s="36">
        <v>0</v>
      </c>
      <c r="G174" s="27"/>
      <c r="H174" s="36">
        <v>0</v>
      </c>
      <c r="I174" s="27"/>
      <c r="J174" s="36">
        <v>67570.578464110004</v>
      </c>
      <c r="K174" s="27">
        <v>2.1144670149864384E-3</v>
      </c>
      <c r="L174" s="36">
        <v>0</v>
      </c>
      <c r="M174" s="27"/>
      <c r="N174" s="36">
        <v>15203.380154424702</v>
      </c>
      <c r="O174" s="27">
        <v>4.2998923012949487E-3</v>
      </c>
      <c r="P174" s="36">
        <v>79395.429695329207</v>
      </c>
      <c r="Q174" s="27">
        <v>3.7749749211107124E-3</v>
      </c>
      <c r="R174" s="36">
        <v>6757.0578464110004</v>
      </c>
      <c r="S174" s="27">
        <v>1.2757572805847223E-3</v>
      </c>
      <c r="T174" s="36">
        <v>16892.644616027501</v>
      </c>
      <c r="U174" s="27">
        <v>3.8966942104838279E-3</v>
      </c>
      <c r="V174" s="36">
        <v>153398.727229223</v>
      </c>
      <c r="W174" s="27">
        <v>6.4345007737845834E-3</v>
      </c>
      <c r="X174" s="36">
        <v>0</v>
      </c>
      <c r="Y174" s="27"/>
      <c r="Z174" s="36">
        <v>339217.81800552539</v>
      </c>
      <c r="AA174" s="27">
        <v>3.0104600174461369E-3</v>
      </c>
    </row>
    <row r="175" spans="1:27" x14ac:dyDescent="0.25">
      <c r="A175" s="6" t="s">
        <v>27</v>
      </c>
      <c r="B175" s="36">
        <v>0</v>
      </c>
      <c r="C175" s="27"/>
      <c r="D175" s="36">
        <v>0</v>
      </c>
      <c r="E175" s="27"/>
      <c r="F175" s="36">
        <v>0</v>
      </c>
      <c r="G175" s="27"/>
      <c r="H175" s="36">
        <v>0</v>
      </c>
      <c r="I175" s="27"/>
      <c r="J175" s="36">
        <v>67570.578464110004</v>
      </c>
      <c r="K175" s="27">
        <v>2.1144670149864384E-3</v>
      </c>
      <c r="L175" s="36">
        <v>0</v>
      </c>
      <c r="M175" s="27"/>
      <c r="N175" s="36">
        <v>15203.380154424702</v>
      </c>
      <c r="O175" s="27">
        <v>4.2998923012949487E-3</v>
      </c>
      <c r="P175" s="36">
        <v>79395.429695329207</v>
      </c>
      <c r="Q175" s="27">
        <v>3.7749749211107124E-3</v>
      </c>
      <c r="R175" s="36">
        <v>6757.0578464110004</v>
      </c>
      <c r="S175" s="27">
        <v>1.2757572805847223E-3</v>
      </c>
      <c r="T175" s="36">
        <v>16892.644616027501</v>
      </c>
      <c r="U175" s="27">
        <v>3.8966942104838279E-3</v>
      </c>
      <c r="V175" s="36">
        <v>153398.727229223</v>
      </c>
      <c r="W175" s="27">
        <v>6.4345007737845834E-3</v>
      </c>
      <c r="X175" s="36">
        <v>0</v>
      </c>
      <c r="Y175" s="27"/>
      <c r="Z175" s="36">
        <v>339217.81800552539</v>
      </c>
      <c r="AA175" s="27">
        <v>3.0104600174461369E-3</v>
      </c>
    </row>
    <row r="176" spans="1:27" x14ac:dyDescent="0.25">
      <c r="A176" s="5" t="s">
        <v>323</v>
      </c>
      <c r="B176" s="36">
        <v>0</v>
      </c>
      <c r="C176" s="27"/>
      <c r="D176" s="36">
        <v>0</v>
      </c>
      <c r="E176" s="27"/>
      <c r="F176" s="36">
        <v>0</v>
      </c>
      <c r="G176" s="27"/>
      <c r="H176" s="36">
        <v>0</v>
      </c>
      <c r="I176" s="27"/>
      <c r="J176" s="36">
        <v>0</v>
      </c>
      <c r="K176" s="27"/>
      <c r="L176" s="36">
        <v>0</v>
      </c>
      <c r="M176" s="27"/>
      <c r="N176" s="36">
        <v>0</v>
      </c>
      <c r="O176" s="27"/>
      <c r="P176" s="36">
        <v>0</v>
      </c>
      <c r="Q176" s="27"/>
      <c r="R176" s="36">
        <v>0</v>
      </c>
      <c r="S176" s="27"/>
      <c r="T176" s="36">
        <v>0</v>
      </c>
      <c r="U176" s="27"/>
      <c r="V176" s="36">
        <v>46349.341588380601</v>
      </c>
      <c r="W176" s="27">
        <v>1.9441808918609208E-3</v>
      </c>
      <c r="X176" s="36">
        <v>18122.975275084398</v>
      </c>
      <c r="Y176" s="27">
        <v>2.2735067511803278E-3</v>
      </c>
      <c r="Z176" s="36">
        <v>64472.316863464999</v>
      </c>
      <c r="AA176" s="27">
        <v>5.7217316381186732E-4</v>
      </c>
    </row>
    <row r="177" spans="1:27" x14ac:dyDescent="0.25">
      <c r="A177" s="6" t="s">
        <v>27</v>
      </c>
      <c r="B177" s="36">
        <v>0</v>
      </c>
      <c r="C177" s="27"/>
      <c r="D177" s="36">
        <v>0</v>
      </c>
      <c r="E177" s="27"/>
      <c r="F177" s="36">
        <v>0</v>
      </c>
      <c r="G177" s="27"/>
      <c r="H177" s="36">
        <v>0</v>
      </c>
      <c r="I177" s="27"/>
      <c r="J177" s="36">
        <v>0</v>
      </c>
      <c r="K177" s="27"/>
      <c r="L177" s="36">
        <v>0</v>
      </c>
      <c r="M177" s="27"/>
      <c r="N177" s="36">
        <v>0</v>
      </c>
      <c r="O177" s="27"/>
      <c r="P177" s="36">
        <v>0</v>
      </c>
      <c r="Q177" s="27"/>
      <c r="R177" s="36">
        <v>0</v>
      </c>
      <c r="S177" s="27"/>
      <c r="T177" s="36">
        <v>0</v>
      </c>
      <c r="U177" s="27"/>
      <c r="V177" s="36">
        <v>46349.341588380601</v>
      </c>
      <c r="W177" s="27">
        <v>1.9441808918609208E-3</v>
      </c>
      <c r="X177" s="36">
        <v>18122.975275084398</v>
      </c>
      <c r="Y177" s="27">
        <v>2.2735067511803278E-3</v>
      </c>
      <c r="Z177" s="36">
        <v>64472.316863464999</v>
      </c>
      <c r="AA177" s="27">
        <v>5.7217316381186732E-4</v>
      </c>
    </row>
    <row r="178" spans="1:27" x14ac:dyDescent="0.25">
      <c r="A178" s="5" t="s">
        <v>72</v>
      </c>
      <c r="B178" s="36">
        <v>631.81685926319994</v>
      </c>
      <c r="C178" s="27">
        <v>2.4370875457635967E-2</v>
      </c>
      <c r="D178" s="36">
        <v>3464.8632151928</v>
      </c>
      <c r="E178" s="27">
        <v>1.1379765468750032E-2</v>
      </c>
      <c r="F178" s="36">
        <v>502.30578599519998</v>
      </c>
      <c r="G178" s="27">
        <v>5.515251887160795E-3</v>
      </c>
      <c r="H178" s="36">
        <v>43379.041593259295</v>
      </c>
      <c r="I178" s="27">
        <v>7.2689931000595254E-3</v>
      </c>
      <c r="J178" s="36">
        <v>192044.24805991116</v>
      </c>
      <c r="K178" s="27">
        <v>6.0095863787260522E-3</v>
      </c>
      <c r="L178" s="36">
        <v>20784.382219774801</v>
      </c>
      <c r="M178" s="27">
        <v>2.4970986437267786E-3</v>
      </c>
      <c r="N178" s="36">
        <v>39982.230461125597</v>
      </c>
      <c r="O178" s="27">
        <v>1.1307964623798475E-2</v>
      </c>
      <c r="P178" s="36">
        <v>202694.49167171057</v>
      </c>
      <c r="Q178" s="27">
        <v>9.6374139625445727E-3</v>
      </c>
      <c r="R178" s="36">
        <v>18983.256999010002</v>
      </c>
      <c r="S178" s="27">
        <v>3.5841084797818123E-3</v>
      </c>
      <c r="T178" s="36">
        <v>57240.264609222198</v>
      </c>
      <c r="U178" s="27">
        <v>1.3203841836446019E-2</v>
      </c>
      <c r="V178" s="36">
        <v>202297.28089862032</v>
      </c>
      <c r="W178" s="27">
        <v>8.4856115431231199E-3</v>
      </c>
      <c r="X178" s="36">
        <v>28779.799572913402</v>
      </c>
      <c r="Y178" s="27">
        <v>3.6103933064782386E-3</v>
      </c>
      <c r="Z178" s="36">
        <v>810783.98194599838</v>
      </c>
      <c r="AA178" s="27">
        <v>7.1954733238524665E-3</v>
      </c>
    </row>
    <row r="179" spans="1:27" x14ac:dyDescent="0.25">
      <c r="A179" s="6" t="s">
        <v>9</v>
      </c>
      <c r="B179" s="36">
        <v>14.871677699999999</v>
      </c>
      <c r="C179" s="27">
        <v>5.7364060448697202E-4</v>
      </c>
      <c r="D179" s="36">
        <v>1229.3127075856</v>
      </c>
      <c r="E179" s="27">
        <v>4.0374726017286056E-3</v>
      </c>
      <c r="F179" s="36">
        <v>502.30578599519998</v>
      </c>
      <c r="G179" s="27">
        <v>5.515251887160795E-3</v>
      </c>
      <c r="H179" s="36">
        <v>4204.2232857899999</v>
      </c>
      <c r="I179" s="27">
        <v>7.0449850741437106E-4</v>
      </c>
      <c r="J179" s="36">
        <v>166954.07399473904</v>
      </c>
      <c r="K179" s="27">
        <v>5.2244466527245461E-3</v>
      </c>
      <c r="L179" s="36">
        <v>19085.180912674801</v>
      </c>
      <c r="M179" s="27">
        <v>2.2929514511611411E-3</v>
      </c>
      <c r="N179" s="36">
        <v>0</v>
      </c>
      <c r="O179" s="27"/>
      <c r="P179" s="36">
        <v>128366.333577513</v>
      </c>
      <c r="Q179" s="27">
        <v>6.1033700784738128E-3</v>
      </c>
      <c r="R179" s="36">
        <v>17278.906597040001</v>
      </c>
      <c r="S179" s="27">
        <v>3.2623208788164571E-3</v>
      </c>
      <c r="T179" s="36">
        <v>11601.068596860601</v>
      </c>
      <c r="U179" s="27">
        <v>2.676065107882623E-3</v>
      </c>
      <c r="V179" s="36">
        <v>78325.458098734001</v>
      </c>
      <c r="W179" s="27">
        <v>3.2854589464111597E-3</v>
      </c>
      <c r="X179" s="36">
        <v>28779.799572913402</v>
      </c>
      <c r="Y179" s="27">
        <v>3.6103933064782386E-3</v>
      </c>
      <c r="Z179" s="36">
        <v>456341.5348075456</v>
      </c>
      <c r="AA179" s="27">
        <v>4.0498991265126988E-3</v>
      </c>
    </row>
    <row r="180" spans="1:27" x14ac:dyDescent="0.25">
      <c r="A180" s="6" t="s">
        <v>27</v>
      </c>
      <c r="B180" s="36">
        <v>616.94518156319998</v>
      </c>
      <c r="C180" s="27">
        <v>2.3797234853148996E-2</v>
      </c>
      <c r="D180" s="36">
        <v>2235.5505076072</v>
      </c>
      <c r="E180" s="27">
        <v>7.3422928670214263E-3</v>
      </c>
      <c r="F180" s="36">
        <v>0</v>
      </c>
      <c r="G180" s="27"/>
      <c r="H180" s="36">
        <v>39174.818307469301</v>
      </c>
      <c r="I180" s="27">
        <v>6.564494592645154E-3</v>
      </c>
      <c r="J180" s="36">
        <v>25090.174065172097</v>
      </c>
      <c r="K180" s="27">
        <v>7.8513972600150622E-4</v>
      </c>
      <c r="L180" s="36">
        <v>1699.2013071000001</v>
      </c>
      <c r="M180" s="27">
        <v>2.0414719256563754E-4</v>
      </c>
      <c r="N180" s="36">
        <v>39982.230461125597</v>
      </c>
      <c r="O180" s="27">
        <v>1.1307964623798475E-2</v>
      </c>
      <c r="P180" s="36">
        <v>74328.158094197599</v>
      </c>
      <c r="Q180" s="27">
        <v>3.5340438840707595E-3</v>
      </c>
      <c r="R180" s="36">
        <v>1704.3504019699999</v>
      </c>
      <c r="S180" s="27">
        <v>3.2178760096535525E-4</v>
      </c>
      <c r="T180" s="36">
        <v>45639.196012361601</v>
      </c>
      <c r="U180" s="27">
        <v>1.0527776728563396E-2</v>
      </c>
      <c r="V180" s="36">
        <v>123971.82279988629</v>
      </c>
      <c r="W180" s="27">
        <v>5.2001525967119598E-3</v>
      </c>
      <c r="X180" s="36">
        <v>0</v>
      </c>
      <c r="Y180" s="27"/>
      <c r="Z180" s="36">
        <v>354442.4471384529</v>
      </c>
      <c r="AA180" s="27">
        <v>3.1455741973397677E-3</v>
      </c>
    </row>
    <row r="181" spans="1:27" x14ac:dyDescent="0.25">
      <c r="A181" s="5" t="s">
        <v>459</v>
      </c>
      <c r="B181" s="36">
        <v>0</v>
      </c>
      <c r="C181" s="27"/>
      <c r="D181" s="36">
        <v>0</v>
      </c>
      <c r="E181" s="27"/>
      <c r="F181" s="36">
        <v>0</v>
      </c>
      <c r="G181" s="27"/>
      <c r="H181" s="36">
        <v>26014.760271937499</v>
      </c>
      <c r="I181" s="27">
        <v>4.3592736485400111E-3</v>
      </c>
      <c r="J181" s="36">
        <v>57693.059675562501</v>
      </c>
      <c r="K181" s="27">
        <v>1.8053726111345327E-3</v>
      </c>
      <c r="L181" s="36">
        <v>0</v>
      </c>
      <c r="M181" s="27"/>
      <c r="N181" s="36">
        <v>17142.637006250003</v>
      </c>
      <c r="O181" s="27">
        <v>4.8483621496247138E-3</v>
      </c>
      <c r="P181" s="36">
        <v>21606.191547499999</v>
      </c>
      <c r="Q181" s="27">
        <v>1.0272988199133716E-3</v>
      </c>
      <c r="R181" s="36">
        <v>0</v>
      </c>
      <c r="S181" s="27"/>
      <c r="T181" s="36">
        <v>0</v>
      </c>
      <c r="U181" s="27"/>
      <c r="V181" s="36">
        <v>0</v>
      </c>
      <c r="W181" s="27"/>
      <c r="X181" s="36">
        <v>0</v>
      </c>
      <c r="Y181" s="27"/>
      <c r="Z181" s="36">
        <v>122456.64850125002</v>
      </c>
      <c r="AA181" s="27">
        <v>1.0867673353687564E-3</v>
      </c>
    </row>
    <row r="182" spans="1:27" x14ac:dyDescent="0.25">
      <c r="A182" s="6" t="s">
        <v>27</v>
      </c>
      <c r="B182" s="36">
        <v>0</v>
      </c>
      <c r="C182" s="27"/>
      <c r="D182" s="36">
        <v>0</v>
      </c>
      <c r="E182" s="27"/>
      <c r="F182" s="36">
        <v>0</v>
      </c>
      <c r="G182" s="27"/>
      <c r="H182" s="36">
        <v>26014.760271937499</v>
      </c>
      <c r="I182" s="27">
        <v>4.3592736485400111E-3</v>
      </c>
      <c r="J182" s="36">
        <v>57693.059675562501</v>
      </c>
      <c r="K182" s="27">
        <v>1.8053726111345327E-3</v>
      </c>
      <c r="L182" s="36">
        <v>0</v>
      </c>
      <c r="M182" s="27"/>
      <c r="N182" s="36">
        <v>17142.637006250003</v>
      </c>
      <c r="O182" s="27">
        <v>4.8483621496247138E-3</v>
      </c>
      <c r="P182" s="36">
        <v>21606.191547499999</v>
      </c>
      <c r="Q182" s="27">
        <v>1.0272988199133716E-3</v>
      </c>
      <c r="R182" s="36">
        <v>0</v>
      </c>
      <c r="S182" s="27"/>
      <c r="T182" s="36">
        <v>0</v>
      </c>
      <c r="U182" s="27"/>
      <c r="V182" s="36">
        <v>0</v>
      </c>
      <c r="W182" s="27"/>
      <c r="X182" s="36">
        <v>0</v>
      </c>
      <c r="Y182" s="27"/>
      <c r="Z182" s="36">
        <v>122456.64850125002</v>
      </c>
      <c r="AA182" s="27">
        <v>1.0867673353687564E-3</v>
      </c>
    </row>
    <row r="183" spans="1:27" x14ac:dyDescent="0.25">
      <c r="A183" s="5" t="s">
        <v>73</v>
      </c>
      <c r="B183" s="36">
        <v>31.1024879496</v>
      </c>
      <c r="C183" s="27">
        <v>1.1997066066364056E-3</v>
      </c>
      <c r="D183" s="36">
        <v>1520.6884227036001</v>
      </c>
      <c r="E183" s="27">
        <v>4.9944475515023906E-3</v>
      </c>
      <c r="F183" s="36">
        <v>900.51406429439999</v>
      </c>
      <c r="G183" s="27">
        <v>9.8875267436437358E-3</v>
      </c>
      <c r="H183" s="36">
        <v>37688.614282157003</v>
      </c>
      <c r="I183" s="27">
        <v>6.3154525112969467E-3</v>
      </c>
      <c r="J183" s="36">
        <v>194656.46391534849</v>
      </c>
      <c r="K183" s="27">
        <v>6.0913297112221727E-3</v>
      </c>
      <c r="L183" s="36">
        <v>97178.059369053604</v>
      </c>
      <c r="M183" s="27">
        <v>1.1675266442107096E-2</v>
      </c>
      <c r="N183" s="36">
        <v>7019.845741335399</v>
      </c>
      <c r="O183" s="27">
        <v>1.9853861676057266E-3</v>
      </c>
      <c r="P183" s="36">
        <v>54654.5527397974</v>
      </c>
      <c r="Q183" s="27">
        <v>2.598632776584061E-3</v>
      </c>
      <c r="R183" s="36">
        <v>40964.334707031601</v>
      </c>
      <c r="S183" s="27">
        <v>7.7342164940267738E-3</v>
      </c>
      <c r="T183" s="36">
        <v>919.38371144519999</v>
      </c>
      <c r="U183" s="27">
        <v>2.1207793492574665E-4</v>
      </c>
      <c r="V183" s="36">
        <v>186007.730453553</v>
      </c>
      <c r="W183" s="27">
        <v>7.8023260502339646E-3</v>
      </c>
      <c r="X183" s="36">
        <v>91853.105780489394</v>
      </c>
      <c r="Y183" s="27">
        <v>1.15228682343303E-2</v>
      </c>
      <c r="Z183" s="36">
        <v>713394.39567515871</v>
      </c>
      <c r="AA183" s="27">
        <v>6.3311689152343769E-3</v>
      </c>
    </row>
    <row r="184" spans="1:27" x14ac:dyDescent="0.25">
      <c r="A184" s="6" t="s">
        <v>9</v>
      </c>
      <c r="B184" s="36">
        <v>31.1024879496</v>
      </c>
      <c r="C184" s="27">
        <v>1.1997066066364056E-3</v>
      </c>
      <c r="D184" s="36">
        <v>1520.6884227036001</v>
      </c>
      <c r="E184" s="27">
        <v>4.9944475515023906E-3</v>
      </c>
      <c r="F184" s="36">
        <v>900.51406429439999</v>
      </c>
      <c r="G184" s="27">
        <v>9.8875267436437358E-3</v>
      </c>
      <c r="H184" s="36">
        <v>10234.7623701018</v>
      </c>
      <c r="I184" s="27">
        <v>1.7150313680646041E-3</v>
      </c>
      <c r="J184" s="36">
        <v>164890.21192819101</v>
      </c>
      <c r="K184" s="27">
        <v>5.1598628003676292E-3</v>
      </c>
      <c r="L184" s="36">
        <v>97178.059369053604</v>
      </c>
      <c r="M184" s="27">
        <v>1.1675266442107096E-2</v>
      </c>
      <c r="N184" s="36">
        <v>4070.3558496234</v>
      </c>
      <c r="O184" s="27">
        <v>1.1511974050213308E-3</v>
      </c>
      <c r="P184" s="36">
        <v>50820.215880571799</v>
      </c>
      <c r="Q184" s="27">
        <v>2.4163234731617938E-3</v>
      </c>
      <c r="R184" s="36">
        <v>40964.334707031601</v>
      </c>
      <c r="S184" s="27">
        <v>7.7342164940267738E-3</v>
      </c>
      <c r="T184" s="36">
        <v>919.38371144519999</v>
      </c>
      <c r="U184" s="27">
        <v>2.1207793492574665E-4</v>
      </c>
      <c r="V184" s="36">
        <v>127017.932619313</v>
      </c>
      <c r="W184" s="27">
        <v>5.3279254690438496E-3</v>
      </c>
      <c r="X184" s="36">
        <v>91853.105780489394</v>
      </c>
      <c r="Y184" s="27">
        <v>1.15228682343303E-2</v>
      </c>
      <c r="Z184" s="36">
        <v>590400.66719076852</v>
      </c>
      <c r="AA184" s="27">
        <v>5.2396351503634173E-3</v>
      </c>
    </row>
    <row r="185" spans="1:27" x14ac:dyDescent="0.25">
      <c r="A185" s="6" t="s">
        <v>27</v>
      </c>
      <c r="B185" s="36">
        <v>0</v>
      </c>
      <c r="C185" s="27"/>
      <c r="D185" s="36">
        <v>0</v>
      </c>
      <c r="E185" s="27"/>
      <c r="F185" s="36">
        <v>0</v>
      </c>
      <c r="G185" s="27"/>
      <c r="H185" s="36">
        <v>27453.851912055201</v>
      </c>
      <c r="I185" s="27">
        <v>4.6004211432323422E-3</v>
      </c>
      <c r="J185" s="36">
        <v>29766.251987157502</v>
      </c>
      <c r="K185" s="27">
        <v>9.3146691085454309E-4</v>
      </c>
      <c r="L185" s="36">
        <v>0</v>
      </c>
      <c r="M185" s="27"/>
      <c r="N185" s="36">
        <v>2949.4898917119999</v>
      </c>
      <c r="O185" s="27">
        <v>8.3418876258439573E-4</v>
      </c>
      <c r="P185" s="36">
        <v>3834.3368592256002</v>
      </c>
      <c r="Q185" s="27">
        <v>1.823093034222672E-4</v>
      </c>
      <c r="R185" s="36">
        <v>0</v>
      </c>
      <c r="S185" s="27"/>
      <c r="T185" s="36">
        <v>0</v>
      </c>
      <c r="U185" s="27"/>
      <c r="V185" s="36">
        <v>58989.797834239995</v>
      </c>
      <c r="W185" s="27">
        <v>2.4744005811901154E-3</v>
      </c>
      <c r="X185" s="36">
        <v>0</v>
      </c>
      <c r="Y185" s="27"/>
      <c r="Z185" s="36">
        <v>122993.7284843903</v>
      </c>
      <c r="AA185" s="27">
        <v>1.0915337648709595E-3</v>
      </c>
    </row>
    <row r="186" spans="1:27" x14ac:dyDescent="0.25">
      <c r="A186" s="5" t="s">
        <v>74</v>
      </c>
      <c r="B186" s="36">
        <v>29.499147945000001</v>
      </c>
      <c r="C186" s="27">
        <v>1.1378614706678601E-3</v>
      </c>
      <c r="D186" s="36">
        <v>3980.8698409489998</v>
      </c>
      <c r="E186" s="27">
        <v>1.307450318759527E-2</v>
      </c>
      <c r="F186" s="36">
        <v>1803.0981670649999</v>
      </c>
      <c r="G186" s="27">
        <v>1.9797782239236322E-2</v>
      </c>
      <c r="H186" s="36">
        <v>65191.588734705001</v>
      </c>
      <c r="I186" s="27">
        <v>1.0924105081383934E-2</v>
      </c>
      <c r="J186" s="36">
        <v>227248.39372797002</v>
      </c>
      <c r="K186" s="27">
        <v>7.1112197596719592E-3</v>
      </c>
      <c r="L186" s="36">
        <v>194991.19298766</v>
      </c>
      <c r="M186" s="27">
        <v>2.3426832628438258E-2</v>
      </c>
      <c r="N186" s="36">
        <v>11329.661393052</v>
      </c>
      <c r="O186" s="27">
        <v>3.2043087330211094E-3</v>
      </c>
      <c r="P186" s="36">
        <v>29692.484777620997</v>
      </c>
      <c r="Q186" s="27">
        <v>1.4117737735170285E-3</v>
      </c>
      <c r="R186" s="36">
        <v>33091.193498804998</v>
      </c>
      <c r="S186" s="27">
        <v>6.2477385851834088E-3</v>
      </c>
      <c r="T186" s="36">
        <v>16345.413647145</v>
      </c>
      <c r="U186" s="27">
        <v>3.7704622440444986E-3</v>
      </c>
      <c r="V186" s="36">
        <v>249924.86649252</v>
      </c>
      <c r="W186" s="27">
        <v>1.048340997269873E-2</v>
      </c>
      <c r="X186" s="36">
        <v>193946.94499202998</v>
      </c>
      <c r="Y186" s="27">
        <v>2.4330424895319867E-2</v>
      </c>
      <c r="Z186" s="36">
        <v>1027575.207407467</v>
      </c>
      <c r="AA186" s="27">
        <v>9.119432743856376E-3</v>
      </c>
    </row>
    <row r="187" spans="1:27" x14ac:dyDescent="0.25">
      <c r="A187" s="6" t="s">
        <v>24</v>
      </c>
      <c r="B187" s="36">
        <v>29.499147945000001</v>
      </c>
      <c r="C187" s="27">
        <v>1.1378614706678601E-3</v>
      </c>
      <c r="D187" s="36">
        <v>2337.4016461800002</v>
      </c>
      <c r="E187" s="27">
        <v>7.6768059481154899E-3</v>
      </c>
      <c r="F187" s="36">
        <v>1803.0981670649999</v>
      </c>
      <c r="G187" s="27">
        <v>1.9797782239236322E-2</v>
      </c>
      <c r="H187" s="36">
        <v>15887.542891635001</v>
      </c>
      <c r="I187" s="27">
        <v>2.6622635128513328E-3</v>
      </c>
      <c r="J187" s="36">
        <v>227248.39372797002</v>
      </c>
      <c r="K187" s="27">
        <v>7.1112197596719592E-3</v>
      </c>
      <c r="L187" s="36">
        <v>194991.19298766</v>
      </c>
      <c r="M187" s="27">
        <v>2.3426832628438258E-2</v>
      </c>
      <c r="N187" s="36">
        <v>6399.2568087449999</v>
      </c>
      <c r="O187" s="27">
        <v>1.8098682534044099E-3</v>
      </c>
      <c r="P187" s="36">
        <v>23118.611998544999</v>
      </c>
      <c r="Q187" s="27">
        <v>1.0992091212339739E-3</v>
      </c>
      <c r="R187" s="36">
        <v>33091.193498804998</v>
      </c>
      <c r="S187" s="27">
        <v>6.2477385851834088E-3</v>
      </c>
      <c r="T187" s="36">
        <v>16345.413647145</v>
      </c>
      <c r="U187" s="27">
        <v>3.7704622440444986E-3</v>
      </c>
      <c r="V187" s="36">
        <v>249924.86649252</v>
      </c>
      <c r="W187" s="27">
        <v>1.048340997269873E-2</v>
      </c>
      <c r="X187" s="36">
        <v>193946.94499202998</v>
      </c>
      <c r="Y187" s="27">
        <v>2.4330424895319867E-2</v>
      </c>
      <c r="Z187" s="36">
        <v>965123.41600624507</v>
      </c>
      <c r="AA187" s="27">
        <v>8.5651911590932696E-3</v>
      </c>
    </row>
    <row r="188" spans="1:27" x14ac:dyDescent="0.25">
      <c r="A188" s="6" t="s">
        <v>27</v>
      </c>
      <c r="B188" s="36">
        <v>0</v>
      </c>
      <c r="C188" s="27"/>
      <c r="D188" s="36">
        <v>1643.4681947689999</v>
      </c>
      <c r="E188" s="27">
        <v>5.3976972394797814E-3</v>
      </c>
      <c r="F188" s="36">
        <v>0</v>
      </c>
      <c r="G188" s="27"/>
      <c r="H188" s="36">
        <v>49304.045843070002</v>
      </c>
      <c r="I188" s="27">
        <v>8.2618415685326019E-3</v>
      </c>
      <c r="J188" s="36">
        <v>0</v>
      </c>
      <c r="K188" s="27"/>
      <c r="L188" s="36">
        <v>0</v>
      </c>
      <c r="M188" s="27"/>
      <c r="N188" s="36">
        <v>4930.4045843069998</v>
      </c>
      <c r="O188" s="27">
        <v>1.3944404796166995E-3</v>
      </c>
      <c r="P188" s="36">
        <v>6573.8727790759995</v>
      </c>
      <c r="Q188" s="27">
        <v>3.1256465228305459E-4</v>
      </c>
      <c r="R188" s="36">
        <v>0</v>
      </c>
      <c r="S188" s="27"/>
      <c r="T188" s="36">
        <v>0</v>
      </c>
      <c r="U188" s="27"/>
      <c r="V188" s="36">
        <v>0</v>
      </c>
      <c r="W188" s="27"/>
      <c r="X188" s="36">
        <v>0</v>
      </c>
      <c r="Y188" s="27"/>
      <c r="Z188" s="36">
        <v>62451.791401222006</v>
      </c>
      <c r="AA188" s="27">
        <v>5.5424158476310601E-4</v>
      </c>
    </row>
    <row r="189" spans="1:27" x14ac:dyDescent="0.25">
      <c r="A189" s="5" t="s">
        <v>460</v>
      </c>
      <c r="B189" s="36">
        <v>0</v>
      </c>
      <c r="C189" s="27"/>
      <c r="D189" s="36">
        <v>0</v>
      </c>
      <c r="E189" s="27"/>
      <c r="F189" s="36">
        <v>0</v>
      </c>
      <c r="G189" s="27"/>
      <c r="H189" s="36">
        <v>11348.353653325699</v>
      </c>
      <c r="I189" s="27">
        <v>1.901635014819649E-3</v>
      </c>
      <c r="J189" s="36">
        <v>88818.646409807989</v>
      </c>
      <c r="K189" s="27">
        <v>2.7793768000526219E-3</v>
      </c>
      <c r="L189" s="36">
        <v>0</v>
      </c>
      <c r="M189" s="27"/>
      <c r="N189" s="36">
        <v>0</v>
      </c>
      <c r="O189" s="27"/>
      <c r="P189" s="36">
        <v>25205.760362308003</v>
      </c>
      <c r="Q189" s="27">
        <v>1.198445724147732E-3</v>
      </c>
      <c r="R189" s="36">
        <v>0</v>
      </c>
      <c r="S189" s="27"/>
      <c r="T189" s="36">
        <v>0</v>
      </c>
      <c r="U189" s="27"/>
      <c r="V189" s="36">
        <v>58834.132931926899</v>
      </c>
      <c r="W189" s="27">
        <v>2.4678710228784092E-3</v>
      </c>
      <c r="X189" s="36">
        <v>0</v>
      </c>
      <c r="Y189" s="27"/>
      <c r="Z189" s="36">
        <v>184206.89335736859</v>
      </c>
      <c r="AA189" s="27">
        <v>1.6347828974635104E-3</v>
      </c>
    </row>
    <row r="190" spans="1:27" x14ac:dyDescent="0.25">
      <c r="A190" s="6" t="s">
        <v>27</v>
      </c>
      <c r="B190" s="36">
        <v>0</v>
      </c>
      <c r="C190" s="27"/>
      <c r="D190" s="36">
        <v>0</v>
      </c>
      <c r="E190" s="27"/>
      <c r="F190" s="36">
        <v>0</v>
      </c>
      <c r="G190" s="27"/>
      <c r="H190" s="36">
        <v>11348.353653325699</v>
      </c>
      <c r="I190" s="27">
        <v>1.901635014819649E-3</v>
      </c>
      <c r="J190" s="36">
        <v>88818.646409807989</v>
      </c>
      <c r="K190" s="27">
        <v>2.7793768000526219E-3</v>
      </c>
      <c r="L190" s="36">
        <v>0</v>
      </c>
      <c r="M190" s="27"/>
      <c r="N190" s="36">
        <v>0</v>
      </c>
      <c r="O190" s="27"/>
      <c r="P190" s="36">
        <v>25205.760362308003</v>
      </c>
      <c r="Q190" s="27">
        <v>1.198445724147732E-3</v>
      </c>
      <c r="R190" s="36">
        <v>0</v>
      </c>
      <c r="S190" s="27"/>
      <c r="T190" s="36">
        <v>0</v>
      </c>
      <c r="U190" s="27"/>
      <c r="V190" s="36">
        <v>58834.132931926899</v>
      </c>
      <c r="W190" s="27">
        <v>2.4678710228784092E-3</v>
      </c>
      <c r="X190" s="36">
        <v>0</v>
      </c>
      <c r="Y190" s="27"/>
      <c r="Z190" s="36">
        <v>184206.89335736859</v>
      </c>
      <c r="AA190" s="27">
        <v>1.6347828974635104E-3</v>
      </c>
    </row>
    <row r="191" spans="1:27" x14ac:dyDescent="0.25">
      <c r="A191" s="5" t="s">
        <v>75</v>
      </c>
      <c r="B191" s="36">
        <v>28.355286643500001</v>
      </c>
      <c r="C191" s="27">
        <v>1.0937396639908825E-3</v>
      </c>
      <c r="D191" s="36">
        <v>985.93661742300003</v>
      </c>
      <c r="E191" s="27">
        <v>3.2381444162441929E-3</v>
      </c>
      <c r="F191" s="36">
        <v>1235.8187191149002</v>
      </c>
      <c r="G191" s="27">
        <v>1.3569128034794768E-2</v>
      </c>
      <c r="H191" s="36">
        <v>41464.2717812872</v>
      </c>
      <c r="I191" s="27">
        <v>6.9481365748754777E-3</v>
      </c>
      <c r="J191" s="36">
        <v>223701.06222355203</v>
      </c>
      <c r="K191" s="27">
        <v>7.0002141174559749E-3</v>
      </c>
      <c r="L191" s="36">
        <v>156454.47308315043</v>
      </c>
      <c r="M191" s="27">
        <v>1.8796914356646953E-2</v>
      </c>
      <c r="N191" s="36">
        <v>9639.296832817301</v>
      </c>
      <c r="O191" s="27">
        <v>2.7262317866376005E-3</v>
      </c>
      <c r="P191" s="36">
        <v>100635.6086372829</v>
      </c>
      <c r="Q191" s="27">
        <v>4.7848711221069786E-3</v>
      </c>
      <c r="R191" s="36">
        <v>88732.306225738299</v>
      </c>
      <c r="S191" s="27">
        <v>1.6752984547954576E-2</v>
      </c>
      <c r="T191" s="36">
        <v>41595.396867618801</v>
      </c>
      <c r="U191" s="27">
        <v>9.594977331319917E-3</v>
      </c>
      <c r="V191" s="36">
        <v>204241.66051974701</v>
      </c>
      <c r="W191" s="27">
        <v>8.5671709693494885E-3</v>
      </c>
      <c r="X191" s="36">
        <v>157170.44799354821</v>
      </c>
      <c r="Y191" s="27">
        <v>1.9716854941066203E-2</v>
      </c>
      <c r="Z191" s="36">
        <v>1025884.6347879233</v>
      </c>
      <c r="AA191" s="27">
        <v>9.1044294008490751E-3</v>
      </c>
    </row>
    <row r="192" spans="1:27" x14ac:dyDescent="0.25">
      <c r="A192" s="6" t="s">
        <v>9</v>
      </c>
      <c r="B192" s="36">
        <v>15.5374041005</v>
      </c>
      <c r="C192" s="27">
        <v>5.9931946214576563E-4</v>
      </c>
      <c r="D192" s="36">
        <v>561.49291919500001</v>
      </c>
      <c r="E192" s="27">
        <v>1.8441298648631831E-3</v>
      </c>
      <c r="F192" s="36">
        <v>774.5599479335001</v>
      </c>
      <c r="G192" s="27">
        <v>8.5045670061228897E-3</v>
      </c>
      <c r="H192" s="36">
        <v>6875.7691811819996</v>
      </c>
      <c r="I192" s="27">
        <v>1.1521674269396561E-3</v>
      </c>
      <c r="J192" s="36">
        <v>55541.044049006996</v>
      </c>
      <c r="K192" s="27">
        <v>1.7380301943383837E-3</v>
      </c>
      <c r="L192" s="36">
        <v>77142.666836143995</v>
      </c>
      <c r="M192" s="27">
        <v>9.2681536883365261E-3</v>
      </c>
      <c r="N192" s="36">
        <v>2521.8121442014999</v>
      </c>
      <c r="O192" s="27">
        <v>7.1323090747081673E-4</v>
      </c>
      <c r="P192" s="36">
        <v>17220.957697922502</v>
      </c>
      <c r="Q192" s="27">
        <v>8.1879629188517814E-4</v>
      </c>
      <c r="R192" s="36">
        <v>48084.279572404499</v>
      </c>
      <c r="S192" s="27">
        <v>9.0784881734805572E-3</v>
      </c>
      <c r="T192" s="36">
        <v>7641.3788653720003</v>
      </c>
      <c r="U192" s="27">
        <v>1.7626675669573607E-3</v>
      </c>
      <c r="V192" s="36">
        <v>116821.85575897699</v>
      </c>
      <c r="W192" s="27">
        <v>4.9002383191409475E-3</v>
      </c>
      <c r="X192" s="36">
        <v>109540.86642662001</v>
      </c>
      <c r="Y192" s="27">
        <v>1.3741777802535975E-2</v>
      </c>
      <c r="Z192" s="36">
        <v>442742.22080305946</v>
      </c>
      <c r="AA192" s="27">
        <v>3.9292091482682947E-3</v>
      </c>
    </row>
    <row r="193" spans="1:27" x14ac:dyDescent="0.25">
      <c r="A193" s="6" t="s">
        <v>24</v>
      </c>
      <c r="B193" s="36">
        <v>0</v>
      </c>
      <c r="C193" s="27"/>
      <c r="D193" s="36">
        <v>0</v>
      </c>
      <c r="E193" s="27"/>
      <c r="F193" s="36">
        <v>0</v>
      </c>
      <c r="G193" s="27"/>
      <c r="H193" s="36">
        <v>1846.00702</v>
      </c>
      <c r="I193" s="27">
        <v>3.0933399628466145E-4</v>
      </c>
      <c r="J193" s="36">
        <v>17243.132260000002</v>
      </c>
      <c r="K193" s="27">
        <v>5.3958446453413519E-4</v>
      </c>
      <c r="L193" s="36">
        <v>12755.862929999999</v>
      </c>
      <c r="M193" s="27">
        <v>1.5325280147976809E-3</v>
      </c>
      <c r="N193" s="36">
        <v>1280.9609800000001</v>
      </c>
      <c r="O193" s="27">
        <v>3.6228747819334233E-4</v>
      </c>
      <c r="P193" s="36">
        <v>14133.14509</v>
      </c>
      <c r="Q193" s="27">
        <v>6.7198160493497135E-4</v>
      </c>
      <c r="R193" s="36">
        <v>8128.9000700000006</v>
      </c>
      <c r="S193" s="27">
        <v>1.5347661190967064E-3</v>
      </c>
      <c r="T193" s="36">
        <v>248.69623999999999</v>
      </c>
      <c r="U193" s="27">
        <v>5.736776097554522E-5</v>
      </c>
      <c r="V193" s="36">
        <v>11323.45981</v>
      </c>
      <c r="W193" s="27">
        <v>4.7497663263195176E-4</v>
      </c>
      <c r="X193" s="36">
        <v>10972.049640000001</v>
      </c>
      <c r="Y193" s="27">
        <v>1.3764312179535055E-3</v>
      </c>
      <c r="Z193" s="36">
        <v>77932.214040000006</v>
      </c>
      <c r="AA193" s="27">
        <v>6.9162585803394605E-4</v>
      </c>
    </row>
    <row r="194" spans="1:27" x14ac:dyDescent="0.25">
      <c r="A194" s="6" t="s">
        <v>25</v>
      </c>
      <c r="B194" s="36">
        <v>12.817882543</v>
      </c>
      <c r="C194" s="27">
        <v>4.9442020184511698E-4</v>
      </c>
      <c r="D194" s="36">
        <v>424.44369822800002</v>
      </c>
      <c r="E194" s="27">
        <v>1.3940145513810097E-3</v>
      </c>
      <c r="F194" s="36">
        <v>461.25877118139999</v>
      </c>
      <c r="G194" s="27">
        <v>5.0645610286718769E-3</v>
      </c>
      <c r="H194" s="36">
        <v>15485.957830105201</v>
      </c>
      <c r="I194" s="27">
        <v>2.5949702086626877E-3</v>
      </c>
      <c r="J194" s="36">
        <v>130928.063020795</v>
      </c>
      <c r="K194" s="27">
        <v>4.0970948730382917E-3</v>
      </c>
      <c r="L194" s="36">
        <v>66555.9433170064</v>
      </c>
      <c r="M194" s="27">
        <v>7.9962326535127481E-3</v>
      </c>
      <c r="N194" s="36">
        <v>5836.5237086158004</v>
      </c>
      <c r="O194" s="27">
        <v>1.6507134009734411E-3</v>
      </c>
      <c r="P194" s="36">
        <v>57777.147349360399</v>
      </c>
      <c r="Q194" s="27">
        <v>2.7471012260291972E-3</v>
      </c>
      <c r="R194" s="36">
        <v>32519.1265833338</v>
      </c>
      <c r="S194" s="27">
        <v>6.1397302553773125E-3</v>
      </c>
      <c r="T194" s="36">
        <v>4944.4255122467994</v>
      </c>
      <c r="U194" s="27">
        <v>1.1405505002727912E-3</v>
      </c>
      <c r="V194" s="36">
        <v>1001.6448420199999</v>
      </c>
      <c r="W194" s="27">
        <v>4.2015241113468733E-5</v>
      </c>
      <c r="X194" s="36">
        <v>36657.531926928197</v>
      </c>
      <c r="Y194" s="27">
        <v>4.5986459205767227E-3</v>
      </c>
      <c r="Z194" s="36">
        <v>352604.88444236398</v>
      </c>
      <c r="AA194" s="27">
        <v>3.1292663599194006E-3</v>
      </c>
    </row>
    <row r="195" spans="1:27" x14ac:dyDescent="0.25">
      <c r="A195" s="6" t="s">
        <v>27</v>
      </c>
      <c r="B195" s="36">
        <v>0</v>
      </c>
      <c r="C195" s="27"/>
      <c r="D195" s="36">
        <v>0</v>
      </c>
      <c r="E195" s="27"/>
      <c r="F195" s="36">
        <v>0</v>
      </c>
      <c r="G195" s="27"/>
      <c r="H195" s="36">
        <v>17256.53775</v>
      </c>
      <c r="I195" s="27">
        <v>2.8916649429884724E-3</v>
      </c>
      <c r="J195" s="36">
        <v>19988.822893750003</v>
      </c>
      <c r="K195" s="27">
        <v>6.2550458554516447E-4</v>
      </c>
      <c r="L195" s="36">
        <v>0</v>
      </c>
      <c r="M195" s="27"/>
      <c r="N195" s="36">
        <v>0</v>
      </c>
      <c r="O195" s="27"/>
      <c r="P195" s="36">
        <v>11504.3585</v>
      </c>
      <c r="Q195" s="27">
        <v>5.4699199925763154E-4</v>
      </c>
      <c r="R195" s="36">
        <v>0</v>
      </c>
      <c r="S195" s="27"/>
      <c r="T195" s="36">
        <v>28760.896250000002</v>
      </c>
      <c r="U195" s="27">
        <v>6.6343915031142203E-3</v>
      </c>
      <c r="V195" s="36">
        <v>75094.700108749996</v>
      </c>
      <c r="W195" s="27">
        <v>3.1499407764631203E-3</v>
      </c>
      <c r="X195" s="36">
        <v>0</v>
      </c>
      <c r="Y195" s="27"/>
      <c r="Z195" s="36">
        <v>152605.31550249999</v>
      </c>
      <c r="AA195" s="27">
        <v>1.3543280346274326E-3</v>
      </c>
    </row>
    <row r="196" spans="1:27" x14ac:dyDescent="0.25">
      <c r="A196" s="5" t="s">
        <v>335</v>
      </c>
      <c r="B196" s="36">
        <v>0</v>
      </c>
      <c r="C196" s="27"/>
      <c r="D196" s="36">
        <v>0</v>
      </c>
      <c r="E196" s="27"/>
      <c r="F196" s="36">
        <v>0</v>
      </c>
      <c r="G196" s="27"/>
      <c r="H196" s="36">
        <v>4921.1020660955</v>
      </c>
      <c r="I196" s="27">
        <v>8.2462534093181582E-4</v>
      </c>
      <c r="J196" s="36">
        <v>143656.7198788572</v>
      </c>
      <c r="K196" s="27">
        <v>4.4954091347069102E-3</v>
      </c>
      <c r="L196" s="36">
        <v>2455.8950583975998</v>
      </c>
      <c r="M196" s="27">
        <v>2.9505867216131246E-4</v>
      </c>
      <c r="N196" s="36">
        <v>21677.370686411803</v>
      </c>
      <c r="O196" s="27">
        <v>6.1308971018324172E-3</v>
      </c>
      <c r="P196" s="36">
        <v>52230.986805604101</v>
      </c>
      <c r="Q196" s="27">
        <v>2.483400695136227E-3</v>
      </c>
      <c r="R196" s="36">
        <v>7033.7591389202998</v>
      </c>
      <c r="S196" s="27">
        <v>1.3279994984981651E-3</v>
      </c>
      <c r="T196" s="36">
        <v>0</v>
      </c>
      <c r="U196" s="27"/>
      <c r="V196" s="36">
        <v>18511.931717842199</v>
      </c>
      <c r="W196" s="27">
        <v>7.7650604482988931E-4</v>
      </c>
      <c r="X196" s="36">
        <v>6479.4808745691007</v>
      </c>
      <c r="Y196" s="27">
        <v>8.1284354742397903E-4</v>
      </c>
      <c r="Z196" s="36">
        <v>256967.24622669778</v>
      </c>
      <c r="AA196" s="27">
        <v>2.2805099835472372E-3</v>
      </c>
    </row>
    <row r="197" spans="1:27" x14ac:dyDescent="0.25">
      <c r="A197" s="6" t="s">
        <v>28</v>
      </c>
      <c r="B197" s="36">
        <v>0</v>
      </c>
      <c r="C197" s="27"/>
      <c r="D197" s="36">
        <v>0</v>
      </c>
      <c r="E197" s="27"/>
      <c r="F197" s="36">
        <v>0</v>
      </c>
      <c r="G197" s="27"/>
      <c r="H197" s="36">
        <v>4921.1020660955</v>
      </c>
      <c r="I197" s="27">
        <v>8.2462534093181582E-4</v>
      </c>
      <c r="J197" s="36">
        <v>143656.7198788572</v>
      </c>
      <c r="K197" s="27">
        <v>4.4954091347069102E-3</v>
      </c>
      <c r="L197" s="36">
        <v>2455.8950583975998</v>
      </c>
      <c r="M197" s="27">
        <v>2.9505867216131246E-4</v>
      </c>
      <c r="N197" s="36">
        <v>21677.370686411803</v>
      </c>
      <c r="O197" s="27">
        <v>6.1308971018324172E-3</v>
      </c>
      <c r="P197" s="36">
        <v>52230.986805604101</v>
      </c>
      <c r="Q197" s="27">
        <v>2.483400695136227E-3</v>
      </c>
      <c r="R197" s="36">
        <v>7033.7591389202998</v>
      </c>
      <c r="S197" s="27">
        <v>1.3279994984981651E-3</v>
      </c>
      <c r="T197" s="36">
        <v>0</v>
      </c>
      <c r="U197" s="27"/>
      <c r="V197" s="36">
        <v>18511.931717842199</v>
      </c>
      <c r="W197" s="27">
        <v>7.7650604482988931E-4</v>
      </c>
      <c r="X197" s="36">
        <v>6479.4808745691007</v>
      </c>
      <c r="Y197" s="27">
        <v>8.1284354742397903E-4</v>
      </c>
      <c r="Z197" s="36">
        <v>256967.24622669778</v>
      </c>
      <c r="AA197" s="27">
        <v>2.2805099835472372E-3</v>
      </c>
    </row>
    <row r="198" spans="1:27" x14ac:dyDescent="0.25">
      <c r="A198" s="5" t="s">
        <v>104</v>
      </c>
      <c r="B198" s="36">
        <v>0</v>
      </c>
      <c r="C198" s="27"/>
      <c r="D198" s="36">
        <v>0</v>
      </c>
      <c r="E198" s="27"/>
      <c r="F198" s="36">
        <v>0</v>
      </c>
      <c r="G198" s="27"/>
      <c r="H198" s="36">
        <v>16414.940976027698</v>
      </c>
      <c r="I198" s="27">
        <v>2.7506392098614494E-3</v>
      </c>
      <c r="J198" s="36">
        <v>96583.371486264688</v>
      </c>
      <c r="K198" s="27">
        <v>3.0223561473927702E-3</v>
      </c>
      <c r="L198" s="36">
        <v>1931.1695265915</v>
      </c>
      <c r="M198" s="27">
        <v>2.3201655717580282E-4</v>
      </c>
      <c r="N198" s="36">
        <v>8690.2628696616994</v>
      </c>
      <c r="O198" s="27">
        <v>2.4578214864023223E-3</v>
      </c>
      <c r="P198" s="36">
        <v>23670.439409395596</v>
      </c>
      <c r="Q198" s="27">
        <v>1.1254465840795844E-3</v>
      </c>
      <c r="R198" s="36">
        <v>0</v>
      </c>
      <c r="S198" s="27"/>
      <c r="T198" s="36">
        <v>14845.3672595275</v>
      </c>
      <c r="U198" s="27">
        <v>3.4244405164258153E-3</v>
      </c>
      <c r="V198" s="36">
        <v>41344.708576123499</v>
      </c>
      <c r="W198" s="27">
        <v>1.7342553235623235E-3</v>
      </c>
      <c r="X198" s="36">
        <v>0</v>
      </c>
      <c r="Y198" s="27"/>
      <c r="Z198" s="36">
        <v>203480.26010359218</v>
      </c>
      <c r="AA198" s="27">
        <v>1.8058284525945116E-3</v>
      </c>
    </row>
    <row r="199" spans="1:27" x14ac:dyDescent="0.25">
      <c r="A199" s="6" t="s">
        <v>27</v>
      </c>
      <c r="B199" s="36">
        <v>0</v>
      </c>
      <c r="C199" s="27"/>
      <c r="D199" s="36">
        <v>0</v>
      </c>
      <c r="E199" s="27"/>
      <c r="F199" s="36">
        <v>0</v>
      </c>
      <c r="G199" s="27"/>
      <c r="H199" s="36">
        <v>16414.940976027698</v>
      </c>
      <c r="I199" s="27">
        <v>2.7506392098614494E-3</v>
      </c>
      <c r="J199" s="36">
        <v>96583.371486264688</v>
      </c>
      <c r="K199" s="27">
        <v>3.0223561473927702E-3</v>
      </c>
      <c r="L199" s="36">
        <v>1931.1695265915</v>
      </c>
      <c r="M199" s="27">
        <v>2.3201655717580282E-4</v>
      </c>
      <c r="N199" s="36">
        <v>8690.2628696616994</v>
      </c>
      <c r="O199" s="27">
        <v>2.4578214864023223E-3</v>
      </c>
      <c r="P199" s="36">
        <v>23670.439409395596</v>
      </c>
      <c r="Q199" s="27">
        <v>1.1254465840795844E-3</v>
      </c>
      <c r="R199" s="36">
        <v>0</v>
      </c>
      <c r="S199" s="27"/>
      <c r="T199" s="36">
        <v>14845.3672595275</v>
      </c>
      <c r="U199" s="27">
        <v>3.4244405164258153E-3</v>
      </c>
      <c r="V199" s="36">
        <v>41344.708576123499</v>
      </c>
      <c r="W199" s="27">
        <v>1.7342553235623235E-3</v>
      </c>
      <c r="X199" s="36">
        <v>0</v>
      </c>
      <c r="Y199" s="27"/>
      <c r="Z199" s="36">
        <v>203480.26010359218</v>
      </c>
      <c r="AA199" s="27">
        <v>1.8058284525945116E-3</v>
      </c>
    </row>
    <row r="200" spans="1:27" x14ac:dyDescent="0.25">
      <c r="A200" s="5" t="s">
        <v>338</v>
      </c>
      <c r="B200" s="36">
        <v>0</v>
      </c>
      <c r="C200" s="27"/>
      <c r="D200" s="36">
        <v>0</v>
      </c>
      <c r="E200" s="27"/>
      <c r="F200" s="36">
        <v>0</v>
      </c>
      <c r="G200" s="27"/>
      <c r="H200" s="36">
        <v>19765.910774583001</v>
      </c>
      <c r="I200" s="27">
        <v>3.3121586775481534E-3</v>
      </c>
      <c r="J200" s="36">
        <v>3657.2119125121999</v>
      </c>
      <c r="K200" s="27">
        <v>1.1444409877192206E-4</v>
      </c>
      <c r="L200" s="36">
        <v>0</v>
      </c>
      <c r="M200" s="27"/>
      <c r="N200" s="36">
        <v>7285.5588929121996</v>
      </c>
      <c r="O200" s="27">
        <v>2.0605364251940288E-3</v>
      </c>
      <c r="P200" s="36">
        <v>31810.9182111261</v>
      </c>
      <c r="Q200" s="27">
        <v>1.5124978720477866E-3</v>
      </c>
      <c r="R200" s="36">
        <v>3596.5342553129999</v>
      </c>
      <c r="S200" s="27">
        <v>6.7903884580845818E-4</v>
      </c>
      <c r="T200" s="36">
        <v>0</v>
      </c>
      <c r="U200" s="27"/>
      <c r="V200" s="36">
        <v>9425.8038982274993</v>
      </c>
      <c r="W200" s="27">
        <v>3.9537709061990495E-4</v>
      </c>
      <c r="X200" s="36">
        <v>0</v>
      </c>
      <c r="Y200" s="27"/>
      <c r="Z200" s="36">
        <v>75541.93794467402</v>
      </c>
      <c r="AA200" s="27">
        <v>6.7041284906541661E-4</v>
      </c>
    </row>
    <row r="201" spans="1:27" x14ac:dyDescent="0.25">
      <c r="A201" s="6" t="s">
        <v>27</v>
      </c>
      <c r="B201" s="36">
        <v>0</v>
      </c>
      <c r="C201" s="27"/>
      <c r="D201" s="36">
        <v>0</v>
      </c>
      <c r="E201" s="27"/>
      <c r="F201" s="36">
        <v>0</v>
      </c>
      <c r="G201" s="27"/>
      <c r="H201" s="36">
        <v>19765.910774583001</v>
      </c>
      <c r="I201" s="27">
        <v>3.3121586775481534E-3</v>
      </c>
      <c r="J201" s="36">
        <v>3657.2119125121999</v>
      </c>
      <c r="K201" s="27">
        <v>1.1444409877192206E-4</v>
      </c>
      <c r="L201" s="36">
        <v>0</v>
      </c>
      <c r="M201" s="27"/>
      <c r="N201" s="36">
        <v>7285.5588929121996</v>
      </c>
      <c r="O201" s="27">
        <v>2.0605364251940288E-3</v>
      </c>
      <c r="P201" s="36">
        <v>31810.9182111261</v>
      </c>
      <c r="Q201" s="27">
        <v>1.5124978720477866E-3</v>
      </c>
      <c r="R201" s="36">
        <v>3596.5342553129999</v>
      </c>
      <c r="S201" s="27">
        <v>6.7903884580845818E-4</v>
      </c>
      <c r="T201" s="36">
        <v>0</v>
      </c>
      <c r="U201" s="27"/>
      <c r="V201" s="36">
        <v>9425.8038982274993</v>
      </c>
      <c r="W201" s="27">
        <v>3.9537709061990495E-4</v>
      </c>
      <c r="X201" s="36">
        <v>0</v>
      </c>
      <c r="Y201" s="27"/>
      <c r="Z201" s="36">
        <v>75541.93794467402</v>
      </c>
      <c r="AA201" s="27">
        <v>6.7041284906541661E-4</v>
      </c>
    </row>
    <row r="202" spans="1:27" x14ac:dyDescent="0.25">
      <c r="A202" s="5" t="s">
        <v>76</v>
      </c>
      <c r="B202" s="36">
        <v>1.8406792000000001E-3</v>
      </c>
      <c r="C202" s="27">
        <v>7.0999947030495165E-8</v>
      </c>
      <c r="D202" s="36">
        <v>2.3008490000000001E-4</v>
      </c>
      <c r="E202" s="27">
        <v>7.5567548768447134E-10</v>
      </c>
      <c r="F202" s="36">
        <v>1.3805094E-3</v>
      </c>
      <c r="G202" s="27">
        <v>1.5157812802231934E-8</v>
      </c>
      <c r="H202" s="36">
        <v>1282.3059434914001</v>
      </c>
      <c r="I202" s="27">
        <v>2.1487503441875754E-4</v>
      </c>
      <c r="J202" s="36">
        <v>16431.422019879599</v>
      </c>
      <c r="K202" s="27">
        <v>5.1418384539672559E-4</v>
      </c>
      <c r="L202" s="36">
        <v>6317.0957418651005</v>
      </c>
      <c r="M202" s="27">
        <v>7.5895501932674069E-4</v>
      </c>
      <c r="N202" s="36">
        <v>0</v>
      </c>
      <c r="O202" s="27"/>
      <c r="P202" s="36">
        <v>4409.3396608831999</v>
      </c>
      <c r="Q202" s="27">
        <v>2.0964867502281582E-4</v>
      </c>
      <c r="R202" s="36">
        <v>0</v>
      </c>
      <c r="S202" s="27"/>
      <c r="T202" s="36">
        <v>1.6105943E-3</v>
      </c>
      <c r="U202" s="27">
        <v>3.7152225876424822E-10</v>
      </c>
      <c r="V202" s="36">
        <v>1.8406792000000001E-3</v>
      </c>
      <c r="W202" s="27">
        <v>7.7209582834354131E-11</v>
      </c>
      <c r="X202" s="36">
        <v>4.6016980000000002E-4</v>
      </c>
      <c r="Y202" s="27">
        <v>5.7727780958109211E-11</v>
      </c>
      <c r="Z202" s="36">
        <v>28440.170728836096</v>
      </c>
      <c r="AA202" s="27">
        <v>2.5239828901649398E-4</v>
      </c>
    </row>
    <row r="203" spans="1:27" x14ac:dyDescent="0.25">
      <c r="A203" s="6" t="s">
        <v>9</v>
      </c>
      <c r="B203" s="36">
        <v>1.8406792000000001E-3</v>
      </c>
      <c r="C203" s="27">
        <v>7.0999947030495165E-8</v>
      </c>
      <c r="D203" s="36">
        <v>2.3008490000000001E-4</v>
      </c>
      <c r="E203" s="27">
        <v>7.5567548768447134E-10</v>
      </c>
      <c r="F203" s="36">
        <v>1.3805094E-3</v>
      </c>
      <c r="G203" s="27">
        <v>1.5157812802231934E-8</v>
      </c>
      <c r="H203" s="36">
        <v>1282.3059434914001</v>
      </c>
      <c r="I203" s="27">
        <v>2.1487503441875754E-4</v>
      </c>
      <c r="J203" s="36">
        <v>16431.422019879599</v>
      </c>
      <c r="K203" s="27">
        <v>5.1418384539672559E-4</v>
      </c>
      <c r="L203" s="36">
        <v>6317.0957418651005</v>
      </c>
      <c r="M203" s="27">
        <v>7.5895501932674069E-4</v>
      </c>
      <c r="N203" s="36">
        <v>0</v>
      </c>
      <c r="O203" s="27"/>
      <c r="P203" s="36">
        <v>4409.3396608831999</v>
      </c>
      <c r="Q203" s="27">
        <v>2.0964867502281582E-4</v>
      </c>
      <c r="R203" s="36">
        <v>0</v>
      </c>
      <c r="S203" s="27"/>
      <c r="T203" s="36">
        <v>1.6105943E-3</v>
      </c>
      <c r="U203" s="27">
        <v>3.7152225876424822E-10</v>
      </c>
      <c r="V203" s="36">
        <v>1.8406792000000001E-3</v>
      </c>
      <c r="W203" s="27">
        <v>7.7209582834354131E-11</v>
      </c>
      <c r="X203" s="36">
        <v>4.6016980000000002E-4</v>
      </c>
      <c r="Y203" s="27">
        <v>5.7727780958109211E-11</v>
      </c>
      <c r="Z203" s="36">
        <v>28440.170728836096</v>
      </c>
      <c r="AA203" s="27">
        <v>2.5239828901649398E-4</v>
      </c>
    </row>
    <row r="204" spans="1:27" x14ac:dyDescent="0.25">
      <c r="A204" s="5" t="s">
        <v>341</v>
      </c>
      <c r="B204" s="36">
        <v>325.05417630170001</v>
      </c>
      <c r="C204" s="27">
        <v>1.2538213774275242E-2</v>
      </c>
      <c r="D204" s="36">
        <v>1477.5189831895</v>
      </c>
      <c r="E204" s="27">
        <v>4.8526647258676668E-3</v>
      </c>
      <c r="F204" s="36">
        <v>384.1549356292</v>
      </c>
      <c r="G204" s="27">
        <v>4.2179709905060207E-3</v>
      </c>
      <c r="H204" s="36">
        <v>21485.4096778038</v>
      </c>
      <c r="I204" s="27">
        <v>3.6002938046509644E-3</v>
      </c>
      <c r="J204" s="36">
        <v>47916.957866925302</v>
      </c>
      <c r="K204" s="27">
        <v>1.4994518201723521E-3</v>
      </c>
      <c r="L204" s="36">
        <v>7398.8761710743993</v>
      </c>
      <c r="M204" s="27">
        <v>8.8892339721860871E-4</v>
      </c>
      <c r="N204" s="36">
        <v>30580.223356804698</v>
      </c>
      <c r="O204" s="27">
        <v>8.6488442470167362E-3</v>
      </c>
      <c r="P204" s="36">
        <v>35525.305632190597</v>
      </c>
      <c r="Q204" s="27">
        <v>1.689103999322547E-3</v>
      </c>
      <c r="R204" s="36">
        <v>0</v>
      </c>
      <c r="S204" s="27"/>
      <c r="T204" s="36">
        <v>20063.923683371399</v>
      </c>
      <c r="U204" s="27">
        <v>4.6282258955713659E-3</v>
      </c>
      <c r="V204" s="36">
        <v>31469.015100056102</v>
      </c>
      <c r="W204" s="27">
        <v>1.3200070539631905E-3</v>
      </c>
      <c r="X204" s="36">
        <v>0</v>
      </c>
      <c r="Y204" s="27"/>
      <c r="Z204" s="36">
        <v>196626.43958334674</v>
      </c>
      <c r="AA204" s="27">
        <v>1.7450027779166125E-3</v>
      </c>
    </row>
    <row r="205" spans="1:27" x14ac:dyDescent="0.25">
      <c r="A205" s="6" t="s">
        <v>27</v>
      </c>
      <c r="B205" s="36">
        <v>325.05417630170001</v>
      </c>
      <c r="C205" s="27">
        <v>1.2538213774275242E-2</v>
      </c>
      <c r="D205" s="36">
        <v>1477.5189831895</v>
      </c>
      <c r="E205" s="27">
        <v>4.8526647258676668E-3</v>
      </c>
      <c r="F205" s="36">
        <v>384.1549356292</v>
      </c>
      <c r="G205" s="27">
        <v>4.2179709905060207E-3</v>
      </c>
      <c r="H205" s="36">
        <v>21485.4096778038</v>
      </c>
      <c r="I205" s="27">
        <v>3.6002938046509644E-3</v>
      </c>
      <c r="J205" s="36">
        <v>47916.957866925302</v>
      </c>
      <c r="K205" s="27">
        <v>1.4994518201723521E-3</v>
      </c>
      <c r="L205" s="36">
        <v>7398.8761710743993</v>
      </c>
      <c r="M205" s="27">
        <v>8.8892339721860871E-4</v>
      </c>
      <c r="N205" s="36">
        <v>30580.223356804698</v>
      </c>
      <c r="O205" s="27">
        <v>8.6488442470167362E-3</v>
      </c>
      <c r="P205" s="36">
        <v>35525.305632190597</v>
      </c>
      <c r="Q205" s="27">
        <v>1.689103999322547E-3</v>
      </c>
      <c r="R205" s="36">
        <v>0</v>
      </c>
      <c r="S205" s="27"/>
      <c r="T205" s="36">
        <v>20063.923683371399</v>
      </c>
      <c r="U205" s="27">
        <v>4.6282258955713659E-3</v>
      </c>
      <c r="V205" s="36">
        <v>31469.015100056102</v>
      </c>
      <c r="W205" s="27">
        <v>1.3200070539631905E-3</v>
      </c>
      <c r="X205" s="36">
        <v>0</v>
      </c>
      <c r="Y205" s="27"/>
      <c r="Z205" s="36">
        <v>196626.43958334674</v>
      </c>
      <c r="AA205" s="27">
        <v>1.7450027779166125E-3</v>
      </c>
    </row>
    <row r="206" spans="1:27" x14ac:dyDescent="0.25">
      <c r="A206" s="5" t="s">
        <v>461</v>
      </c>
      <c r="B206" s="36">
        <v>0</v>
      </c>
      <c r="C206" s="27"/>
      <c r="D206" s="36">
        <v>0</v>
      </c>
      <c r="E206" s="27"/>
      <c r="F206" s="36">
        <v>0</v>
      </c>
      <c r="G206" s="27"/>
      <c r="H206" s="36">
        <v>24672.759222953599</v>
      </c>
      <c r="I206" s="27">
        <v>4.1343955505680988E-3</v>
      </c>
      <c r="J206" s="36">
        <v>37009.1388344304</v>
      </c>
      <c r="K206" s="27">
        <v>1.1581165219714895E-3</v>
      </c>
      <c r="L206" s="36">
        <v>0</v>
      </c>
      <c r="M206" s="27"/>
      <c r="N206" s="36">
        <v>11214.890555888001</v>
      </c>
      <c r="O206" s="27">
        <v>3.1718486988627824E-3</v>
      </c>
      <c r="P206" s="36">
        <v>50467.007501496002</v>
      </c>
      <c r="Q206" s="27">
        <v>2.399529650418421E-3</v>
      </c>
      <c r="R206" s="36">
        <v>0</v>
      </c>
      <c r="S206" s="27"/>
      <c r="T206" s="36">
        <v>0</v>
      </c>
      <c r="U206" s="27"/>
      <c r="V206" s="36">
        <v>0</v>
      </c>
      <c r="W206" s="27"/>
      <c r="X206" s="36">
        <v>0</v>
      </c>
      <c r="Y206" s="27"/>
      <c r="Z206" s="36">
        <v>123363.796114768</v>
      </c>
      <c r="AA206" s="27">
        <v>1.0948180080500277E-3</v>
      </c>
    </row>
    <row r="207" spans="1:27" x14ac:dyDescent="0.25">
      <c r="A207" s="6" t="s">
        <v>29</v>
      </c>
      <c r="B207" s="36">
        <v>0</v>
      </c>
      <c r="C207" s="27"/>
      <c r="D207" s="36">
        <v>0</v>
      </c>
      <c r="E207" s="27"/>
      <c r="F207" s="36">
        <v>0</v>
      </c>
      <c r="G207" s="27"/>
      <c r="H207" s="36">
        <v>24672.759222953599</v>
      </c>
      <c r="I207" s="27">
        <v>4.1343955505680988E-3</v>
      </c>
      <c r="J207" s="36">
        <v>37009.1388344304</v>
      </c>
      <c r="K207" s="27">
        <v>1.1581165219714895E-3</v>
      </c>
      <c r="L207" s="36">
        <v>0</v>
      </c>
      <c r="M207" s="27"/>
      <c r="N207" s="36">
        <v>11214.890555888001</v>
      </c>
      <c r="O207" s="27">
        <v>3.1718486988627824E-3</v>
      </c>
      <c r="P207" s="36">
        <v>50467.007501496002</v>
      </c>
      <c r="Q207" s="27">
        <v>2.399529650418421E-3</v>
      </c>
      <c r="R207" s="36">
        <v>0</v>
      </c>
      <c r="S207" s="27"/>
      <c r="T207" s="36">
        <v>0</v>
      </c>
      <c r="U207" s="27"/>
      <c r="V207" s="36">
        <v>0</v>
      </c>
      <c r="W207" s="27"/>
      <c r="X207" s="36">
        <v>0</v>
      </c>
      <c r="Y207" s="27"/>
      <c r="Z207" s="36">
        <v>123363.796114768</v>
      </c>
      <c r="AA207" s="27">
        <v>1.0948180080500277E-3</v>
      </c>
    </row>
    <row r="208" spans="1:27" x14ac:dyDescent="0.25">
      <c r="A208" s="5" t="s">
        <v>462</v>
      </c>
      <c r="B208" s="36">
        <v>0</v>
      </c>
      <c r="C208" s="27"/>
      <c r="D208" s="36">
        <v>0</v>
      </c>
      <c r="E208" s="27"/>
      <c r="F208" s="36">
        <v>0</v>
      </c>
      <c r="G208" s="27"/>
      <c r="H208" s="36">
        <v>3798.6820086015</v>
      </c>
      <c r="I208" s="27">
        <v>6.3654226316828776E-4</v>
      </c>
      <c r="J208" s="36">
        <v>23551.828453329297</v>
      </c>
      <c r="K208" s="27">
        <v>7.3700071153948784E-4</v>
      </c>
      <c r="L208" s="36">
        <v>0</v>
      </c>
      <c r="M208" s="27"/>
      <c r="N208" s="36">
        <v>13928.5006982055</v>
      </c>
      <c r="O208" s="27">
        <v>3.9393248285885165E-3</v>
      </c>
      <c r="P208" s="36">
        <v>23551.828453329297</v>
      </c>
      <c r="Q208" s="27">
        <v>1.1198070480730729E-3</v>
      </c>
      <c r="R208" s="36">
        <v>0</v>
      </c>
      <c r="S208" s="27"/>
      <c r="T208" s="36">
        <v>15954.4644361263</v>
      </c>
      <c r="U208" s="27">
        <v>3.6802804186526119E-3</v>
      </c>
      <c r="V208" s="36">
        <v>44824.447701497695</v>
      </c>
      <c r="W208" s="27">
        <v>1.8802173175059298E-3</v>
      </c>
      <c r="X208" s="36">
        <v>0</v>
      </c>
      <c r="Y208" s="27"/>
      <c r="Z208" s="36">
        <v>125609.7517510896</v>
      </c>
      <c r="AA208" s="27">
        <v>1.1147502146889897E-3</v>
      </c>
    </row>
    <row r="209" spans="1:27" x14ac:dyDescent="0.25">
      <c r="A209" s="6" t="s">
        <v>29</v>
      </c>
      <c r="B209" s="36">
        <v>0</v>
      </c>
      <c r="C209" s="27"/>
      <c r="D209" s="36">
        <v>0</v>
      </c>
      <c r="E209" s="27"/>
      <c r="F209" s="36">
        <v>0</v>
      </c>
      <c r="G209" s="27"/>
      <c r="H209" s="36">
        <v>3798.6820086015</v>
      </c>
      <c r="I209" s="27">
        <v>6.3654226316828776E-4</v>
      </c>
      <c r="J209" s="36">
        <v>23551.828453329297</v>
      </c>
      <c r="K209" s="27">
        <v>7.3700071153948784E-4</v>
      </c>
      <c r="L209" s="36">
        <v>0</v>
      </c>
      <c r="M209" s="27"/>
      <c r="N209" s="36">
        <v>13928.5006982055</v>
      </c>
      <c r="O209" s="27">
        <v>3.9393248285885165E-3</v>
      </c>
      <c r="P209" s="36">
        <v>23551.828453329297</v>
      </c>
      <c r="Q209" s="27">
        <v>1.1198070480730729E-3</v>
      </c>
      <c r="R209" s="36">
        <v>0</v>
      </c>
      <c r="S209" s="27"/>
      <c r="T209" s="36">
        <v>15954.4644361263</v>
      </c>
      <c r="U209" s="27">
        <v>3.6802804186526119E-3</v>
      </c>
      <c r="V209" s="36">
        <v>44824.447701497695</v>
      </c>
      <c r="W209" s="27">
        <v>1.8802173175059298E-3</v>
      </c>
      <c r="X209" s="36">
        <v>0</v>
      </c>
      <c r="Y209" s="27"/>
      <c r="Z209" s="36">
        <v>125609.7517510896</v>
      </c>
      <c r="AA209" s="27">
        <v>1.1147502146889897E-3</v>
      </c>
    </row>
    <row r="210" spans="1:27" x14ac:dyDescent="0.25">
      <c r="A210" s="5" t="s">
        <v>463</v>
      </c>
      <c r="B210" s="36">
        <v>184.39433567399999</v>
      </c>
      <c r="C210" s="27">
        <v>7.1125854334516004E-3</v>
      </c>
      <c r="D210" s="36">
        <v>517.35363119099998</v>
      </c>
      <c r="E210" s="27">
        <v>1.6991617335843901E-3</v>
      </c>
      <c r="F210" s="36">
        <v>176.594739449</v>
      </c>
      <c r="G210" s="27">
        <v>1.9389871611354948E-3</v>
      </c>
      <c r="H210" s="36">
        <v>7231.0998369631989</v>
      </c>
      <c r="I210" s="27">
        <v>1.2117099154374778E-3</v>
      </c>
      <c r="J210" s="36">
        <v>7677.4132775045</v>
      </c>
      <c r="K210" s="27">
        <v>2.4024712389171949E-4</v>
      </c>
      <c r="L210" s="36">
        <v>129.30971904</v>
      </c>
      <c r="M210" s="27">
        <v>1.5535661374060962E-5</v>
      </c>
      <c r="N210" s="36">
        <v>4553.2026694371998</v>
      </c>
      <c r="O210" s="27">
        <v>1.287758439615856E-3</v>
      </c>
      <c r="P210" s="36">
        <v>10988.501747612601</v>
      </c>
      <c r="Q210" s="27">
        <v>5.2246481538041384E-4</v>
      </c>
      <c r="R210" s="36">
        <v>345.22281239400002</v>
      </c>
      <c r="S210" s="27">
        <v>6.5179331943932947E-5</v>
      </c>
      <c r="T210" s="36">
        <v>40966.530147871999</v>
      </c>
      <c r="U210" s="27">
        <v>9.4499141182053589E-3</v>
      </c>
      <c r="V210" s="36">
        <v>0</v>
      </c>
      <c r="W210" s="27"/>
      <c r="X210" s="36">
        <v>0</v>
      </c>
      <c r="Y210" s="27"/>
      <c r="Z210" s="36">
        <v>72769.622917137502</v>
      </c>
      <c r="AA210" s="27">
        <v>6.4580935507670243E-4</v>
      </c>
    </row>
    <row r="211" spans="1:27" x14ac:dyDescent="0.25">
      <c r="A211" s="6" t="s">
        <v>27</v>
      </c>
      <c r="B211" s="36">
        <v>184.39433567399999</v>
      </c>
      <c r="C211" s="27">
        <v>7.1125854334516004E-3</v>
      </c>
      <c r="D211" s="36">
        <v>517.35363119099998</v>
      </c>
      <c r="E211" s="27">
        <v>1.6991617335843901E-3</v>
      </c>
      <c r="F211" s="36">
        <v>176.594739449</v>
      </c>
      <c r="G211" s="27">
        <v>1.9389871611354948E-3</v>
      </c>
      <c r="H211" s="36">
        <v>7231.0998369631989</v>
      </c>
      <c r="I211" s="27">
        <v>1.2117099154374778E-3</v>
      </c>
      <c r="J211" s="36">
        <v>7677.4132775045</v>
      </c>
      <c r="K211" s="27">
        <v>2.4024712389171949E-4</v>
      </c>
      <c r="L211" s="36">
        <v>129.30971904</v>
      </c>
      <c r="M211" s="27">
        <v>1.5535661374060962E-5</v>
      </c>
      <c r="N211" s="36">
        <v>4553.2026694371998</v>
      </c>
      <c r="O211" s="27">
        <v>1.287758439615856E-3</v>
      </c>
      <c r="P211" s="36">
        <v>10988.501747612601</v>
      </c>
      <c r="Q211" s="27">
        <v>5.2246481538041384E-4</v>
      </c>
      <c r="R211" s="36">
        <v>345.22281239400002</v>
      </c>
      <c r="S211" s="27">
        <v>6.5179331943932947E-5</v>
      </c>
      <c r="T211" s="36">
        <v>40966.530147871999</v>
      </c>
      <c r="U211" s="27">
        <v>9.4499141182053589E-3</v>
      </c>
      <c r="V211" s="36">
        <v>0</v>
      </c>
      <c r="W211" s="27"/>
      <c r="X211" s="36">
        <v>0</v>
      </c>
      <c r="Y211" s="27"/>
      <c r="Z211" s="36">
        <v>72769.622917137502</v>
      </c>
      <c r="AA211" s="27">
        <v>6.4580935507670243E-4</v>
      </c>
    </row>
    <row r="212" spans="1:27" x14ac:dyDescent="0.25">
      <c r="A212" s="5" t="s">
        <v>77</v>
      </c>
      <c r="B212" s="36">
        <v>47.792692183100002</v>
      </c>
      <c r="C212" s="27">
        <v>1.8434926702300216E-3</v>
      </c>
      <c r="D212" s="36">
        <v>375.19087855289996</v>
      </c>
      <c r="E212" s="27">
        <v>1.2322518780034149E-3</v>
      </c>
      <c r="F212" s="36">
        <v>0</v>
      </c>
      <c r="G212" s="27"/>
      <c r="H212" s="36">
        <v>13259.354022087902</v>
      </c>
      <c r="I212" s="27">
        <v>2.2218598972638518E-3</v>
      </c>
      <c r="J212" s="36">
        <v>27408.400684934899</v>
      </c>
      <c r="K212" s="27">
        <v>8.5768333643330887E-4</v>
      </c>
      <c r="L212" s="36">
        <v>0</v>
      </c>
      <c r="M212" s="27"/>
      <c r="N212" s="36">
        <v>29117.804757587903</v>
      </c>
      <c r="O212" s="27">
        <v>8.2352360617203389E-3</v>
      </c>
      <c r="P212" s="36">
        <v>37298.336257133706</v>
      </c>
      <c r="Q212" s="27">
        <v>1.7734054026804684E-3</v>
      </c>
      <c r="R212" s="36">
        <v>1937.8538193060001</v>
      </c>
      <c r="S212" s="27">
        <v>3.6587390176061048E-4</v>
      </c>
      <c r="T212" s="36">
        <v>12749.149343913999</v>
      </c>
      <c r="U212" s="27">
        <v>2.9408975069473813E-3</v>
      </c>
      <c r="V212" s="36">
        <v>30312.979039903999</v>
      </c>
      <c r="W212" s="27">
        <v>1.2715156808082084E-3</v>
      </c>
      <c r="X212" s="36">
        <v>0</v>
      </c>
      <c r="Y212" s="27"/>
      <c r="Z212" s="36">
        <v>152506.86149560439</v>
      </c>
      <c r="AA212" s="27">
        <v>1.353454283793649E-3</v>
      </c>
    </row>
    <row r="213" spans="1:27" x14ac:dyDescent="0.25">
      <c r="A213" s="6" t="s">
        <v>27</v>
      </c>
      <c r="B213" s="36">
        <v>47.792692183100002</v>
      </c>
      <c r="C213" s="27">
        <v>1.8434926702300216E-3</v>
      </c>
      <c r="D213" s="36">
        <v>375.19087855289996</v>
      </c>
      <c r="E213" s="27">
        <v>1.2322518780034149E-3</v>
      </c>
      <c r="F213" s="36">
        <v>0</v>
      </c>
      <c r="G213" s="27"/>
      <c r="H213" s="36">
        <v>13259.354022087902</v>
      </c>
      <c r="I213" s="27">
        <v>2.2218598972638518E-3</v>
      </c>
      <c r="J213" s="36">
        <v>27408.400684934899</v>
      </c>
      <c r="K213" s="27">
        <v>8.5768333643330887E-4</v>
      </c>
      <c r="L213" s="36">
        <v>0</v>
      </c>
      <c r="M213" s="27"/>
      <c r="N213" s="36">
        <v>29117.804757587903</v>
      </c>
      <c r="O213" s="27">
        <v>8.2352360617203389E-3</v>
      </c>
      <c r="P213" s="36">
        <v>37298.336257133706</v>
      </c>
      <c r="Q213" s="27">
        <v>1.7734054026804684E-3</v>
      </c>
      <c r="R213" s="36">
        <v>1937.8538193060001</v>
      </c>
      <c r="S213" s="27">
        <v>3.6587390176061048E-4</v>
      </c>
      <c r="T213" s="36">
        <v>12749.149343913999</v>
      </c>
      <c r="U213" s="27">
        <v>2.9408975069473813E-3</v>
      </c>
      <c r="V213" s="36">
        <v>30312.979039903999</v>
      </c>
      <c r="W213" s="27">
        <v>1.2715156808082084E-3</v>
      </c>
      <c r="X213" s="36">
        <v>0</v>
      </c>
      <c r="Y213" s="27"/>
      <c r="Z213" s="36">
        <v>152506.86149560439</v>
      </c>
      <c r="AA213" s="27">
        <v>1.353454283793649E-3</v>
      </c>
    </row>
    <row r="214" spans="1:27" x14ac:dyDescent="0.25">
      <c r="A214" s="5" t="s">
        <v>78</v>
      </c>
      <c r="B214" s="36">
        <v>134.70608970499998</v>
      </c>
      <c r="C214" s="27">
        <v>5.1959761558342862E-3</v>
      </c>
      <c r="D214" s="36">
        <v>404.11826911499998</v>
      </c>
      <c r="E214" s="27">
        <v>1.3272590686989108E-3</v>
      </c>
      <c r="F214" s="36">
        <v>0</v>
      </c>
      <c r="G214" s="27"/>
      <c r="H214" s="36">
        <v>45285.673582733507</v>
      </c>
      <c r="I214" s="27">
        <v>7.5884859764995235E-3</v>
      </c>
      <c r="J214" s="36">
        <v>142761.13879949038</v>
      </c>
      <c r="K214" s="27">
        <v>4.4673839691006566E-3</v>
      </c>
      <c r="L214" s="36">
        <v>523.81074851799997</v>
      </c>
      <c r="M214" s="27">
        <v>6.2932210150048852E-5</v>
      </c>
      <c r="N214" s="36">
        <v>31361.0506674016</v>
      </c>
      <c r="O214" s="27">
        <v>8.8696815415771381E-3</v>
      </c>
      <c r="P214" s="36">
        <v>179163.07851326352</v>
      </c>
      <c r="Q214" s="27">
        <v>8.5185775903212704E-3</v>
      </c>
      <c r="R214" s="36">
        <v>8839.0265102089998</v>
      </c>
      <c r="S214" s="27">
        <v>1.6688405930504161E-3</v>
      </c>
      <c r="T214" s="36">
        <v>25840.295000229598</v>
      </c>
      <c r="U214" s="27">
        <v>5.9606846774633501E-3</v>
      </c>
      <c r="V214" s="36">
        <v>222901.99707191502</v>
      </c>
      <c r="W214" s="27">
        <v>9.3499020398921124E-3</v>
      </c>
      <c r="X214" s="36">
        <v>0</v>
      </c>
      <c r="Y214" s="27"/>
      <c r="Z214" s="36">
        <v>657214.89525258064</v>
      </c>
      <c r="AA214" s="27">
        <v>5.832592098672474E-3</v>
      </c>
    </row>
    <row r="215" spans="1:27" x14ac:dyDescent="0.25">
      <c r="A215" s="6" t="s">
        <v>27</v>
      </c>
      <c r="B215" s="36">
        <v>134.70608970499998</v>
      </c>
      <c r="C215" s="27">
        <v>5.1959761558342862E-3</v>
      </c>
      <c r="D215" s="36">
        <v>404.11826911499998</v>
      </c>
      <c r="E215" s="27">
        <v>1.3272590686989108E-3</v>
      </c>
      <c r="F215" s="36">
        <v>0</v>
      </c>
      <c r="G215" s="27"/>
      <c r="H215" s="36">
        <v>45285.673582733507</v>
      </c>
      <c r="I215" s="27">
        <v>7.5884859764995235E-3</v>
      </c>
      <c r="J215" s="36">
        <v>120456.10714978869</v>
      </c>
      <c r="K215" s="27">
        <v>3.7693989175656387E-3</v>
      </c>
      <c r="L215" s="36">
        <v>523.81074851799997</v>
      </c>
      <c r="M215" s="27">
        <v>6.2932210150048852E-5</v>
      </c>
      <c r="N215" s="36">
        <v>31361.0506674016</v>
      </c>
      <c r="O215" s="27">
        <v>8.8696815415771381E-3</v>
      </c>
      <c r="P215" s="36">
        <v>112247.98356415841</v>
      </c>
      <c r="Q215" s="27">
        <v>5.3369989245725244E-3</v>
      </c>
      <c r="R215" s="36">
        <v>8839.0265102089998</v>
      </c>
      <c r="S215" s="27">
        <v>1.6688405930504161E-3</v>
      </c>
      <c r="T215" s="36">
        <v>25840.295000229598</v>
      </c>
      <c r="U215" s="27">
        <v>5.9606846774633501E-3</v>
      </c>
      <c r="V215" s="36">
        <v>178291.93377251161</v>
      </c>
      <c r="W215" s="27">
        <v>7.4786773432904087E-3</v>
      </c>
      <c r="X215" s="36">
        <v>0</v>
      </c>
      <c r="Y215" s="27"/>
      <c r="Z215" s="36">
        <v>523384.70535437035</v>
      </c>
      <c r="AA215" s="27">
        <v>4.6448878731555733E-3</v>
      </c>
    </row>
    <row r="216" spans="1:27" x14ac:dyDescent="0.25">
      <c r="A216" s="6" t="s">
        <v>30</v>
      </c>
      <c r="B216" s="36">
        <v>0</v>
      </c>
      <c r="C216" s="27"/>
      <c r="D216" s="36">
        <v>0</v>
      </c>
      <c r="E216" s="27"/>
      <c r="F216" s="36">
        <v>0</v>
      </c>
      <c r="G216" s="27"/>
      <c r="H216" s="36">
        <v>0</v>
      </c>
      <c r="I216" s="27"/>
      <c r="J216" s="36">
        <v>22305.031649701701</v>
      </c>
      <c r="K216" s="27">
        <v>6.9798505153501782E-4</v>
      </c>
      <c r="L216" s="36">
        <v>0</v>
      </c>
      <c r="M216" s="27"/>
      <c r="N216" s="36">
        <v>0</v>
      </c>
      <c r="O216" s="27"/>
      <c r="P216" s="36">
        <v>66915.0949491051</v>
      </c>
      <c r="Q216" s="27">
        <v>3.1815786657487456E-3</v>
      </c>
      <c r="R216" s="36">
        <v>0</v>
      </c>
      <c r="S216" s="27"/>
      <c r="T216" s="36">
        <v>0</v>
      </c>
      <c r="U216" s="27"/>
      <c r="V216" s="36">
        <v>44610.063299403402</v>
      </c>
      <c r="W216" s="27">
        <v>1.8712246966017042E-3</v>
      </c>
      <c r="X216" s="36">
        <v>0</v>
      </c>
      <c r="Y216" s="27"/>
      <c r="Z216" s="36">
        <v>133830.1898982102</v>
      </c>
      <c r="AA216" s="27">
        <v>1.1877042255169011E-3</v>
      </c>
    </row>
    <row r="217" spans="1:27" x14ac:dyDescent="0.25">
      <c r="A217" s="5" t="s">
        <v>464</v>
      </c>
      <c r="B217" s="36">
        <v>0</v>
      </c>
      <c r="C217" s="27"/>
      <c r="D217" s="36">
        <v>0</v>
      </c>
      <c r="E217" s="27"/>
      <c r="F217" s="36">
        <v>0</v>
      </c>
      <c r="G217" s="27"/>
      <c r="H217" s="36">
        <v>0</v>
      </c>
      <c r="I217" s="27"/>
      <c r="J217" s="36">
        <v>0</v>
      </c>
      <c r="K217" s="27"/>
      <c r="L217" s="36">
        <v>0</v>
      </c>
      <c r="M217" s="27"/>
      <c r="N217" s="36">
        <v>3376.6696099473002</v>
      </c>
      <c r="O217" s="27">
        <v>9.5500576268912126E-4</v>
      </c>
      <c r="P217" s="36">
        <v>37143.365709421101</v>
      </c>
      <c r="Q217" s="27">
        <v>1.7660370952933711E-3</v>
      </c>
      <c r="R217" s="36">
        <v>4502.2261465964993</v>
      </c>
      <c r="S217" s="27">
        <v>8.5003679351511926E-4</v>
      </c>
      <c r="T217" s="36">
        <v>0</v>
      </c>
      <c r="U217" s="27"/>
      <c r="V217" s="36">
        <v>0</v>
      </c>
      <c r="W217" s="27"/>
      <c r="X217" s="36">
        <v>39019.293270502996</v>
      </c>
      <c r="Y217" s="27">
        <v>4.8949262099768865E-3</v>
      </c>
      <c r="Z217" s="36">
        <v>84041.554736467893</v>
      </c>
      <c r="AA217" s="27">
        <v>7.4584448961353359E-4</v>
      </c>
    </row>
    <row r="218" spans="1:27" x14ac:dyDescent="0.25">
      <c r="A218" s="6" t="s">
        <v>27</v>
      </c>
      <c r="B218" s="36">
        <v>0</v>
      </c>
      <c r="C218" s="27"/>
      <c r="D218" s="36">
        <v>0</v>
      </c>
      <c r="E218" s="27"/>
      <c r="F218" s="36">
        <v>0</v>
      </c>
      <c r="G218" s="27"/>
      <c r="H218" s="36">
        <v>0</v>
      </c>
      <c r="I218" s="27"/>
      <c r="J218" s="36">
        <v>0</v>
      </c>
      <c r="K218" s="27"/>
      <c r="L218" s="36">
        <v>0</v>
      </c>
      <c r="M218" s="27"/>
      <c r="N218" s="36">
        <v>3376.6696099473002</v>
      </c>
      <c r="O218" s="27">
        <v>9.5500576268912126E-4</v>
      </c>
      <c r="P218" s="36">
        <v>37143.365709421101</v>
      </c>
      <c r="Q218" s="27">
        <v>1.7660370952933711E-3</v>
      </c>
      <c r="R218" s="36">
        <v>4502.2261465964993</v>
      </c>
      <c r="S218" s="27">
        <v>8.5003679351511926E-4</v>
      </c>
      <c r="T218" s="36">
        <v>0</v>
      </c>
      <c r="U218" s="27"/>
      <c r="V218" s="36">
        <v>0</v>
      </c>
      <c r="W218" s="27"/>
      <c r="X218" s="36">
        <v>39019.293270502996</v>
      </c>
      <c r="Y218" s="27">
        <v>4.8949262099768865E-3</v>
      </c>
      <c r="Z218" s="36">
        <v>84041.554736467893</v>
      </c>
      <c r="AA218" s="27">
        <v>7.4584448961353359E-4</v>
      </c>
    </row>
    <row r="219" spans="1:27" x14ac:dyDescent="0.25">
      <c r="A219" s="5" t="s">
        <v>465</v>
      </c>
      <c r="B219" s="36">
        <v>0</v>
      </c>
      <c r="C219" s="27"/>
      <c r="D219" s="36">
        <v>0</v>
      </c>
      <c r="E219" s="27"/>
      <c r="F219" s="36">
        <v>0</v>
      </c>
      <c r="G219" s="27"/>
      <c r="H219" s="36">
        <v>17639.064925920004</v>
      </c>
      <c r="I219" s="27">
        <v>2.955764731739449E-3</v>
      </c>
      <c r="J219" s="36">
        <v>30442.530597393001</v>
      </c>
      <c r="K219" s="27">
        <v>9.5262950627384021E-4</v>
      </c>
      <c r="L219" s="36">
        <v>39516.544910340002</v>
      </c>
      <c r="M219" s="27">
        <v>4.7476374162564606E-3</v>
      </c>
      <c r="N219" s="36">
        <v>76.156076879999986</v>
      </c>
      <c r="O219" s="27">
        <v>2.1538823955397532E-5</v>
      </c>
      <c r="P219" s="36">
        <v>17978.727182885999</v>
      </c>
      <c r="Q219" s="27">
        <v>8.5482557987690824E-4</v>
      </c>
      <c r="R219" s="36">
        <v>29.271514748400001</v>
      </c>
      <c r="S219" s="27">
        <v>5.5265692410564804E-6</v>
      </c>
      <c r="T219" s="36">
        <v>36571.427126493996</v>
      </c>
      <c r="U219" s="27">
        <v>8.4360780441524903E-3</v>
      </c>
      <c r="V219" s="36">
        <v>103694.061837121</v>
      </c>
      <c r="W219" s="27">
        <v>4.3495766436888253E-3</v>
      </c>
      <c r="X219" s="36">
        <v>0</v>
      </c>
      <c r="Y219" s="27"/>
      <c r="Z219" s="36">
        <v>245947.78417178238</v>
      </c>
      <c r="AA219" s="27">
        <v>2.1827154451437522E-3</v>
      </c>
    </row>
    <row r="220" spans="1:27" x14ac:dyDescent="0.25">
      <c r="A220" s="6" t="s">
        <v>27</v>
      </c>
      <c r="B220" s="36">
        <v>0</v>
      </c>
      <c r="C220" s="27"/>
      <c r="D220" s="36">
        <v>0</v>
      </c>
      <c r="E220" s="27"/>
      <c r="F220" s="36">
        <v>0</v>
      </c>
      <c r="G220" s="27"/>
      <c r="H220" s="36">
        <v>17639.064925920004</v>
      </c>
      <c r="I220" s="27">
        <v>2.955764731739449E-3</v>
      </c>
      <c r="J220" s="36">
        <v>30442.530597393001</v>
      </c>
      <c r="K220" s="27">
        <v>9.5262950627384021E-4</v>
      </c>
      <c r="L220" s="36">
        <v>39516.544910340002</v>
      </c>
      <c r="M220" s="27">
        <v>4.7476374162564606E-3</v>
      </c>
      <c r="N220" s="36">
        <v>76.156076879999986</v>
      </c>
      <c r="O220" s="27">
        <v>2.1538823955397532E-5</v>
      </c>
      <c r="P220" s="36">
        <v>17978.727182885999</v>
      </c>
      <c r="Q220" s="27">
        <v>8.5482557987690824E-4</v>
      </c>
      <c r="R220" s="36">
        <v>29.271514748400001</v>
      </c>
      <c r="S220" s="27">
        <v>5.5265692410564804E-6</v>
      </c>
      <c r="T220" s="36">
        <v>36571.427126493996</v>
      </c>
      <c r="U220" s="27">
        <v>8.4360780441524903E-3</v>
      </c>
      <c r="V220" s="36">
        <v>103694.061837121</v>
      </c>
      <c r="W220" s="27">
        <v>4.3495766436888253E-3</v>
      </c>
      <c r="X220" s="36">
        <v>0</v>
      </c>
      <c r="Y220" s="27"/>
      <c r="Z220" s="36">
        <v>245947.78417178238</v>
      </c>
      <c r="AA220" s="27">
        <v>2.1827154451437522E-3</v>
      </c>
    </row>
    <row r="221" spans="1:27" x14ac:dyDescent="0.25">
      <c r="A221" s="5" t="s">
        <v>79</v>
      </c>
      <c r="B221" s="36">
        <v>628.47887925919997</v>
      </c>
      <c r="C221" s="27">
        <v>2.4242120591783819E-2</v>
      </c>
      <c r="D221" s="36">
        <v>7167.3657680957003</v>
      </c>
      <c r="E221" s="27">
        <v>2.3540017716150441E-2</v>
      </c>
      <c r="F221" s="36">
        <v>2786.6612052574001</v>
      </c>
      <c r="G221" s="27">
        <v>3.059717586315145E-2</v>
      </c>
      <c r="H221" s="36">
        <v>45996.0731555979</v>
      </c>
      <c r="I221" s="27">
        <v>7.7075270941400521E-3</v>
      </c>
      <c r="J221" s="36">
        <v>256606.64639879999</v>
      </c>
      <c r="K221" s="27">
        <v>8.0299192632300002E-3</v>
      </c>
      <c r="L221" s="36">
        <v>171566.2152995826</v>
      </c>
      <c r="M221" s="27">
        <v>2.0612484845775998E-2</v>
      </c>
      <c r="N221" s="36">
        <v>38884.350260294494</v>
      </c>
      <c r="O221" s="27">
        <v>1.0997456922527592E-2</v>
      </c>
      <c r="P221" s="36">
        <v>230598.47042170251</v>
      </c>
      <c r="Q221" s="27">
        <v>1.0964150531445876E-2</v>
      </c>
      <c r="R221" s="36">
        <v>103658.727092257</v>
      </c>
      <c r="S221" s="27">
        <v>1.9571147500880508E-2</v>
      </c>
      <c r="T221" s="36">
        <v>108627.53594807249</v>
      </c>
      <c r="U221" s="27">
        <v>2.5057550197105791E-2</v>
      </c>
      <c r="V221" s="36">
        <v>229044.73872065308</v>
      </c>
      <c r="W221" s="27">
        <v>9.6075669932192756E-3</v>
      </c>
      <c r="X221" s="36">
        <v>143125.92575999998</v>
      </c>
      <c r="Y221" s="27">
        <v>1.7954985511217554E-2</v>
      </c>
      <c r="Z221" s="36">
        <v>1338691.1889095723</v>
      </c>
      <c r="AA221" s="27">
        <v>1.1880497090674808E-2</v>
      </c>
    </row>
    <row r="222" spans="1:27" x14ac:dyDescent="0.25">
      <c r="A222" s="6" t="s">
        <v>9</v>
      </c>
      <c r="B222" s="36">
        <v>63.629719999999999</v>
      </c>
      <c r="C222" s="27">
        <v>2.4543694249194747E-3</v>
      </c>
      <c r="D222" s="36">
        <v>2438.8803599999997</v>
      </c>
      <c r="E222" s="27">
        <v>8.0100958622103344E-3</v>
      </c>
      <c r="F222" s="36">
        <v>1751.19408</v>
      </c>
      <c r="G222" s="27">
        <v>1.9227882146269179E-2</v>
      </c>
      <c r="H222" s="36">
        <v>19487.533960000001</v>
      </c>
      <c r="I222" s="27">
        <v>3.2655112858562445E-3</v>
      </c>
      <c r="J222" s="36">
        <v>245464.7922</v>
      </c>
      <c r="K222" s="27">
        <v>7.6812603687132965E-3</v>
      </c>
      <c r="L222" s="36">
        <v>165460.50352</v>
      </c>
      <c r="M222" s="27">
        <v>1.9878926136040746E-2</v>
      </c>
      <c r="N222" s="36">
        <v>11321.502839999999</v>
      </c>
      <c r="O222" s="27">
        <v>3.2020012922348057E-3</v>
      </c>
      <c r="P222" s="36">
        <v>176988.55256000001</v>
      </c>
      <c r="Q222" s="27">
        <v>8.4151864887128478E-3</v>
      </c>
      <c r="R222" s="36">
        <v>101955.25728000001</v>
      </c>
      <c r="S222" s="27">
        <v>1.9249526158479621E-2</v>
      </c>
      <c r="T222" s="36">
        <v>4259.5996399999995</v>
      </c>
      <c r="U222" s="27">
        <v>9.8257896459969982E-4</v>
      </c>
      <c r="V222" s="36">
        <v>165681.29055999999</v>
      </c>
      <c r="W222" s="27">
        <v>6.9497081987969517E-3</v>
      </c>
      <c r="X222" s="36">
        <v>143125.92575999998</v>
      </c>
      <c r="Y222" s="27">
        <v>1.7954985511217554E-2</v>
      </c>
      <c r="Z222" s="36">
        <v>1037998.6624800001</v>
      </c>
      <c r="AA222" s="27">
        <v>9.211937892683774E-3</v>
      </c>
    </row>
    <row r="223" spans="1:27" x14ac:dyDescent="0.25">
      <c r="A223" s="6" t="s">
        <v>27</v>
      </c>
      <c r="B223" s="36">
        <v>564.84915925919995</v>
      </c>
      <c r="C223" s="27">
        <v>2.1787751166864343E-2</v>
      </c>
      <c r="D223" s="36">
        <v>4728.4854080956993</v>
      </c>
      <c r="E223" s="27">
        <v>1.5529921853940108E-2</v>
      </c>
      <c r="F223" s="36">
        <v>1035.4671252574001</v>
      </c>
      <c r="G223" s="27">
        <v>1.1369293716882273E-2</v>
      </c>
      <c r="H223" s="36">
        <v>26508.539195597903</v>
      </c>
      <c r="I223" s="27">
        <v>4.4420158082838076E-3</v>
      </c>
      <c r="J223" s="36">
        <v>11141.8541988</v>
      </c>
      <c r="K223" s="27">
        <v>3.4865889451670323E-4</v>
      </c>
      <c r="L223" s="36">
        <v>6105.7117795825998</v>
      </c>
      <c r="M223" s="27">
        <v>7.3355870973525238E-4</v>
      </c>
      <c r="N223" s="36">
        <v>27562.847420294496</v>
      </c>
      <c r="O223" s="27">
        <v>7.7954556302927865E-3</v>
      </c>
      <c r="P223" s="36">
        <v>53609.917861702503</v>
      </c>
      <c r="Q223" s="27">
        <v>2.5489640427330271E-3</v>
      </c>
      <c r="R223" s="36">
        <v>1703.4698122570001</v>
      </c>
      <c r="S223" s="27">
        <v>3.2162134240088777E-4</v>
      </c>
      <c r="T223" s="36">
        <v>104367.9363080725</v>
      </c>
      <c r="U223" s="27">
        <v>2.4074971232506091E-2</v>
      </c>
      <c r="V223" s="36">
        <v>63363.448160653097</v>
      </c>
      <c r="W223" s="27">
        <v>2.6578587944223247E-3</v>
      </c>
      <c r="X223" s="36">
        <v>0</v>
      </c>
      <c r="Y223" s="27"/>
      <c r="Z223" s="36">
        <v>300692.52642957238</v>
      </c>
      <c r="AA223" s="27">
        <v>2.6685591979910342E-3</v>
      </c>
    </row>
    <row r="224" spans="1:27" x14ac:dyDescent="0.25">
      <c r="A224" s="5" t="s">
        <v>80</v>
      </c>
      <c r="B224" s="36">
        <v>234.41953978570001</v>
      </c>
      <c r="C224" s="27">
        <v>9.0421920928414647E-3</v>
      </c>
      <c r="D224" s="36">
        <v>4439.7632705409997</v>
      </c>
      <c r="E224" s="27">
        <v>1.4581662137192284E-2</v>
      </c>
      <c r="F224" s="36">
        <v>2196.3253929907996</v>
      </c>
      <c r="G224" s="27">
        <v>2.4115365791600573E-2</v>
      </c>
      <c r="H224" s="36">
        <v>39392.554039451999</v>
      </c>
      <c r="I224" s="27">
        <v>6.6009804041174073E-3</v>
      </c>
      <c r="J224" s="36">
        <v>422171.798870717</v>
      </c>
      <c r="K224" s="27">
        <v>1.3210902787279811E-2</v>
      </c>
      <c r="L224" s="36">
        <v>137588.77664</v>
      </c>
      <c r="M224" s="27">
        <v>1.6530332434556878E-2</v>
      </c>
      <c r="N224" s="36">
        <v>11388.668670790401</v>
      </c>
      <c r="O224" s="27">
        <v>3.2209974520224479E-3</v>
      </c>
      <c r="P224" s="36">
        <v>173068.48256724988</v>
      </c>
      <c r="Q224" s="27">
        <v>8.2288008747245286E-3</v>
      </c>
      <c r="R224" s="36">
        <v>88961.426309999995</v>
      </c>
      <c r="S224" s="27">
        <v>1.6796243259404015E-2</v>
      </c>
      <c r="T224" s="36">
        <v>37480.799004954992</v>
      </c>
      <c r="U224" s="27">
        <v>8.6458465093348872E-3</v>
      </c>
      <c r="V224" s="36">
        <v>267428.73740799399</v>
      </c>
      <c r="W224" s="27">
        <v>1.1217631650962999E-2</v>
      </c>
      <c r="X224" s="36">
        <v>139589.51383000001</v>
      </c>
      <c r="Y224" s="27">
        <v>1.7511346634279772E-2</v>
      </c>
      <c r="Z224" s="36">
        <v>1323941.2655444755</v>
      </c>
      <c r="AA224" s="27">
        <v>1.1749595787163992E-2</v>
      </c>
    </row>
    <row r="225" spans="1:27" x14ac:dyDescent="0.25">
      <c r="A225" s="6" t="s">
        <v>9</v>
      </c>
      <c r="B225" s="36">
        <v>96.1571</v>
      </c>
      <c r="C225" s="27">
        <v>3.7090379500165083E-3</v>
      </c>
      <c r="D225" s="36">
        <v>3004.1872999999996</v>
      </c>
      <c r="E225" s="27">
        <v>9.8667522424244047E-3</v>
      </c>
      <c r="F225" s="36">
        <v>1655.0426499999999</v>
      </c>
      <c r="G225" s="27">
        <v>1.8172152010272342E-2</v>
      </c>
      <c r="H225" s="36">
        <v>12955.0105</v>
      </c>
      <c r="I225" s="27">
        <v>2.1708612840891312E-3</v>
      </c>
      <c r="J225" s="36">
        <v>312944.47143999999</v>
      </c>
      <c r="K225" s="27">
        <v>9.7928828999697265E-3</v>
      </c>
      <c r="L225" s="36">
        <v>137588.77664</v>
      </c>
      <c r="M225" s="27">
        <v>1.6530332434556878E-2</v>
      </c>
      <c r="N225" s="36">
        <v>6681.8622100000002</v>
      </c>
      <c r="O225" s="27">
        <v>1.8897960574070674E-3</v>
      </c>
      <c r="P225" s="36">
        <v>148504.83635</v>
      </c>
      <c r="Q225" s="27">
        <v>7.0608854317703931E-3</v>
      </c>
      <c r="R225" s="36">
        <v>88961.426309999995</v>
      </c>
      <c r="S225" s="27">
        <v>1.6796243259404015E-2</v>
      </c>
      <c r="T225" s="36">
        <v>15417.643719999998</v>
      </c>
      <c r="U225" s="27">
        <v>3.556449827046343E-3</v>
      </c>
      <c r="V225" s="36">
        <v>264486.98337000003</v>
      </c>
      <c r="W225" s="27">
        <v>1.1094236111927846E-2</v>
      </c>
      <c r="X225" s="36">
        <v>139589.51383000001</v>
      </c>
      <c r="Y225" s="27">
        <v>1.7511346634279772E-2</v>
      </c>
      <c r="Z225" s="36">
        <v>1131885.9114199998</v>
      </c>
      <c r="AA225" s="27">
        <v>1.0045160070527269E-2</v>
      </c>
    </row>
    <row r="226" spans="1:27" x14ac:dyDescent="0.25">
      <c r="A226" s="6" t="s">
        <v>27</v>
      </c>
      <c r="B226" s="36">
        <v>138.2624397857</v>
      </c>
      <c r="C226" s="27">
        <v>5.3331541428249564E-3</v>
      </c>
      <c r="D226" s="36">
        <v>1435.5759705409998</v>
      </c>
      <c r="E226" s="27">
        <v>4.7149098947678802E-3</v>
      </c>
      <c r="F226" s="36">
        <v>541.28274299079999</v>
      </c>
      <c r="G226" s="27">
        <v>5.9432137813282297E-3</v>
      </c>
      <c r="H226" s="36">
        <v>26437.543539452003</v>
      </c>
      <c r="I226" s="27">
        <v>4.4301191200282761E-3</v>
      </c>
      <c r="J226" s="36">
        <v>109227.32743071701</v>
      </c>
      <c r="K226" s="27">
        <v>3.4180198873100848E-3</v>
      </c>
      <c r="L226" s="36">
        <v>0</v>
      </c>
      <c r="M226" s="27"/>
      <c r="N226" s="36">
        <v>4706.8064607904007</v>
      </c>
      <c r="O226" s="27">
        <v>1.3312013946153807E-3</v>
      </c>
      <c r="P226" s="36">
        <v>24563.646217249901</v>
      </c>
      <c r="Q226" s="27">
        <v>1.1679154429541361E-3</v>
      </c>
      <c r="R226" s="36">
        <v>0</v>
      </c>
      <c r="S226" s="27"/>
      <c r="T226" s="36">
        <v>22063.155284954999</v>
      </c>
      <c r="U226" s="27">
        <v>5.0893966822885446E-3</v>
      </c>
      <c r="V226" s="36">
        <v>2941.7540379940001</v>
      </c>
      <c r="W226" s="27">
        <v>1.2339553903515261E-4</v>
      </c>
      <c r="X226" s="36">
        <v>0</v>
      </c>
      <c r="Y226" s="27"/>
      <c r="Z226" s="36">
        <v>192055.35412447579</v>
      </c>
      <c r="AA226" s="27">
        <v>1.7044357166367237E-3</v>
      </c>
    </row>
    <row r="227" spans="1:27" x14ac:dyDescent="0.25">
      <c r="A227" s="5" t="s">
        <v>913</v>
      </c>
      <c r="B227" s="36">
        <v>132.9475907968</v>
      </c>
      <c r="C227" s="27">
        <v>5.1281461236725801E-3</v>
      </c>
      <c r="D227" s="36">
        <v>2395.1339404485998</v>
      </c>
      <c r="E227" s="27">
        <v>7.8664180418537896E-3</v>
      </c>
      <c r="F227" s="36">
        <v>662.6606478778001</v>
      </c>
      <c r="G227" s="27">
        <v>7.2759273149008803E-3</v>
      </c>
      <c r="H227" s="36">
        <v>0</v>
      </c>
      <c r="I227" s="27"/>
      <c r="J227" s="36">
        <v>0</v>
      </c>
      <c r="K227" s="27"/>
      <c r="L227" s="36">
        <v>0</v>
      </c>
      <c r="M227" s="27"/>
      <c r="N227" s="36">
        <v>14541.1427434</v>
      </c>
      <c r="O227" s="27">
        <v>4.1125951662913307E-3</v>
      </c>
      <c r="P227" s="36">
        <v>0</v>
      </c>
      <c r="Q227" s="27"/>
      <c r="R227" s="36">
        <v>0</v>
      </c>
      <c r="S227" s="27"/>
      <c r="T227" s="36">
        <v>0</v>
      </c>
      <c r="U227" s="27"/>
      <c r="V227" s="36">
        <v>0</v>
      </c>
      <c r="W227" s="27"/>
      <c r="X227" s="36">
        <v>0</v>
      </c>
      <c r="Y227" s="27"/>
      <c r="Z227" s="36">
        <v>17731.884922523201</v>
      </c>
      <c r="AA227" s="27">
        <v>1.5736534981291157E-4</v>
      </c>
    </row>
    <row r="228" spans="1:27" x14ac:dyDescent="0.25">
      <c r="A228" s="6" t="s">
        <v>27</v>
      </c>
      <c r="B228" s="36">
        <v>132.9475907968</v>
      </c>
      <c r="C228" s="27">
        <v>5.1281461236725801E-3</v>
      </c>
      <c r="D228" s="36">
        <v>2395.1339404485998</v>
      </c>
      <c r="E228" s="27">
        <v>7.8664180418537896E-3</v>
      </c>
      <c r="F228" s="36">
        <v>662.6606478778001</v>
      </c>
      <c r="G228" s="27">
        <v>7.2759273149008803E-3</v>
      </c>
      <c r="H228" s="36">
        <v>0</v>
      </c>
      <c r="I228" s="27"/>
      <c r="J228" s="36">
        <v>0</v>
      </c>
      <c r="K228" s="27"/>
      <c r="L228" s="36">
        <v>0</v>
      </c>
      <c r="M228" s="27"/>
      <c r="N228" s="36">
        <v>14541.1427434</v>
      </c>
      <c r="O228" s="27">
        <v>4.1125951662913307E-3</v>
      </c>
      <c r="P228" s="36">
        <v>0</v>
      </c>
      <c r="Q228" s="27"/>
      <c r="R228" s="36">
        <v>0</v>
      </c>
      <c r="S228" s="27"/>
      <c r="T228" s="36">
        <v>0</v>
      </c>
      <c r="U228" s="27"/>
      <c r="V228" s="36">
        <v>0</v>
      </c>
      <c r="W228" s="27"/>
      <c r="X228" s="36">
        <v>0</v>
      </c>
      <c r="Y228" s="27"/>
      <c r="Z228" s="36">
        <v>17731.884922523201</v>
      </c>
      <c r="AA228" s="27">
        <v>1.5736534981291157E-4</v>
      </c>
    </row>
    <row r="229" spans="1:27" x14ac:dyDescent="0.25">
      <c r="A229" s="5" t="s">
        <v>944</v>
      </c>
      <c r="B229" s="36">
        <v>547.83242510000002</v>
      </c>
      <c r="C229" s="27">
        <v>2.1131369965873305E-2</v>
      </c>
      <c r="D229" s="36">
        <v>3621.1723299109999</v>
      </c>
      <c r="E229" s="27">
        <v>1.1893136691695144E-2</v>
      </c>
      <c r="F229" s="36">
        <v>547.83242510000002</v>
      </c>
      <c r="G229" s="27">
        <v>6.0151284349520169E-3</v>
      </c>
      <c r="H229" s="36">
        <v>61475.563415021599</v>
      </c>
      <c r="I229" s="27">
        <v>1.0301413536888803E-2</v>
      </c>
      <c r="J229" s="36">
        <v>244258.75638478601</v>
      </c>
      <c r="K229" s="27">
        <v>7.6435202307993267E-3</v>
      </c>
      <c r="L229" s="36">
        <v>0</v>
      </c>
      <c r="M229" s="27"/>
      <c r="N229" s="36">
        <v>26895.2850778594</v>
      </c>
      <c r="O229" s="27">
        <v>7.6066524728557409E-3</v>
      </c>
      <c r="P229" s="36">
        <v>188269.18687471602</v>
      </c>
      <c r="Q229" s="27">
        <v>8.9515411856479921E-3</v>
      </c>
      <c r="R229" s="36">
        <v>0</v>
      </c>
      <c r="S229" s="27"/>
      <c r="T229" s="36">
        <v>39958.897086793993</v>
      </c>
      <c r="U229" s="27">
        <v>9.2174793512021271E-3</v>
      </c>
      <c r="V229" s="36">
        <v>194317.25684782001</v>
      </c>
      <c r="W229" s="27">
        <v>8.150879489884074E-3</v>
      </c>
      <c r="X229" s="36">
        <v>21516.666328227599</v>
      </c>
      <c r="Y229" s="27">
        <v>2.6992414555336896E-3</v>
      </c>
      <c r="Z229" s="36">
        <v>781408.44919533574</v>
      </c>
      <c r="AA229" s="27">
        <v>6.9347739674418618E-3</v>
      </c>
    </row>
    <row r="230" spans="1:27" x14ac:dyDescent="0.25">
      <c r="A230" s="6" t="s">
        <v>27</v>
      </c>
      <c r="B230" s="36">
        <v>547.83242510000002</v>
      </c>
      <c r="C230" s="27">
        <v>2.1131369965873305E-2</v>
      </c>
      <c r="D230" s="36">
        <v>3621.1723299109999</v>
      </c>
      <c r="E230" s="27">
        <v>1.1893136691695144E-2</v>
      </c>
      <c r="F230" s="36">
        <v>547.83242510000002</v>
      </c>
      <c r="G230" s="27">
        <v>6.0151284349520169E-3</v>
      </c>
      <c r="H230" s="36">
        <v>61475.563415021599</v>
      </c>
      <c r="I230" s="27">
        <v>1.0301413536888803E-2</v>
      </c>
      <c r="J230" s="36">
        <v>244258.75638478601</v>
      </c>
      <c r="K230" s="27">
        <v>7.6435202307993267E-3</v>
      </c>
      <c r="L230" s="36">
        <v>0</v>
      </c>
      <c r="M230" s="27"/>
      <c r="N230" s="36">
        <v>26895.2850778594</v>
      </c>
      <c r="O230" s="27">
        <v>7.6066524728557409E-3</v>
      </c>
      <c r="P230" s="36">
        <v>188269.18687471602</v>
      </c>
      <c r="Q230" s="27">
        <v>8.9515411856479921E-3</v>
      </c>
      <c r="R230" s="36">
        <v>0</v>
      </c>
      <c r="S230" s="27"/>
      <c r="T230" s="36">
        <v>39958.897086793993</v>
      </c>
      <c r="U230" s="27">
        <v>9.2174793512021271E-3</v>
      </c>
      <c r="V230" s="36">
        <v>194317.25684782001</v>
      </c>
      <c r="W230" s="27">
        <v>8.150879489884074E-3</v>
      </c>
      <c r="X230" s="36">
        <v>21516.666328227599</v>
      </c>
      <c r="Y230" s="27">
        <v>2.6992414555336896E-3</v>
      </c>
      <c r="Z230" s="36">
        <v>781408.44919533574</v>
      </c>
      <c r="AA230" s="27">
        <v>6.9347739674418618E-3</v>
      </c>
    </row>
    <row r="231" spans="1:27" x14ac:dyDescent="0.25">
      <c r="A231" s="7" t="s">
        <v>33</v>
      </c>
      <c r="B231" s="39">
        <v>0</v>
      </c>
      <c r="C231" s="25"/>
      <c r="D231" s="39">
        <v>0</v>
      </c>
      <c r="E231" s="25"/>
      <c r="F231" s="39">
        <v>0</v>
      </c>
      <c r="G231" s="25"/>
      <c r="H231" s="39">
        <v>85562.162084742013</v>
      </c>
      <c r="I231" s="25">
        <v>1.4337586608110074E-2</v>
      </c>
      <c r="J231" s="39">
        <v>1963006.6258891243</v>
      </c>
      <c r="K231" s="25">
        <v>6.1427811556282894E-2</v>
      </c>
      <c r="L231" s="39">
        <v>481887.07605446427</v>
      </c>
      <c r="M231" s="25">
        <v>5.7895373137441461E-2</v>
      </c>
      <c r="N231" s="39">
        <v>897.34837111590002</v>
      </c>
      <c r="O231" s="25">
        <v>2.5379233521420993E-4</v>
      </c>
      <c r="P231" s="39">
        <v>707957.10276865598</v>
      </c>
      <c r="Q231" s="25">
        <v>3.366088348446962E-2</v>
      </c>
      <c r="R231" s="39">
        <v>195637.26599899679</v>
      </c>
      <c r="S231" s="25">
        <v>3.6937032673840006E-2</v>
      </c>
      <c r="T231" s="39">
        <v>64497.400996340002</v>
      </c>
      <c r="U231" s="25">
        <v>1.4877874647006826E-2</v>
      </c>
      <c r="V231" s="39">
        <v>1174537.5957511452</v>
      </c>
      <c r="W231" s="25">
        <v>4.9267443121653785E-2</v>
      </c>
      <c r="X231" s="39">
        <v>439558.86167734553</v>
      </c>
      <c r="Y231" s="25">
        <v>5.5142162056496601E-2</v>
      </c>
      <c r="Z231" s="39">
        <v>5113541.4395919302</v>
      </c>
      <c r="AA231" s="25">
        <v>4.5381201205635713E-2</v>
      </c>
    </row>
    <row r="232" spans="1:27" x14ac:dyDescent="0.25">
      <c r="A232" s="5" t="s">
        <v>125</v>
      </c>
      <c r="B232" s="36">
        <v>0</v>
      </c>
      <c r="C232" s="27"/>
      <c r="D232" s="36">
        <v>0</v>
      </c>
      <c r="E232" s="27"/>
      <c r="F232" s="36">
        <v>0</v>
      </c>
      <c r="G232" s="27"/>
      <c r="H232" s="36">
        <v>0</v>
      </c>
      <c r="I232" s="27"/>
      <c r="J232" s="36">
        <v>211053.81618102448</v>
      </c>
      <c r="K232" s="27">
        <v>6.6044474214294446E-3</v>
      </c>
      <c r="L232" s="36">
        <v>70134.085382109188</v>
      </c>
      <c r="M232" s="27">
        <v>8.4261214807750257E-3</v>
      </c>
      <c r="N232" s="36">
        <v>123.6338911159</v>
      </c>
      <c r="O232" s="27">
        <v>3.4966725240615586E-5</v>
      </c>
      <c r="P232" s="36">
        <v>164195.72467073478</v>
      </c>
      <c r="Q232" s="27">
        <v>7.8069322776407601E-3</v>
      </c>
      <c r="R232" s="36">
        <v>49806.360467171595</v>
      </c>
      <c r="S232" s="27">
        <v>9.4036233564540033E-3</v>
      </c>
      <c r="T232" s="36">
        <v>0</v>
      </c>
      <c r="U232" s="27"/>
      <c r="V232" s="36">
        <v>25130.382252443404</v>
      </c>
      <c r="W232" s="27">
        <v>1.0541252001864375E-3</v>
      </c>
      <c r="X232" s="36">
        <v>30954.1803366768</v>
      </c>
      <c r="Y232" s="27">
        <v>3.8831669140684364E-3</v>
      </c>
      <c r="Z232" s="36">
        <v>551398.18318127631</v>
      </c>
      <c r="AA232" s="27">
        <v>4.8934993860865941E-3</v>
      </c>
    </row>
    <row r="233" spans="1:27" x14ac:dyDescent="0.25">
      <c r="A233" s="6" t="s">
        <v>911</v>
      </c>
      <c r="B233" s="36">
        <v>0</v>
      </c>
      <c r="C233" s="27"/>
      <c r="D233" s="36">
        <v>0</v>
      </c>
      <c r="E233" s="27"/>
      <c r="F233" s="36">
        <v>0</v>
      </c>
      <c r="G233" s="27"/>
      <c r="H233" s="36">
        <v>0</v>
      </c>
      <c r="I233" s="27"/>
      <c r="J233" s="36">
        <v>211053.81618102448</v>
      </c>
      <c r="K233" s="27">
        <v>6.6044474214294446E-3</v>
      </c>
      <c r="L233" s="36">
        <v>70134.085382109188</v>
      </c>
      <c r="M233" s="27">
        <v>8.4261214807750257E-3</v>
      </c>
      <c r="N233" s="36">
        <v>123.6338911159</v>
      </c>
      <c r="O233" s="27">
        <v>3.4966725240615586E-5</v>
      </c>
      <c r="P233" s="36">
        <v>164195.72467073478</v>
      </c>
      <c r="Q233" s="27">
        <v>7.8069322776407601E-3</v>
      </c>
      <c r="R233" s="36">
        <v>49806.360467171595</v>
      </c>
      <c r="S233" s="27">
        <v>9.4036233564540033E-3</v>
      </c>
      <c r="T233" s="36">
        <v>0</v>
      </c>
      <c r="U233" s="27"/>
      <c r="V233" s="36">
        <v>25130.382252443404</v>
      </c>
      <c r="W233" s="27">
        <v>1.0541252001864375E-3</v>
      </c>
      <c r="X233" s="36">
        <v>30954.1803366768</v>
      </c>
      <c r="Y233" s="27">
        <v>3.8831669140684364E-3</v>
      </c>
      <c r="Z233" s="36">
        <v>551398.18318127631</v>
      </c>
      <c r="AA233" s="27">
        <v>4.8934993860865941E-3</v>
      </c>
    </row>
    <row r="234" spans="1:27" x14ac:dyDescent="0.25">
      <c r="A234" s="5" t="s">
        <v>82</v>
      </c>
      <c r="B234" s="36">
        <v>0</v>
      </c>
      <c r="C234" s="27"/>
      <c r="D234" s="36">
        <v>0</v>
      </c>
      <c r="E234" s="27"/>
      <c r="F234" s="36">
        <v>0</v>
      </c>
      <c r="G234" s="27"/>
      <c r="H234" s="36">
        <v>0</v>
      </c>
      <c r="I234" s="27"/>
      <c r="J234" s="36">
        <v>76277.125582349996</v>
      </c>
      <c r="K234" s="27">
        <v>2.3869185333010548E-3</v>
      </c>
      <c r="L234" s="36">
        <v>31702.854103689999</v>
      </c>
      <c r="M234" s="27">
        <v>3.8088769320876155E-3</v>
      </c>
      <c r="N234" s="36">
        <v>773.71447999999998</v>
      </c>
      <c r="O234" s="27">
        <v>2.1882560997359433E-4</v>
      </c>
      <c r="P234" s="36">
        <v>17271.241479799999</v>
      </c>
      <c r="Q234" s="27">
        <v>8.211871097981811E-4</v>
      </c>
      <c r="R234" s="36">
        <v>11205.126527979999</v>
      </c>
      <c r="S234" s="27">
        <v>2.1155689462590988E-3</v>
      </c>
      <c r="T234" s="36">
        <v>1.35400034</v>
      </c>
      <c r="U234" s="27">
        <v>3.1233269898220801E-7</v>
      </c>
      <c r="V234" s="36">
        <v>174105.77786217001</v>
      </c>
      <c r="W234" s="27">
        <v>7.303083816989334E-3</v>
      </c>
      <c r="X234" s="36">
        <v>81237.022256390002</v>
      </c>
      <c r="Y234" s="27">
        <v>1.0191092563018967E-2</v>
      </c>
      <c r="Z234" s="36">
        <v>392574.21629272006</v>
      </c>
      <c r="AA234" s="27">
        <v>3.4839826191271441E-3</v>
      </c>
    </row>
    <row r="235" spans="1:27" x14ac:dyDescent="0.25">
      <c r="A235" s="6" t="s">
        <v>34</v>
      </c>
      <c r="B235" s="36">
        <v>0</v>
      </c>
      <c r="C235" s="27"/>
      <c r="D235" s="36">
        <v>0</v>
      </c>
      <c r="E235" s="27"/>
      <c r="F235" s="36">
        <v>0</v>
      </c>
      <c r="G235" s="27"/>
      <c r="H235" s="36">
        <v>0</v>
      </c>
      <c r="I235" s="27"/>
      <c r="J235" s="36">
        <v>76277.125582349996</v>
      </c>
      <c r="K235" s="27">
        <v>2.3869185333010548E-3</v>
      </c>
      <c r="L235" s="36">
        <v>31702.854103689999</v>
      </c>
      <c r="M235" s="27">
        <v>3.8088769320876155E-3</v>
      </c>
      <c r="N235" s="36">
        <v>773.71447999999998</v>
      </c>
      <c r="O235" s="27">
        <v>2.1882560997359433E-4</v>
      </c>
      <c r="P235" s="36">
        <v>17271.241479799999</v>
      </c>
      <c r="Q235" s="27">
        <v>8.211871097981811E-4</v>
      </c>
      <c r="R235" s="36">
        <v>11205.126527979999</v>
      </c>
      <c r="S235" s="27">
        <v>2.1155689462590988E-3</v>
      </c>
      <c r="T235" s="36">
        <v>1.35400034</v>
      </c>
      <c r="U235" s="27">
        <v>3.1233269898220801E-7</v>
      </c>
      <c r="V235" s="36">
        <v>174105.77786217001</v>
      </c>
      <c r="W235" s="27">
        <v>7.303083816989334E-3</v>
      </c>
      <c r="X235" s="36">
        <v>81237.022256390002</v>
      </c>
      <c r="Y235" s="27">
        <v>1.0191092563018967E-2</v>
      </c>
      <c r="Z235" s="36">
        <v>392574.21629272006</v>
      </c>
      <c r="AA235" s="27">
        <v>3.4839826191271441E-3</v>
      </c>
    </row>
    <row r="236" spans="1:27" x14ac:dyDescent="0.25">
      <c r="A236" s="5" t="s">
        <v>354</v>
      </c>
      <c r="B236" s="36">
        <v>0</v>
      </c>
      <c r="C236" s="27"/>
      <c r="D236" s="36">
        <v>0</v>
      </c>
      <c r="E236" s="27"/>
      <c r="F236" s="36">
        <v>0</v>
      </c>
      <c r="G236" s="27"/>
      <c r="H236" s="36">
        <v>0</v>
      </c>
      <c r="I236" s="27"/>
      <c r="J236" s="36">
        <v>0.43633897999999999</v>
      </c>
      <c r="K236" s="27">
        <v>1.365423238241001E-8</v>
      </c>
      <c r="L236" s="36">
        <v>0.10200131999999999</v>
      </c>
      <c r="M236" s="27">
        <v>1.2254747585810173E-8</v>
      </c>
      <c r="N236" s="36">
        <v>0</v>
      </c>
      <c r="O236" s="27"/>
      <c r="P236" s="36">
        <v>0.23800308000000001</v>
      </c>
      <c r="Q236" s="27">
        <v>1.1316213812241164E-8</v>
      </c>
      <c r="R236" s="36">
        <v>7.3667620000000003E-2</v>
      </c>
      <c r="S236" s="27">
        <v>1.3908716588576652E-8</v>
      </c>
      <c r="T236" s="36">
        <v>0</v>
      </c>
      <c r="U236" s="27"/>
      <c r="V236" s="36">
        <v>0.17000220000000002</v>
      </c>
      <c r="W236" s="27">
        <v>7.1309541298247073E-9</v>
      </c>
      <c r="X236" s="36">
        <v>0.1133348</v>
      </c>
      <c r="Y236" s="27">
        <v>1.4217722478378885E-8</v>
      </c>
      <c r="Z236" s="36">
        <v>1.133348</v>
      </c>
      <c r="AA236" s="27">
        <v>1.0058135683771688E-8</v>
      </c>
    </row>
    <row r="237" spans="1:27" x14ac:dyDescent="0.25">
      <c r="A237" s="6" t="s">
        <v>911</v>
      </c>
      <c r="B237" s="36">
        <v>0</v>
      </c>
      <c r="C237" s="27"/>
      <c r="D237" s="36">
        <v>0</v>
      </c>
      <c r="E237" s="27"/>
      <c r="F237" s="36">
        <v>0</v>
      </c>
      <c r="G237" s="27"/>
      <c r="H237" s="36">
        <v>0</v>
      </c>
      <c r="I237" s="27"/>
      <c r="J237" s="36">
        <v>0.43633897999999999</v>
      </c>
      <c r="K237" s="27">
        <v>1.365423238241001E-8</v>
      </c>
      <c r="L237" s="36">
        <v>0.10200131999999999</v>
      </c>
      <c r="M237" s="27">
        <v>1.2254747585810173E-8</v>
      </c>
      <c r="N237" s="36">
        <v>0</v>
      </c>
      <c r="O237" s="27"/>
      <c r="P237" s="36">
        <v>0.23800308000000001</v>
      </c>
      <c r="Q237" s="27">
        <v>1.1316213812241164E-8</v>
      </c>
      <c r="R237" s="36">
        <v>7.3667620000000003E-2</v>
      </c>
      <c r="S237" s="27">
        <v>1.3908716588576652E-8</v>
      </c>
      <c r="T237" s="36">
        <v>0</v>
      </c>
      <c r="U237" s="27"/>
      <c r="V237" s="36">
        <v>0.17000220000000002</v>
      </c>
      <c r="W237" s="27">
        <v>7.1309541298247073E-9</v>
      </c>
      <c r="X237" s="36">
        <v>0.1133348</v>
      </c>
      <c r="Y237" s="27">
        <v>1.4217722478378885E-8</v>
      </c>
      <c r="Z237" s="36">
        <v>1.133348</v>
      </c>
      <c r="AA237" s="27">
        <v>1.0058135683771688E-8</v>
      </c>
    </row>
    <row r="238" spans="1:27" x14ac:dyDescent="0.25">
      <c r="A238" s="5" t="s">
        <v>355</v>
      </c>
      <c r="B238" s="36">
        <v>0</v>
      </c>
      <c r="C238" s="27"/>
      <c r="D238" s="36">
        <v>0</v>
      </c>
      <c r="E238" s="27"/>
      <c r="F238" s="36">
        <v>0</v>
      </c>
      <c r="G238" s="27"/>
      <c r="H238" s="36">
        <v>0</v>
      </c>
      <c r="I238" s="27"/>
      <c r="J238" s="36">
        <v>15399.633199010201</v>
      </c>
      <c r="K238" s="27">
        <v>4.8189636943085244E-4</v>
      </c>
      <c r="L238" s="36">
        <v>4749.4247267738001</v>
      </c>
      <c r="M238" s="27">
        <v>5.7061027449858861E-4</v>
      </c>
      <c r="N238" s="36">
        <v>0</v>
      </c>
      <c r="O238" s="27"/>
      <c r="P238" s="36">
        <v>8491.405420323299</v>
      </c>
      <c r="Q238" s="27">
        <v>4.0373662098323263E-4</v>
      </c>
      <c r="R238" s="36">
        <v>3639.1745915766001</v>
      </c>
      <c r="S238" s="27">
        <v>6.870894975375629E-4</v>
      </c>
      <c r="T238" s="36">
        <v>0</v>
      </c>
      <c r="U238" s="27"/>
      <c r="V238" s="36">
        <v>8087.0513853363</v>
      </c>
      <c r="W238" s="27">
        <v>3.3922144815989739E-4</v>
      </c>
      <c r="X238" s="36">
        <v>8087.0513853363</v>
      </c>
      <c r="Y238" s="27">
        <v>1.0145114498380111E-3</v>
      </c>
      <c r="Z238" s="36">
        <v>48453.740708356498</v>
      </c>
      <c r="AA238" s="27">
        <v>4.3001293374227617E-4</v>
      </c>
    </row>
    <row r="239" spans="1:27" x14ac:dyDescent="0.25">
      <c r="A239" s="6" t="s">
        <v>969</v>
      </c>
      <c r="B239" s="36">
        <v>0</v>
      </c>
      <c r="C239" s="27"/>
      <c r="D239" s="36">
        <v>0</v>
      </c>
      <c r="E239" s="27"/>
      <c r="F239" s="36">
        <v>0</v>
      </c>
      <c r="G239" s="27"/>
      <c r="H239" s="36">
        <v>0</v>
      </c>
      <c r="I239" s="27"/>
      <c r="J239" s="36">
        <v>15399.633199010201</v>
      </c>
      <c r="K239" s="27">
        <v>4.8189636943085244E-4</v>
      </c>
      <c r="L239" s="36">
        <v>4749.4247267738001</v>
      </c>
      <c r="M239" s="27">
        <v>5.7061027449858861E-4</v>
      </c>
      <c r="N239" s="36">
        <v>0</v>
      </c>
      <c r="O239" s="27"/>
      <c r="P239" s="36">
        <v>8491.405420323299</v>
      </c>
      <c r="Q239" s="27">
        <v>4.0373662098323263E-4</v>
      </c>
      <c r="R239" s="36">
        <v>3639.1745915766001</v>
      </c>
      <c r="S239" s="27">
        <v>6.870894975375629E-4</v>
      </c>
      <c r="T239" s="36">
        <v>0</v>
      </c>
      <c r="U239" s="27"/>
      <c r="V239" s="36">
        <v>8087.0513853363</v>
      </c>
      <c r="W239" s="27">
        <v>3.3922144815989739E-4</v>
      </c>
      <c r="X239" s="36">
        <v>8087.0513853363</v>
      </c>
      <c r="Y239" s="27">
        <v>1.0145114498380111E-3</v>
      </c>
      <c r="Z239" s="36">
        <v>48453.740708356498</v>
      </c>
      <c r="AA239" s="27">
        <v>4.3001293374227617E-4</v>
      </c>
    </row>
    <row r="240" spans="1:27" x14ac:dyDescent="0.25">
      <c r="A240" s="5" t="s">
        <v>356</v>
      </c>
      <c r="B240" s="36">
        <v>0</v>
      </c>
      <c r="C240" s="27"/>
      <c r="D240" s="36">
        <v>0</v>
      </c>
      <c r="E240" s="27"/>
      <c r="F240" s="36">
        <v>0</v>
      </c>
      <c r="G240" s="27"/>
      <c r="H240" s="36">
        <v>85562.162084742013</v>
      </c>
      <c r="I240" s="27">
        <v>1.4337586608110074E-2</v>
      </c>
      <c r="J240" s="36">
        <v>249589.6395668402</v>
      </c>
      <c r="K240" s="27">
        <v>7.8103380515937224E-3</v>
      </c>
      <c r="L240" s="36">
        <v>44800.111270464397</v>
      </c>
      <c r="M240" s="27">
        <v>5.3824210847050876E-3</v>
      </c>
      <c r="N240" s="36">
        <v>0</v>
      </c>
      <c r="O240" s="27"/>
      <c r="P240" s="36">
        <v>0</v>
      </c>
      <c r="Q240" s="27"/>
      <c r="R240" s="36">
        <v>0</v>
      </c>
      <c r="S240" s="27"/>
      <c r="T240" s="36">
        <v>64496.046995999997</v>
      </c>
      <c r="U240" s="27">
        <v>1.4877562314307844E-2</v>
      </c>
      <c r="V240" s="36">
        <v>287815.90039521403</v>
      </c>
      <c r="W240" s="27">
        <v>1.2072796608234879E-2</v>
      </c>
      <c r="X240" s="36">
        <v>62662.6002409024</v>
      </c>
      <c r="Y240" s="27">
        <v>7.8609523288411705E-3</v>
      </c>
      <c r="Z240" s="36">
        <v>794926.46055416274</v>
      </c>
      <c r="AA240" s="27">
        <v>7.0547424082224985E-3</v>
      </c>
    </row>
    <row r="241" spans="1:27" x14ac:dyDescent="0.25">
      <c r="A241" s="6" t="s">
        <v>911</v>
      </c>
      <c r="B241" s="36">
        <v>0</v>
      </c>
      <c r="C241" s="27"/>
      <c r="D241" s="36">
        <v>0</v>
      </c>
      <c r="E241" s="27"/>
      <c r="F241" s="36">
        <v>0</v>
      </c>
      <c r="G241" s="27"/>
      <c r="H241" s="36">
        <v>0</v>
      </c>
      <c r="I241" s="27"/>
      <c r="J241" s="36">
        <v>139419.36871259718</v>
      </c>
      <c r="K241" s="27">
        <v>4.3628109022272217E-3</v>
      </c>
      <c r="L241" s="36">
        <v>44800.111270464397</v>
      </c>
      <c r="M241" s="27">
        <v>5.3824210847050876E-3</v>
      </c>
      <c r="N241" s="36">
        <v>0</v>
      </c>
      <c r="O241" s="27"/>
      <c r="P241" s="36">
        <v>0</v>
      </c>
      <c r="Q241" s="27"/>
      <c r="R241" s="36">
        <v>0</v>
      </c>
      <c r="S241" s="27"/>
      <c r="T241" s="36">
        <v>0</v>
      </c>
      <c r="U241" s="27"/>
      <c r="V241" s="36">
        <v>121585.16427566699</v>
      </c>
      <c r="W241" s="27">
        <v>5.100041230742796E-3</v>
      </c>
      <c r="X241" s="36">
        <v>62634.315707394402</v>
      </c>
      <c r="Y241" s="27">
        <v>7.8574040661023893E-3</v>
      </c>
      <c r="Z241" s="36">
        <v>368438.95996612305</v>
      </c>
      <c r="AA241" s="27">
        <v>3.2697892002518107E-3</v>
      </c>
    </row>
    <row r="242" spans="1:27" x14ac:dyDescent="0.25">
      <c r="A242" s="6" t="s">
        <v>968</v>
      </c>
      <c r="B242" s="36">
        <v>0</v>
      </c>
      <c r="C242" s="27"/>
      <c r="D242" s="36">
        <v>0</v>
      </c>
      <c r="E242" s="27"/>
      <c r="F242" s="36">
        <v>0</v>
      </c>
      <c r="G242" s="27"/>
      <c r="H242" s="36">
        <v>85562.162084742013</v>
      </c>
      <c r="I242" s="27">
        <v>1.4337586608110074E-2</v>
      </c>
      <c r="J242" s="36">
        <v>110170.270854243</v>
      </c>
      <c r="K242" s="27">
        <v>3.4475271493665006E-3</v>
      </c>
      <c r="L242" s="36">
        <v>0</v>
      </c>
      <c r="M242" s="27"/>
      <c r="N242" s="36">
        <v>0</v>
      </c>
      <c r="O242" s="27"/>
      <c r="P242" s="36">
        <v>0</v>
      </c>
      <c r="Q242" s="27"/>
      <c r="R242" s="36">
        <v>0</v>
      </c>
      <c r="S242" s="27"/>
      <c r="T242" s="36">
        <v>64496.046995999997</v>
      </c>
      <c r="U242" s="27">
        <v>1.4877562314307844E-2</v>
      </c>
      <c r="V242" s="36">
        <v>166230.73611954701</v>
      </c>
      <c r="W242" s="27">
        <v>6.9727553774920834E-3</v>
      </c>
      <c r="X242" s="36">
        <v>28.284533507999999</v>
      </c>
      <c r="Y242" s="27">
        <v>3.5482627387806075E-6</v>
      </c>
      <c r="Z242" s="36">
        <v>426487.50058803998</v>
      </c>
      <c r="AA242" s="27">
        <v>3.7849532079706877E-3</v>
      </c>
    </row>
    <row r="243" spans="1:27" x14ac:dyDescent="0.25">
      <c r="A243" s="5" t="s">
        <v>357</v>
      </c>
      <c r="B243" s="36">
        <v>0</v>
      </c>
      <c r="C243" s="27"/>
      <c r="D243" s="36">
        <v>0</v>
      </c>
      <c r="E243" s="27"/>
      <c r="F243" s="36">
        <v>0</v>
      </c>
      <c r="G243" s="27"/>
      <c r="H243" s="36">
        <v>0</v>
      </c>
      <c r="I243" s="27"/>
      <c r="J243" s="36">
        <v>625946.11857960047</v>
      </c>
      <c r="K243" s="27">
        <v>1.9587554982947977E-2</v>
      </c>
      <c r="L243" s="36">
        <v>224848.25099999999</v>
      </c>
      <c r="M243" s="27">
        <v>2.7013950026488775E-2</v>
      </c>
      <c r="N243" s="36">
        <v>0</v>
      </c>
      <c r="O243" s="27"/>
      <c r="P243" s="36">
        <v>253702.18821949081</v>
      </c>
      <c r="Q243" s="27">
        <v>1.2062651485540477E-2</v>
      </c>
      <c r="R243" s="36">
        <v>82237.165803922704</v>
      </c>
      <c r="S243" s="27">
        <v>1.5526678236850167E-2</v>
      </c>
      <c r="T243" s="36">
        <v>0</v>
      </c>
      <c r="U243" s="27"/>
      <c r="V243" s="36">
        <v>313194.58500000002</v>
      </c>
      <c r="W243" s="27">
        <v>1.3137337160016077E-2</v>
      </c>
      <c r="X243" s="36">
        <v>179893.62622291897</v>
      </c>
      <c r="Y243" s="27">
        <v>2.2567451950033748E-2</v>
      </c>
      <c r="Z243" s="36">
        <v>1679821.9348259331</v>
      </c>
      <c r="AA243" s="27">
        <v>1.4907933790023109E-2</v>
      </c>
    </row>
    <row r="244" spans="1:27" x14ac:dyDescent="0.25">
      <c r="A244" s="6" t="s">
        <v>911</v>
      </c>
      <c r="B244" s="36">
        <v>0</v>
      </c>
      <c r="C244" s="27"/>
      <c r="D244" s="36">
        <v>0</v>
      </c>
      <c r="E244" s="27"/>
      <c r="F244" s="36">
        <v>0</v>
      </c>
      <c r="G244" s="27"/>
      <c r="H244" s="36">
        <v>0</v>
      </c>
      <c r="I244" s="27"/>
      <c r="J244" s="36">
        <v>625946.11857960047</v>
      </c>
      <c r="K244" s="27">
        <v>1.9587554982947977E-2</v>
      </c>
      <c r="L244" s="36">
        <v>224848.25099999999</v>
      </c>
      <c r="M244" s="27">
        <v>2.7013950026488775E-2</v>
      </c>
      <c r="N244" s="36">
        <v>0</v>
      </c>
      <c r="O244" s="27"/>
      <c r="P244" s="36">
        <v>253702.18821949081</v>
      </c>
      <c r="Q244" s="27">
        <v>1.2062651485540477E-2</v>
      </c>
      <c r="R244" s="36">
        <v>82237.165803922704</v>
      </c>
      <c r="S244" s="27">
        <v>1.5526678236850167E-2</v>
      </c>
      <c r="T244" s="36">
        <v>0</v>
      </c>
      <c r="U244" s="27"/>
      <c r="V244" s="36">
        <v>313194.58500000002</v>
      </c>
      <c r="W244" s="27">
        <v>1.3137337160016077E-2</v>
      </c>
      <c r="X244" s="36">
        <v>179893.62622291897</v>
      </c>
      <c r="Y244" s="27">
        <v>2.2567451950033748E-2</v>
      </c>
      <c r="Z244" s="36">
        <v>1679821.9348259331</v>
      </c>
      <c r="AA244" s="27">
        <v>1.4907933790023109E-2</v>
      </c>
    </row>
    <row r="245" spans="1:27" x14ac:dyDescent="0.25">
      <c r="A245" s="5" t="s">
        <v>137</v>
      </c>
      <c r="B245" s="36">
        <v>0</v>
      </c>
      <c r="C245" s="27"/>
      <c r="D245" s="36">
        <v>0</v>
      </c>
      <c r="E245" s="27"/>
      <c r="F245" s="36">
        <v>0</v>
      </c>
      <c r="G245" s="27"/>
      <c r="H245" s="36">
        <v>0</v>
      </c>
      <c r="I245" s="27"/>
      <c r="J245" s="36">
        <v>22164.135848652601</v>
      </c>
      <c r="K245" s="27">
        <v>6.9357603905295586E-4</v>
      </c>
      <c r="L245" s="36">
        <v>7388.0452828841999</v>
      </c>
      <c r="M245" s="27">
        <v>8.8762214150053538E-4</v>
      </c>
      <c r="N245" s="36">
        <v>0</v>
      </c>
      <c r="O245" s="27"/>
      <c r="P245" s="36">
        <v>33171.888543845598</v>
      </c>
      <c r="Q245" s="27">
        <v>1.5772072500826039E-3</v>
      </c>
      <c r="R245" s="36">
        <v>10357.2116414421</v>
      </c>
      <c r="S245" s="27">
        <v>1.9554795087546595E-3</v>
      </c>
      <c r="T245" s="36">
        <v>0</v>
      </c>
      <c r="U245" s="27"/>
      <c r="V245" s="36">
        <v>51988.652046249103</v>
      </c>
      <c r="W245" s="27">
        <v>2.1807287965286315E-3</v>
      </c>
      <c r="X245" s="36">
        <v>26609.9964633649</v>
      </c>
      <c r="Y245" s="27">
        <v>3.338193960431975E-3</v>
      </c>
      <c r="Z245" s="36">
        <v>151679.92982643851</v>
      </c>
      <c r="AA245" s="27">
        <v>1.3461155044163719E-3</v>
      </c>
    </row>
    <row r="246" spans="1:27" x14ac:dyDescent="0.25">
      <c r="A246" s="6" t="s">
        <v>911</v>
      </c>
      <c r="B246" s="36">
        <v>0</v>
      </c>
      <c r="C246" s="27"/>
      <c r="D246" s="36">
        <v>0</v>
      </c>
      <c r="E246" s="27"/>
      <c r="F246" s="36">
        <v>0</v>
      </c>
      <c r="G246" s="27"/>
      <c r="H246" s="36">
        <v>0</v>
      </c>
      <c r="I246" s="27"/>
      <c r="J246" s="36">
        <v>22164.135848652601</v>
      </c>
      <c r="K246" s="27">
        <v>6.9357603905295586E-4</v>
      </c>
      <c r="L246" s="36">
        <v>7388.0452828841999</v>
      </c>
      <c r="M246" s="27">
        <v>8.8762214150053538E-4</v>
      </c>
      <c r="N246" s="36">
        <v>0</v>
      </c>
      <c r="O246" s="27"/>
      <c r="P246" s="36">
        <v>33171.888543845598</v>
      </c>
      <c r="Q246" s="27">
        <v>1.5772072500826039E-3</v>
      </c>
      <c r="R246" s="36">
        <v>10357.2116414421</v>
      </c>
      <c r="S246" s="27">
        <v>1.9554795087546595E-3</v>
      </c>
      <c r="T246" s="36">
        <v>0</v>
      </c>
      <c r="U246" s="27"/>
      <c r="V246" s="36">
        <v>51988.652046249103</v>
      </c>
      <c r="W246" s="27">
        <v>2.1807287965286315E-3</v>
      </c>
      <c r="X246" s="36">
        <v>26609.9964633649</v>
      </c>
      <c r="Y246" s="27">
        <v>3.338193960431975E-3</v>
      </c>
      <c r="Z246" s="36">
        <v>151679.92982643851</v>
      </c>
      <c r="AA246" s="27">
        <v>1.3461155044163719E-3</v>
      </c>
    </row>
    <row r="247" spans="1:27" x14ac:dyDescent="0.25">
      <c r="A247" s="5" t="s">
        <v>359</v>
      </c>
      <c r="B247" s="36">
        <v>0</v>
      </c>
      <c r="C247" s="27"/>
      <c r="D247" s="36">
        <v>0</v>
      </c>
      <c r="E247" s="27"/>
      <c r="F247" s="36">
        <v>0</v>
      </c>
      <c r="G247" s="27"/>
      <c r="H247" s="36">
        <v>0</v>
      </c>
      <c r="I247" s="27"/>
      <c r="J247" s="36">
        <v>256491.15834830541</v>
      </c>
      <c r="K247" s="27">
        <v>8.0263053283052659E-3</v>
      </c>
      <c r="L247" s="36">
        <v>75062.010421932398</v>
      </c>
      <c r="M247" s="27">
        <v>9.0181773236290876E-3</v>
      </c>
      <c r="N247" s="36">
        <v>0</v>
      </c>
      <c r="O247" s="27"/>
      <c r="P247" s="36">
        <v>100012.00403528201</v>
      </c>
      <c r="Q247" s="27">
        <v>4.7552209049310503E-3</v>
      </c>
      <c r="R247" s="36">
        <v>27219.5227502538</v>
      </c>
      <c r="S247" s="27">
        <v>5.1391456329062156E-3</v>
      </c>
      <c r="T247" s="36">
        <v>0</v>
      </c>
      <c r="U247" s="27"/>
      <c r="V247" s="36">
        <v>0</v>
      </c>
      <c r="W247" s="27"/>
      <c r="X247" s="36">
        <v>0</v>
      </c>
      <c r="Y247" s="27"/>
      <c r="Z247" s="36">
        <v>458784.69555577362</v>
      </c>
      <c r="AA247" s="27">
        <v>4.0715814714790653E-3</v>
      </c>
    </row>
    <row r="248" spans="1:27" x14ac:dyDescent="0.25">
      <c r="A248" s="6" t="s">
        <v>911</v>
      </c>
      <c r="B248" s="36">
        <v>0</v>
      </c>
      <c r="C248" s="27"/>
      <c r="D248" s="36">
        <v>0</v>
      </c>
      <c r="E248" s="27"/>
      <c r="F248" s="36">
        <v>0</v>
      </c>
      <c r="G248" s="27"/>
      <c r="H248" s="36">
        <v>0</v>
      </c>
      <c r="I248" s="27"/>
      <c r="J248" s="36">
        <v>256491.15834830541</v>
      </c>
      <c r="K248" s="27">
        <v>8.0263053283052659E-3</v>
      </c>
      <c r="L248" s="36">
        <v>75062.010421932398</v>
      </c>
      <c r="M248" s="27">
        <v>9.0181773236290876E-3</v>
      </c>
      <c r="N248" s="36">
        <v>0</v>
      </c>
      <c r="O248" s="27"/>
      <c r="P248" s="36">
        <v>100012.00403528201</v>
      </c>
      <c r="Q248" s="27">
        <v>4.7552209049310503E-3</v>
      </c>
      <c r="R248" s="36">
        <v>27219.5227502538</v>
      </c>
      <c r="S248" s="27">
        <v>5.1391456329062156E-3</v>
      </c>
      <c r="T248" s="36">
        <v>0</v>
      </c>
      <c r="U248" s="27"/>
      <c r="V248" s="36">
        <v>0</v>
      </c>
      <c r="W248" s="27"/>
      <c r="X248" s="36">
        <v>0</v>
      </c>
      <c r="Y248" s="27"/>
      <c r="Z248" s="36">
        <v>458784.69555577362</v>
      </c>
      <c r="AA248" s="27">
        <v>4.0715814714790653E-3</v>
      </c>
    </row>
    <row r="249" spans="1:27" x14ac:dyDescent="0.25">
      <c r="A249" s="5" t="s">
        <v>360</v>
      </c>
      <c r="B249" s="36">
        <v>0</v>
      </c>
      <c r="C249" s="27"/>
      <c r="D249" s="36">
        <v>0</v>
      </c>
      <c r="E249" s="27"/>
      <c r="F249" s="36">
        <v>0</v>
      </c>
      <c r="G249" s="27"/>
      <c r="H249" s="36">
        <v>0</v>
      </c>
      <c r="I249" s="27"/>
      <c r="J249" s="36">
        <v>3600.5743012500002</v>
      </c>
      <c r="K249" s="27">
        <v>1.1267175400969459E-4</v>
      </c>
      <c r="L249" s="36">
        <v>633.70107701999996</v>
      </c>
      <c r="M249" s="27">
        <v>7.6134767116113321E-5</v>
      </c>
      <c r="N249" s="36">
        <v>0</v>
      </c>
      <c r="O249" s="27"/>
      <c r="P249" s="36">
        <v>5559.2867211300008</v>
      </c>
      <c r="Q249" s="27">
        <v>2.6432463470582059E-4</v>
      </c>
      <c r="R249" s="36">
        <v>2016.3216087000001</v>
      </c>
      <c r="S249" s="27">
        <v>3.8068890791953438E-4</v>
      </c>
      <c r="T249" s="36">
        <v>0</v>
      </c>
      <c r="U249" s="27"/>
      <c r="V249" s="36">
        <v>0</v>
      </c>
      <c r="W249" s="27"/>
      <c r="X249" s="36">
        <v>0</v>
      </c>
      <c r="Y249" s="27"/>
      <c r="Z249" s="36">
        <v>11809.8837081</v>
      </c>
      <c r="AA249" s="27">
        <v>1.0480930194929931E-4</v>
      </c>
    </row>
    <row r="250" spans="1:27" x14ac:dyDescent="0.25">
      <c r="A250" s="6" t="s">
        <v>911</v>
      </c>
      <c r="B250" s="36">
        <v>0</v>
      </c>
      <c r="C250" s="27"/>
      <c r="D250" s="36">
        <v>0</v>
      </c>
      <c r="E250" s="27"/>
      <c r="F250" s="36">
        <v>0</v>
      </c>
      <c r="G250" s="27"/>
      <c r="H250" s="36">
        <v>0</v>
      </c>
      <c r="I250" s="27"/>
      <c r="J250" s="36">
        <v>3600.5743012500002</v>
      </c>
      <c r="K250" s="27">
        <v>1.1267175400969459E-4</v>
      </c>
      <c r="L250" s="36">
        <v>633.70107701999996</v>
      </c>
      <c r="M250" s="27">
        <v>7.6134767116113321E-5</v>
      </c>
      <c r="N250" s="36">
        <v>0</v>
      </c>
      <c r="O250" s="27"/>
      <c r="P250" s="36">
        <v>5559.2867211300008</v>
      </c>
      <c r="Q250" s="27">
        <v>2.6432463470582059E-4</v>
      </c>
      <c r="R250" s="36">
        <v>2016.3216087000001</v>
      </c>
      <c r="S250" s="27">
        <v>3.8068890791953438E-4</v>
      </c>
      <c r="T250" s="36">
        <v>0</v>
      </c>
      <c r="U250" s="27"/>
      <c r="V250" s="36">
        <v>0</v>
      </c>
      <c r="W250" s="27"/>
      <c r="X250" s="36">
        <v>0</v>
      </c>
      <c r="Y250" s="27"/>
      <c r="Z250" s="36">
        <v>11809.8837081</v>
      </c>
      <c r="AA250" s="27">
        <v>1.0480930194929931E-4</v>
      </c>
    </row>
    <row r="251" spans="1:27" x14ac:dyDescent="0.25">
      <c r="A251" s="5" t="s">
        <v>361</v>
      </c>
      <c r="B251" s="36">
        <v>0</v>
      </c>
      <c r="C251" s="27"/>
      <c r="D251" s="36">
        <v>0</v>
      </c>
      <c r="E251" s="27"/>
      <c r="F251" s="36">
        <v>0</v>
      </c>
      <c r="G251" s="27"/>
      <c r="H251" s="36">
        <v>0</v>
      </c>
      <c r="I251" s="27"/>
      <c r="J251" s="36">
        <v>41934.269400280005</v>
      </c>
      <c r="K251" s="27">
        <v>1.3122372408213641E-3</v>
      </c>
      <c r="L251" s="36">
        <v>3358.8850068800002</v>
      </c>
      <c r="M251" s="27">
        <v>4.0354662007390364E-4</v>
      </c>
      <c r="N251" s="36">
        <v>0</v>
      </c>
      <c r="O251" s="27"/>
      <c r="P251" s="36">
        <v>7238.2604332800001</v>
      </c>
      <c r="Q251" s="27">
        <v>3.441539609137909E-4</v>
      </c>
      <c r="R251" s="36">
        <v>2783.9476147199998</v>
      </c>
      <c r="S251" s="27">
        <v>5.256195105880231E-4</v>
      </c>
      <c r="T251" s="36">
        <v>0</v>
      </c>
      <c r="U251" s="27"/>
      <c r="V251" s="36">
        <v>0</v>
      </c>
      <c r="W251" s="27"/>
      <c r="X251" s="36">
        <v>1096.2303272200002</v>
      </c>
      <c r="Y251" s="27">
        <v>1.3752085471361344E-4</v>
      </c>
      <c r="Z251" s="36">
        <v>56411.592782380008</v>
      </c>
      <c r="AA251" s="27">
        <v>5.0063656912338801E-4</v>
      </c>
    </row>
    <row r="252" spans="1:27" x14ac:dyDescent="0.25">
      <c r="A252" s="6" t="s">
        <v>911</v>
      </c>
      <c r="B252" s="36">
        <v>0</v>
      </c>
      <c r="C252" s="27"/>
      <c r="D252" s="36">
        <v>0</v>
      </c>
      <c r="E252" s="27"/>
      <c r="F252" s="36">
        <v>0</v>
      </c>
      <c r="G252" s="27"/>
      <c r="H252" s="36">
        <v>0</v>
      </c>
      <c r="I252" s="27"/>
      <c r="J252" s="36">
        <v>41934.269400280005</v>
      </c>
      <c r="K252" s="27">
        <v>1.3122372408213641E-3</v>
      </c>
      <c r="L252" s="36">
        <v>3358.8850068800002</v>
      </c>
      <c r="M252" s="27">
        <v>4.0354662007390364E-4</v>
      </c>
      <c r="N252" s="36">
        <v>0</v>
      </c>
      <c r="O252" s="27"/>
      <c r="P252" s="36">
        <v>7238.2604332800001</v>
      </c>
      <c r="Q252" s="27">
        <v>3.441539609137909E-4</v>
      </c>
      <c r="R252" s="36">
        <v>2783.9476147199998</v>
      </c>
      <c r="S252" s="27">
        <v>5.256195105880231E-4</v>
      </c>
      <c r="T252" s="36">
        <v>0</v>
      </c>
      <c r="U252" s="27"/>
      <c r="V252" s="36">
        <v>0</v>
      </c>
      <c r="W252" s="27"/>
      <c r="X252" s="36">
        <v>1096.2303272200002</v>
      </c>
      <c r="Y252" s="27">
        <v>1.3752085471361344E-4</v>
      </c>
      <c r="Z252" s="36">
        <v>56411.592782380008</v>
      </c>
      <c r="AA252" s="27">
        <v>5.0063656912338801E-4</v>
      </c>
    </row>
    <row r="253" spans="1:27" x14ac:dyDescent="0.25">
      <c r="A253" s="5" t="s">
        <v>362</v>
      </c>
      <c r="B253" s="36">
        <v>0</v>
      </c>
      <c r="C253" s="27"/>
      <c r="D253" s="36">
        <v>0</v>
      </c>
      <c r="E253" s="27"/>
      <c r="F253" s="36">
        <v>0</v>
      </c>
      <c r="G253" s="27"/>
      <c r="H253" s="36">
        <v>0</v>
      </c>
      <c r="I253" s="27"/>
      <c r="J253" s="36">
        <v>410874.52338520001</v>
      </c>
      <c r="K253" s="27">
        <v>1.2857380338363254E-2</v>
      </c>
      <c r="L253" s="36">
        <v>7825.7068910999997</v>
      </c>
      <c r="M253" s="27">
        <v>9.4020413295598296E-4</v>
      </c>
      <c r="N253" s="36">
        <v>0</v>
      </c>
      <c r="O253" s="27"/>
      <c r="P253" s="36">
        <v>102791.36675492999</v>
      </c>
      <c r="Q253" s="27">
        <v>4.8873698787901647E-3</v>
      </c>
      <c r="R253" s="36">
        <v>6372.3613256099998</v>
      </c>
      <c r="S253" s="27">
        <v>1.203125167854155E-3</v>
      </c>
      <c r="T253" s="36">
        <v>0</v>
      </c>
      <c r="U253" s="27"/>
      <c r="V253" s="36">
        <v>272819.08084284002</v>
      </c>
      <c r="W253" s="27">
        <v>1.144373632359599E-2</v>
      </c>
      <c r="X253" s="36">
        <v>28320.043127389996</v>
      </c>
      <c r="Y253" s="27">
        <v>3.552717380371715E-3</v>
      </c>
      <c r="Z253" s="36">
        <v>829003.08232706995</v>
      </c>
      <c r="AA253" s="27">
        <v>7.3571625699349365E-3</v>
      </c>
    </row>
    <row r="254" spans="1:27" x14ac:dyDescent="0.25">
      <c r="A254" s="6" t="s">
        <v>911</v>
      </c>
      <c r="B254" s="36">
        <v>0</v>
      </c>
      <c r="C254" s="27"/>
      <c r="D254" s="36">
        <v>0</v>
      </c>
      <c r="E254" s="27"/>
      <c r="F254" s="36">
        <v>0</v>
      </c>
      <c r="G254" s="27"/>
      <c r="H254" s="36">
        <v>0</v>
      </c>
      <c r="I254" s="27"/>
      <c r="J254" s="36">
        <v>31302.827564399999</v>
      </c>
      <c r="K254" s="27">
        <v>9.795505361240638E-4</v>
      </c>
      <c r="L254" s="36">
        <v>7825.7068910999997</v>
      </c>
      <c r="M254" s="27">
        <v>9.4020413295598296E-4</v>
      </c>
      <c r="N254" s="36">
        <v>0</v>
      </c>
      <c r="O254" s="27"/>
      <c r="P254" s="36">
        <v>15763.20959493</v>
      </c>
      <c r="Q254" s="27">
        <v>7.4948546944602268E-4</v>
      </c>
      <c r="R254" s="36">
        <v>6372.3613256099998</v>
      </c>
      <c r="S254" s="27">
        <v>1.203125167854155E-3</v>
      </c>
      <c r="T254" s="36">
        <v>0</v>
      </c>
      <c r="U254" s="27"/>
      <c r="V254" s="36">
        <v>21017.612793240001</v>
      </c>
      <c r="W254" s="27">
        <v>8.8160996002999582E-4</v>
      </c>
      <c r="X254" s="36">
        <v>13750.884965789999</v>
      </c>
      <c r="Y254" s="27">
        <v>1.7250329667120314E-3</v>
      </c>
      <c r="Z254" s="36">
        <v>96032.603135069992</v>
      </c>
      <c r="AA254" s="27">
        <v>8.5226157578990056E-4</v>
      </c>
    </row>
    <row r="255" spans="1:27" x14ac:dyDescent="0.25">
      <c r="A255" s="6" t="s">
        <v>968</v>
      </c>
      <c r="B255" s="36">
        <v>0</v>
      </c>
      <c r="C255" s="27"/>
      <c r="D255" s="36">
        <v>0</v>
      </c>
      <c r="E255" s="27"/>
      <c r="F255" s="36">
        <v>0</v>
      </c>
      <c r="G255" s="27"/>
      <c r="H255" s="36">
        <v>0</v>
      </c>
      <c r="I255" s="27"/>
      <c r="J255" s="36">
        <v>379571.69582080003</v>
      </c>
      <c r="K255" s="27">
        <v>1.1877829802239189E-2</v>
      </c>
      <c r="L255" s="36">
        <v>0</v>
      </c>
      <c r="M255" s="27"/>
      <c r="N255" s="36">
        <v>0</v>
      </c>
      <c r="O255" s="27"/>
      <c r="P255" s="36">
        <v>87028.157160000002</v>
      </c>
      <c r="Q255" s="27">
        <v>4.1378844093441424E-3</v>
      </c>
      <c r="R255" s="36">
        <v>0</v>
      </c>
      <c r="S255" s="27"/>
      <c r="T255" s="36">
        <v>0</v>
      </c>
      <c r="U255" s="27"/>
      <c r="V255" s="36">
        <v>251801.46804959999</v>
      </c>
      <c r="W255" s="27">
        <v>1.0562126363565995E-2</v>
      </c>
      <c r="X255" s="36">
        <v>14569.158161599998</v>
      </c>
      <c r="Y255" s="27">
        <v>1.8276844136596835E-3</v>
      </c>
      <c r="Z255" s="36">
        <v>732970.479192</v>
      </c>
      <c r="AA255" s="27">
        <v>6.5049009941450355E-3</v>
      </c>
    </row>
    <row r="256" spans="1:27" x14ac:dyDescent="0.25">
      <c r="A256" s="5" t="s">
        <v>363</v>
      </c>
      <c r="B256" s="36">
        <v>0</v>
      </c>
      <c r="C256" s="27"/>
      <c r="D256" s="36">
        <v>0</v>
      </c>
      <c r="E256" s="27"/>
      <c r="F256" s="36">
        <v>0</v>
      </c>
      <c r="G256" s="27"/>
      <c r="H256" s="36">
        <v>0</v>
      </c>
      <c r="I256" s="27"/>
      <c r="J256" s="36">
        <v>49675.195157630798</v>
      </c>
      <c r="K256" s="27">
        <v>1.5544718427949284E-3</v>
      </c>
      <c r="L256" s="36">
        <v>11383.8988902904</v>
      </c>
      <c r="M256" s="27">
        <v>1.3676960988631655E-3</v>
      </c>
      <c r="N256" s="36">
        <v>0</v>
      </c>
      <c r="O256" s="27"/>
      <c r="P256" s="36">
        <v>15523.498486759599</v>
      </c>
      <c r="Q256" s="27">
        <v>7.3808804486972927E-4</v>
      </c>
      <c r="R256" s="36">
        <v>0</v>
      </c>
      <c r="S256" s="27"/>
      <c r="T256" s="36">
        <v>0</v>
      </c>
      <c r="U256" s="27"/>
      <c r="V256" s="36">
        <v>41395.995964692302</v>
      </c>
      <c r="W256" s="27">
        <v>1.7364066369884004E-3</v>
      </c>
      <c r="X256" s="36">
        <v>20697.9979823461</v>
      </c>
      <c r="Y256" s="27">
        <v>2.5965404374564825E-3</v>
      </c>
      <c r="Z256" s="36">
        <v>138676.58648171919</v>
      </c>
      <c r="AA256" s="27">
        <v>1.2307145933953473E-3</v>
      </c>
    </row>
    <row r="257" spans="1:27" x14ac:dyDescent="0.25">
      <c r="A257" s="6" t="s">
        <v>911</v>
      </c>
      <c r="B257" s="36">
        <v>0</v>
      </c>
      <c r="C257" s="27"/>
      <c r="D257" s="36">
        <v>0</v>
      </c>
      <c r="E257" s="27"/>
      <c r="F257" s="36">
        <v>0</v>
      </c>
      <c r="G257" s="27"/>
      <c r="H257" s="36">
        <v>0</v>
      </c>
      <c r="I257" s="27"/>
      <c r="J257" s="36">
        <v>49675.195157630798</v>
      </c>
      <c r="K257" s="27">
        <v>1.5544718427949284E-3</v>
      </c>
      <c r="L257" s="36">
        <v>11383.8988902904</v>
      </c>
      <c r="M257" s="27">
        <v>1.3676960988631655E-3</v>
      </c>
      <c r="N257" s="36">
        <v>0</v>
      </c>
      <c r="O257" s="27"/>
      <c r="P257" s="36">
        <v>15523.498486759599</v>
      </c>
      <c r="Q257" s="27">
        <v>7.3808804486972927E-4</v>
      </c>
      <c r="R257" s="36">
        <v>0</v>
      </c>
      <c r="S257" s="27"/>
      <c r="T257" s="36">
        <v>0</v>
      </c>
      <c r="U257" s="27"/>
      <c r="V257" s="36">
        <v>41395.995964692302</v>
      </c>
      <c r="W257" s="27">
        <v>1.7364066369884004E-3</v>
      </c>
      <c r="X257" s="36">
        <v>20697.9979823461</v>
      </c>
      <c r="Y257" s="27">
        <v>2.5965404374564825E-3</v>
      </c>
      <c r="Z257" s="36">
        <v>138676.58648171919</v>
      </c>
      <c r="AA257" s="27">
        <v>1.2307145933953473E-3</v>
      </c>
    </row>
    <row r="258" spans="1:27" x14ac:dyDescent="0.25">
      <c r="A258" s="7" t="s">
        <v>37</v>
      </c>
      <c r="B258" s="39">
        <v>513.01602892220001</v>
      </c>
      <c r="C258" s="25">
        <v>1.978840793076337E-2</v>
      </c>
      <c r="D258" s="39">
        <v>6105.0600368528003</v>
      </c>
      <c r="E258" s="25">
        <v>2.0051051680017751E-2</v>
      </c>
      <c r="F258" s="39">
        <v>901.44430496380005</v>
      </c>
      <c r="G258" s="25">
        <v>9.8977406646266631E-3</v>
      </c>
      <c r="H258" s="39">
        <v>412431.50177804229</v>
      </c>
      <c r="I258" s="25">
        <v>6.9110833954838524E-2</v>
      </c>
      <c r="J258" s="39">
        <v>1787877.3593983648</v>
      </c>
      <c r="K258" s="25">
        <v>5.5947540915264667E-2</v>
      </c>
      <c r="L258" s="39">
        <v>98409.030223434704</v>
      </c>
      <c r="M258" s="25">
        <v>1.182315900963396E-2</v>
      </c>
      <c r="N258" s="39">
        <v>207305.71688043309</v>
      </c>
      <c r="O258" s="25">
        <v>5.8631189049704775E-2</v>
      </c>
      <c r="P258" s="39">
        <v>1108046.7479361566</v>
      </c>
      <c r="Q258" s="25">
        <v>5.268374641876078E-2</v>
      </c>
      <c r="R258" s="39">
        <v>83565.574253295199</v>
      </c>
      <c r="S258" s="25">
        <v>1.5777486619640228E-2</v>
      </c>
      <c r="T258" s="39">
        <v>329436.56903969496</v>
      </c>
      <c r="U258" s="25">
        <v>7.5992457100569455E-2</v>
      </c>
      <c r="V258" s="39">
        <v>1670658.4859740916</v>
      </c>
      <c r="W258" s="25">
        <v>7.0077852110641159E-2</v>
      </c>
      <c r="X258" s="39">
        <v>166443.5319433269</v>
      </c>
      <c r="Y258" s="25">
        <v>2.0880152834711074E-2</v>
      </c>
      <c r="Z258" s="39">
        <v>5871694.0377975767</v>
      </c>
      <c r="AA258" s="25">
        <v>5.2109586222202957E-2</v>
      </c>
    </row>
    <row r="259" spans="1:27" x14ac:dyDescent="0.25">
      <c r="A259" s="5" t="s">
        <v>107</v>
      </c>
      <c r="B259" s="36">
        <v>0</v>
      </c>
      <c r="C259" s="27"/>
      <c r="D259" s="36">
        <v>0</v>
      </c>
      <c r="E259" s="27"/>
      <c r="F259" s="36">
        <v>0</v>
      </c>
      <c r="G259" s="27"/>
      <c r="H259" s="36">
        <v>35699.480176136101</v>
      </c>
      <c r="I259" s="27">
        <v>5.9821348177588347E-3</v>
      </c>
      <c r="J259" s="36">
        <v>408003.564035121</v>
      </c>
      <c r="K259" s="27">
        <v>1.276754021881576E-2</v>
      </c>
      <c r="L259" s="36">
        <v>0</v>
      </c>
      <c r="M259" s="27"/>
      <c r="N259" s="36">
        <v>54985.239063763198</v>
      </c>
      <c r="O259" s="27">
        <v>1.5551186889602855E-2</v>
      </c>
      <c r="P259" s="36">
        <v>203592.95863936102</v>
      </c>
      <c r="Q259" s="27">
        <v>9.6801329236150258E-3</v>
      </c>
      <c r="R259" s="36">
        <v>12669.829912908901</v>
      </c>
      <c r="S259" s="27">
        <v>2.3921103122935246E-3</v>
      </c>
      <c r="T259" s="36">
        <v>0</v>
      </c>
      <c r="U259" s="27"/>
      <c r="V259" s="36">
        <v>239486.57569188401</v>
      </c>
      <c r="W259" s="27">
        <v>1.0045562857231361E-2</v>
      </c>
      <c r="X259" s="36">
        <v>72859.639735534802</v>
      </c>
      <c r="Y259" s="27">
        <v>9.1401594005945264E-3</v>
      </c>
      <c r="Z259" s="36">
        <v>1027297.2872547091</v>
      </c>
      <c r="AA259" s="27">
        <v>9.1169662828879047E-3</v>
      </c>
    </row>
    <row r="260" spans="1:27" x14ac:dyDescent="0.25">
      <c r="A260" s="6" t="s">
        <v>39</v>
      </c>
      <c r="B260" s="36">
        <v>0</v>
      </c>
      <c r="C260" s="27"/>
      <c r="D260" s="36">
        <v>0</v>
      </c>
      <c r="E260" s="27"/>
      <c r="F260" s="36">
        <v>0</v>
      </c>
      <c r="G260" s="27"/>
      <c r="H260" s="36">
        <v>35699.480176136101</v>
      </c>
      <c r="I260" s="27">
        <v>5.9821348177588347E-3</v>
      </c>
      <c r="J260" s="36">
        <v>408003.564035121</v>
      </c>
      <c r="K260" s="27">
        <v>1.276754021881576E-2</v>
      </c>
      <c r="L260" s="36">
        <v>0</v>
      </c>
      <c r="M260" s="27"/>
      <c r="N260" s="36">
        <v>54985.239063763198</v>
      </c>
      <c r="O260" s="27">
        <v>1.5551186889602855E-2</v>
      </c>
      <c r="P260" s="36">
        <v>203592.95863936102</v>
      </c>
      <c r="Q260" s="27">
        <v>9.6801329236150258E-3</v>
      </c>
      <c r="R260" s="36">
        <v>12669.829912908901</v>
      </c>
      <c r="S260" s="27">
        <v>2.3921103122935246E-3</v>
      </c>
      <c r="T260" s="36">
        <v>0</v>
      </c>
      <c r="U260" s="27"/>
      <c r="V260" s="36">
        <v>239486.57569188401</v>
      </c>
      <c r="W260" s="27">
        <v>1.0045562857231361E-2</v>
      </c>
      <c r="X260" s="36">
        <v>72859.639735534802</v>
      </c>
      <c r="Y260" s="27">
        <v>9.1401594005945264E-3</v>
      </c>
      <c r="Z260" s="36">
        <v>1027297.2872547091</v>
      </c>
      <c r="AA260" s="27">
        <v>9.1169662828879047E-3</v>
      </c>
    </row>
    <row r="261" spans="1:27" x14ac:dyDescent="0.25">
      <c r="A261" s="5" t="s">
        <v>132</v>
      </c>
      <c r="B261" s="36">
        <v>0</v>
      </c>
      <c r="C261" s="27"/>
      <c r="D261" s="36">
        <v>0</v>
      </c>
      <c r="E261" s="27"/>
      <c r="F261" s="36">
        <v>0</v>
      </c>
      <c r="G261" s="27"/>
      <c r="H261" s="36">
        <v>0</v>
      </c>
      <c r="I261" s="27"/>
      <c r="J261" s="36">
        <v>0</v>
      </c>
      <c r="K261" s="27"/>
      <c r="L261" s="36">
        <v>0</v>
      </c>
      <c r="M261" s="27"/>
      <c r="N261" s="36">
        <v>0</v>
      </c>
      <c r="O261" s="27"/>
      <c r="P261" s="36">
        <v>0</v>
      </c>
      <c r="Q261" s="27"/>
      <c r="R261" s="36">
        <v>0</v>
      </c>
      <c r="S261" s="27"/>
      <c r="T261" s="36">
        <v>28432.444773557101</v>
      </c>
      <c r="U261" s="27">
        <v>6.5586262812811873E-3</v>
      </c>
      <c r="V261" s="36">
        <v>101336.14932113999</v>
      </c>
      <c r="W261" s="27">
        <v>4.2506710648574919E-3</v>
      </c>
      <c r="X261" s="36">
        <v>0</v>
      </c>
      <c r="Y261" s="27"/>
      <c r="Z261" s="36">
        <v>129768.59409469709</v>
      </c>
      <c r="AA261" s="27">
        <v>1.1516587375605342E-3</v>
      </c>
    </row>
    <row r="262" spans="1:27" x14ac:dyDescent="0.25">
      <c r="A262" s="6" t="s">
        <v>22</v>
      </c>
      <c r="B262" s="36">
        <v>0</v>
      </c>
      <c r="C262" s="27"/>
      <c r="D262" s="36">
        <v>0</v>
      </c>
      <c r="E262" s="27"/>
      <c r="F262" s="36">
        <v>0</v>
      </c>
      <c r="G262" s="27"/>
      <c r="H262" s="36">
        <v>0</v>
      </c>
      <c r="I262" s="27"/>
      <c r="J262" s="36">
        <v>0</v>
      </c>
      <c r="K262" s="27"/>
      <c r="L262" s="36">
        <v>0</v>
      </c>
      <c r="M262" s="27"/>
      <c r="N262" s="36">
        <v>0</v>
      </c>
      <c r="O262" s="27"/>
      <c r="P262" s="36">
        <v>0</v>
      </c>
      <c r="Q262" s="27"/>
      <c r="R262" s="36">
        <v>0</v>
      </c>
      <c r="S262" s="27"/>
      <c r="T262" s="36">
        <v>28432.444773557101</v>
      </c>
      <c r="U262" s="27">
        <v>6.5586262812811873E-3</v>
      </c>
      <c r="V262" s="36">
        <v>101336.14932113999</v>
      </c>
      <c r="W262" s="27">
        <v>4.2506710648574919E-3</v>
      </c>
      <c r="X262" s="36">
        <v>0</v>
      </c>
      <c r="Y262" s="27"/>
      <c r="Z262" s="36">
        <v>129768.59409469709</v>
      </c>
      <c r="AA262" s="27">
        <v>1.1516587375605342E-3</v>
      </c>
    </row>
    <row r="263" spans="1:27" x14ac:dyDescent="0.25">
      <c r="A263" s="5" t="s">
        <v>108</v>
      </c>
      <c r="B263" s="36">
        <v>0</v>
      </c>
      <c r="C263" s="27"/>
      <c r="D263" s="36">
        <v>0</v>
      </c>
      <c r="E263" s="27"/>
      <c r="F263" s="36">
        <v>0</v>
      </c>
      <c r="G263" s="27"/>
      <c r="H263" s="36">
        <v>6583.5049787821999</v>
      </c>
      <c r="I263" s="27">
        <v>1.1031929362038198E-3</v>
      </c>
      <c r="J263" s="36">
        <v>171252.407287582</v>
      </c>
      <c r="K263" s="27">
        <v>5.3589531816565419E-3</v>
      </c>
      <c r="L263" s="36">
        <v>0</v>
      </c>
      <c r="M263" s="27"/>
      <c r="N263" s="36">
        <v>13085.7321183202</v>
      </c>
      <c r="O263" s="27">
        <v>3.7009690095789246E-3</v>
      </c>
      <c r="P263" s="36">
        <v>87698.788544518698</v>
      </c>
      <c r="Q263" s="27">
        <v>4.1697705855079674E-3</v>
      </c>
      <c r="R263" s="36">
        <v>0</v>
      </c>
      <c r="S263" s="27"/>
      <c r="T263" s="36">
        <v>29260.022127921002</v>
      </c>
      <c r="U263" s="27">
        <v>6.7495268749287723E-3</v>
      </c>
      <c r="V263" s="36">
        <v>92006.514024462696</v>
      </c>
      <c r="W263" s="27">
        <v>3.8593278860715747E-3</v>
      </c>
      <c r="X263" s="36">
        <v>0</v>
      </c>
      <c r="Y263" s="27"/>
      <c r="Z263" s="36">
        <v>399886.96908158675</v>
      </c>
      <c r="AA263" s="27">
        <v>3.548881184944795E-3</v>
      </c>
    </row>
    <row r="264" spans="1:27" x14ac:dyDescent="0.25">
      <c r="A264" s="6" t="s">
        <v>22</v>
      </c>
      <c r="B264" s="36">
        <v>0</v>
      </c>
      <c r="C264" s="27"/>
      <c r="D264" s="36">
        <v>0</v>
      </c>
      <c r="E264" s="27"/>
      <c r="F264" s="36">
        <v>0</v>
      </c>
      <c r="G264" s="27"/>
      <c r="H264" s="36">
        <v>6583.5049787821999</v>
      </c>
      <c r="I264" s="27">
        <v>1.1031929362038198E-3</v>
      </c>
      <c r="J264" s="36">
        <v>171252.407287582</v>
      </c>
      <c r="K264" s="27">
        <v>5.3589531816565419E-3</v>
      </c>
      <c r="L264" s="36">
        <v>0</v>
      </c>
      <c r="M264" s="27"/>
      <c r="N264" s="36">
        <v>13085.7321183202</v>
      </c>
      <c r="O264" s="27">
        <v>3.7009690095789246E-3</v>
      </c>
      <c r="P264" s="36">
        <v>87698.788544518698</v>
      </c>
      <c r="Q264" s="27">
        <v>4.1697705855079674E-3</v>
      </c>
      <c r="R264" s="36">
        <v>0</v>
      </c>
      <c r="S264" s="27"/>
      <c r="T264" s="36">
        <v>29260.022127921002</v>
      </c>
      <c r="U264" s="27">
        <v>6.7495268749287723E-3</v>
      </c>
      <c r="V264" s="36">
        <v>92006.514024462696</v>
      </c>
      <c r="W264" s="27">
        <v>3.8593278860715747E-3</v>
      </c>
      <c r="X264" s="36">
        <v>0</v>
      </c>
      <c r="Y264" s="27"/>
      <c r="Z264" s="36">
        <v>399886.96908158675</v>
      </c>
      <c r="AA264" s="27">
        <v>3.548881184944795E-3</v>
      </c>
    </row>
    <row r="265" spans="1:27" x14ac:dyDescent="0.25">
      <c r="A265" s="5" t="s">
        <v>109</v>
      </c>
      <c r="B265" s="36">
        <v>0</v>
      </c>
      <c r="C265" s="27"/>
      <c r="D265" s="36">
        <v>1600.401701019</v>
      </c>
      <c r="E265" s="27">
        <v>5.2562525220411693E-3</v>
      </c>
      <c r="F265" s="36">
        <v>0</v>
      </c>
      <c r="G265" s="27"/>
      <c r="H265" s="36">
        <v>52205.103487239707</v>
      </c>
      <c r="I265" s="27">
        <v>8.74796959773326E-3</v>
      </c>
      <c r="J265" s="36">
        <v>187150.97491716201</v>
      </c>
      <c r="K265" s="27">
        <v>5.8564625652136717E-3</v>
      </c>
      <c r="L265" s="36">
        <v>0</v>
      </c>
      <c r="M265" s="27"/>
      <c r="N265" s="36">
        <v>17220.3223029644</v>
      </c>
      <c r="O265" s="27">
        <v>4.8703334748085312E-3</v>
      </c>
      <c r="P265" s="36">
        <v>55918.0354336038</v>
      </c>
      <c r="Q265" s="27">
        <v>2.6587069584441433E-3</v>
      </c>
      <c r="R265" s="36">
        <v>0</v>
      </c>
      <c r="S265" s="27"/>
      <c r="T265" s="36">
        <v>1600.401701019</v>
      </c>
      <c r="U265" s="27">
        <v>3.691710910020754E-4</v>
      </c>
      <c r="V265" s="36">
        <v>52813.256133627001</v>
      </c>
      <c r="W265" s="27">
        <v>2.2153178425666107E-3</v>
      </c>
      <c r="X265" s="36">
        <v>0</v>
      </c>
      <c r="Y265" s="27"/>
      <c r="Z265" s="36">
        <v>368508.49567663489</v>
      </c>
      <c r="AA265" s="27">
        <v>3.2704063095696863E-3</v>
      </c>
    </row>
    <row r="266" spans="1:27" x14ac:dyDescent="0.25">
      <c r="A266" s="6" t="s">
        <v>22</v>
      </c>
      <c r="B266" s="36">
        <v>0</v>
      </c>
      <c r="C266" s="27"/>
      <c r="D266" s="36">
        <v>1600.401701019</v>
      </c>
      <c r="E266" s="27">
        <v>5.2562525220411693E-3</v>
      </c>
      <c r="F266" s="36">
        <v>0</v>
      </c>
      <c r="G266" s="27"/>
      <c r="H266" s="36">
        <v>52205.103487239707</v>
      </c>
      <c r="I266" s="27">
        <v>8.74796959773326E-3</v>
      </c>
      <c r="J266" s="36">
        <v>187150.97491716201</v>
      </c>
      <c r="K266" s="27">
        <v>5.8564625652136717E-3</v>
      </c>
      <c r="L266" s="36">
        <v>0</v>
      </c>
      <c r="M266" s="27"/>
      <c r="N266" s="36">
        <v>17220.3223029644</v>
      </c>
      <c r="O266" s="27">
        <v>4.8703334748085312E-3</v>
      </c>
      <c r="P266" s="36">
        <v>55918.0354336038</v>
      </c>
      <c r="Q266" s="27">
        <v>2.6587069584441433E-3</v>
      </c>
      <c r="R266" s="36">
        <v>0</v>
      </c>
      <c r="S266" s="27"/>
      <c r="T266" s="36">
        <v>1600.401701019</v>
      </c>
      <c r="U266" s="27">
        <v>3.691710910020754E-4</v>
      </c>
      <c r="V266" s="36">
        <v>52813.256133627001</v>
      </c>
      <c r="W266" s="27">
        <v>2.2153178425666107E-3</v>
      </c>
      <c r="X266" s="36">
        <v>0</v>
      </c>
      <c r="Y266" s="27"/>
      <c r="Z266" s="36">
        <v>368508.49567663489</v>
      </c>
      <c r="AA266" s="27">
        <v>3.2704063095696863E-3</v>
      </c>
    </row>
    <row r="267" spans="1:27" x14ac:dyDescent="0.25">
      <c r="A267" s="5" t="s">
        <v>110</v>
      </c>
      <c r="B267" s="36">
        <v>328.81291302310001</v>
      </c>
      <c r="C267" s="27">
        <v>1.2683198358292369E-2</v>
      </c>
      <c r="D267" s="36">
        <v>2301.6903911616996</v>
      </c>
      <c r="E267" s="27">
        <v>7.5595182858144054E-3</v>
      </c>
      <c r="F267" s="36">
        <v>0</v>
      </c>
      <c r="G267" s="27"/>
      <c r="H267" s="36">
        <v>18094.574603661102</v>
      </c>
      <c r="I267" s="27">
        <v>3.032094142968878E-3</v>
      </c>
      <c r="J267" s="36">
        <v>77583.406827800398</v>
      </c>
      <c r="K267" s="27">
        <v>2.4277956231319097E-3</v>
      </c>
      <c r="L267" s="36">
        <v>43179.7117381934</v>
      </c>
      <c r="M267" s="27">
        <v>5.1877413760881208E-3</v>
      </c>
      <c r="N267" s="36">
        <v>14960.987542551</v>
      </c>
      <c r="O267" s="27">
        <v>4.2313376696867157E-3</v>
      </c>
      <c r="P267" s="36">
        <v>42505.645266496096</v>
      </c>
      <c r="Q267" s="27">
        <v>2.0209947285679932E-3</v>
      </c>
      <c r="R267" s="36">
        <v>20330.502412218197</v>
      </c>
      <c r="S267" s="27">
        <v>3.8384733503663737E-3</v>
      </c>
      <c r="T267" s="36">
        <v>0</v>
      </c>
      <c r="U267" s="27"/>
      <c r="V267" s="36">
        <v>39457.549562772001</v>
      </c>
      <c r="W267" s="27">
        <v>1.6550960870354149E-3</v>
      </c>
      <c r="X267" s="36">
        <v>0</v>
      </c>
      <c r="Y267" s="27"/>
      <c r="Z267" s="36">
        <v>258742.88125787702</v>
      </c>
      <c r="AA267" s="27">
        <v>2.2962682308538531E-3</v>
      </c>
    </row>
    <row r="268" spans="1:27" x14ac:dyDescent="0.25">
      <c r="A268" s="6" t="s">
        <v>22</v>
      </c>
      <c r="B268" s="36">
        <v>328.81291302310001</v>
      </c>
      <c r="C268" s="27">
        <v>1.2683198358292369E-2</v>
      </c>
      <c r="D268" s="36">
        <v>2301.6903911616996</v>
      </c>
      <c r="E268" s="27">
        <v>7.5595182858144054E-3</v>
      </c>
      <c r="F268" s="36">
        <v>0</v>
      </c>
      <c r="G268" s="27"/>
      <c r="H268" s="36">
        <v>18094.574603661102</v>
      </c>
      <c r="I268" s="27">
        <v>3.032094142968878E-3</v>
      </c>
      <c r="J268" s="36">
        <v>77583.406827800398</v>
      </c>
      <c r="K268" s="27">
        <v>2.4277956231319097E-3</v>
      </c>
      <c r="L268" s="36">
        <v>43179.7117381934</v>
      </c>
      <c r="M268" s="27">
        <v>5.1877413760881208E-3</v>
      </c>
      <c r="N268" s="36">
        <v>14960.987542551</v>
      </c>
      <c r="O268" s="27">
        <v>4.2313376696867157E-3</v>
      </c>
      <c r="P268" s="36">
        <v>42505.645266496096</v>
      </c>
      <c r="Q268" s="27">
        <v>2.0209947285679932E-3</v>
      </c>
      <c r="R268" s="36">
        <v>20330.502412218197</v>
      </c>
      <c r="S268" s="27">
        <v>3.8384733503663737E-3</v>
      </c>
      <c r="T268" s="36">
        <v>0</v>
      </c>
      <c r="U268" s="27"/>
      <c r="V268" s="36">
        <v>39457.549562772001</v>
      </c>
      <c r="W268" s="27">
        <v>1.6550960870354149E-3</v>
      </c>
      <c r="X268" s="36">
        <v>0</v>
      </c>
      <c r="Y268" s="27"/>
      <c r="Z268" s="36">
        <v>258742.88125787702</v>
      </c>
      <c r="AA268" s="27">
        <v>2.2962682308538531E-3</v>
      </c>
    </row>
    <row r="269" spans="1:27" x14ac:dyDescent="0.25">
      <c r="A269" s="5" t="s">
        <v>111</v>
      </c>
      <c r="B269" s="36">
        <v>0</v>
      </c>
      <c r="C269" s="27"/>
      <c r="D269" s="36">
        <v>0</v>
      </c>
      <c r="E269" s="27"/>
      <c r="F269" s="36">
        <v>0</v>
      </c>
      <c r="G269" s="27"/>
      <c r="H269" s="36">
        <v>40.637818485399997</v>
      </c>
      <c r="I269" s="27">
        <v>6.8096484228859919E-6</v>
      </c>
      <c r="J269" s="36">
        <v>6152.2487586977995</v>
      </c>
      <c r="K269" s="27">
        <v>1.9252058164882102E-4</v>
      </c>
      <c r="L269" s="36">
        <v>0</v>
      </c>
      <c r="M269" s="27"/>
      <c r="N269" s="36">
        <v>40.637818485399997</v>
      </c>
      <c r="O269" s="27">
        <v>1.1493381147608693E-5</v>
      </c>
      <c r="P269" s="36">
        <v>2982.1670049098002</v>
      </c>
      <c r="Q269" s="27">
        <v>1.4179160812276102E-4</v>
      </c>
      <c r="R269" s="36">
        <v>0</v>
      </c>
      <c r="S269" s="27"/>
      <c r="T269" s="36">
        <v>0</v>
      </c>
      <c r="U269" s="27"/>
      <c r="V269" s="36">
        <v>0</v>
      </c>
      <c r="W269" s="27"/>
      <c r="X269" s="36">
        <v>0</v>
      </c>
      <c r="Y269" s="27"/>
      <c r="Z269" s="36">
        <v>9215.6914005783983</v>
      </c>
      <c r="AA269" s="27">
        <v>8.1786595579456134E-5</v>
      </c>
    </row>
    <row r="270" spans="1:27" x14ac:dyDescent="0.25">
      <c r="A270" s="6" t="s">
        <v>38</v>
      </c>
      <c r="B270" s="36">
        <v>0</v>
      </c>
      <c r="C270" s="27"/>
      <c r="D270" s="36">
        <v>0</v>
      </c>
      <c r="E270" s="27"/>
      <c r="F270" s="36">
        <v>0</v>
      </c>
      <c r="G270" s="27"/>
      <c r="H270" s="36">
        <v>40.637818485399997</v>
      </c>
      <c r="I270" s="27">
        <v>6.8096484228859919E-6</v>
      </c>
      <c r="J270" s="36">
        <v>5190.5290156031997</v>
      </c>
      <c r="K270" s="27">
        <v>1.6242575753073438E-4</v>
      </c>
      <c r="L270" s="36">
        <v>0</v>
      </c>
      <c r="M270" s="27"/>
      <c r="N270" s="36">
        <v>40.637818485399997</v>
      </c>
      <c r="O270" s="27">
        <v>1.1493381147608693E-5</v>
      </c>
      <c r="P270" s="36">
        <v>2020.4472618152001</v>
      </c>
      <c r="Q270" s="27">
        <v>9.6065198866577715E-5</v>
      </c>
      <c r="R270" s="36">
        <v>0</v>
      </c>
      <c r="S270" s="27"/>
      <c r="T270" s="36">
        <v>0</v>
      </c>
      <c r="U270" s="27"/>
      <c r="V270" s="36">
        <v>0</v>
      </c>
      <c r="W270" s="27"/>
      <c r="X270" s="36">
        <v>0</v>
      </c>
      <c r="Y270" s="27"/>
      <c r="Z270" s="36">
        <v>7292.2519143891986</v>
      </c>
      <c r="AA270" s="27">
        <v>6.4716626486454627E-5</v>
      </c>
    </row>
    <row r="271" spans="1:27" x14ac:dyDescent="0.25">
      <c r="A271" s="6" t="s">
        <v>22</v>
      </c>
      <c r="B271" s="36">
        <v>0</v>
      </c>
      <c r="C271" s="27"/>
      <c r="D271" s="36">
        <v>0</v>
      </c>
      <c r="E271" s="27"/>
      <c r="F271" s="36">
        <v>0</v>
      </c>
      <c r="G271" s="27"/>
      <c r="H271" s="36">
        <v>0</v>
      </c>
      <c r="I271" s="27"/>
      <c r="J271" s="36">
        <v>961.71974309460006</v>
      </c>
      <c r="K271" s="27">
        <v>3.0094824118086639E-5</v>
      </c>
      <c r="L271" s="36">
        <v>0</v>
      </c>
      <c r="M271" s="27"/>
      <c r="N271" s="36">
        <v>0</v>
      </c>
      <c r="O271" s="27"/>
      <c r="P271" s="36">
        <v>961.71974309460006</v>
      </c>
      <c r="Q271" s="27">
        <v>4.5726409256183307E-5</v>
      </c>
      <c r="R271" s="36">
        <v>0</v>
      </c>
      <c r="S271" s="27"/>
      <c r="T271" s="36">
        <v>0</v>
      </c>
      <c r="U271" s="27"/>
      <c r="V271" s="36">
        <v>0</v>
      </c>
      <c r="W271" s="27"/>
      <c r="X271" s="36">
        <v>0</v>
      </c>
      <c r="Y271" s="27"/>
      <c r="Z271" s="36">
        <v>1923.4394861892001</v>
      </c>
      <c r="AA271" s="27">
        <v>1.7069969093001503E-5</v>
      </c>
    </row>
    <row r="272" spans="1:27" x14ac:dyDescent="0.25">
      <c r="A272" s="5" t="s">
        <v>112</v>
      </c>
      <c r="B272" s="36">
        <v>0</v>
      </c>
      <c r="C272" s="27"/>
      <c r="D272" s="36">
        <v>0</v>
      </c>
      <c r="E272" s="27"/>
      <c r="F272" s="36">
        <v>0</v>
      </c>
      <c r="G272" s="27"/>
      <c r="H272" s="36">
        <v>84429.982985040799</v>
      </c>
      <c r="I272" s="27">
        <v>1.4147868215045378E-2</v>
      </c>
      <c r="J272" s="36">
        <v>255793.07459437387</v>
      </c>
      <c r="K272" s="27">
        <v>8.0044603906868905E-3</v>
      </c>
      <c r="L272" s="36">
        <v>0</v>
      </c>
      <c r="M272" s="27"/>
      <c r="N272" s="36">
        <v>24557.549791499398</v>
      </c>
      <c r="O272" s="27">
        <v>6.9454830580161445E-3</v>
      </c>
      <c r="P272" s="36">
        <v>78347.104899076003</v>
      </c>
      <c r="Q272" s="27">
        <v>3.7251307445602434E-3</v>
      </c>
      <c r="R272" s="36">
        <v>6159.4050407424002</v>
      </c>
      <c r="S272" s="27">
        <v>1.1629182409576481E-3</v>
      </c>
      <c r="T272" s="36">
        <v>54630.6395121479</v>
      </c>
      <c r="U272" s="27">
        <v>1.260186912948132E-2</v>
      </c>
      <c r="V272" s="36">
        <v>553091.89065776113</v>
      </c>
      <c r="W272" s="27">
        <v>2.320012859750354E-2</v>
      </c>
      <c r="X272" s="36">
        <v>10694.3788250629</v>
      </c>
      <c r="Y272" s="27">
        <v>1.3415977282652458E-3</v>
      </c>
      <c r="Z272" s="36">
        <v>1067704.0263057039</v>
      </c>
      <c r="AA272" s="27">
        <v>9.4755644044830951E-3</v>
      </c>
    </row>
    <row r="273" spans="1:27" x14ac:dyDescent="0.25">
      <c r="A273" s="6" t="s">
        <v>38</v>
      </c>
      <c r="B273" s="36">
        <v>0</v>
      </c>
      <c r="C273" s="27"/>
      <c r="D273" s="36">
        <v>0</v>
      </c>
      <c r="E273" s="27"/>
      <c r="F273" s="36">
        <v>0</v>
      </c>
      <c r="G273" s="27"/>
      <c r="H273" s="36">
        <v>0</v>
      </c>
      <c r="I273" s="27"/>
      <c r="J273" s="36">
        <v>1695.0124681727</v>
      </c>
      <c r="K273" s="27">
        <v>5.304154611974478E-5</v>
      </c>
      <c r="L273" s="36">
        <v>0</v>
      </c>
      <c r="M273" s="27"/>
      <c r="N273" s="36">
        <v>0</v>
      </c>
      <c r="O273" s="27"/>
      <c r="P273" s="36">
        <v>0</v>
      </c>
      <c r="Q273" s="27"/>
      <c r="R273" s="36">
        <v>2924.9674097423999</v>
      </c>
      <c r="S273" s="27">
        <v>5.5224456461237922E-4</v>
      </c>
      <c r="T273" s="36">
        <v>6514.5590835284002</v>
      </c>
      <c r="U273" s="27">
        <v>1.5027395201669483E-3</v>
      </c>
      <c r="V273" s="36">
        <v>0</v>
      </c>
      <c r="W273" s="27"/>
      <c r="X273" s="36">
        <v>0</v>
      </c>
      <c r="Y273" s="27"/>
      <c r="Z273" s="36">
        <v>11134.538961443501</v>
      </c>
      <c r="AA273" s="27">
        <v>9.8815812663401696E-5</v>
      </c>
    </row>
    <row r="274" spans="1:27" x14ac:dyDescent="0.25">
      <c r="A274" s="6" t="s">
        <v>22</v>
      </c>
      <c r="B274" s="36">
        <v>0</v>
      </c>
      <c r="C274" s="27"/>
      <c r="D274" s="36">
        <v>0</v>
      </c>
      <c r="E274" s="27"/>
      <c r="F274" s="36">
        <v>0</v>
      </c>
      <c r="G274" s="27"/>
      <c r="H274" s="36">
        <v>84429.982985040799</v>
      </c>
      <c r="I274" s="27">
        <v>1.4147868215045378E-2</v>
      </c>
      <c r="J274" s="36">
        <v>254098.0621262012</v>
      </c>
      <c r="K274" s="27">
        <v>7.9514188445671454E-3</v>
      </c>
      <c r="L274" s="36">
        <v>0</v>
      </c>
      <c r="M274" s="27"/>
      <c r="N274" s="36">
        <v>24557.549791499398</v>
      </c>
      <c r="O274" s="27">
        <v>6.9454830580161445E-3</v>
      </c>
      <c r="P274" s="36">
        <v>78347.104899076003</v>
      </c>
      <c r="Q274" s="27">
        <v>3.7251307445602434E-3</v>
      </c>
      <c r="R274" s="36">
        <v>3234.4376310000002</v>
      </c>
      <c r="S274" s="27">
        <v>6.1067367634526902E-4</v>
      </c>
      <c r="T274" s="36">
        <v>48116.080428619505</v>
      </c>
      <c r="U274" s="27">
        <v>1.1099129609314371E-2</v>
      </c>
      <c r="V274" s="36">
        <v>553091.89065776113</v>
      </c>
      <c r="W274" s="27">
        <v>2.320012859750354E-2</v>
      </c>
      <c r="X274" s="36">
        <v>10694.3788250629</v>
      </c>
      <c r="Y274" s="27">
        <v>1.3415977282652458E-3</v>
      </c>
      <c r="Z274" s="36">
        <v>1056569.4873442606</v>
      </c>
      <c r="AA274" s="27">
        <v>9.3767485918196929E-3</v>
      </c>
    </row>
    <row r="275" spans="1:27" x14ac:dyDescent="0.25">
      <c r="A275" s="5" t="s">
        <v>466</v>
      </c>
      <c r="B275" s="36">
        <v>0</v>
      </c>
      <c r="C275" s="27"/>
      <c r="D275" s="36">
        <v>0</v>
      </c>
      <c r="E275" s="27"/>
      <c r="F275" s="36">
        <v>0</v>
      </c>
      <c r="G275" s="27"/>
      <c r="H275" s="36">
        <v>0</v>
      </c>
      <c r="I275" s="27"/>
      <c r="J275" s="36">
        <v>0</v>
      </c>
      <c r="K275" s="27"/>
      <c r="L275" s="36">
        <v>0</v>
      </c>
      <c r="M275" s="27"/>
      <c r="N275" s="36">
        <v>4491.2656557320006</v>
      </c>
      <c r="O275" s="27">
        <v>1.2702411187509508E-3</v>
      </c>
      <c r="P275" s="36">
        <v>20606.983596888</v>
      </c>
      <c r="Q275" s="27">
        <v>9.797899775403371E-4</v>
      </c>
      <c r="R275" s="36">
        <v>1717.2486330740001</v>
      </c>
      <c r="S275" s="27">
        <v>3.2422283425943344E-4</v>
      </c>
      <c r="T275" s="36">
        <v>26815.497885694</v>
      </c>
      <c r="U275" s="27">
        <v>6.1856386455490103E-3</v>
      </c>
      <c r="V275" s="36">
        <v>0</v>
      </c>
      <c r="W275" s="27"/>
      <c r="X275" s="36">
        <v>0</v>
      </c>
      <c r="Y275" s="27"/>
      <c r="Z275" s="36">
        <v>53630.995771387992</v>
      </c>
      <c r="AA275" s="27">
        <v>4.7595957492703564E-4</v>
      </c>
    </row>
    <row r="276" spans="1:27" x14ac:dyDescent="0.25">
      <c r="A276" s="6" t="s">
        <v>22</v>
      </c>
      <c r="B276" s="36">
        <v>0</v>
      </c>
      <c r="C276" s="27"/>
      <c r="D276" s="36">
        <v>0</v>
      </c>
      <c r="E276" s="27"/>
      <c r="F276" s="36">
        <v>0</v>
      </c>
      <c r="G276" s="27"/>
      <c r="H276" s="36">
        <v>0</v>
      </c>
      <c r="I276" s="27"/>
      <c r="J276" s="36">
        <v>0</v>
      </c>
      <c r="K276" s="27"/>
      <c r="L276" s="36">
        <v>0</v>
      </c>
      <c r="M276" s="27"/>
      <c r="N276" s="36">
        <v>4491.2656557320006</v>
      </c>
      <c r="O276" s="27">
        <v>1.2702411187509508E-3</v>
      </c>
      <c r="P276" s="36">
        <v>20606.983596888</v>
      </c>
      <c r="Q276" s="27">
        <v>9.797899775403371E-4</v>
      </c>
      <c r="R276" s="36">
        <v>1717.2486330740001</v>
      </c>
      <c r="S276" s="27">
        <v>3.2422283425943344E-4</v>
      </c>
      <c r="T276" s="36">
        <v>26815.497885694</v>
      </c>
      <c r="U276" s="27">
        <v>6.1856386455490103E-3</v>
      </c>
      <c r="V276" s="36">
        <v>0</v>
      </c>
      <c r="W276" s="27"/>
      <c r="X276" s="36">
        <v>0</v>
      </c>
      <c r="Y276" s="27"/>
      <c r="Z276" s="36">
        <v>53630.995771387992</v>
      </c>
      <c r="AA276" s="27">
        <v>4.7595957492703564E-4</v>
      </c>
    </row>
    <row r="277" spans="1:27" x14ac:dyDescent="0.25">
      <c r="A277" s="5" t="s">
        <v>467</v>
      </c>
      <c r="B277" s="36">
        <v>0</v>
      </c>
      <c r="C277" s="27"/>
      <c r="D277" s="36">
        <v>0</v>
      </c>
      <c r="E277" s="27"/>
      <c r="F277" s="36">
        <v>0</v>
      </c>
      <c r="G277" s="27"/>
      <c r="H277" s="36">
        <v>4077.2411434026003</v>
      </c>
      <c r="I277" s="27">
        <v>6.8322020612086767E-4</v>
      </c>
      <c r="J277" s="36">
        <v>35855.738290511101</v>
      </c>
      <c r="K277" s="27">
        <v>1.1220234847262906E-3</v>
      </c>
      <c r="L277" s="36">
        <v>0</v>
      </c>
      <c r="M277" s="27"/>
      <c r="N277" s="36">
        <v>4197.1600005615001</v>
      </c>
      <c r="O277" s="27">
        <v>1.1870607582265254E-3</v>
      </c>
      <c r="P277" s="36">
        <v>24343.528003256703</v>
      </c>
      <c r="Q277" s="27">
        <v>1.1574495919512177E-3</v>
      </c>
      <c r="R277" s="36">
        <v>0</v>
      </c>
      <c r="S277" s="27"/>
      <c r="T277" s="36">
        <v>21705.313145760902</v>
      </c>
      <c r="U277" s="27">
        <v>5.0068517981830801E-3</v>
      </c>
      <c r="V277" s="36">
        <v>0</v>
      </c>
      <c r="W277" s="27"/>
      <c r="X277" s="36">
        <v>29739.876575407201</v>
      </c>
      <c r="Y277" s="27">
        <v>3.7308338805943152E-3</v>
      </c>
      <c r="Z277" s="36">
        <v>119918.85715889999</v>
      </c>
      <c r="AA277" s="27">
        <v>1.0642451712510647E-3</v>
      </c>
    </row>
    <row r="278" spans="1:27" x14ac:dyDescent="0.25">
      <c r="A278" s="6" t="s">
        <v>22</v>
      </c>
      <c r="B278" s="36">
        <v>0</v>
      </c>
      <c r="C278" s="27"/>
      <c r="D278" s="36">
        <v>0</v>
      </c>
      <c r="E278" s="27"/>
      <c r="F278" s="36">
        <v>0</v>
      </c>
      <c r="G278" s="27"/>
      <c r="H278" s="36">
        <v>4077.2411434026003</v>
      </c>
      <c r="I278" s="27">
        <v>6.8322020612086767E-4</v>
      </c>
      <c r="J278" s="36">
        <v>35855.738290511101</v>
      </c>
      <c r="K278" s="27">
        <v>1.1220234847262906E-3</v>
      </c>
      <c r="L278" s="36">
        <v>0</v>
      </c>
      <c r="M278" s="27"/>
      <c r="N278" s="36">
        <v>4197.1600005615001</v>
      </c>
      <c r="O278" s="27">
        <v>1.1870607582265254E-3</v>
      </c>
      <c r="P278" s="36">
        <v>24343.528003256703</v>
      </c>
      <c r="Q278" s="27">
        <v>1.1574495919512177E-3</v>
      </c>
      <c r="R278" s="36">
        <v>0</v>
      </c>
      <c r="S278" s="27"/>
      <c r="T278" s="36">
        <v>21705.313145760902</v>
      </c>
      <c r="U278" s="27">
        <v>5.0068517981830801E-3</v>
      </c>
      <c r="V278" s="36">
        <v>0</v>
      </c>
      <c r="W278" s="27"/>
      <c r="X278" s="36">
        <v>29739.876575407201</v>
      </c>
      <c r="Y278" s="27">
        <v>3.7308338805943152E-3</v>
      </c>
      <c r="Z278" s="36">
        <v>119918.85715889999</v>
      </c>
      <c r="AA278" s="27">
        <v>1.0642451712510647E-3</v>
      </c>
    </row>
    <row r="279" spans="1:27" x14ac:dyDescent="0.25">
      <c r="A279" s="5" t="s">
        <v>468</v>
      </c>
      <c r="B279" s="36">
        <v>0</v>
      </c>
      <c r="C279" s="27"/>
      <c r="D279" s="36">
        <v>0</v>
      </c>
      <c r="E279" s="27"/>
      <c r="F279" s="36">
        <v>0</v>
      </c>
      <c r="G279" s="27"/>
      <c r="H279" s="36">
        <v>17428.354332070998</v>
      </c>
      <c r="I279" s="27">
        <v>2.9204561173362242E-3</v>
      </c>
      <c r="J279" s="36">
        <v>12881.827115009</v>
      </c>
      <c r="K279" s="27">
        <v>4.0310737523006359E-4</v>
      </c>
      <c r="L279" s="36">
        <v>0</v>
      </c>
      <c r="M279" s="27"/>
      <c r="N279" s="36">
        <v>4546.5272170620001</v>
      </c>
      <c r="O279" s="27">
        <v>1.2858704564184201E-3</v>
      </c>
      <c r="P279" s="36">
        <v>15912.845259717</v>
      </c>
      <c r="Q279" s="27">
        <v>7.5660012181382624E-4</v>
      </c>
      <c r="R279" s="36">
        <v>0</v>
      </c>
      <c r="S279" s="27"/>
      <c r="T279" s="36">
        <v>6062.0362894159998</v>
      </c>
      <c r="U279" s="27">
        <v>1.3983542689519478E-3</v>
      </c>
      <c r="V279" s="36">
        <v>57589.344749452001</v>
      </c>
      <c r="W279" s="27">
        <v>2.4156568313527917E-3</v>
      </c>
      <c r="X279" s="36">
        <v>24248.145157663999</v>
      </c>
      <c r="Y279" s="27">
        <v>3.0419023853848382E-3</v>
      </c>
      <c r="Z279" s="36">
        <v>138669.08012039101</v>
      </c>
      <c r="AA279" s="27">
        <v>1.2306479766097435E-3</v>
      </c>
    </row>
    <row r="280" spans="1:27" x14ac:dyDescent="0.25">
      <c r="A280" s="6" t="s">
        <v>22</v>
      </c>
      <c r="B280" s="36">
        <v>0</v>
      </c>
      <c r="C280" s="27"/>
      <c r="D280" s="36">
        <v>0</v>
      </c>
      <c r="E280" s="27"/>
      <c r="F280" s="36">
        <v>0</v>
      </c>
      <c r="G280" s="27"/>
      <c r="H280" s="36">
        <v>17428.354332070998</v>
      </c>
      <c r="I280" s="27">
        <v>2.9204561173362242E-3</v>
      </c>
      <c r="J280" s="36">
        <v>12881.827115009</v>
      </c>
      <c r="K280" s="27">
        <v>4.0310737523006359E-4</v>
      </c>
      <c r="L280" s="36">
        <v>0</v>
      </c>
      <c r="M280" s="27"/>
      <c r="N280" s="36">
        <v>4546.5272170620001</v>
      </c>
      <c r="O280" s="27">
        <v>1.2858704564184201E-3</v>
      </c>
      <c r="P280" s="36">
        <v>15912.845259717</v>
      </c>
      <c r="Q280" s="27">
        <v>7.5660012181382624E-4</v>
      </c>
      <c r="R280" s="36">
        <v>0</v>
      </c>
      <c r="S280" s="27"/>
      <c r="T280" s="36">
        <v>6062.0362894159998</v>
      </c>
      <c r="U280" s="27">
        <v>1.3983542689519478E-3</v>
      </c>
      <c r="V280" s="36">
        <v>57589.344749452001</v>
      </c>
      <c r="W280" s="27">
        <v>2.4156568313527917E-3</v>
      </c>
      <c r="X280" s="36">
        <v>24248.145157663999</v>
      </c>
      <c r="Y280" s="27">
        <v>3.0419023853848382E-3</v>
      </c>
      <c r="Z280" s="36">
        <v>138669.08012039101</v>
      </c>
      <c r="AA280" s="27">
        <v>1.2306479766097435E-3</v>
      </c>
    </row>
    <row r="281" spans="1:27" x14ac:dyDescent="0.25">
      <c r="A281" s="5" t="s">
        <v>469</v>
      </c>
      <c r="B281" s="36">
        <v>0</v>
      </c>
      <c r="C281" s="27"/>
      <c r="D281" s="36">
        <v>0</v>
      </c>
      <c r="E281" s="27"/>
      <c r="F281" s="36">
        <v>0</v>
      </c>
      <c r="G281" s="27"/>
      <c r="H281" s="36">
        <v>0</v>
      </c>
      <c r="I281" s="27"/>
      <c r="J281" s="36">
        <v>0</v>
      </c>
      <c r="K281" s="27"/>
      <c r="L281" s="36">
        <v>0</v>
      </c>
      <c r="M281" s="27"/>
      <c r="N281" s="36">
        <v>0</v>
      </c>
      <c r="O281" s="27"/>
      <c r="P281" s="36">
        <v>0</v>
      </c>
      <c r="Q281" s="27"/>
      <c r="R281" s="36">
        <v>0</v>
      </c>
      <c r="S281" s="27"/>
      <c r="T281" s="36">
        <v>48822.420241363601</v>
      </c>
      <c r="U281" s="27">
        <v>1.1262063852087863E-2</v>
      </c>
      <c r="V281" s="36">
        <v>165614.498941989</v>
      </c>
      <c r="W281" s="27">
        <v>6.9469065411460907E-3</v>
      </c>
      <c r="X281" s="36">
        <v>28901.491649657997</v>
      </c>
      <c r="Y281" s="27">
        <v>3.6256594398721502E-3</v>
      </c>
      <c r="Z281" s="36">
        <v>243338.4108330106</v>
      </c>
      <c r="AA281" s="27">
        <v>2.1595580115126144E-3</v>
      </c>
    </row>
    <row r="282" spans="1:27" x14ac:dyDescent="0.25">
      <c r="A282" s="6" t="s">
        <v>22</v>
      </c>
      <c r="B282" s="36">
        <v>0</v>
      </c>
      <c r="C282" s="27"/>
      <c r="D282" s="36">
        <v>0</v>
      </c>
      <c r="E282" s="27"/>
      <c r="F282" s="36">
        <v>0</v>
      </c>
      <c r="G282" s="27"/>
      <c r="H282" s="36">
        <v>0</v>
      </c>
      <c r="I282" s="27"/>
      <c r="J282" s="36">
        <v>0</v>
      </c>
      <c r="K282" s="27"/>
      <c r="L282" s="36">
        <v>0</v>
      </c>
      <c r="M282" s="27"/>
      <c r="N282" s="36">
        <v>0</v>
      </c>
      <c r="O282" s="27"/>
      <c r="P282" s="36">
        <v>0</v>
      </c>
      <c r="Q282" s="27"/>
      <c r="R282" s="36">
        <v>0</v>
      </c>
      <c r="S282" s="27"/>
      <c r="T282" s="36">
        <v>48822.420241363601</v>
      </c>
      <c r="U282" s="27">
        <v>1.1262063852087863E-2</v>
      </c>
      <c r="V282" s="36">
        <v>165614.498941989</v>
      </c>
      <c r="W282" s="27">
        <v>6.9469065411460907E-3</v>
      </c>
      <c r="X282" s="36">
        <v>28901.491649657997</v>
      </c>
      <c r="Y282" s="27">
        <v>3.6256594398721502E-3</v>
      </c>
      <c r="Z282" s="36">
        <v>243338.4108330106</v>
      </c>
      <c r="AA282" s="27">
        <v>2.1595580115126144E-3</v>
      </c>
    </row>
    <row r="283" spans="1:27" x14ac:dyDescent="0.25">
      <c r="A283" s="5" t="s">
        <v>470</v>
      </c>
      <c r="B283" s="36">
        <v>0</v>
      </c>
      <c r="C283" s="27"/>
      <c r="D283" s="36">
        <v>0</v>
      </c>
      <c r="E283" s="27"/>
      <c r="F283" s="36">
        <v>0</v>
      </c>
      <c r="G283" s="27"/>
      <c r="H283" s="36">
        <v>0</v>
      </c>
      <c r="I283" s="27"/>
      <c r="J283" s="36">
        <v>0</v>
      </c>
      <c r="K283" s="27"/>
      <c r="L283" s="36">
        <v>0</v>
      </c>
      <c r="M283" s="27"/>
      <c r="N283" s="36">
        <v>0</v>
      </c>
      <c r="O283" s="27"/>
      <c r="P283" s="36">
        <v>5828.3662236200998</v>
      </c>
      <c r="Q283" s="27">
        <v>2.7711842368817094E-4</v>
      </c>
      <c r="R283" s="36">
        <v>0</v>
      </c>
      <c r="S283" s="27"/>
      <c r="T283" s="36">
        <v>0</v>
      </c>
      <c r="U283" s="27"/>
      <c r="V283" s="36">
        <v>0</v>
      </c>
      <c r="W283" s="27"/>
      <c r="X283" s="36">
        <v>0</v>
      </c>
      <c r="Y283" s="27"/>
      <c r="Z283" s="36">
        <v>5828.3662236200998</v>
      </c>
      <c r="AA283" s="27">
        <v>5.1725064403769139E-5</v>
      </c>
    </row>
    <row r="284" spans="1:27" x14ac:dyDescent="0.25">
      <c r="A284" s="6" t="s">
        <v>22</v>
      </c>
      <c r="B284" s="36">
        <v>0</v>
      </c>
      <c r="C284" s="27"/>
      <c r="D284" s="36">
        <v>0</v>
      </c>
      <c r="E284" s="27"/>
      <c r="F284" s="36">
        <v>0</v>
      </c>
      <c r="G284" s="27"/>
      <c r="H284" s="36">
        <v>0</v>
      </c>
      <c r="I284" s="27"/>
      <c r="J284" s="36">
        <v>0</v>
      </c>
      <c r="K284" s="27"/>
      <c r="L284" s="36">
        <v>0</v>
      </c>
      <c r="M284" s="27"/>
      <c r="N284" s="36">
        <v>0</v>
      </c>
      <c r="O284" s="27"/>
      <c r="P284" s="36">
        <v>5828.3662236200998</v>
      </c>
      <c r="Q284" s="27">
        <v>2.7711842368817094E-4</v>
      </c>
      <c r="R284" s="36">
        <v>0</v>
      </c>
      <c r="S284" s="27"/>
      <c r="T284" s="36">
        <v>0</v>
      </c>
      <c r="U284" s="27"/>
      <c r="V284" s="36">
        <v>0</v>
      </c>
      <c r="W284" s="27"/>
      <c r="X284" s="36">
        <v>0</v>
      </c>
      <c r="Y284" s="27"/>
      <c r="Z284" s="36">
        <v>5828.3662236200998</v>
      </c>
      <c r="AA284" s="27">
        <v>5.1725064403769139E-5</v>
      </c>
    </row>
    <row r="285" spans="1:27" x14ac:dyDescent="0.25">
      <c r="A285" s="5" t="s">
        <v>471</v>
      </c>
      <c r="B285" s="36">
        <v>0</v>
      </c>
      <c r="C285" s="27"/>
      <c r="D285" s="36">
        <v>0</v>
      </c>
      <c r="E285" s="27"/>
      <c r="F285" s="36">
        <v>0</v>
      </c>
      <c r="G285" s="27"/>
      <c r="H285" s="36">
        <v>6291.6260247999999</v>
      </c>
      <c r="I285" s="27">
        <v>1.0542830012531385E-3</v>
      </c>
      <c r="J285" s="36">
        <v>126771.4622908583</v>
      </c>
      <c r="K285" s="27">
        <v>3.9670235411406671E-3</v>
      </c>
      <c r="L285" s="36">
        <v>20764.855030047598</v>
      </c>
      <c r="M285" s="27">
        <v>2.4947525879976265E-3</v>
      </c>
      <c r="N285" s="36">
        <v>19911.233977299999</v>
      </c>
      <c r="O285" s="27">
        <v>5.6313899158377256E-3</v>
      </c>
      <c r="P285" s="36">
        <v>117148.4205510188</v>
      </c>
      <c r="Q285" s="27">
        <v>5.5699975593663563E-3</v>
      </c>
      <c r="R285" s="36">
        <v>19053.728275499998</v>
      </c>
      <c r="S285" s="27">
        <v>3.5974137150036724E-3</v>
      </c>
      <c r="T285" s="36">
        <v>1394.0563050999999</v>
      </c>
      <c r="U285" s="27">
        <v>3.2157256940204863E-4</v>
      </c>
      <c r="V285" s="36">
        <v>127403.81626056498</v>
      </c>
      <c r="W285" s="27">
        <v>5.3441118392509278E-3</v>
      </c>
      <c r="X285" s="36">
        <v>0</v>
      </c>
      <c r="Y285" s="27"/>
      <c r="Z285" s="36">
        <v>438739.19871518976</v>
      </c>
      <c r="AA285" s="27">
        <v>3.8936834850960564E-3</v>
      </c>
    </row>
    <row r="286" spans="1:27" x14ac:dyDescent="0.25">
      <c r="A286" s="6" t="s">
        <v>22</v>
      </c>
      <c r="B286" s="36">
        <v>0</v>
      </c>
      <c r="C286" s="27"/>
      <c r="D286" s="36">
        <v>0</v>
      </c>
      <c r="E286" s="27"/>
      <c r="F286" s="36">
        <v>0</v>
      </c>
      <c r="G286" s="27"/>
      <c r="H286" s="36">
        <v>6291.6260247999999</v>
      </c>
      <c r="I286" s="27">
        <v>1.0542830012531385E-3</v>
      </c>
      <c r="J286" s="36">
        <v>126771.4622908583</v>
      </c>
      <c r="K286" s="27">
        <v>3.9670235411406671E-3</v>
      </c>
      <c r="L286" s="36">
        <v>20764.855030047598</v>
      </c>
      <c r="M286" s="27">
        <v>2.4947525879976265E-3</v>
      </c>
      <c r="N286" s="36">
        <v>19911.233977299999</v>
      </c>
      <c r="O286" s="27">
        <v>5.6313899158377256E-3</v>
      </c>
      <c r="P286" s="36">
        <v>117148.4205510188</v>
      </c>
      <c r="Q286" s="27">
        <v>5.5699975593663563E-3</v>
      </c>
      <c r="R286" s="36">
        <v>19053.728275499998</v>
      </c>
      <c r="S286" s="27">
        <v>3.5974137150036724E-3</v>
      </c>
      <c r="T286" s="36">
        <v>1394.0563050999999</v>
      </c>
      <c r="U286" s="27">
        <v>3.2157256940204863E-4</v>
      </c>
      <c r="V286" s="36">
        <v>127403.81626056498</v>
      </c>
      <c r="W286" s="27">
        <v>5.3441118392509278E-3</v>
      </c>
      <c r="X286" s="36">
        <v>0</v>
      </c>
      <c r="Y286" s="27"/>
      <c r="Z286" s="36">
        <v>438739.19871518976</v>
      </c>
      <c r="AA286" s="27">
        <v>3.8936834850960564E-3</v>
      </c>
    </row>
    <row r="287" spans="1:27" x14ac:dyDescent="0.25">
      <c r="A287" s="5" t="s">
        <v>472</v>
      </c>
      <c r="B287" s="36">
        <v>0</v>
      </c>
      <c r="C287" s="27"/>
      <c r="D287" s="36">
        <v>0</v>
      </c>
      <c r="E287" s="27"/>
      <c r="F287" s="36">
        <v>0</v>
      </c>
      <c r="G287" s="27"/>
      <c r="H287" s="36">
        <v>1779.2089476455999</v>
      </c>
      <c r="I287" s="27">
        <v>2.9814069396152156E-4</v>
      </c>
      <c r="J287" s="36">
        <v>219236.9919295389</v>
      </c>
      <c r="K287" s="27">
        <v>6.8605212273871842E-3</v>
      </c>
      <c r="L287" s="36">
        <v>34464.463455193698</v>
      </c>
      <c r="M287" s="27">
        <v>4.1406650455482136E-3</v>
      </c>
      <c r="N287" s="36">
        <v>2609.5064565468001</v>
      </c>
      <c r="O287" s="27">
        <v>7.3803303007058407E-4</v>
      </c>
      <c r="P287" s="36">
        <v>187622.35616251378</v>
      </c>
      <c r="Q287" s="27">
        <v>8.9207866481873649E-3</v>
      </c>
      <c r="R287" s="36">
        <v>3944.4464849800002</v>
      </c>
      <c r="S287" s="27">
        <v>7.4472594958808482E-4</v>
      </c>
      <c r="T287" s="36">
        <v>0</v>
      </c>
      <c r="U287" s="27"/>
      <c r="V287" s="36">
        <v>142869.3883715113</v>
      </c>
      <c r="W287" s="27">
        <v>5.9928345341022544E-3</v>
      </c>
      <c r="X287" s="36">
        <v>0</v>
      </c>
      <c r="Y287" s="27"/>
      <c r="Z287" s="36">
        <v>592526.36180793017</v>
      </c>
      <c r="AA287" s="27">
        <v>5.2585000752423386E-3</v>
      </c>
    </row>
    <row r="288" spans="1:27" x14ac:dyDescent="0.25">
      <c r="A288" s="6" t="s">
        <v>22</v>
      </c>
      <c r="B288" s="36">
        <v>0</v>
      </c>
      <c r="C288" s="27"/>
      <c r="D288" s="36">
        <v>0</v>
      </c>
      <c r="E288" s="27"/>
      <c r="F288" s="36">
        <v>0</v>
      </c>
      <c r="G288" s="27"/>
      <c r="H288" s="36">
        <v>1779.2089476455999</v>
      </c>
      <c r="I288" s="27">
        <v>2.9814069396152156E-4</v>
      </c>
      <c r="J288" s="36">
        <v>219236.9919295389</v>
      </c>
      <c r="K288" s="27">
        <v>6.8605212273871842E-3</v>
      </c>
      <c r="L288" s="36">
        <v>34464.463455193698</v>
      </c>
      <c r="M288" s="27">
        <v>4.1406650455482136E-3</v>
      </c>
      <c r="N288" s="36">
        <v>2609.5064565468001</v>
      </c>
      <c r="O288" s="27">
        <v>7.3803303007058407E-4</v>
      </c>
      <c r="P288" s="36">
        <v>187622.35616251378</v>
      </c>
      <c r="Q288" s="27">
        <v>8.9207866481873649E-3</v>
      </c>
      <c r="R288" s="36">
        <v>3944.4464849800002</v>
      </c>
      <c r="S288" s="27">
        <v>7.4472594958808482E-4</v>
      </c>
      <c r="T288" s="36">
        <v>0</v>
      </c>
      <c r="U288" s="27"/>
      <c r="V288" s="36">
        <v>142869.3883715113</v>
      </c>
      <c r="W288" s="27">
        <v>5.9928345341022544E-3</v>
      </c>
      <c r="X288" s="36">
        <v>0</v>
      </c>
      <c r="Y288" s="27"/>
      <c r="Z288" s="36">
        <v>592526.36180793017</v>
      </c>
      <c r="AA288" s="27">
        <v>5.2585000752423386E-3</v>
      </c>
    </row>
    <row r="289" spans="1:27" x14ac:dyDescent="0.25">
      <c r="A289" s="5" t="s">
        <v>473</v>
      </c>
      <c r="B289" s="36">
        <v>0</v>
      </c>
      <c r="C289" s="27"/>
      <c r="D289" s="36">
        <v>0</v>
      </c>
      <c r="E289" s="27"/>
      <c r="F289" s="36">
        <v>0</v>
      </c>
      <c r="G289" s="27"/>
      <c r="H289" s="36">
        <v>24204.267180904</v>
      </c>
      <c r="I289" s="27">
        <v>4.0558906943976361E-3</v>
      </c>
      <c r="J289" s="36">
        <v>105368.897599096</v>
      </c>
      <c r="K289" s="27">
        <v>3.2972791330639793E-3</v>
      </c>
      <c r="L289" s="36">
        <v>0</v>
      </c>
      <c r="M289" s="27"/>
      <c r="N289" s="36">
        <v>11557.926298376</v>
      </c>
      <c r="O289" s="27">
        <v>3.2688676994541651E-3</v>
      </c>
      <c r="P289" s="36">
        <v>81112.801152280008</v>
      </c>
      <c r="Q289" s="27">
        <v>3.856629925751389E-3</v>
      </c>
      <c r="R289" s="36">
        <v>6841.4631003839995</v>
      </c>
      <c r="S289" s="27">
        <v>1.2916933018121935E-3</v>
      </c>
      <c r="T289" s="36">
        <v>0</v>
      </c>
      <c r="U289" s="27"/>
      <c r="V289" s="36">
        <v>0</v>
      </c>
      <c r="W289" s="27"/>
      <c r="X289" s="36">
        <v>0</v>
      </c>
      <c r="Y289" s="27"/>
      <c r="Z289" s="36">
        <v>229085.35533103999</v>
      </c>
      <c r="AA289" s="27">
        <v>2.0330662665700647E-3</v>
      </c>
    </row>
    <row r="290" spans="1:27" x14ac:dyDescent="0.25">
      <c r="A290" s="6" t="s">
        <v>22</v>
      </c>
      <c r="B290" s="36">
        <v>0</v>
      </c>
      <c r="C290" s="27"/>
      <c r="D290" s="36">
        <v>0</v>
      </c>
      <c r="E290" s="27"/>
      <c r="F290" s="36">
        <v>0</v>
      </c>
      <c r="G290" s="27"/>
      <c r="H290" s="36">
        <v>24204.267180904</v>
      </c>
      <c r="I290" s="27">
        <v>4.0558906943976361E-3</v>
      </c>
      <c r="J290" s="36">
        <v>105368.897599096</v>
      </c>
      <c r="K290" s="27">
        <v>3.2972791330639793E-3</v>
      </c>
      <c r="L290" s="36">
        <v>0</v>
      </c>
      <c r="M290" s="27"/>
      <c r="N290" s="36">
        <v>11557.926298376</v>
      </c>
      <c r="O290" s="27">
        <v>3.2688676994541651E-3</v>
      </c>
      <c r="P290" s="36">
        <v>81112.801152280008</v>
      </c>
      <c r="Q290" s="27">
        <v>3.856629925751389E-3</v>
      </c>
      <c r="R290" s="36">
        <v>6841.4631003839995</v>
      </c>
      <c r="S290" s="27">
        <v>1.2916933018121935E-3</v>
      </c>
      <c r="T290" s="36">
        <v>0</v>
      </c>
      <c r="U290" s="27"/>
      <c r="V290" s="36">
        <v>0</v>
      </c>
      <c r="W290" s="27"/>
      <c r="X290" s="36">
        <v>0</v>
      </c>
      <c r="Y290" s="27"/>
      <c r="Z290" s="36">
        <v>229085.35533103999</v>
      </c>
      <c r="AA290" s="27">
        <v>2.0330662665700647E-3</v>
      </c>
    </row>
    <row r="291" spans="1:27" x14ac:dyDescent="0.25">
      <c r="A291" s="5" t="s">
        <v>474</v>
      </c>
      <c r="B291" s="36">
        <v>0</v>
      </c>
      <c r="C291" s="27"/>
      <c r="D291" s="36">
        <v>0</v>
      </c>
      <c r="E291" s="27"/>
      <c r="F291" s="36">
        <v>0</v>
      </c>
      <c r="G291" s="27"/>
      <c r="H291" s="36">
        <v>0</v>
      </c>
      <c r="I291" s="27"/>
      <c r="J291" s="36">
        <v>0</v>
      </c>
      <c r="K291" s="27"/>
      <c r="L291" s="36">
        <v>0</v>
      </c>
      <c r="M291" s="27"/>
      <c r="N291" s="36">
        <v>0</v>
      </c>
      <c r="O291" s="27"/>
      <c r="P291" s="36">
        <v>0</v>
      </c>
      <c r="Q291" s="27"/>
      <c r="R291" s="36">
        <v>0</v>
      </c>
      <c r="S291" s="27"/>
      <c r="T291" s="36">
        <v>0</v>
      </c>
      <c r="U291" s="27"/>
      <c r="V291" s="36">
        <v>38519.726140479994</v>
      </c>
      <c r="W291" s="27">
        <v>1.615757914904469E-3</v>
      </c>
      <c r="X291" s="36">
        <v>0</v>
      </c>
      <c r="Y291" s="27"/>
      <c r="Z291" s="36">
        <v>38519.726140479994</v>
      </c>
      <c r="AA291" s="27">
        <v>3.4185142782505886E-4</v>
      </c>
    </row>
    <row r="292" spans="1:27" x14ac:dyDescent="0.25">
      <c r="A292" s="6" t="s">
        <v>22</v>
      </c>
      <c r="B292" s="36">
        <v>0</v>
      </c>
      <c r="C292" s="27"/>
      <c r="D292" s="36">
        <v>0</v>
      </c>
      <c r="E292" s="27"/>
      <c r="F292" s="36">
        <v>0</v>
      </c>
      <c r="G292" s="27"/>
      <c r="H292" s="36">
        <v>0</v>
      </c>
      <c r="I292" s="27"/>
      <c r="J292" s="36">
        <v>0</v>
      </c>
      <c r="K292" s="27"/>
      <c r="L292" s="36">
        <v>0</v>
      </c>
      <c r="M292" s="27"/>
      <c r="N292" s="36">
        <v>0</v>
      </c>
      <c r="O292" s="27"/>
      <c r="P292" s="36">
        <v>0</v>
      </c>
      <c r="Q292" s="27"/>
      <c r="R292" s="36">
        <v>0</v>
      </c>
      <c r="S292" s="27"/>
      <c r="T292" s="36">
        <v>0</v>
      </c>
      <c r="U292" s="27"/>
      <c r="V292" s="36">
        <v>38519.726140479994</v>
      </c>
      <c r="W292" s="27">
        <v>1.615757914904469E-3</v>
      </c>
      <c r="X292" s="36">
        <v>0</v>
      </c>
      <c r="Y292" s="27"/>
      <c r="Z292" s="36">
        <v>38519.726140479994</v>
      </c>
      <c r="AA292" s="27">
        <v>3.4185142782505886E-4</v>
      </c>
    </row>
    <row r="293" spans="1:27" x14ac:dyDescent="0.25">
      <c r="A293" s="5" t="s">
        <v>475</v>
      </c>
      <c r="B293" s="36">
        <v>184.2031158991</v>
      </c>
      <c r="C293" s="27">
        <v>7.1052095724709998E-3</v>
      </c>
      <c r="D293" s="36">
        <v>2202.9679446721002</v>
      </c>
      <c r="E293" s="27">
        <v>7.2352808721621743E-3</v>
      </c>
      <c r="F293" s="36">
        <v>901.44430496380005</v>
      </c>
      <c r="G293" s="27">
        <v>9.8977406646266631E-3</v>
      </c>
      <c r="H293" s="36">
        <v>2098.274343</v>
      </c>
      <c r="I293" s="27">
        <v>3.5160624027408217E-4</v>
      </c>
      <c r="J293" s="36">
        <v>3497.1239049999999</v>
      </c>
      <c r="K293" s="27">
        <v>1.0943450999713833E-4</v>
      </c>
      <c r="L293" s="36">
        <v>0</v>
      </c>
      <c r="M293" s="27"/>
      <c r="N293" s="36">
        <v>10593.634736505001</v>
      </c>
      <c r="O293" s="27">
        <v>2.9961421725662471E-3</v>
      </c>
      <c r="P293" s="36">
        <v>12267.143616744999</v>
      </c>
      <c r="Q293" s="27">
        <v>5.8325976299363771E-4</v>
      </c>
      <c r="R293" s="36">
        <v>1173.6655514175</v>
      </c>
      <c r="S293" s="27">
        <v>2.2159235664789422E-4</v>
      </c>
      <c r="T293" s="36">
        <v>22369.747934081999</v>
      </c>
      <c r="U293" s="27">
        <v>5.1601196405929289E-3</v>
      </c>
      <c r="V293" s="36">
        <v>38153.792531999999</v>
      </c>
      <c r="W293" s="27">
        <v>1.6004083736830489E-3</v>
      </c>
      <c r="X293" s="36">
        <v>0</v>
      </c>
      <c r="Y293" s="27"/>
      <c r="Z293" s="36">
        <v>93441.997984284491</v>
      </c>
      <c r="AA293" s="27">
        <v>8.2927070439851999E-4</v>
      </c>
    </row>
    <row r="294" spans="1:27" x14ac:dyDescent="0.25">
      <c r="A294" s="6" t="s">
        <v>22</v>
      </c>
      <c r="B294" s="36">
        <v>184.2031158991</v>
      </c>
      <c r="C294" s="27">
        <v>7.1052095724709998E-3</v>
      </c>
      <c r="D294" s="36">
        <v>2202.9679446721002</v>
      </c>
      <c r="E294" s="27">
        <v>7.2352808721621743E-3</v>
      </c>
      <c r="F294" s="36">
        <v>901.44430496380005</v>
      </c>
      <c r="G294" s="27">
        <v>9.8977406646266631E-3</v>
      </c>
      <c r="H294" s="36">
        <v>2098.274343</v>
      </c>
      <c r="I294" s="27">
        <v>3.5160624027408217E-4</v>
      </c>
      <c r="J294" s="36">
        <v>3497.1239049999999</v>
      </c>
      <c r="K294" s="27">
        <v>1.0943450999713833E-4</v>
      </c>
      <c r="L294" s="36">
        <v>0</v>
      </c>
      <c r="M294" s="27"/>
      <c r="N294" s="36">
        <v>10593.634736505001</v>
      </c>
      <c r="O294" s="27">
        <v>2.9961421725662471E-3</v>
      </c>
      <c r="P294" s="36">
        <v>12267.143616744999</v>
      </c>
      <c r="Q294" s="27">
        <v>5.8325976299363771E-4</v>
      </c>
      <c r="R294" s="36">
        <v>1173.6655514175</v>
      </c>
      <c r="S294" s="27">
        <v>2.2159235664789422E-4</v>
      </c>
      <c r="T294" s="36">
        <v>22369.747934081999</v>
      </c>
      <c r="U294" s="27">
        <v>5.1601196405929289E-3</v>
      </c>
      <c r="V294" s="36">
        <v>38153.792531999999</v>
      </c>
      <c r="W294" s="27">
        <v>1.6004083736830489E-3</v>
      </c>
      <c r="X294" s="36">
        <v>0</v>
      </c>
      <c r="Y294" s="27"/>
      <c r="Z294" s="36">
        <v>93441.997984284491</v>
      </c>
      <c r="AA294" s="27">
        <v>8.2927070439851999E-4</v>
      </c>
    </row>
    <row r="295" spans="1:27" x14ac:dyDescent="0.25">
      <c r="A295" s="5" t="s">
        <v>945</v>
      </c>
      <c r="B295" s="36">
        <v>0</v>
      </c>
      <c r="C295" s="27"/>
      <c r="D295" s="36">
        <v>0</v>
      </c>
      <c r="E295" s="27"/>
      <c r="F295" s="36">
        <v>0</v>
      </c>
      <c r="G295" s="27"/>
      <c r="H295" s="36">
        <v>81682.939710303792</v>
      </c>
      <c r="I295" s="27">
        <v>1.3687548256922305E-2</v>
      </c>
      <c r="J295" s="36">
        <v>106237.14995065439</v>
      </c>
      <c r="K295" s="27">
        <v>3.3244491085146076E-3</v>
      </c>
      <c r="L295" s="36">
        <v>0</v>
      </c>
      <c r="M295" s="27"/>
      <c r="N295" s="36">
        <v>11682.523267418799</v>
      </c>
      <c r="O295" s="27">
        <v>3.3041068069756523E-3</v>
      </c>
      <c r="P295" s="36">
        <v>106868.63769483921</v>
      </c>
      <c r="Q295" s="27">
        <v>5.0812298478563212E-3</v>
      </c>
      <c r="R295" s="36">
        <v>0</v>
      </c>
      <c r="S295" s="27"/>
      <c r="T295" s="36">
        <v>0</v>
      </c>
      <c r="U295" s="27"/>
      <c r="V295" s="36">
        <v>0</v>
      </c>
      <c r="W295" s="27"/>
      <c r="X295" s="36">
        <v>0</v>
      </c>
      <c r="Y295" s="27"/>
      <c r="Z295" s="36">
        <v>306471.25062321621</v>
      </c>
      <c r="AA295" s="27">
        <v>2.7198437037375157E-3</v>
      </c>
    </row>
    <row r="296" spans="1:27" x14ac:dyDescent="0.25">
      <c r="A296" s="6" t="s">
        <v>22</v>
      </c>
      <c r="B296" s="36">
        <v>0</v>
      </c>
      <c r="C296" s="27"/>
      <c r="D296" s="36">
        <v>0</v>
      </c>
      <c r="E296" s="27"/>
      <c r="F296" s="36">
        <v>0</v>
      </c>
      <c r="G296" s="27"/>
      <c r="H296" s="36">
        <v>81682.939710303792</v>
      </c>
      <c r="I296" s="27">
        <v>1.3687548256922305E-2</v>
      </c>
      <c r="J296" s="36">
        <v>106237.14995065439</v>
      </c>
      <c r="K296" s="27">
        <v>3.3244491085146076E-3</v>
      </c>
      <c r="L296" s="36">
        <v>0</v>
      </c>
      <c r="M296" s="27"/>
      <c r="N296" s="36">
        <v>11682.523267418799</v>
      </c>
      <c r="O296" s="27">
        <v>3.3041068069756523E-3</v>
      </c>
      <c r="P296" s="36">
        <v>106868.63769483921</v>
      </c>
      <c r="Q296" s="27">
        <v>5.0812298478563212E-3</v>
      </c>
      <c r="R296" s="36">
        <v>0</v>
      </c>
      <c r="S296" s="27"/>
      <c r="T296" s="36">
        <v>0</v>
      </c>
      <c r="U296" s="27"/>
      <c r="V296" s="36">
        <v>0</v>
      </c>
      <c r="W296" s="27"/>
      <c r="X296" s="36">
        <v>0</v>
      </c>
      <c r="Y296" s="27"/>
      <c r="Z296" s="36">
        <v>306471.25062321621</v>
      </c>
      <c r="AA296" s="27">
        <v>2.7198437037375157E-3</v>
      </c>
    </row>
    <row r="297" spans="1:27" x14ac:dyDescent="0.25">
      <c r="A297" s="5" t="s">
        <v>1066</v>
      </c>
      <c r="B297" s="36">
        <v>0</v>
      </c>
      <c r="C297" s="27"/>
      <c r="D297" s="36">
        <v>0</v>
      </c>
      <c r="E297" s="27"/>
      <c r="F297" s="36">
        <v>0</v>
      </c>
      <c r="G297" s="27"/>
      <c r="H297" s="36">
        <v>77816.306046569996</v>
      </c>
      <c r="I297" s="27">
        <v>1.3039619386439692E-2</v>
      </c>
      <c r="J297" s="36">
        <v>72092.491896960011</v>
      </c>
      <c r="K297" s="27">
        <v>2.2559699740511436E-3</v>
      </c>
      <c r="L297" s="36">
        <v>0</v>
      </c>
      <c r="M297" s="27"/>
      <c r="N297" s="36">
        <v>12865.470633347399</v>
      </c>
      <c r="O297" s="27">
        <v>3.63867360856373E-3</v>
      </c>
      <c r="P297" s="36">
        <v>65290.965887312399</v>
      </c>
      <c r="Q297" s="27">
        <v>3.1043570107940248E-3</v>
      </c>
      <c r="R297" s="36">
        <v>11675.284842070199</v>
      </c>
      <c r="S297" s="27">
        <v>2.204336558711403E-3</v>
      </c>
      <c r="T297" s="36">
        <v>88343.98912363351</v>
      </c>
      <c r="U297" s="27">
        <v>2.0378662949109214E-2</v>
      </c>
      <c r="V297" s="36">
        <v>22315.983586447499</v>
      </c>
      <c r="W297" s="27">
        <v>9.3607174093557712E-4</v>
      </c>
      <c r="X297" s="36">
        <v>0</v>
      </c>
      <c r="Y297" s="27"/>
      <c r="Z297" s="36">
        <v>350400.49201634096</v>
      </c>
      <c r="AA297" s="27">
        <v>3.1097030147498512E-3</v>
      </c>
    </row>
    <row r="298" spans="1:27" x14ac:dyDescent="0.25">
      <c r="A298" s="6" t="s">
        <v>22</v>
      </c>
      <c r="B298" s="36">
        <v>0</v>
      </c>
      <c r="C298" s="27"/>
      <c r="D298" s="36">
        <v>0</v>
      </c>
      <c r="E298" s="27"/>
      <c r="F298" s="36">
        <v>0</v>
      </c>
      <c r="G298" s="27"/>
      <c r="H298" s="36">
        <v>77816.306046569996</v>
      </c>
      <c r="I298" s="27">
        <v>1.3039619386439692E-2</v>
      </c>
      <c r="J298" s="36">
        <v>72092.491896960011</v>
      </c>
      <c r="K298" s="27">
        <v>2.2559699740511436E-3</v>
      </c>
      <c r="L298" s="36">
        <v>0</v>
      </c>
      <c r="M298" s="27"/>
      <c r="N298" s="36">
        <v>12865.470633347399</v>
      </c>
      <c r="O298" s="27">
        <v>3.63867360856373E-3</v>
      </c>
      <c r="P298" s="36">
        <v>65290.965887312399</v>
      </c>
      <c r="Q298" s="27">
        <v>3.1043570107940248E-3</v>
      </c>
      <c r="R298" s="36">
        <v>11675.284842070199</v>
      </c>
      <c r="S298" s="27">
        <v>2.204336558711403E-3</v>
      </c>
      <c r="T298" s="36">
        <v>88343.98912363351</v>
      </c>
      <c r="U298" s="27">
        <v>2.0378662949109214E-2</v>
      </c>
      <c r="V298" s="36">
        <v>22315.983586447499</v>
      </c>
      <c r="W298" s="27">
        <v>9.3607174093557712E-4</v>
      </c>
      <c r="X298" s="36">
        <v>0</v>
      </c>
      <c r="Y298" s="27"/>
      <c r="Z298" s="36">
        <v>350400.49201634096</v>
      </c>
      <c r="AA298" s="27">
        <v>3.1097030147498512E-3</v>
      </c>
    </row>
    <row r="299" spans="1:27" x14ac:dyDescent="0.25">
      <c r="A299" s="1" t="s">
        <v>766</v>
      </c>
      <c r="B299" s="38">
        <v>4583.5828057394992</v>
      </c>
      <c r="C299" s="24">
        <v>0.17680111581496266</v>
      </c>
      <c r="D299" s="38">
        <v>116667.44076539199</v>
      </c>
      <c r="E299" s="24">
        <v>0.38317475504601461</v>
      </c>
      <c r="F299" s="38">
        <v>53831.833144525699</v>
      </c>
      <c r="G299" s="24">
        <v>0.59106649299577751</v>
      </c>
      <c r="H299" s="38">
        <v>1062168.4377454657</v>
      </c>
      <c r="I299" s="24">
        <v>0.17798675953856377</v>
      </c>
      <c r="J299" s="38">
        <v>12854974.272106167</v>
      </c>
      <c r="K299" s="24">
        <v>0.40226707680629303</v>
      </c>
      <c r="L299" s="38">
        <v>4710058.5065894909</v>
      </c>
      <c r="M299" s="24">
        <v>0.56588069755030868</v>
      </c>
      <c r="N299" s="38">
        <v>804518.91796042805</v>
      </c>
      <c r="O299" s="24">
        <v>0.2275378676614489</v>
      </c>
      <c r="P299" s="38">
        <v>8224303.4208784085</v>
      </c>
      <c r="Q299" s="24">
        <v>0.39103685535248739</v>
      </c>
      <c r="R299" s="38">
        <v>3040569.3833681485</v>
      </c>
      <c r="S299" s="24">
        <v>0.57407064082117543</v>
      </c>
      <c r="T299" s="38">
        <v>879614.9139346804</v>
      </c>
      <c r="U299" s="24">
        <v>0.2029043066076493</v>
      </c>
      <c r="V299" s="38">
        <v>9219608.2216747608</v>
      </c>
      <c r="W299" s="24">
        <v>0.38672795601302445</v>
      </c>
      <c r="X299" s="38">
        <v>4353693.7288340637</v>
      </c>
      <c r="Y299" s="24">
        <v>0.54616595425607362</v>
      </c>
      <c r="Z299" s="38">
        <v>45324592.659807228</v>
      </c>
      <c r="AA299" s="24">
        <v>0.40224264990455144</v>
      </c>
    </row>
    <row r="300" spans="1:27" x14ac:dyDescent="0.25">
      <c r="A300" s="7" t="s">
        <v>0</v>
      </c>
      <c r="B300" s="39">
        <v>0</v>
      </c>
      <c r="C300" s="25"/>
      <c r="D300" s="39">
        <v>0</v>
      </c>
      <c r="E300" s="25"/>
      <c r="F300" s="39">
        <v>0</v>
      </c>
      <c r="G300" s="25"/>
      <c r="H300" s="39">
        <v>57344.949438402698</v>
      </c>
      <c r="I300" s="25">
        <v>9.6092496855851393E-3</v>
      </c>
      <c r="J300" s="39">
        <v>103375.2586746311</v>
      </c>
      <c r="K300" s="25">
        <v>3.2348927536457075E-3</v>
      </c>
      <c r="L300" s="39">
        <v>6852.0683517812995</v>
      </c>
      <c r="M300" s="25">
        <v>8.2322824931871646E-4</v>
      </c>
      <c r="N300" s="39">
        <v>131832.87086684929</v>
      </c>
      <c r="O300" s="25">
        <v>3.7285599698235451E-2</v>
      </c>
      <c r="P300" s="39">
        <v>282126.76552495803</v>
      </c>
      <c r="Q300" s="25">
        <v>1.3414140694466867E-2</v>
      </c>
      <c r="R300" s="39">
        <v>4346.6149691886003</v>
      </c>
      <c r="S300" s="25">
        <v>8.206568330307002E-4</v>
      </c>
      <c r="T300" s="39">
        <v>128155.20161782562</v>
      </c>
      <c r="U300" s="25">
        <v>2.9562075301919424E-2</v>
      </c>
      <c r="V300" s="39">
        <v>174164.35221399719</v>
      </c>
      <c r="W300" s="25">
        <v>7.3055407911700454E-3</v>
      </c>
      <c r="X300" s="39">
        <v>1488.221718369</v>
      </c>
      <c r="Y300" s="25">
        <v>1.866957313911224E-4</v>
      </c>
      <c r="Z300" s="39">
        <v>889686.30337600294</v>
      </c>
      <c r="AA300" s="25">
        <v>7.8957086043731431E-3</v>
      </c>
    </row>
    <row r="301" spans="1:27" x14ac:dyDescent="0.25">
      <c r="A301" s="5" t="s">
        <v>113</v>
      </c>
      <c r="B301" s="36">
        <v>0</v>
      </c>
      <c r="C301" s="27"/>
      <c r="D301" s="36">
        <v>0</v>
      </c>
      <c r="E301" s="27"/>
      <c r="F301" s="36">
        <v>0</v>
      </c>
      <c r="G301" s="27"/>
      <c r="H301" s="36">
        <v>0</v>
      </c>
      <c r="I301" s="27"/>
      <c r="J301" s="36">
        <v>0</v>
      </c>
      <c r="K301" s="27"/>
      <c r="L301" s="36">
        <v>0</v>
      </c>
      <c r="M301" s="27"/>
      <c r="N301" s="36">
        <v>15555.814362252699</v>
      </c>
      <c r="O301" s="27">
        <v>4.3995694205644781E-3</v>
      </c>
      <c r="P301" s="36">
        <v>54799.606775520304</v>
      </c>
      <c r="Q301" s="27">
        <v>2.605529588518465E-3</v>
      </c>
      <c r="R301" s="36">
        <v>3815.0797933511999</v>
      </c>
      <c r="S301" s="27">
        <v>7.2030104418369177E-4</v>
      </c>
      <c r="T301" s="36">
        <v>1550.0371698266999</v>
      </c>
      <c r="U301" s="27">
        <v>3.5755330222052707E-4</v>
      </c>
      <c r="V301" s="36">
        <v>0</v>
      </c>
      <c r="W301" s="27"/>
      <c r="X301" s="36">
        <v>0</v>
      </c>
      <c r="Y301" s="27"/>
      <c r="Z301" s="36">
        <v>75720.538100950915</v>
      </c>
      <c r="AA301" s="27">
        <v>6.7199787379301659E-4</v>
      </c>
    </row>
    <row r="302" spans="1:27" x14ac:dyDescent="0.25">
      <c r="A302" s="6" t="s">
        <v>5</v>
      </c>
      <c r="B302" s="36">
        <v>0</v>
      </c>
      <c r="C302" s="27"/>
      <c r="D302" s="36">
        <v>0</v>
      </c>
      <c r="E302" s="27"/>
      <c r="F302" s="36">
        <v>0</v>
      </c>
      <c r="G302" s="27"/>
      <c r="H302" s="36">
        <v>0</v>
      </c>
      <c r="I302" s="27"/>
      <c r="J302" s="36">
        <v>0</v>
      </c>
      <c r="K302" s="27"/>
      <c r="L302" s="36">
        <v>0</v>
      </c>
      <c r="M302" s="27"/>
      <c r="N302" s="36">
        <v>15555.814362252699</v>
      </c>
      <c r="O302" s="27">
        <v>4.3995694205644781E-3</v>
      </c>
      <c r="P302" s="36">
        <v>54799.606775520304</v>
      </c>
      <c r="Q302" s="27">
        <v>2.605529588518465E-3</v>
      </c>
      <c r="R302" s="36">
        <v>3815.0797933511999</v>
      </c>
      <c r="S302" s="27">
        <v>7.2030104418369177E-4</v>
      </c>
      <c r="T302" s="36">
        <v>1550.0371698266999</v>
      </c>
      <c r="U302" s="27">
        <v>3.5755330222052707E-4</v>
      </c>
      <c r="V302" s="36">
        <v>0</v>
      </c>
      <c r="W302" s="27"/>
      <c r="X302" s="36">
        <v>0</v>
      </c>
      <c r="Y302" s="27"/>
      <c r="Z302" s="36">
        <v>75720.538100950915</v>
      </c>
      <c r="AA302" s="27">
        <v>6.7199787379301659E-4</v>
      </c>
    </row>
    <row r="303" spans="1:27" x14ac:dyDescent="0.25">
      <c r="A303" s="5" t="s">
        <v>85</v>
      </c>
      <c r="B303" s="36">
        <v>0</v>
      </c>
      <c r="C303" s="27"/>
      <c r="D303" s="36">
        <v>0</v>
      </c>
      <c r="E303" s="27"/>
      <c r="F303" s="36">
        <v>0</v>
      </c>
      <c r="G303" s="27"/>
      <c r="H303" s="36">
        <v>1594.6055275121998</v>
      </c>
      <c r="I303" s="27">
        <v>2.6720683885750308E-4</v>
      </c>
      <c r="J303" s="36">
        <v>3381.1825321326</v>
      </c>
      <c r="K303" s="27">
        <v>1.05806389383511E-4</v>
      </c>
      <c r="L303" s="36">
        <v>531.53517583740006</v>
      </c>
      <c r="M303" s="27">
        <v>6.3860246248446237E-5</v>
      </c>
      <c r="N303" s="36">
        <v>1594.6055275121998</v>
      </c>
      <c r="O303" s="27">
        <v>4.5099392120090908E-4</v>
      </c>
      <c r="P303" s="36">
        <v>3381.1825321326</v>
      </c>
      <c r="Q303" s="27">
        <v>1.6076340050652906E-4</v>
      </c>
      <c r="R303" s="36">
        <v>531.53517583740006</v>
      </c>
      <c r="S303" s="27">
        <v>1.003557888470084E-4</v>
      </c>
      <c r="T303" s="36">
        <v>17469.090396521999</v>
      </c>
      <c r="U303" s="27">
        <v>4.0296652749067154E-3</v>
      </c>
      <c r="V303" s="36">
        <v>53717.345175496099</v>
      </c>
      <c r="W303" s="27">
        <v>2.2532409840721073E-3</v>
      </c>
      <c r="X303" s="36">
        <v>0</v>
      </c>
      <c r="Y303" s="27"/>
      <c r="Z303" s="36">
        <v>82201.082042982511</v>
      </c>
      <c r="AA303" s="27">
        <v>7.2951082680797609E-4</v>
      </c>
    </row>
    <row r="304" spans="1:27" x14ac:dyDescent="0.25">
      <c r="A304" s="6" t="s">
        <v>5</v>
      </c>
      <c r="B304" s="36">
        <v>0</v>
      </c>
      <c r="C304" s="27"/>
      <c r="D304" s="36">
        <v>0</v>
      </c>
      <c r="E304" s="27"/>
      <c r="F304" s="36">
        <v>0</v>
      </c>
      <c r="G304" s="27"/>
      <c r="H304" s="36">
        <v>1594.6055275121998</v>
      </c>
      <c r="I304" s="27">
        <v>2.6720683885750308E-4</v>
      </c>
      <c r="J304" s="36">
        <v>3381.1825321326</v>
      </c>
      <c r="K304" s="27">
        <v>1.05806389383511E-4</v>
      </c>
      <c r="L304" s="36">
        <v>531.53517583740006</v>
      </c>
      <c r="M304" s="27">
        <v>6.3860246248446237E-5</v>
      </c>
      <c r="N304" s="36">
        <v>1594.6055275121998</v>
      </c>
      <c r="O304" s="27">
        <v>4.5099392120090908E-4</v>
      </c>
      <c r="P304" s="36">
        <v>3381.1825321326</v>
      </c>
      <c r="Q304" s="27">
        <v>1.6076340050652906E-4</v>
      </c>
      <c r="R304" s="36">
        <v>531.53517583740006</v>
      </c>
      <c r="S304" s="27">
        <v>1.003557888470084E-4</v>
      </c>
      <c r="T304" s="36">
        <v>17469.090396521999</v>
      </c>
      <c r="U304" s="27">
        <v>4.0296652749067154E-3</v>
      </c>
      <c r="V304" s="36">
        <v>53717.345175496099</v>
      </c>
      <c r="W304" s="27">
        <v>2.2532409840721073E-3</v>
      </c>
      <c r="X304" s="36">
        <v>0</v>
      </c>
      <c r="Y304" s="27"/>
      <c r="Z304" s="36">
        <v>82201.082042982511</v>
      </c>
      <c r="AA304" s="27">
        <v>7.2951082680797609E-4</v>
      </c>
    </row>
    <row r="305" spans="1:27" x14ac:dyDescent="0.25">
      <c r="A305" s="5" t="s">
        <v>86</v>
      </c>
      <c r="B305" s="36">
        <v>0</v>
      </c>
      <c r="C305" s="27"/>
      <c r="D305" s="36">
        <v>0</v>
      </c>
      <c r="E305" s="27"/>
      <c r="F305" s="36">
        <v>0</v>
      </c>
      <c r="G305" s="27"/>
      <c r="H305" s="36">
        <v>55750.343910890508</v>
      </c>
      <c r="I305" s="27">
        <v>9.342042846727636E-3</v>
      </c>
      <c r="J305" s="36">
        <v>99994.076142498496</v>
      </c>
      <c r="K305" s="27">
        <v>3.1290863642621965E-3</v>
      </c>
      <c r="L305" s="36">
        <v>6320.5331759438996</v>
      </c>
      <c r="M305" s="27">
        <v>7.5936800307027023E-4</v>
      </c>
      <c r="N305" s="36">
        <v>114682.45097708442</v>
      </c>
      <c r="O305" s="27">
        <v>3.2435036356470062E-2</v>
      </c>
      <c r="P305" s="36">
        <v>223945.97621730508</v>
      </c>
      <c r="Q305" s="27">
        <v>1.0647847705441874E-2</v>
      </c>
      <c r="R305" s="36">
        <v>0</v>
      </c>
      <c r="S305" s="27"/>
      <c r="T305" s="36">
        <v>109136.07405147691</v>
      </c>
      <c r="U305" s="27">
        <v>2.517485672479218E-2</v>
      </c>
      <c r="V305" s="36">
        <v>119857.55439757131</v>
      </c>
      <c r="W305" s="27">
        <v>5.0275744815187718E-3</v>
      </c>
      <c r="X305" s="36">
        <v>0</v>
      </c>
      <c r="Y305" s="27"/>
      <c r="Z305" s="36">
        <v>729687.0088727707</v>
      </c>
      <c r="AA305" s="27">
        <v>6.4757611447921011E-3</v>
      </c>
    </row>
    <row r="306" spans="1:27" x14ac:dyDescent="0.25">
      <c r="A306" s="6" t="s">
        <v>5</v>
      </c>
      <c r="B306" s="36">
        <v>0</v>
      </c>
      <c r="C306" s="27"/>
      <c r="D306" s="36">
        <v>0</v>
      </c>
      <c r="E306" s="27"/>
      <c r="F306" s="36">
        <v>0</v>
      </c>
      <c r="G306" s="27"/>
      <c r="H306" s="36">
        <v>55750.343910890508</v>
      </c>
      <c r="I306" s="27">
        <v>9.342042846727636E-3</v>
      </c>
      <c r="J306" s="36">
        <v>99994.076142498496</v>
      </c>
      <c r="K306" s="27">
        <v>3.1290863642621965E-3</v>
      </c>
      <c r="L306" s="36">
        <v>6320.5331759438996</v>
      </c>
      <c r="M306" s="27">
        <v>7.5936800307027023E-4</v>
      </c>
      <c r="N306" s="36">
        <v>114682.45097708442</v>
      </c>
      <c r="O306" s="27">
        <v>3.2435036356470062E-2</v>
      </c>
      <c r="P306" s="36">
        <v>223945.97621730508</v>
      </c>
      <c r="Q306" s="27">
        <v>1.0647847705441874E-2</v>
      </c>
      <c r="R306" s="36">
        <v>0</v>
      </c>
      <c r="S306" s="27"/>
      <c r="T306" s="36">
        <v>109136.07405147691</v>
      </c>
      <c r="U306" s="27">
        <v>2.517485672479218E-2</v>
      </c>
      <c r="V306" s="36">
        <v>119857.55439757131</v>
      </c>
      <c r="W306" s="27">
        <v>5.0275744815187718E-3</v>
      </c>
      <c r="X306" s="36">
        <v>0</v>
      </c>
      <c r="Y306" s="27"/>
      <c r="Z306" s="36">
        <v>729687.0088727707</v>
      </c>
      <c r="AA306" s="27">
        <v>6.4757611447921011E-3</v>
      </c>
    </row>
    <row r="307" spans="1:27" x14ac:dyDescent="0.25">
      <c r="A307" s="5" t="s">
        <v>924</v>
      </c>
      <c r="B307" s="36">
        <v>0</v>
      </c>
      <c r="C307" s="27"/>
      <c r="D307" s="36">
        <v>0</v>
      </c>
      <c r="E307" s="27"/>
      <c r="F307" s="36">
        <v>0</v>
      </c>
      <c r="G307" s="27"/>
      <c r="H307" s="36">
        <v>0</v>
      </c>
      <c r="I307" s="27"/>
      <c r="J307" s="36">
        <v>0</v>
      </c>
      <c r="K307" s="27"/>
      <c r="L307" s="36">
        <v>0</v>
      </c>
      <c r="M307" s="27"/>
      <c r="N307" s="36">
        <v>0</v>
      </c>
      <c r="O307" s="27"/>
      <c r="P307" s="36">
        <v>0</v>
      </c>
      <c r="Q307" s="27"/>
      <c r="R307" s="36">
        <v>0</v>
      </c>
      <c r="S307" s="27"/>
      <c r="T307" s="36">
        <v>0</v>
      </c>
      <c r="U307" s="27"/>
      <c r="V307" s="36">
        <v>589.45264092979994</v>
      </c>
      <c r="W307" s="27">
        <v>2.4725325579165666E-5</v>
      </c>
      <c r="X307" s="36">
        <v>1488.221718369</v>
      </c>
      <c r="Y307" s="27">
        <v>1.866957313911224E-4</v>
      </c>
      <c r="Z307" s="36">
        <v>2077.6743592988</v>
      </c>
      <c r="AA307" s="27">
        <v>1.843875898004914E-5</v>
      </c>
    </row>
    <row r="308" spans="1:27" x14ac:dyDescent="0.25">
      <c r="A308" s="6" t="s">
        <v>5</v>
      </c>
      <c r="B308" s="36">
        <v>0</v>
      </c>
      <c r="C308" s="27"/>
      <c r="D308" s="36">
        <v>0</v>
      </c>
      <c r="E308" s="27"/>
      <c r="F308" s="36">
        <v>0</v>
      </c>
      <c r="G308" s="27"/>
      <c r="H308" s="36">
        <v>0</v>
      </c>
      <c r="I308" s="27"/>
      <c r="J308" s="36">
        <v>0</v>
      </c>
      <c r="K308" s="27"/>
      <c r="L308" s="36">
        <v>0</v>
      </c>
      <c r="M308" s="27"/>
      <c r="N308" s="36">
        <v>0</v>
      </c>
      <c r="O308" s="27"/>
      <c r="P308" s="36">
        <v>0</v>
      </c>
      <c r="Q308" s="27"/>
      <c r="R308" s="36">
        <v>0</v>
      </c>
      <c r="S308" s="27"/>
      <c r="T308" s="36">
        <v>0</v>
      </c>
      <c r="U308" s="27"/>
      <c r="V308" s="36">
        <v>589.45264092979994</v>
      </c>
      <c r="W308" s="27">
        <v>2.4725325579165666E-5</v>
      </c>
      <c r="X308" s="36">
        <v>1488.221718369</v>
      </c>
      <c r="Y308" s="27">
        <v>1.866957313911224E-4</v>
      </c>
      <c r="Z308" s="36">
        <v>2077.6743592988</v>
      </c>
      <c r="AA308" s="27">
        <v>1.843875898004914E-5</v>
      </c>
    </row>
    <row r="309" spans="1:27" x14ac:dyDescent="0.25">
      <c r="A309" s="7" t="s">
        <v>6</v>
      </c>
      <c r="B309" s="39">
        <v>611.44010680999997</v>
      </c>
      <c r="C309" s="25">
        <v>2.3584889314678139E-2</v>
      </c>
      <c r="D309" s="39">
        <v>4579.6215278099999</v>
      </c>
      <c r="E309" s="25">
        <v>1.5041003262005134E-2</v>
      </c>
      <c r="F309" s="39">
        <v>995.78254106999998</v>
      </c>
      <c r="G309" s="25">
        <v>1.0933562168624055E-2</v>
      </c>
      <c r="H309" s="39">
        <v>166787.76946237404</v>
      </c>
      <c r="I309" s="25">
        <v>2.794850003289856E-2</v>
      </c>
      <c r="J309" s="39">
        <v>548808.55960556387</v>
      </c>
      <c r="K309" s="25">
        <v>1.7173711150697747E-2</v>
      </c>
      <c r="L309" s="39">
        <v>77521.21710537278</v>
      </c>
      <c r="M309" s="25">
        <v>9.3136338644552209E-3</v>
      </c>
      <c r="N309" s="39">
        <v>114368.48351039259</v>
      </c>
      <c r="O309" s="25">
        <v>3.2346238583923909E-2</v>
      </c>
      <c r="P309" s="39">
        <v>466399.35525012069</v>
      </c>
      <c r="Q309" s="25">
        <v>2.2175657667546943E-2</v>
      </c>
      <c r="R309" s="39">
        <v>114456.63236864911</v>
      </c>
      <c r="S309" s="25">
        <v>2.1609831582701449E-2</v>
      </c>
      <c r="T309" s="39">
        <v>208131.50896074768</v>
      </c>
      <c r="U309" s="25">
        <v>4.8010531472207713E-2</v>
      </c>
      <c r="V309" s="39">
        <v>271765.71570050489</v>
      </c>
      <c r="W309" s="25">
        <v>1.1399551610033769E-2</v>
      </c>
      <c r="X309" s="39">
        <v>125835.3719658762</v>
      </c>
      <c r="Y309" s="25">
        <v>1.5785905093355316E-2</v>
      </c>
      <c r="Z309" s="39">
        <v>2100261.4581052903</v>
      </c>
      <c r="AA309" s="25">
        <v>1.8639212948731707E-2</v>
      </c>
    </row>
    <row r="310" spans="1:27" x14ac:dyDescent="0.25">
      <c r="A310" s="5" t="s">
        <v>114</v>
      </c>
      <c r="B310" s="36">
        <v>0</v>
      </c>
      <c r="C310" s="27"/>
      <c r="D310" s="36">
        <v>0</v>
      </c>
      <c r="E310" s="27"/>
      <c r="F310" s="36">
        <v>0</v>
      </c>
      <c r="G310" s="27"/>
      <c r="H310" s="36">
        <v>0</v>
      </c>
      <c r="I310" s="27"/>
      <c r="J310" s="36">
        <v>0</v>
      </c>
      <c r="K310" s="27"/>
      <c r="L310" s="36">
        <v>0</v>
      </c>
      <c r="M310" s="27"/>
      <c r="N310" s="36">
        <v>29548.509812514199</v>
      </c>
      <c r="O310" s="27">
        <v>8.3570501143188612E-3</v>
      </c>
      <c r="P310" s="36">
        <v>24524.509088044</v>
      </c>
      <c r="Q310" s="27">
        <v>1.1660546093796662E-3</v>
      </c>
      <c r="R310" s="36">
        <v>0</v>
      </c>
      <c r="S310" s="27"/>
      <c r="T310" s="36">
        <v>0</v>
      </c>
      <c r="U310" s="27"/>
      <c r="V310" s="36">
        <v>587.14777563860002</v>
      </c>
      <c r="W310" s="27">
        <v>2.4628645132283375E-5</v>
      </c>
      <c r="X310" s="36">
        <v>50400.102399999996</v>
      </c>
      <c r="Y310" s="27">
        <v>6.3226358435809439E-3</v>
      </c>
      <c r="Z310" s="36">
        <v>105060.2690761968</v>
      </c>
      <c r="AA310" s="27">
        <v>9.323794998023113E-4</v>
      </c>
    </row>
    <row r="311" spans="1:27" x14ac:dyDescent="0.25">
      <c r="A311" s="6" t="s">
        <v>10</v>
      </c>
      <c r="B311" s="36">
        <v>0</v>
      </c>
      <c r="C311" s="27"/>
      <c r="D311" s="36">
        <v>0</v>
      </c>
      <c r="E311" s="27"/>
      <c r="F311" s="36">
        <v>0</v>
      </c>
      <c r="G311" s="27"/>
      <c r="H311" s="36">
        <v>0</v>
      </c>
      <c r="I311" s="27"/>
      <c r="J311" s="36">
        <v>0</v>
      </c>
      <c r="K311" s="27"/>
      <c r="L311" s="36">
        <v>0</v>
      </c>
      <c r="M311" s="27"/>
      <c r="N311" s="36">
        <v>0</v>
      </c>
      <c r="O311" s="27"/>
      <c r="P311" s="36">
        <v>0</v>
      </c>
      <c r="Q311" s="27"/>
      <c r="R311" s="36">
        <v>0</v>
      </c>
      <c r="S311" s="27"/>
      <c r="T311" s="36">
        <v>0</v>
      </c>
      <c r="U311" s="27"/>
      <c r="V311" s="36">
        <v>0</v>
      </c>
      <c r="W311" s="27"/>
      <c r="X311" s="36">
        <v>50400.102399999996</v>
      </c>
      <c r="Y311" s="27">
        <v>6.3226358435809439E-3</v>
      </c>
      <c r="Z311" s="36">
        <v>50400.102399999996</v>
      </c>
      <c r="AA311" s="27">
        <v>4.4728633077853133E-4</v>
      </c>
    </row>
    <row r="312" spans="1:27" x14ac:dyDescent="0.25">
      <c r="A312" s="6" t="s">
        <v>11</v>
      </c>
      <c r="B312" s="36">
        <v>0</v>
      </c>
      <c r="C312" s="27"/>
      <c r="D312" s="36">
        <v>0</v>
      </c>
      <c r="E312" s="27"/>
      <c r="F312" s="36">
        <v>0</v>
      </c>
      <c r="G312" s="27"/>
      <c r="H312" s="36">
        <v>0</v>
      </c>
      <c r="I312" s="27"/>
      <c r="J312" s="36">
        <v>0</v>
      </c>
      <c r="K312" s="27"/>
      <c r="L312" s="36">
        <v>0</v>
      </c>
      <c r="M312" s="27"/>
      <c r="N312" s="36">
        <v>29548.509812514199</v>
      </c>
      <c r="O312" s="27">
        <v>8.3570501143188612E-3</v>
      </c>
      <c r="P312" s="36">
        <v>24524.509088044</v>
      </c>
      <c r="Q312" s="27">
        <v>1.1660546093796662E-3</v>
      </c>
      <c r="R312" s="36">
        <v>0</v>
      </c>
      <c r="S312" s="27"/>
      <c r="T312" s="36">
        <v>0</v>
      </c>
      <c r="U312" s="27"/>
      <c r="V312" s="36">
        <v>587.14777563860002</v>
      </c>
      <c r="W312" s="27">
        <v>2.4628645132283375E-5</v>
      </c>
      <c r="X312" s="36">
        <v>0</v>
      </c>
      <c r="Y312" s="27"/>
      <c r="Z312" s="36">
        <v>54660.166676196808</v>
      </c>
      <c r="AA312" s="27">
        <v>4.8509316902377997E-4</v>
      </c>
    </row>
    <row r="313" spans="1:27" x14ac:dyDescent="0.25">
      <c r="A313" s="5" t="s">
        <v>87</v>
      </c>
      <c r="B313" s="36">
        <v>0</v>
      </c>
      <c r="C313" s="27"/>
      <c r="D313" s="36">
        <v>0</v>
      </c>
      <c r="E313" s="27"/>
      <c r="F313" s="36">
        <v>0</v>
      </c>
      <c r="G313" s="27"/>
      <c r="H313" s="36">
        <v>34568.542077095502</v>
      </c>
      <c r="I313" s="27">
        <v>5.7926243782336333E-3</v>
      </c>
      <c r="J313" s="36">
        <v>99922.004710410401</v>
      </c>
      <c r="K313" s="27">
        <v>3.1268310533067918E-3</v>
      </c>
      <c r="L313" s="36">
        <v>5962.0702753199002</v>
      </c>
      <c r="M313" s="27">
        <v>7.163011842680776E-4</v>
      </c>
      <c r="N313" s="36">
        <v>10548.278179412198</v>
      </c>
      <c r="O313" s="27">
        <v>2.9833142153175545E-3</v>
      </c>
      <c r="P313" s="36">
        <v>94475.882824300905</v>
      </c>
      <c r="Q313" s="27">
        <v>4.4919977091894417E-3</v>
      </c>
      <c r="R313" s="36">
        <v>18230.176418766801</v>
      </c>
      <c r="S313" s="27">
        <v>3.4419241067972697E-3</v>
      </c>
      <c r="T313" s="36">
        <v>0</v>
      </c>
      <c r="U313" s="27"/>
      <c r="V313" s="36">
        <v>55034.494849107301</v>
      </c>
      <c r="W313" s="27">
        <v>2.308490468517809E-3</v>
      </c>
      <c r="X313" s="36">
        <v>0</v>
      </c>
      <c r="Y313" s="27"/>
      <c r="Z313" s="36">
        <v>318741.44933441299</v>
      </c>
      <c r="AA313" s="27">
        <v>2.8287381681950862E-3</v>
      </c>
    </row>
    <row r="314" spans="1:27" x14ac:dyDescent="0.25">
      <c r="A314" s="6" t="s">
        <v>11</v>
      </c>
      <c r="B314" s="36">
        <v>0</v>
      </c>
      <c r="C314" s="27"/>
      <c r="D314" s="36">
        <v>0</v>
      </c>
      <c r="E314" s="27"/>
      <c r="F314" s="36">
        <v>0</v>
      </c>
      <c r="G314" s="27"/>
      <c r="H314" s="36">
        <v>34568.542077095502</v>
      </c>
      <c r="I314" s="27">
        <v>5.7926243782336333E-3</v>
      </c>
      <c r="J314" s="36">
        <v>99922.004710410401</v>
      </c>
      <c r="K314" s="27">
        <v>3.1268310533067918E-3</v>
      </c>
      <c r="L314" s="36">
        <v>5962.0702753199002</v>
      </c>
      <c r="M314" s="27">
        <v>7.163011842680776E-4</v>
      </c>
      <c r="N314" s="36">
        <v>10548.278179412198</v>
      </c>
      <c r="O314" s="27">
        <v>2.9833142153175545E-3</v>
      </c>
      <c r="P314" s="36">
        <v>94475.882824300905</v>
      </c>
      <c r="Q314" s="27">
        <v>4.4919977091894417E-3</v>
      </c>
      <c r="R314" s="36">
        <v>18230.176418766801</v>
      </c>
      <c r="S314" s="27">
        <v>3.4419241067972697E-3</v>
      </c>
      <c r="T314" s="36">
        <v>0</v>
      </c>
      <c r="U314" s="27"/>
      <c r="V314" s="36">
        <v>55034.494849107301</v>
      </c>
      <c r="W314" s="27">
        <v>2.308490468517809E-3</v>
      </c>
      <c r="X314" s="36">
        <v>0</v>
      </c>
      <c r="Y314" s="27"/>
      <c r="Z314" s="36">
        <v>318741.44933441299</v>
      </c>
      <c r="AA314" s="27">
        <v>2.8287381681950862E-3</v>
      </c>
    </row>
    <row r="315" spans="1:27" x14ac:dyDescent="0.25">
      <c r="A315" s="5" t="s">
        <v>970</v>
      </c>
      <c r="B315" s="36">
        <v>0</v>
      </c>
      <c r="C315" s="27"/>
      <c r="D315" s="36">
        <v>0</v>
      </c>
      <c r="E315" s="27"/>
      <c r="F315" s="36">
        <v>0</v>
      </c>
      <c r="G315" s="27"/>
      <c r="H315" s="36">
        <v>0</v>
      </c>
      <c r="I315" s="27"/>
      <c r="J315" s="36">
        <v>0</v>
      </c>
      <c r="K315" s="27"/>
      <c r="L315" s="36">
        <v>0</v>
      </c>
      <c r="M315" s="27"/>
      <c r="N315" s="36">
        <v>0</v>
      </c>
      <c r="O315" s="27"/>
      <c r="P315" s="36">
        <v>0</v>
      </c>
      <c r="Q315" s="27"/>
      <c r="R315" s="36">
        <v>0</v>
      </c>
      <c r="S315" s="27"/>
      <c r="T315" s="36">
        <v>0</v>
      </c>
      <c r="U315" s="27"/>
      <c r="V315" s="36">
        <v>1249.004995</v>
      </c>
      <c r="W315" s="27">
        <v>5.2391070981828102E-5</v>
      </c>
      <c r="X315" s="36">
        <v>0</v>
      </c>
      <c r="Y315" s="27"/>
      <c r="Z315" s="36">
        <v>1249.004995</v>
      </c>
      <c r="AA315" s="27">
        <v>1.108455806108854E-5</v>
      </c>
    </row>
    <row r="316" spans="1:27" x14ac:dyDescent="0.25">
      <c r="A316" s="6" t="s">
        <v>11</v>
      </c>
      <c r="B316" s="36">
        <v>0</v>
      </c>
      <c r="C316" s="27"/>
      <c r="D316" s="36">
        <v>0</v>
      </c>
      <c r="E316" s="27"/>
      <c r="F316" s="36">
        <v>0</v>
      </c>
      <c r="G316" s="27"/>
      <c r="H316" s="36">
        <v>0</v>
      </c>
      <c r="I316" s="27"/>
      <c r="J316" s="36">
        <v>0</v>
      </c>
      <c r="K316" s="27"/>
      <c r="L316" s="36">
        <v>0</v>
      </c>
      <c r="M316" s="27"/>
      <c r="N316" s="36">
        <v>0</v>
      </c>
      <c r="O316" s="27"/>
      <c r="P316" s="36">
        <v>0</v>
      </c>
      <c r="Q316" s="27"/>
      <c r="R316" s="36">
        <v>0</v>
      </c>
      <c r="S316" s="27"/>
      <c r="T316" s="36">
        <v>0</v>
      </c>
      <c r="U316" s="27"/>
      <c r="V316" s="36">
        <v>1249.004995</v>
      </c>
      <c r="W316" s="27">
        <v>5.2391070981828102E-5</v>
      </c>
      <c r="X316" s="36">
        <v>0</v>
      </c>
      <c r="Y316" s="27"/>
      <c r="Z316" s="36">
        <v>1249.004995</v>
      </c>
      <c r="AA316" s="27">
        <v>1.108455806108854E-5</v>
      </c>
    </row>
    <row r="317" spans="1:27" x14ac:dyDescent="0.25">
      <c r="A317" s="5" t="s">
        <v>88</v>
      </c>
      <c r="B317" s="36">
        <v>0</v>
      </c>
      <c r="C317" s="27"/>
      <c r="D317" s="36">
        <v>0</v>
      </c>
      <c r="E317" s="27"/>
      <c r="F317" s="36">
        <v>0</v>
      </c>
      <c r="G317" s="27"/>
      <c r="H317" s="36">
        <v>55969.650689062495</v>
      </c>
      <c r="I317" s="27">
        <v>9.3787919172183092E-3</v>
      </c>
      <c r="J317" s="36">
        <v>249370.20266147904</v>
      </c>
      <c r="K317" s="27">
        <v>7.8034712745318185E-3</v>
      </c>
      <c r="L317" s="36">
        <v>0</v>
      </c>
      <c r="M317" s="27"/>
      <c r="N317" s="36">
        <v>36112.427658553694</v>
      </c>
      <c r="O317" s="27">
        <v>1.0213488585621808E-2</v>
      </c>
      <c r="P317" s="36">
        <v>36669.8421864013</v>
      </c>
      <c r="Q317" s="27">
        <v>1.7435227083719173E-3</v>
      </c>
      <c r="R317" s="36">
        <v>10592.827061862901</v>
      </c>
      <c r="S317" s="27">
        <v>1.9999645634711178E-3</v>
      </c>
      <c r="T317" s="36">
        <v>23341.528437500001</v>
      </c>
      <c r="U317" s="27">
        <v>5.384284154060357E-3</v>
      </c>
      <c r="V317" s="36">
        <v>451.55221720110001</v>
      </c>
      <c r="W317" s="27">
        <v>1.8940920459156925E-5</v>
      </c>
      <c r="X317" s="36">
        <v>0</v>
      </c>
      <c r="Y317" s="27"/>
      <c r="Z317" s="36">
        <v>412508.03091206052</v>
      </c>
      <c r="AA317" s="27">
        <v>3.6608894581002384E-3</v>
      </c>
    </row>
    <row r="318" spans="1:27" x14ac:dyDescent="0.25">
      <c r="A318" s="6" t="s">
        <v>11</v>
      </c>
      <c r="B318" s="36">
        <v>0</v>
      </c>
      <c r="C318" s="27"/>
      <c r="D318" s="36">
        <v>0</v>
      </c>
      <c r="E318" s="27"/>
      <c r="F318" s="36">
        <v>0</v>
      </c>
      <c r="G318" s="27"/>
      <c r="H318" s="36">
        <v>55969.650689062495</v>
      </c>
      <c r="I318" s="27">
        <v>9.3787919172183092E-3</v>
      </c>
      <c r="J318" s="36">
        <v>249370.20266147904</v>
      </c>
      <c r="K318" s="27">
        <v>7.8034712745318185E-3</v>
      </c>
      <c r="L318" s="36">
        <v>0</v>
      </c>
      <c r="M318" s="27"/>
      <c r="N318" s="36">
        <v>36112.427658553694</v>
      </c>
      <c r="O318" s="27">
        <v>1.0213488585621808E-2</v>
      </c>
      <c r="P318" s="36">
        <v>36669.8421864013</v>
      </c>
      <c r="Q318" s="27">
        <v>1.7435227083719173E-3</v>
      </c>
      <c r="R318" s="36">
        <v>10592.827061862901</v>
      </c>
      <c r="S318" s="27">
        <v>1.9999645634711178E-3</v>
      </c>
      <c r="T318" s="36">
        <v>23341.528437500001</v>
      </c>
      <c r="U318" s="27">
        <v>5.384284154060357E-3</v>
      </c>
      <c r="V318" s="36">
        <v>451.55221720110001</v>
      </c>
      <c r="W318" s="27">
        <v>1.8940920459156925E-5</v>
      </c>
      <c r="X318" s="36">
        <v>0</v>
      </c>
      <c r="Y318" s="27"/>
      <c r="Z318" s="36">
        <v>412508.03091206052</v>
      </c>
      <c r="AA318" s="27">
        <v>3.6608894581002384E-3</v>
      </c>
    </row>
    <row r="319" spans="1:27" x14ac:dyDescent="0.25">
      <c r="A319" s="5" t="s">
        <v>90</v>
      </c>
      <c r="B319" s="36">
        <v>0</v>
      </c>
      <c r="C319" s="27"/>
      <c r="D319" s="36">
        <v>0</v>
      </c>
      <c r="E319" s="27"/>
      <c r="F319" s="36">
        <v>0</v>
      </c>
      <c r="G319" s="27"/>
      <c r="H319" s="36">
        <v>41763.588584915196</v>
      </c>
      <c r="I319" s="27">
        <v>6.9982928646502582E-3</v>
      </c>
      <c r="J319" s="36">
        <v>98429.716047305599</v>
      </c>
      <c r="K319" s="27">
        <v>3.0801332859249531E-3</v>
      </c>
      <c r="L319" s="36">
        <v>25770.932836024</v>
      </c>
      <c r="M319" s="27">
        <v>3.0961979409319532E-3</v>
      </c>
      <c r="N319" s="36">
        <v>9614.4033090767989</v>
      </c>
      <c r="O319" s="27">
        <v>2.7191912818290212E-3</v>
      </c>
      <c r="P319" s="36">
        <v>28844.634916604798</v>
      </c>
      <c r="Q319" s="27">
        <v>1.3714614787856399E-3</v>
      </c>
      <c r="R319" s="36">
        <v>0</v>
      </c>
      <c r="S319" s="27"/>
      <c r="T319" s="36">
        <v>30766.945582670403</v>
      </c>
      <c r="U319" s="27">
        <v>7.0971349632557475E-3</v>
      </c>
      <c r="V319" s="36">
        <v>33607.111676706998</v>
      </c>
      <c r="W319" s="27">
        <v>1.4096921792923498E-3</v>
      </c>
      <c r="X319" s="36">
        <v>58971.760270169601</v>
      </c>
      <c r="Y319" s="27">
        <v>7.3979406288515199E-3</v>
      </c>
      <c r="Z319" s="36">
        <v>327769.09322347335</v>
      </c>
      <c r="AA319" s="27">
        <v>2.9088558965017861E-3</v>
      </c>
    </row>
    <row r="320" spans="1:27" x14ac:dyDescent="0.25">
      <c r="A320" s="6" t="s">
        <v>11</v>
      </c>
      <c r="B320" s="36">
        <v>0</v>
      </c>
      <c r="C320" s="27"/>
      <c r="D320" s="36">
        <v>0</v>
      </c>
      <c r="E320" s="27"/>
      <c r="F320" s="36">
        <v>0</v>
      </c>
      <c r="G320" s="27"/>
      <c r="H320" s="36">
        <v>41763.588584915196</v>
      </c>
      <c r="I320" s="27">
        <v>6.9982928646502582E-3</v>
      </c>
      <c r="J320" s="36">
        <v>98429.716047305599</v>
      </c>
      <c r="K320" s="27">
        <v>3.0801332859249531E-3</v>
      </c>
      <c r="L320" s="36">
        <v>25770.932836024</v>
      </c>
      <c r="M320" s="27">
        <v>3.0961979409319532E-3</v>
      </c>
      <c r="N320" s="36">
        <v>9614.4033090767989</v>
      </c>
      <c r="O320" s="27">
        <v>2.7191912818290212E-3</v>
      </c>
      <c r="P320" s="36">
        <v>28844.634916604798</v>
      </c>
      <c r="Q320" s="27">
        <v>1.3714614787856399E-3</v>
      </c>
      <c r="R320" s="36">
        <v>0</v>
      </c>
      <c r="S320" s="27"/>
      <c r="T320" s="36">
        <v>30766.945582670403</v>
      </c>
      <c r="U320" s="27">
        <v>7.0971349632557475E-3</v>
      </c>
      <c r="V320" s="36">
        <v>33607.111676706998</v>
      </c>
      <c r="W320" s="27">
        <v>1.4096921792923498E-3</v>
      </c>
      <c r="X320" s="36">
        <v>58971.760270169601</v>
      </c>
      <c r="Y320" s="27">
        <v>7.3979406288515199E-3</v>
      </c>
      <c r="Z320" s="36">
        <v>327769.09322347335</v>
      </c>
      <c r="AA320" s="27">
        <v>2.9088558965017861E-3</v>
      </c>
    </row>
    <row r="321" spans="1:27" x14ac:dyDescent="0.25">
      <c r="A321" s="5" t="s">
        <v>115</v>
      </c>
      <c r="B321" s="36">
        <v>0</v>
      </c>
      <c r="C321" s="27"/>
      <c r="D321" s="36">
        <v>0</v>
      </c>
      <c r="E321" s="27"/>
      <c r="F321" s="36">
        <v>0</v>
      </c>
      <c r="G321" s="27"/>
      <c r="H321" s="36">
        <v>0</v>
      </c>
      <c r="I321" s="27"/>
      <c r="J321" s="36">
        <v>26.101836518500001</v>
      </c>
      <c r="K321" s="27">
        <v>8.1679739323604513E-7</v>
      </c>
      <c r="L321" s="36">
        <v>0</v>
      </c>
      <c r="M321" s="27"/>
      <c r="N321" s="36">
        <v>16121.9248016028</v>
      </c>
      <c r="O321" s="27">
        <v>4.5596794681406917E-3</v>
      </c>
      <c r="P321" s="36">
        <v>29268.898196419203</v>
      </c>
      <c r="Q321" s="27">
        <v>1.391633713477151E-3</v>
      </c>
      <c r="R321" s="36">
        <v>0</v>
      </c>
      <c r="S321" s="27"/>
      <c r="T321" s="36">
        <v>0</v>
      </c>
      <c r="U321" s="27"/>
      <c r="V321" s="36">
        <v>608.37452081520007</v>
      </c>
      <c r="W321" s="27">
        <v>2.5519027410746908E-5</v>
      </c>
      <c r="X321" s="36">
        <v>0</v>
      </c>
      <c r="Y321" s="27"/>
      <c r="Z321" s="36">
        <v>46025.299355355703</v>
      </c>
      <c r="AA321" s="27">
        <v>4.0846121915102604E-4</v>
      </c>
    </row>
    <row r="322" spans="1:27" x14ac:dyDescent="0.25">
      <c r="A322" s="6" t="s">
        <v>7</v>
      </c>
      <c r="B322" s="36">
        <v>0</v>
      </c>
      <c r="C322" s="27"/>
      <c r="D322" s="36">
        <v>0</v>
      </c>
      <c r="E322" s="27"/>
      <c r="F322" s="36">
        <v>0</v>
      </c>
      <c r="G322" s="27"/>
      <c r="H322" s="36">
        <v>0</v>
      </c>
      <c r="I322" s="27"/>
      <c r="J322" s="36">
        <v>26.101836518500001</v>
      </c>
      <c r="K322" s="27">
        <v>8.1679739323604513E-7</v>
      </c>
      <c r="L322" s="36">
        <v>0</v>
      </c>
      <c r="M322" s="27"/>
      <c r="N322" s="36">
        <v>0</v>
      </c>
      <c r="O322" s="27"/>
      <c r="P322" s="36">
        <v>0</v>
      </c>
      <c r="Q322" s="27"/>
      <c r="R322" s="36">
        <v>0</v>
      </c>
      <c r="S322" s="27"/>
      <c r="T322" s="36">
        <v>0</v>
      </c>
      <c r="U322" s="27"/>
      <c r="V322" s="36">
        <v>0</v>
      </c>
      <c r="W322" s="27"/>
      <c r="X322" s="36">
        <v>0</v>
      </c>
      <c r="Y322" s="27"/>
      <c r="Z322" s="36">
        <v>26.101836518500001</v>
      </c>
      <c r="AA322" s="27">
        <v>2.3164624925327414E-7</v>
      </c>
    </row>
    <row r="323" spans="1:27" x14ac:dyDescent="0.25">
      <c r="A323" s="6" t="s">
        <v>11</v>
      </c>
      <c r="B323" s="36">
        <v>0</v>
      </c>
      <c r="C323" s="27"/>
      <c r="D323" s="36">
        <v>0</v>
      </c>
      <c r="E323" s="27"/>
      <c r="F323" s="36">
        <v>0</v>
      </c>
      <c r="G323" s="27"/>
      <c r="H323" s="36">
        <v>0</v>
      </c>
      <c r="I323" s="27"/>
      <c r="J323" s="36">
        <v>0</v>
      </c>
      <c r="K323" s="27"/>
      <c r="L323" s="36">
        <v>0</v>
      </c>
      <c r="M323" s="27"/>
      <c r="N323" s="36">
        <v>16121.9248016028</v>
      </c>
      <c r="O323" s="27">
        <v>4.5596794681406917E-3</v>
      </c>
      <c r="P323" s="36">
        <v>29268.898196419203</v>
      </c>
      <c r="Q323" s="27">
        <v>1.391633713477151E-3</v>
      </c>
      <c r="R323" s="36">
        <v>0</v>
      </c>
      <c r="S323" s="27"/>
      <c r="T323" s="36">
        <v>0</v>
      </c>
      <c r="U323" s="27"/>
      <c r="V323" s="36">
        <v>608.37452081520007</v>
      </c>
      <c r="W323" s="27">
        <v>2.5519027410746908E-5</v>
      </c>
      <c r="X323" s="36">
        <v>0</v>
      </c>
      <c r="Y323" s="27"/>
      <c r="Z323" s="36">
        <v>45999.197518837209</v>
      </c>
      <c r="AA323" s="27">
        <v>4.0822957290177276E-4</v>
      </c>
    </row>
    <row r="324" spans="1:27" x14ac:dyDescent="0.25">
      <c r="A324" s="5" t="s">
        <v>138</v>
      </c>
      <c r="B324" s="36">
        <v>0</v>
      </c>
      <c r="C324" s="27"/>
      <c r="D324" s="36">
        <v>0</v>
      </c>
      <c r="E324" s="27"/>
      <c r="F324" s="36">
        <v>0</v>
      </c>
      <c r="G324" s="27"/>
      <c r="H324" s="36">
        <v>0</v>
      </c>
      <c r="I324" s="27"/>
      <c r="J324" s="36">
        <v>0</v>
      </c>
      <c r="K324" s="27"/>
      <c r="L324" s="36">
        <v>0</v>
      </c>
      <c r="M324" s="27"/>
      <c r="N324" s="36">
        <v>5644.9318140000005</v>
      </c>
      <c r="O324" s="27">
        <v>1.5965264698909324E-3</v>
      </c>
      <c r="P324" s="36">
        <v>100789.04657999999</v>
      </c>
      <c r="Q324" s="27">
        <v>4.79216655948828E-3</v>
      </c>
      <c r="R324" s="36">
        <v>44954.522994000006</v>
      </c>
      <c r="S324" s="27">
        <v>8.4875786634371845E-3</v>
      </c>
      <c r="T324" s="36">
        <v>0</v>
      </c>
      <c r="U324" s="27"/>
      <c r="V324" s="36">
        <v>0</v>
      </c>
      <c r="W324" s="27"/>
      <c r="X324" s="36">
        <v>0</v>
      </c>
      <c r="Y324" s="27"/>
      <c r="Z324" s="36">
        <v>151388.501388</v>
      </c>
      <c r="AA324" s="27">
        <v>1.3435291613197026E-3</v>
      </c>
    </row>
    <row r="325" spans="1:27" x14ac:dyDescent="0.25">
      <c r="A325" s="6" t="s">
        <v>8</v>
      </c>
      <c r="B325" s="36">
        <v>0</v>
      </c>
      <c r="C325" s="27"/>
      <c r="D325" s="36">
        <v>0</v>
      </c>
      <c r="E325" s="27"/>
      <c r="F325" s="36">
        <v>0</v>
      </c>
      <c r="G325" s="27"/>
      <c r="H325" s="36">
        <v>0</v>
      </c>
      <c r="I325" s="27"/>
      <c r="J325" s="36">
        <v>0</v>
      </c>
      <c r="K325" s="27"/>
      <c r="L325" s="36">
        <v>0</v>
      </c>
      <c r="M325" s="27"/>
      <c r="N325" s="36">
        <v>5644.9318140000005</v>
      </c>
      <c r="O325" s="27">
        <v>1.5965264698909324E-3</v>
      </c>
      <c r="P325" s="36">
        <v>100789.04657999999</v>
      </c>
      <c r="Q325" s="27">
        <v>4.79216655948828E-3</v>
      </c>
      <c r="R325" s="36">
        <v>44954.522994000006</v>
      </c>
      <c r="S325" s="27">
        <v>8.4875786634371845E-3</v>
      </c>
      <c r="T325" s="36">
        <v>0</v>
      </c>
      <c r="U325" s="27"/>
      <c r="V325" s="36">
        <v>0</v>
      </c>
      <c r="W325" s="27"/>
      <c r="X325" s="36">
        <v>0</v>
      </c>
      <c r="Y325" s="27"/>
      <c r="Z325" s="36">
        <v>151388.501388</v>
      </c>
      <c r="AA325" s="27">
        <v>1.3435291613197026E-3</v>
      </c>
    </row>
    <row r="326" spans="1:27" x14ac:dyDescent="0.25">
      <c r="A326" s="5" t="s">
        <v>92</v>
      </c>
      <c r="B326" s="36">
        <v>0</v>
      </c>
      <c r="C326" s="27"/>
      <c r="D326" s="36">
        <v>0</v>
      </c>
      <c r="E326" s="27"/>
      <c r="F326" s="36">
        <v>0</v>
      </c>
      <c r="G326" s="27"/>
      <c r="H326" s="36">
        <v>1250.8409512003</v>
      </c>
      <c r="I326" s="27">
        <v>2.096024695243553E-4</v>
      </c>
      <c r="J326" s="36">
        <v>13763.900429565201</v>
      </c>
      <c r="K326" s="27">
        <v>4.3070984616968259E-4</v>
      </c>
      <c r="L326" s="36">
        <v>2501.6819024007</v>
      </c>
      <c r="M326" s="27">
        <v>3.005596423057072E-4</v>
      </c>
      <c r="N326" s="36">
        <v>1250.8409512003</v>
      </c>
      <c r="O326" s="27">
        <v>3.537687883602186E-4</v>
      </c>
      <c r="P326" s="36">
        <v>13763.900429565201</v>
      </c>
      <c r="Q326" s="27">
        <v>6.5442531311509834E-4</v>
      </c>
      <c r="R326" s="36">
        <v>2501.6819024007</v>
      </c>
      <c r="S326" s="27">
        <v>4.7232670982532907E-4</v>
      </c>
      <c r="T326" s="36">
        <v>0</v>
      </c>
      <c r="U326" s="27"/>
      <c r="V326" s="36">
        <v>0</v>
      </c>
      <c r="W326" s="27"/>
      <c r="X326" s="36">
        <v>0</v>
      </c>
      <c r="Y326" s="27"/>
      <c r="Z326" s="36">
        <v>35032.846566332402</v>
      </c>
      <c r="AA326" s="27">
        <v>3.1090638017001511E-4</v>
      </c>
    </row>
    <row r="327" spans="1:27" x14ac:dyDescent="0.25">
      <c r="A327" s="6" t="s">
        <v>11</v>
      </c>
      <c r="B327" s="36">
        <v>0</v>
      </c>
      <c r="C327" s="27"/>
      <c r="D327" s="36">
        <v>0</v>
      </c>
      <c r="E327" s="27"/>
      <c r="F327" s="36">
        <v>0</v>
      </c>
      <c r="G327" s="27"/>
      <c r="H327" s="36">
        <v>1250.8409512003</v>
      </c>
      <c r="I327" s="27">
        <v>2.096024695243553E-4</v>
      </c>
      <c r="J327" s="36">
        <v>13763.900429565201</v>
      </c>
      <c r="K327" s="27">
        <v>4.3070984616968259E-4</v>
      </c>
      <c r="L327" s="36">
        <v>2501.6819024007</v>
      </c>
      <c r="M327" s="27">
        <v>3.005596423057072E-4</v>
      </c>
      <c r="N327" s="36">
        <v>1250.8409512003</v>
      </c>
      <c r="O327" s="27">
        <v>3.537687883602186E-4</v>
      </c>
      <c r="P327" s="36">
        <v>13763.900429565201</v>
      </c>
      <c r="Q327" s="27">
        <v>6.5442531311509834E-4</v>
      </c>
      <c r="R327" s="36">
        <v>2501.6819024007</v>
      </c>
      <c r="S327" s="27">
        <v>4.7232670982532907E-4</v>
      </c>
      <c r="T327" s="36">
        <v>0</v>
      </c>
      <c r="U327" s="27"/>
      <c r="V327" s="36">
        <v>0</v>
      </c>
      <c r="W327" s="27"/>
      <c r="X327" s="36">
        <v>0</v>
      </c>
      <c r="Y327" s="27"/>
      <c r="Z327" s="36">
        <v>35032.846566332402</v>
      </c>
      <c r="AA327" s="27">
        <v>3.1090638017001511E-4</v>
      </c>
    </row>
    <row r="328" spans="1:27" x14ac:dyDescent="0.25">
      <c r="A328" s="5" t="s">
        <v>93</v>
      </c>
      <c r="B328" s="36">
        <v>0</v>
      </c>
      <c r="C328" s="27"/>
      <c r="D328" s="36">
        <v>0</v>
      </c>
      <c r="E328" s="27"/>
      <c r="F328" s="36">
        <v>0</v>
      </c>
      <c r="G328" s="27"/>
      <c r="H328" s="36">
        <v>2234.36793825</v>
      </c>
      <c r="I328" s="27">
        <v>3.7441134081342344E-4</v>
      </c>
      <c r="J328" s="36">
        <v>11171.839691249999</v>
      </c>
      <c r="K328" s="27">
        <v>3.4959722205739948E-4</v>
      </c>
      <c r="L328" s="36">
        <v>0</v>
      </c>
      <c r="M328" s="27"/>
      <c r="N328" s="36">
        <v>0</v>
      </c>
      <c r="O328" s="27"/>
      <c r="P328" s="36">
        <v>7696.1562317500002</v>
      </c>
      <c r="Q328" s="27">
        <v>3.6592530420570714E-4</v>
      </c>
      <c r="R328" s="36">
        <v>0</v>
      </c>
      <c r="S328" s="27"/>
      <c r="T328" s="36">
        <v>0</v>
      </c>
      <c r="U328" s="27"/>
      <c r="V328" s="36">
        <v>0</v>
      </c>
      <c r="W328" s="27"/>
      <c r="X328" s="36">
        <v>0</v>
      </c>
      <c r="Y328" s="27"/>
      <c r="Z328" s="36">
        <v>21102.36386125</v>
      </c>
      <c r="AA328" s="27">
        <v>1.8727737549699885E-4</v>
      </c>
    </row>
    <row r="329" spans="1:27" x14ac:dyDescent="0.25">
      <c r="A329" s="6" t="s">
        <v>11</v>
      </c>
      <c r="B329" s="36">
        <v>0</v>
      </c>
      <c r="C329" s="27"/>
      <c r="D329" s="36">
        <v>0</v>
      </c>
      <c r="E329" s="27"/>
      <c r="F329" s="36">
        <v>0</v>
      </c>
      <c r="G329" s="27"/>
      <c r="H329" s="36">
        <v>2234.36793825</v>
      </c>
      <c r="I329" s="27">
        <v>3.7441134081342344E-4</v>
      </c>
      <c r="J329" s="36">
        <v>11171.839691249999</v>
      </c>
      <c r="K329" s="27">
        <v>3.4959722205739948E-4</v>
      </c>
      <c r="L329" s="36">
        <v>0</v>
      </c>
      <c r="M329" s="27"/>
      <c r="N329" s="36">
        <v>0</v>
      </c>
      <c r="O329" s="27"/>
      <c r="P329" s="36">
        <v>7696.1562317500002</v>
      </c>
      <c r="Q329" s="27">
        <v>3.6592530420570714E-4</v>
      </c>
      <c r="R329" s="36">
        <v>0</v>
      </c>
      <c r="S329" s="27"/>
      <c r="T329" s="36">
        <v>0</v>
      </c>
      <c r="U329" s="27"/>
      <c r="V329" s="36">
        <v>0</v>
      </c>
      <c r="W329" s="27"/>
      <c r="X329" s="36">
        <v>0</v>
      </c>
      <c r="Y329" s="27"/>
      <c r="Z329" s="36">
        <v>21102.36386125</v>
      </c>
      <c r="AA329" s="27">
        <v>1.8727737549699885E-4</v>
      </c>
    </row>
    <row r="330" spans="1:27" x14ac:dyDescent="0.25">
      <c r="A330" s="5" t="s">
        <v>133</v>
      </c>
      <c r="B330" s="36">
        <v>0</v>
      </c>
      <c r="C330" s="27"/>
      <c r="D330" s="36">
        <v>0</v>
      </c>
      <c r="E330" s="27"/>
      <c r="F330" s="36">
        <v>0</v>
      </c>
      <c r="G330" s="27"/>
      <c r="H330" s="36">
        <v>0</v>
      </c>
      <c r="I330" s="27"/>
      <c r="J330" s="36">
        <v>12896.0208311522</v>
      </c>
      <c r="K330" s="27">
        <v>4.035515351778849E-4</v>
      </c>
      <c r="L330" s="36">
        <v>2930.9138252618</v>
      </c>
      <c r="M330" s="27">
        <v>3.5212886582590013E-4</v>
      </c>
      <c r="N330" s="36">
        <v>0</v>
      </c>
      <c r="O330" s="27"/>
      <c r="P330" s="36">
        <v>0</v>
      </c>
      <c r="Q330" s="27"/>
      <c r="R330" s="36">
        <v>0</v>
      </c>
      <c r="S330" s="27"/>
      <c r="T330" s="36">
        <v>0</v>
      </c>
      <c r="U330" s="27"/>
      <c r="V330" s="36">
        <v>53412.973551572395</v>
      </c>
      <c r="W330" s="27">
        <v>2.2404737370093036E-3</v>
      </c>
      <c r="X330" s="36">
        <v>0</v>
      </c>
      <c r="Y330" s="27"/>
      <c r="Z330" s="36">
        <v>69239.908207986402</v>
      </c>
      <c r="AA330" s="27">
        <v>6.1448415798838832E-4</v>
      </c>
    </row>
    <row r="331" spans="1:27" x14ac:dyDescent="0.25">
      <c r="A331" s="6" t="s">
        <v>11</v>
      </c>
      <c r="B331" s="36">
        <v>0</v>
      </c>
      <c r="C331" s="27"/>
      <c r="D331" s="36">
        <v>0</v>
      </c>
      <c r="E331" s="27"/>
      <c r="F331" s="36">
        <v>0</v>
      </c>
      <c r="G331" s="27"/>
      <c r="H331" s="36">
        <v>0</v>
      </c>
      <c r="I331" s="27"/>
      <c r="J331" s="36">
        <v>12896.0208311522</v>
      </c>
      <c r="K331" s="27">
        <v>4.035515351778849E-4</v>
      </c>
      <c r="L331" s="36">
        <v>2930.9138252618</v>
      </c>
      <c r="M331" s="27">
        <v>3.5212886582590013E-4</v>
      </c>
      <c r="N331" s="36">
        <v>0</v>
      </c>
      <c r="O331" s="27"/>
      <c r="P331" s="36">
        <v>0</v>
      </c>
      <c r="Q331" s="27"/>
      <c r="R331" s="36">
        <v>0</v>
      </c>
      <c r="S331" s="27"/>
      <c r="T331" s="36">
        <v>0</v>
      </c>
      <c r="U331" s="27"/>
      <c r="V331" s="36">
        <v>53412.973551572395</v>
      </c>
      <c r="W331" s="27">
        <v>2.2404737370093036E-3</v>
      </c>
      <c r="X331" s="36">
        <v>0</v>
      </c>
      <c r="Y331" s="27"/>
      <c r="Z331" s="36">
        <v>69239.908207986402</v>
      </c>
      <c r="AA331" s="27">
        <v>6.1448415798838832E-4</v>
      </c>
    </row>
    <row r="332" spans="1:27" x14ac:dyDescent="0.25">
      <c r="A332" s="5" t="s">
        <v>116</v>
      </c>
      <c r="B332" s="36">
        <v>0</v>
      </c>
      <c r="C332" s="27"/>
      <c r="D332" s="36">
        <v>0</v>
      </c>
      <c r="E332" s="27"/>
      <c r="F332" s="36">
        <v>0</v>
      </c>
      <c r="G332" s="27"/>
      <c r="H332" s="36">
        <v>0</v>
      </c>
      <c r="I332" s="27"/>
      <c r="J332" s="36">
        <v>0</v>
      </c>
      <c r="K332" s="27"/>
      <c r="L332" s="36">
        <v>0</v>
      </c>
      <c r="M332" s="27"/>
      <c r="N332" s="36">
        <v>138.66407139060001</v>
      </c>
      <c r="O332" s="27">
        <v>3.921763232797463E-5</v>
      </c>
      <c r="P332" s="36">
        <v>4425.6949452171993</v>
      </c>
      <c r="Q332" s="27">
        <v>2.1042631157476102E-4</v>
      </c>
      <c r="R332" s="36">
        <v>0</v>
      </c>
      <c r="S332" s="27"/>
      <c r="T332" s="36">
        <v>0</v>
      </c>
      <c r="U332" s="27"/>
      <c r="V332" s="36">
        <v>58354.463376884996</v>
      </c>
      <c r="W332" s="27">
        <v>2.447750685644672E-3</v>
      </c>
      <c r="X332" s="36">
        <v>805.60589982939996</v>
      </c>
      <c r="Y332" s="27">
        <v>1.010623489935934E-4</v>
      </c>
      <c r="Z332" s="36">
        <v>63724.428293322198</v>
      </c>
      <c r="AA332" s="27">
        <v>5.6553586907553011E-4</v>
      </c>
    </row>
    <row r="333" spans="1:27" x14ac:dyDescent="0.25">
      <c r="A333" s="6" t="s">
        <v>11</v>
      </c>
      <c r="B333" s="36">
        <v>0</v>
      </c>
      <c r="C333" s="27"/>
      <c r="D333" s="36">
        <v>0</v>
      </c>
      <c r="E333" s="27"/>
      <c r="F333" s="36">
        <v>0</v>
      </c>
      <c r="G333" s="27"/>
      <c r="H333" s="36">
        <v>0</v>
      </c>
      <c r="I333" s="27"/>
      <c r="J333" s="36">
        <v>0</v>
      </c>
      <c r="K333" s="27"/>
      <c r="L333" s="36">
        <v>0</v>
      </c>
      <c r="M333" s="27"/>
      <c r="N333" s="36">
        <v>138.66407139060001</v>
      </c>
      <c r="O333" s="27">
        <v>3.921763232797463E-5</v>
      </c>
      <c r="P333" s="36">
        <v>4425.6949452171993</v>
      </c>
      <c r="Q333" s="27">
        <v>2.1042631157476102E-4</v>
      </c>
      <c r="R333" s="36">
        <v>0</v>
      </c>
      <c r="S333" s="27"/>
      <c r="T333" s="36">
        <v>0</v>
      </c>
      <c r="U333" s="27"/>
      <c r="V333" s="36">
        <v>58354.463376884996</v>
      </c>
      <c r="W333" s="27">
        <v>2.447750685644672E-3</v>
      </c>
      <c r="X333" s="36">
        <v>805.60589982939996</v>
      </c>
      <c r="Y333" s="27">
        <v>1.010623489935934E-4</v>
      </c>
      <c r="Z333" s="36">
        <v>63724.428293322198</v>
      </c>
      <c r="AA333" s="27">
        <v>5.6553586907553011E-4</v>
      </c>
    </row>
    <row r="334" spans="1:27" x14ac:dyDescent="0.25">
      <c r="A334" s="5" t="s">
        <v>375</v>
      </c>
      <c r="B334" s="36">
        <v>0</v>
      </c>
      <c r="C334" s="27"/>
      <c r="D334" s="36">
        <v>0</v>
      </c>
      <c r="E334" s="27"/>
      <c r="F334" s="36">
        <v>0</v>
      </c>
      <c r="G334" s="27"/>
      <c r="H334" s="36">
        <v>0</v>
      </c>
      <c r="I334" s="27"/>
      <c r="J334" s="36">
        <v>0</v>
      </c>
      <c r="K334" s="27"/>
      <c r="L334" s="36">
        <v>0</v>
      </c>
      <c r="M334" s="27"/>
      <c r="N334" s="36">
        <v>4844.8409960999998</v>
      </c>
      <c r="O334" s="27">
        <v>1.3702409785540772E-3</v>
      </c>
      <c r="P334" s="36">
        <v>91607.692196999997</v>
      </c>
      <c r="Q334" s="27">
        <v>4.3556252790813814E-3</v>
      </c>
      <c r="R334" s="36">
        <v>35190.329796999999</v>
      </c>
      <c r="S334" s="27">
        <v>6.6440632099288273E-3</v>
      </c>
      <c r="T334" s="36">
        <v>0</v>
      </c>
      <c r="U334" s="27"/>
      <c r="V334" s="36">
        <v>0</v>
      </c>
      <c r="W334" s="27"/>
      <c r="X334" s="36">
        <v>0</v>
      </c>
      <c r="Y334" s="27"/>
      <c r="Z334" s="36">
        <v>131642.86299009999</v>
      </c>
      <c r="AA334" s="27">
        <v>1.1682923318826976E-3</v>
      </c>
    </row>
    <row r="335" spans="1:27" x14ac:dyDescent="0.25">
      <c r="A335" s="6" t="s">
        <v>8</v>
      </c>
      <c r="B335" s="36">
        <v>0</v>
      </c>
      <c r="C335" s="27"/>
      <c r="D335" s="36">
        <v>0</v>
      </c>
      <c r="E335" s="27"/>
      <c r="F335" s="36">
        <v>0</v>
      </c>
      <c r="G335" s="27"/>
      <c r="H335" s="36">
        <v>0</v>
      </c>
      <c r="I335" s="27"/>
      <c r="J335" s="36">
        <v>0</v>
      </c>
      <c r="K335" s="27"/>
      <c r="L335" s="36">
        <v>0</v>
      </c>
      <c r="M335" s="27"/>
      <c r="N335" s="36">
        <v>4844.8409960999998</v>
      </c>
      <c r="O335" s="27">
        <v>1.3702409785540772E-3</v>
      </c>
      <c r="P335" s="36">
        <v>91607.692196999997</v>
      </c>
      <c r="Q335" s="27">
        <v>4.3556252790813814E-3</v>
      </c>
      <c r="R335" s="36">
        <v>35190.329796999999</v>
      </c>
      <c r="S335" s="27">
        <v>6.6440632099288273E-3</v>
      </c>
      <c r="T335" s="36">
        <v>0</v>
      </c>
      <c r="U335" s="27"/>
      <c r="V335" s="36">
        <v>0</v>
      </c>
      <c r="W335" s="27"/>
      <c r="X335" s="36">
        <v>0</v>
      </c>
      <c r="Y335" s="27"/>
      <c r="Z335" s="36">
        <v>131642.86299009999</v>
      </c>
      <c r="AA335" s="27">
        <v>1.1682923318826976E-3</v>
      </c>
    </row>
    <row r="336" spans="1:27" x14ac:dyDescent="0.25">
      <c r="A336" s="5" t="s">
        <v>971</v>
      </c>
      <c r="B336" s="36">
        <v>0</v>
      </c>
      <c r="C336" s="27"/>
      <c r="D336" s="36">
        <v>0</v>
      </c>
      <c r="E336" s="27"/>
      <c r="F336" s="36">
        <v>0</v>
      </c>
      <c r="G336" s="27"/>
      <c r="H336" s="36">
        <v>0</v>
      </c>
      <c r="I336" s="27"/>
      <c r="J336" s="36">
        <v>0</v>
      </c>
      <c r="K336" s="27"/>
      <c r="L336" s="36">
        <v>0</v>
      </c>
      <c r="M336" s="27"/>
      <c r="N336" s="36">
        <v>0</v>
      </c>
      <c r="O336" s="27"/>
      <c r="P336" s="36">
        <v>0</v>
      </c>
      <c r="Q336" s="27"/>
      <c r="R336" s="36">
        <v>0</v>
      </c>
      <c r="S336" s="27"/>
      <c r="T336" s="36">
        <v>0</v>
      </c>
      <c r="U336" s="27"/>
      <c r="V336" s="36">
        <v>1213.3931368614001</v>
      </c>
      <c r="W336" s="27">
        <v>5.0897287213946376E-5</v>
      </c>
      <c r="X336" s="36">
        <v>0</v>
      </c>
      <c r="Y336" s="27"/>
      <c r="Z336" s="36">
        <v>1213.3931368614001</v>
      </c>
      <c r="AA336" s="27">
        <v>1.0768513120691356E-5</v>
      </c>
    </row>
    <row r="337" spans="1:27" x14ac:dyDescent="0.25">
      <c r="A337" s="6" t="s">
        <v>11</v>
      </c>
      <c r="B337" s="36">
        <v>0</v>
      </c>
      <c r="C337" s="27"/>
      <c r="D337" s="36">
        <v>0</v>
      </c>
      <c r="E337" s="27"/>
      <c r="F337" s="36">
        <v>0</v>
      </c>
      <c r="G337" s="27"/>
      <c r="H337" s="36">
        <v>0</v>
      </c>
      <c r="I337" s="27"/>
      <c r="J337" s="36">
        <v>0</v>
      </c>
      <c r="K337" s="27"/>
      <c r="L337" s="36">
        <v>0</v>
      </c>
      <c r="M337" s="27"/>
      <c r="N337" s="36">
        <v>0</v>
      </c>
      <c r="O337" s="27"/>
      <c r="P337" s="36">
        <v>0</v>
      </c>
      <c r="Q337" s="27"/>
      <c r="R337" s="36">
        <v>0</v>
      </c>
      <c r="S337" s="27"/>
      <c r="T337" s="36">
        <v>0</v>
      </c>
      <c r="U337" s="27"/>
      <c r="V337" s="36">
        <v>1213.3931368614001</v>
      </c>
      <c r="W337" s="27">
        <v>5.0897287213946376E-5</v>
      </c>
      <c r="X337" s="36">
        <v>0</v>
      </c>
      <c r="Y337" s="27"/>
      <c r="Z337" s="36">
        <v>1213.3931368614001</v>
      </c>
      <c r="AA337" s="27">
        <v>1.0768513120691356E-5</v>
      </c>
    </row>
    <row r="338" spans="1:27" x14ac:dyDescent="0.25">
      <c r="A338" s="5" t="s">
        <v>476</v>
      </c>
      <c r="B338" s="36">
        <v>611.44010680999997</v>
      </c>
      <c r="C338" s="27">
        <v>2.3584889314678139E-2</v>
      </c>
      <c r="D338" s="36">
        <v>4579.6215278099999</v>
      </c>
      <c r="E338" s="27">
        <v>1.5041003262005134E-2</v>
      </c>
      <c r="F338" s="36">
        <v>995.78254106999998</v>
      </c>
      <c r="G338" s="27">
        <v>1.0933562168624055E-2</v>
      </c>
      <c r="H338" s="36">
        <v>10438.571389020499</v>
      </c>
      <c r="I338" s="27">
        <v>1.7491834907910808E-3</v>
      </c>
      <c r="J338" s="36">
        <v>61257.395551212794</v>
      </c>
      <c r="K338" s="27">
        <v>1.9169103663336901E-3</v>
      </c>
      <c r="L338" s="36">
        <v>39158.339215666398</v>
      </c>
      <c r="M338" s="27">
        <v>4.7046014989563234E-3</v>
      </c>
      <c r="N338" s="36">
        <v>543.66191654199997</v>
      </c>
      <c r="O338" s="27">
        <v>1.5376104956277474E-4</v>
      </c>
      <c r="P338" s="36">
        <v>34333.097654818106</v>
      </c>
      <c r="Q338" s="27">
        <v>1.6324186808779001E-3</v>
      </c>
      <c r="R338" s="36">
        <v>2987.0941946186995</v>
      </c>
      <c r="S338" s="27">
        <v>5.6397432924172293E-4</v>
      </c>
      <c r="T338" s="36">
        <v>104492.5394703202</v>
      </c>
      <c r="U338" s="27">
        <v>2.4103713944613935E-2</v>
      </c>
      <c r="V338" s="36">
        <v>45552.824475786903</v>
      </c>
      <c r="W338" s="27">
        <v>1.9107699889812754E-3</v>
      </c>
      <c r="X338" s="36">
        <v>15657.9033958772</v>
      </c>
      <c r="Y338" s="27">
        <v>1.9642662719292605E-3</v>
      </c>
      <c r="Z338" s="36">
        <v>320608.27143955289</v>
      </c>
      <c r="AA338" s="27">
        <v>2.8453056744076172E-3</v>
      </c>
    </row>
    <row r="339" spans="1:27" x14ac:dyDescent="0.25">
      <c r="A339" s="6" t="s">
        <v>16</v>
      </c>
      <c r="B339" s="36">
        <v>611.44010680999997</v>
      </c>
      <c r="C339" s="27">
        <v>2.3584889314678139E-2</v>
      </c>
      <c r="D339" s="36">
        <v>4579.6215278099999</v>
      </c>
      <c r="E339" s="27">
        <v>1.5041003262005134E-2</v>
      </c>
      <c r="F339" s="36">
        <v>995.78254106999998</v>
      </c>
      <c r="G339" s="27">
        <v>1.0933562168624055E-2</v>
      </c>
      <c r="H339" s="36">
        <v>10438.571389020499</v>
      </c>
      <c r="I339" s="27">
        <v>1.7491834907910808E-3</v>
      </c>
      <c r="J339" s="36">
        <v>61257.395551212794</v>
      </c>
      <c r="K339" s="27">
        <v>1.9169103663336901E-3</v>
      </c>
      <c r="L339" s="36">
        <v>39158.339215666398</v>
      </c>
      <c r="M339" s="27">
        <v>4.7046014989563234E-3</v>
      </c>
      <c r="N339" s="36">
        <v>543.66191654199997</v>
      </c>
      <c r="O339" s="27">
        <v>1.5376104956277474E-4</v>
      </c>
      <c r="P339" s="36">
        <v>34333.097654818106</v>
      </c>
      <c r="Q339" s="27">
        <v>1.6324186808779001E-3</v>
      </c>
      <c r="R339" s="36">
        <v>2987.0941946186995</v>
      </c>
      <c r="S339" s="27">
        <v>5.6397432924172293E-4</v>
      </c>
      <c r="T339" s="36">
        <v>104492.5394703202</v>
      </c>
      <c r="U339" s="27">
        <v>2.4103713944613935E-2</v>
      </c>
      <c r="V339" s="36">
        <v>45552.824475786903</v>
      </c>
      <c r="W339" s="27">
        <v>1.9107699889812754E-3</v>
      </c>
      <c r="X339" s="36">
        <v>15657.9033958772</v>
      </c>
      <c r="Y339" s="27">
        <v>1.9642662719292605E-3</v>
      </c>
      <c r="Z339" s="36">
        <v>320608.27143955289</v>
      </c>
      <c r="AA339" s="27">
        <v>2.8453056744076172E-3</v>
      </c>
    </row>
    <row r="340" spans="1:27" x14ac:dyDescent="0.25">
      <c r="A340" s="5" t="s">
        <v>972</v>
      </c>
      <c r="B340" s="36">
        <v>0</v>
      </c>
      <c r="C340" s="27"/>
      <c r="D340" s="36">
        <v>0</v>
      </c>
      <c r="E340" s="27"/>
      <c r="F340" s="36">
        <v>0</v>
      </c>
      <c r="G340" s="27"/>
      <c r="H340" s="36">
        <v>0</v>
      </c>
      <c r="I340" s="27"/>
      <c r="J340" s="36">
        <v>0</v>
      </c>
      <c r="K340" s="27"/>
      <c r="L340" s="36">
        <v>0</v>
      </c>
      <c r="M340" s="27"/>
      <c r="N340" s="36">
        <v>0</v>
      </c>
      <c r="O340" s="27"/>
      <c r="P340" s="36">
        <v>0</v>
      </c>
      <c r="Q340" s="27"/>
      <c r="R340" s="36">
        <v>0</v>
      </c>
      <c r="S340" s="27"/>
      <c r="T340" s="36">
        <v>49530.495470257105</v>
      </c>
      <c r="U340" s="27">
        <v>1.1425398410277674E-2</v>
      </c>
      <c r="V340" s="36">
        <v>19348.586152718803</v>
      </c>
      <c r="W340" s="27">
        <v>8.1160055771042536E-4</v>
      </c>
      <c r="X340" s="36">
        <v>0</v>
      </c>
      <c r="Y340" s="27"/>
      <c r="Z340" s="36">
        <v>68879.081622975908</v>
      </c>
      <c r="AA340" s="27">
        <v>6.112819264140198E-4</v>
      </c>
    </row>
    <row r="341" spans="1:27" x14ac:dyDescent="0.25">
      <c r="A341" s="6" t="s">
        <v>11</v>
      </c>
      <c r="B341" s="36">
        <v>0</v>
      </c>
      <c r="C341" s="27"/>
      <c r="D341" s="36">
        <v>0</v>
      </c>
      <c r="E341" s="27"/>
      <c r="F341" s="36">
        <v>0</v>
      </c>
      <c r="G341" s="27"/>
      <c r="H341" s="36">
        <v>0</v>
      </c>
      <c r="I341" s="27"/>
      <c r="J341" s="36">
        <v>0</v>
      </c>
      <c r="K341" s="27"/>
      <c r="L341" s="36">
        <v>0</v>
      </c>
      <c r="M341" s="27"/>
      <c r="N341" s="36">
        <v>0</v>
      </c>
      <c r="O341" s="27"/>
      <c r="P341" s="36">
        <v>0</v>
      </c>
      <c r="Q341" s="27"/>
      <c r="R341" s="36">
        <v>0</v>
      </c>
      <c r="S341" s="27"/>
      <c r="T341" s="36">
        <v>49530.495470257105</v>
      </c>
      <c r="U341" s="27">
        <v>1.1425398410277674E-2</v>
      </c>
      <c r="V341" s="36">
        <v>19348.586152718803</v>
      </c>
      <c r="W341" s="27">
        <v>8.1160055771042536E-4</v>
      </c>
      <c r="X341" s="36">
        <v>0</v>
      </c>
      <c r="Y341" s="27"/>
      <c r="Z341" s="36">
        <v>68879.081622975908</v>
      </c>
      <c r="AA341" s="27">
        <v>6.112819264140198E-4</v>
      </c>
    </row>
    <row r="342" spans="1:27" x14ac:dyDescent="0.25">
      <c r="A342" s="5" t="s">
        <v>973</v>
      </c>
      <c r="B342" s="36">
        <v>0</v>
      </c>
      <c r="C342" s="27"/>
      <c r="D342" s="36">
        <v>0</v>
      </c>
      <c r="E342" s="27"/>
      <c r="F342" s="36">
        <v>0</v>
      </c>
      <c r="G342" s="27"/>
      <c r="H342" s="36">
        <v>0</v>
      </c>
      <c r="I342" s="27"/>
      <c r="J342" s="36">
        <v>0</v>
      </c>
      <c r="K342" s="27"/>
      <c r="L342" s="36">
        <v>0</v>
      </c>
      <c r="M342" s="27"/>
      <c r="N342" s="36">
        <v>0</v>
      </c>
      <c r="O342" s="27"/>
      <c r="P342" s="36">
        <v>0</v>
      </c>
      <c r="Q342" s="27"/>
      <c r="R342" s="36">
        <v>0</v>
      </c>
      <c r="S342" s="27"/>
      <c r="T342" s="36">
        <v>0</v>
      </c>
      <c r="U342" s="27"/>
      <c r="V342" s="36">
        <v>1895.5168220651997</v>
      </c>
      <c r="W342" s="27">
        <v>7.9509815228614934E-5</v>
      </c>
      <c r="X342" s="36">
        <v>0</v>
      </c>
      <c r="Y342" s="27"/>
      <c r="Z342" s="36">
        <v>1895.5168220651997</v>
      </c>
      <c r="AA342" s="27">
        <v>1.682216352541628E-5</v>
      </c>
    </row>
    <row r="343" spans="1:27" x14ac:dyDescent="0.25">
      <c r="A343" s="6" t="s">
        <v>11</v>
      </c>
      <c r="B343" s="36">
        <v>0</v>
      </c>
      <c r="C343" s="27"/>
      <c r="D343" s="36">
        <v>0</v>
      </c>
      <c r="E343" s="27"/>
      <c r="F343" s="36">
        <v>0</v>
      </c>
      <c r="G343" s="27"/>
      <c r="H343" s="36">
        <v>0</v>
      </c>
      <c r="I343" s="27"/>
      <c r="J343" s="36">
        <v>0</v>
      </c>
      <c r="K343" s="27"/>
      <c r="L343" s="36">
        <v>0</v>
      </c>
      <c r="M343" s="27"/>
      <c r="N343" s="36">
        <v>0</v>
      </c>
      <c r="O343" s="27"/>
      <c r="P343" s="36">
        <v>0</v>
      </c>
      <c r="Q343" s="27"/>
      <c r="R343" s="36">
        <v>0</v>
      </c>
      <c r="S343" s="27"/>
      <c r="T343" s="36">
        <v>0</v>
      </c>
      <c r="U343" s="27"/>
      <c r="V343" s="36">
        <v>1895.5168220651997</v>
      </c>
      <c r="W343" s="27">
        <v>7.9509815228614934E-5</v>
      </c>
      <c r="X343" s="36">
        <v>0</v>
      </c>
      <c r="Y343" s="27"/>
      <c r="Z343" s="36">
        <v>1895.5168220651997</v>
      </c>
      <c r="AA343" s="27">
        <v>1.682216352541628E-5</v>
      </c>
    </row>
    <row r="344" spans="1:27" x14ac:dyDescent="0.25">
      <c r="A344" s="5" t="s">
        <v>974</v>
      </c>
      <c r="B344" s="36">
        <v>0</v>
      </c>
      <c r="C344" s="27"/>
      <c r="D344" s="36">
        <v>0</v>
      </c>
      <c r="E344" s="27"/>
      <c r="F344" s="36">
        <v>0</v>
      </c>
      <c r="G344" s="27"/>
      <c r="H344" s="36">
        <v>0</v>
      </c>
      <c r="I344" s="27"/>
      <c r="J344" s="36">
        <v>0</v>
      </c>
      <c r="K344" s="27"/>
      <c r="L344" s="36">
        <v>0</v>
      </c>
      <c r="M344" s="27"/>
      <c r="N344" s="36">
        <v>0</v>
      </c>
      <c r="O344" s="27"/>
      <c r="P344" s="36">
        <v>0</v>
      </c>
      <c r="Q344" s="27"/>
      <c r="R344" s="36">
        <v>0</v>
      </c>
      <c r="S344" s="27"/>
      <c r="T344" s="36">
        <v>0</v>
      </c>
      <c r="U344" s="27"/>
      <c r="V344" s="36">
        <v>450.272150146</v>
      </c>
      <c r="W344" s="27">
        <v>1.8887226451355742E-5</v>
      </c>
      <c r="X344" s="36">
        <v>0</v>
      </c>
      <c r="Y344" s="27"/>
      <c r="Z344" s="36">
        <v>450.272150146</v>
      </c>
      <c r="AA344" s="27">
        <v>3.9960350931859276E-6</v>
      </c>
    </row>
    <row r="345" spans="1:27" x14ac:dyDescent="0.25">
      <c r="A345" s="6" t="s">
        <v>11</v>
      </c>
      <c r="B345" s="36">
        <v>0</v>
      </c>
      <c r="C345" s="27"/>
      <c r="D345" s="36">
        <v>0</v>
      </c>
      <c r="E345" s="27"/>
      <c r="F345" s="36">
        <v>0</v>
      </c>
      <c r="G345" s="27"/>
      <c r="H345" s="36">
        <v>0</v>
      </c>
      <c r="I345" s="27"/>
      <c r="J345" s="36">
        <v>0</v>
      </c>
      <c r="K345" s="27"/>
      <c r="L345" s="36">
        <v>0</v>
      </c>
      <c r="M345" s="27"/>
      <c r="N345" s="36">
        <v>0</v>
      </c>
      <c r="O345" s="27"/>
      <c r="P345" s="36">
        <v>0</v>
      </c>
      <c r="Q345" s="27"/>
      <c r="R345" s="36">
        <v>0</v>
      </c>
      <c r="S345" s="27"/>
      <c r="T345" s="36">
        <v>0</v>
      </c>
      <c r="U345" s="27"/>
      <c r="V345" s="36">
        <v>450.272150146</v>
      </c>
      <c r="W345" s="27">
        <v>1.8887226451355742E-5</v>
      </c>
      <c r="X345" s="36">
        <v>0</v>
      </c>
      <c r="Y345" s="27"/>
      <c r="Z345" s="36">
        <v>450.272150146</v>
      </c>
      <c r="AA345" s="27">
        <v>3.9960350931859276E-6</v>
      </c>
    </row>
    <row r="346" spans="1:27" x14ac:dyDescent="0.25">
      <c r="A346" s="5" t="s">
        <v>1046</v>
      </c>
      <c r="B346" s="36">
        <v>0</v>
      </c>
      <c r="C346" s="27"/>
      <c r="D346" s="36">
        <v>0</v>
      </c>
      <c r="E346" s="27"/>
      <c r="F346" s="36">
        <v>0</v>
      </c>
      <c r="G346" s="27"/>
      <c r="H346" s="36">
        <v>20562.207832830001</v>
      </c>
      <c r="I346" s="27">
        <v>3.4455935716674966E-3</v>
      </c>
      <c r="J346" s="36">
        <v>0</v>
      </c>
      <c r="K346" s="27"/>
      <c r="L346" s="36">
        <v>0</v>
      </c>
      <c r="M346" s="27"/>
      <c r="N346" s="36">
        <v>0</v>
      </c>
      <c r="O346" s="27"/>
      <c r="P346" s="36">
        <v>0</v>
      </c>
      <c r="Q346" s="27"/>
      <c r="R346" s="36">
        <v>0</v>
      </c>
      <c r="S346" s="27"/>
      <c r="T346" s="36">
        <v>0</v>
      </c>
      <c r="U346" s="27"/>
      <c r="V346" s="36">
        <v>0</v>
      </c>
      <c r="W346" s="27"/>
      <c r="X346" s="36">
        <v>0</v>
      </c>
      <c r="Y346" s="27"/>
      <c r="Z346" s="36">
        <v>20562.207832830001</v>
      </c>
      <c r="AA346" s="27">
        <v>1.8248364698267178E-4</v>
      </c>
    </row>
    <row r="347" spans="1:27" x14ac:dyDescent="0.25">
      <c r="A347" s="6" t="s">
        <v>1044</v>
      </c>
      <c r="B347" s="36">
        <v>0</v>
      </c>
      <c r="C347" s="27"/>
      <c r="D347" s="36">
        <v>0</v>
      </c>
      <c r="E347" s="27"/>
      <c r="F347" s="36">
        <v>0</v>
      </c>
      <c r="G347" s="27"/>
      <c r="H347" s="36">
        <v>20562.207832830001</v>
      </c>
      <c r="I347" s="27">
        <v>3.4455935716674966E-3</v>
      </c>
      <c r="J347" s="36">
        <v>0</v>
      </c>
      <c r="K347" s="27"/>
      <c r="L347" s="36">
        <v>0</v>
      </c>
      <c r="M347" s="27"/>
      <c r="N347" s="36">
        <v>0</v>
      </c>
      <c r="O347" s="27"/>
      <c r="P347" s="36">
        <v>0</v>
      </c>
      <c r="Q347" s="27"/>
      <c r="R347" s="36">
        <v>0</v>
      </c>
      <c r="S347" s="27"/>
      <c r="T347" s="36">
        <v>0</v>
      </c>
      <c r="U347" s="27"/>
      <c r="V347" s="36">
        <v>0</v>
      </c>
      <c r="W347" s="27"/>
      <c r="X347" s="36">
        <v>0</v>
      </c>
      <c r="Y347" s="27"/>
      <c r="Z347" s="36">
        <v>20562.207832830001</v>
      </c>
      <c r="AA347" s="27">
        <v>1.8248364698267178E-4</v>
      </c>
    </row>
    <row r="348" spans="1:27" x14ac:dyDescent="0.25">
      <c r="A348" s="5" t="s">
        <v>1067</v>
      </c>
      <c r="B348" s="36">
        <v>0</v>
      </c>
      <c r="C348" s="27"/>
      <c r="D348" s="36">
        <v>0</v>
      </c>
      <c r="E348" s="27"/>
      <c r="F348" s="36">
        <v>0</v>
      </c>
      <c r="G348" s="27"/>
      <c r="H348" s="36">
        <v>0</v>
      </c>
      <c r="I348" s="27"/>
      <c r="J348" s="36">
        <v>1971.3778466700001</v>
      </c>
      <c r="K348" s="27">
        <v>6.1689769802292777E-5</v>
      </c>
      <c r="L348" s="36">
        <v>1197.2790507</v>
      </c>
      <c r="M348" s="27">
        <v>1.4384473216725942E-4</v>
      </c>
      <c r="N348" s="36">
        <v>0</v>
      </c>
      <c r="O348" s="27"/>
      <c r="P348" s="36">
        <v>0</v>
      </c>
      <c r="Q348" s="27"/>
      <c r="R348" s="36">
        <v>0</v>
      </c>
      <c r="S348" s="27"/>
      <c r="T348" s="36">
        <v>0</v>
      </c>
      <c r="U348" s="27"/>
      <c r="V348" s="36">
        <v>0</v>
      </c>
      <c r="W348" s="27"/>
      <c r="X348" s="36">
        <v>0</v>
      </c>
      <c r="Y348" s="27"/>
      <c r="Z348" s="36">
        <v>3168.6568973700005</v>
      </c>
      <c r="AA348" s="27">
        <v>2.8120913443237623E-5</v>
      </c>
    </row>
    <row r="349" spans="1:27" x14ac:dyDescent="0.25">
      <c r="A349" s="6" t="s">
        <v>1044</v>
      </c>
      <c r="B349" s="36">
        <v>0</v>
      </c>
      <c r="C349" s="27"/>
      <c r="D349" s="36">
        <v>0</v>
      </c>
      <c r="E349" s="27"/>
      <c r="F349" s="36">
        <v>0</v>
      </c>
      <c r="G349" s="27"/>
      <c r="H349" s="36">
        <v>0</v>
      </c>
      <c r="I349" s="27"/>
      <c r="J349" s="36">
        <v>1971.3778466700001</v>
      </c>
      <c r="K349" s="27">
        <v>6.1689769802292777E-5</v>
      </c>
      <c r="L349" s="36">
        <v>1197.2790507</v>
      </c>
      <c r="M349" s="27">
        <v>1.4384473216725942E-4</v>
      </c>
      <c r="N349" s="36">
        <v>0</v>
      </c>
      <c r="O349" s="27"/>
      <c r="P349" s="36">
        <v>0</v>
      </c>
      <c r="Q349" s="27"/>
      <c r="R349" s="36">
        <v>0</v>
      </c>
      <c r="S349" s="27"/>
      <c r="T349" s="36">
        <v>0</v>
      </c>
      <c r="U349" s="27"/>
      <c r="V349" s="36">
        <v>0</v>
      </c>
      <c r="W349" s="27"/>
      <c r="X349" s="36">
        <v>0</v>
      </c>
      <c r="Y349" s="27"/>
      <c r="Z349" s="36">
        <v>3168.6568973700005</v>
      </c>
      <c r="AA349" s="27">
        <v>2.8120913443237623E-5</v>
      </c>
    </row>
    <row r="350" spans="1:27" x14ac:dyDescent="0.25">
      <c r="A350" s="7" t="s">
        <v>23</v>
      </c>
      <c r="B350" s="39">
        <v>0</v>
      </c>
      <c r="C350" s="25"/>
      <c r="D350" s="39">
        <v>0</v>
      </c>
      <c r="E350" s="25"/>
      <c r="F350" s="39">
        <v>0</v>
      </c>
      <c r="G350" s="25"/>
      <c r="H350" s="39">
        <v>167092.87470377542</v>
      </c>
      <c r="I350" s="25">
        <v>2.7999626286800937E-2</v>
      </c>
      <c r="J350" s="39">
        <v>306201.79299325193</v>
      </c>
      <c r="K350" s="25">
        <v>9.5818861689608084E-3</v>
      </c>
      <c r="L350" s="39">
        <v>82170.338639467402</v>
      </c>
      <c r="M350" s="25">
        <v>9.8721934095285964E-3</v>
      </c>
      <c r="N350" s="39">
        <v>173010.81113607477</v>
      </c>
      <c r="O350" s="25">
        <v>4.8931740658230805E-2</v>
      </c>
      <c r="P350" s="39">
        <v>539913.46517865988</v>
      </c>
      <c r="Q350" s="25">
        <v>2.5670996409247051E-2</v>
      </c>
      <c r="R350" s="39">
        <v>139024.71831573572</v>
      </c>
      <c r="S350" s="25">
        <v>2.6248376231786361E-2</v>
      </c>
      <c r="T350" s="39">
        <v>176408.80201911958</v>
      </c>
      <c r="U350" s="25">
        <v>4.0692927195904255E-2</v>
      </c>
      <c r="V350" s="39">
        <v>1322265.9232931188</v>
      </c>
      <c r="W350" s="25">
        <v>5.5464091914301968E-2</v>
      </c>
      <c r="X350" s="39">
        <v>349364.8796858248</v>
      </c>
      <c r="Y350" s="25">
        <v>4.3827429025023963E-2</v>
      </c>
      <c r="Z350" s="39">
        <v>3255453.6059650276</v>
      </c>
      <c r="AA350" s="25">
        <v>2.8891209126429E-2</v>
      </c>
    </row>
    <row r="351" spans="1:27" x14ac:dyDescent="0.25">
      <c r="A351" s="5" t="s">
        <v>95</v>
      </c>
      <c r="B351" s="36">
        <v>0</v>
      </c>
      <c r="C351" s="27"/>
      <c r="D351" s="36">
        <v>0</v>
      </c>
      <c r="E351" s="27"/>
      <c r="F351" s="36">
        <v>0</v>
      </c>
      <c r="G351" s="27"/>
      <c r="H351" s="36">
        <v>22625.881876093903</v>
      </c>
      <c r="I351" s="27">
        <v>3.7914018659565116E-3</v>
      </c>
      <c r="J351" s="36">
        <v>40746.0049467477</v>
      </c>
      <c r="K351" s="27">
        <v>1.2750532171059319E-3</v>
      </c>
      <c r="L351" s="36">
        <v>2471.3270627292</v>
      </c>
      <c r="M351" s="27">
        <v>2.9691271991115416E-4</v>
      </c>
      <c r="N351" s="36">
        <v>19307.2426775719</v>
      </c>
      <c r="O351" s="27">
        <v>5.4605662231213305E-3</v>
      </c>
      <c r="P351" s="36">
        <v>21513.784697865798</v>
      </c>
      <c r="Q351" s="27">
        <v>1.0229051974939632E-3</v>
      </c>
      <c r="R351" s="36">
        <v>0</v>
      </c>
      <c r="S351" s="27"/>
      <c r="T351" s="36">
        <v>0</v>
      </c>
      <c r="U351" s="27"/>
      <c r="V351" s="36">
        <v>156096.08896165909</v>
      </c>
      <c r="W351" s="27">
        <v>6.5476449730099235E-3</v>
      </c>
      <c r="X351" s="36">
        <v>0</v>
      </c>
      <c r="Y351" s="27"/>
      <c r="Z351" s="36">
        <v>262760.3302226676</v>
      </c>
      <c r="AA351" s="27">
        <v>2.3319219283858481E-3</v>
      </c>
    </row>
    <row r="352" spans="1:27" x14ac:dyDescent="0.25">
      <c r="A352" s="6" t="s">
        <v>26</v>
      </c>
      <c r="B352" s="36">
        <v>0</v>
      </c>
      <c r="C352" s="27"/>
      <c r="D352" s="36">
        <v>0</v>
      </c>
      <c r="E352" s="27"/>
      <c r="F352" s="36">
        <v>0</v>
      </c>
      <c r="G352" s="27"/>
      <c r="H352" s="36">
        <v>22625.881876093903</v>
      </c>
      <c r="I352" s="27">
        <v>3.7914018659565116E-3</v>
      </c>
      <c r="J352" s="36">
        <v>40746.0049467477</v>
      </c>
      <c r="K352" s="27">
        <v>1.2750532171059319E-3</v>
      </c>
      <c r="L352" s="36">
        <v>2471.3270627292</v>
      </c>
      <c r="M352" s="27">
        <v>2.9691271991115416E-4</v>
      </c>
      <c r="N352" s="36">
        <v>19307.2426775719</v>
      </c>
      <c r="O352" s="27">
        <v>5.4605662231213305E-3</v>
      </c>
      <c r="P352" s="36">
        <v>21513.784697865798</v>
      </c>
      <c r="Q352" s="27">
        <v>1.0229051974939632E-3</v>
      </c>
      <c r="R352" s="36">
        <v>0</v>
      </c>
      <c r="S352" s="27"/>
      <c r="T352" s="36">
        <v>0</v>
      </c>
      <c r="U352" s="27"/>
      <c r="V352" s="36">
        <v>156096.08896165909</v>
      </c>
      <c r="W352" s="27">
        <v>6.5476449730099235E-3</v>
      </c>
      <c r="X352" s="36">
        <v>0</v>
      </c>
      <c r="Y352" s="27"/>
      <c r="Z352" s="36">
        <v>262760.3302226676</v>
      </c>
      <c r="AA352" s="27">
        <v>2.3319219283858481E-3</v>
      </c>
    </row>
    <row r="353" spans="1:27" x14ac:dyDescent="0.25">
      <c r="A353" s="5" t="s">
        <v>142</v>
      </c>
      <c r="B353" s="36">
        <v>0</v>
      </c>
      <c r="C353" s="27"/>
      <c r="D353" s="36">
        <v>0</v>
      </c>
      <c r="E353" s="27"/>
      <c r="F353" s="36">
        <v>0</v>
      </c>
      <c r="G353" s="27"/>
      <c r="H353" s="36">
        <v>0</v>
      </c>
      <c r="I353" s="27"/>
      <c r="J353" s="36">
        <v>0</v>
      </c>
      <c r="K353" s="27"/>
      <c r="L353" s="36">
        <v>0</v>
      </c>
      <c r="M353" s="27"/>
      <c r="N353" s="36">
        <v>0</v>
      </c>
      <c r="O353" s="27"/>
      <c r="P353" s="36">
        <v>0</v>
      </c>
      <c r="Q353" s="27"/>
      <c r="R353" s="36">
        <v>12981.581476368001</v>
      </c>
      <c r="S353" s="27">
        <v>2.450970149793342E-3</v>
      </c>
      <c r="T353" s="36">
        <v>0</v>
      </c>
      <c r="U353" s="27"/>
      <c r="V353" s="36">
        <v>0</v>
      </c>
      <c r="W353" s="27"/>
      <c r="X353" s="36">
        <v>0</v>
      </c>
      <c r="Y353" s="27"/>
      <c r="Z353" s="36">
        <v>12981.581476368001</v>
      </c>
      <c r="AA353" s="27">
        <v>1.1520778073393742E-4</v>
      </c>
    </row>
    <row r="354" spans="1:27" x14ac:dyDescent="0.25">
      <c r="A354" s="6" t="s">
        <v>7</v>
      </c>
      <c r="B354" s="36">
        <v>0</v>
      </c>
      <c r="C354" s="27"/>
      <c r="D354" s="36">
        <v>0</v>
      </c>
      <c r="E354" s="27"/>
      <c r="F354" s="36">
        <v>0</v>
      </c>
      <c r="G354" s="27"/>
      <c r="H354" s="36">
        <v>0</v>
      </c>
      <c r="I354" s="27"/>
      <c r="J354" s="36">
        <v>0</v>
      </c>
      <c r="K354" s="27"/>
      <c r="L354" s="36">
        <v>0</v>
      </c>
      <c r="M354" s="27"/>
      <c r="N354" s="36">
        <v>0</v>
      </c>
      <c r="O354" s="27"/>
      <c r="P354" s="36">
        <v>0</v>
      </c>
      <c r="Q354" s="27"/>
      <c r="R354" s="36">
        <v>12981.581476368001</v>
      </c>
      <c r="S354" s="27">
        <v>2.450970149793342E-3</v>
      </c>
      <c r="T354" s="36">
        <v>0</v>
      </c>
      <c r="U354" s="27"/>
      <c r="V354" s="36">
        <v>0</v>
      </c>
      <c r="W354" s="27"/>
      <c r="X354" s="36">
        <v>0</v>
      </c>
      <c r="Y354" s="27"/>
      <c r="Z354" s="36">
        <v>12981.581476368001</v>
      </c>
      <c r="AA354" s="27">
        <v>1.1520778073393742E-4</v>
      </c>
    </row>
    <row r="355" spans="1:27" x14ac:dyDescent="0.25">
      <c r="A355" s="5" t="s">
        <v>127</v>
      </c>
      <c r="B355" s="36">
        <v>0</v>
      </c>
      <c r="C355" s="27"/>
      <c r="D355" s="36">
        <v>0</v>
      </c>
      <c r="E355" s="27"/>
      <c r="F355" s="36">
        <v>0</v>
      </c>
      <c r="G355" s="27"/>
      <c r="H355" s="36">
        <v>0</v>
      </c>
      <c r="I355" s="27"/>
      <c r="J355" s="36">
        <v>0</v>
      </c>
      <c r="K355" s="27"/>
      <c r="L355" s="36">
        <v>35.833074231600001</v>
      </c>
      <c r="M355" s="27">
        <v>4.3050940902711539E-6</v>
      </c>
      <c r="N355" s="36">
        <v>0</v>
      </c>
      <c r="O355" s="27"/>
      <c r="P355" s="36">
        <v>0</v>
      </c>
      <c r="Q355" s="27"/>
      <c r="R355" s="36">
        <v>0</v>
      </c>
      <c r="S355" s="27"/>
      <c r="T355" s="36">
        <v>0</v>
      </c>
      <c r="U355" s="27"/>
      <c r="V355" s="36">
        <v>0</v>
      </c>
      <c r="W355" s="27"/>
      <c r="X355" s="36">
        <v>0</v>
      </c>
      <c r="Y355" s="27"/>
      <c r="Z355" s="36">
        <v>35.833074231600001</v>
      </c>
      <c r="AA355" s="27">
        <v>3.1800816923671781E-7</v>
      </c>
    </row>
    <row r="356" spans="1:27" x14ac:dyDescent="0.25">
      <c r="A356" s="6" t="s">
        <v>10</v>
      </c>
      <c r="B356" s="36">
        <v>0</v>
      </c>
      <c r="C356" s="27"/>
      <c r="D356" s="36">
        <v>0</v>
      </c>
      <c r="E356" s="27"/>
      <c r="F356" s="36">
        <v>0</v>
      </c>
      <c r="G356" s="27"/>
      <c r="H356" s="36">
        <v>0</v>
      </c>
      <c r="I356" s="27"/>
      <c r="J356" s="36">
        <v>0</v>
      </c>
      <c r="K356" s="27"/>
      <c r="L356" s="36">
        <v>35.833074231600001</v>
      </c>
      <c r="M356" s="27">
        <v>4.3050940902711539E-6</v>
      </c>
      <c r="N356" s="36">
        <v>0</v>
      </c>
      <c r="O356" s="27"/>
      <c r="P356" s="36">
        <v>0</v>
      </c>
      <c r="Q356" s="27"/>
      <c r="R356" s="36">
        <v>0</v>
      </c>
      <c r="S356" s="27"/>
      <c r="T356" s="36">
        <v>0</v>
      </c>
      <c r="U356" s="27"/>
      <c r="V356" s="36">
        <v>0</v>
      </c>
      <c r="W356" s="27"/>
      <c r="X356" s="36">
        <v>0</v>
      </c>
      <c r="Y356" s="27"/>
      <c r="Z356" s="36">
        <v>35.833074231600001</v>
      </c>
      <c r="AA356" s="27">
        <v>3.1800816923671781E-7</v>
      </c>
    </row>
    <row r="357" spans="1:27" x14ac:dyDescent="0.25">
      <c r="A357" s="5" t="s">
        <v>128</v>
      </c>
      <c r="B357" s="36">
        <v>0</v>
      </c>
      <c r="C357" s="27"/>
      <c r="D357" s="36">
        <v>0</v>
      </c>
      <c r="E357" s="27"/>
      <c r="F357" s="36">
        <v>0</v>
      </c>
      <c r="G357" s="27"/>
      <c r="H357" s="36">
        <v>0</v>
      </c>
      <c r="I357" s="27"/>
      <c r="J357" s="36">
        <v>0</v>
      </c>
      <c r="K357" s="27"/>
      <c r="L357" s="36">
        <v>0</v>
      </c>
      <c r="M357" s="27"/>
      <c r="N357" s="36">
        <v>0</v>
      </c>
      <c r="O357" s="27"/>
      <c r="P357" s="36">
        <v>0</v>
      </c>
      <c r="Q357" s="27"/>
      <c r="R357" s="36">
        <v>0</v>
      </c>
      <c r="S357" s="27"/>
      <c r="T357" s="36">
        <v>8525.3888188860001</v>
      </c>
      <c r="U357" s="27">
        <v>1.9665856950046284E-3</v>
      </c>
      <c r="V357" s="36">
        <v>16855.1400927258</v>
      </c>
      <c r="W357" s="27">
        <v>7.0700985547832336E-4</v>
      </c>
      <c r="X357" s="36">
        <v>0</v>
      </c>
      <c r="Y357" s="27"/>
      <c r="Z357" s="36">
        <v>25380.5289116118</v>
      </c>
      <c r="AA357" s="27">
        <v>2.2524485287738768E-4</v>
      </c>
    </row>
    <row r="358" spans="1:27" x14ac:dyDescent="0.25">
      <c r="A358" s="6" t="s">
        <v>26</v>
      </c>
      <c r="B358" s="36">
        <v>0</v>
      </c>
      <c r="C358" s="27"/>
      <c r="D358" s="36">
        <v>0</v>
      </c>
      <c r="E358" s="27"/>
      <c r="F358" s="36">
        <v>0</v>
      </c>
      <c r="G358" s="27"/>
      <c r="H358" s="36">
        <v>0</v>
      </c>
      <c r="I358" s="27"/>
      <c r="J358" s="36">
        <v>0</v>
      </c>
      <c r="K358" s="27"/>
      <c r="L358" s="36">
        <v>0</v>
      </c>
      <c r="M358" s="27"/>
      <c r="N358" s="36">
        <v>0</v>
      </c>
      <c r="O358" s="27"/>
      <c r="P358" s="36">
        <v>0</v>
      </c>
      <c r="Q358" s="27"/>
      <c r="R358" s="36">
        <v>0</v>
      </c>
      <c r="S358" s="27"/>
      <c r="T358" s="36">
        <v>8525.3888188860001</v>
      </c>
      <c r="U358" s="27">
        <v>1.9665856950046284E-3</v>
      </c>
      <c r="V358" s="36">
        <v>16855.1400927258</v>
      </c>
      <c r="W358" s="27">
        <v>7.0700985547832336E-4</v>
      </c>
      <c r="X358" s="36">
        <v>0</v>
      </c>
      <c r="Y358" s="27"/>
      <c r="Z358" s="36">
        <v>25380.5289116118</v>
      </c>
      <c r="AA358" s="27">
        <v>2.2524485287738768E-4</v>
      </c>
    </row>
    <row r="359" spans="1:27" x14ac:dyDescent="0.25">
      <c r="A359" s="5" t="s">
        <v>140</v>
      </c>
      <c r="B359" s="36">
        <v>0</v>
      </c>
      <c r="C359" s="27"/>
      <c r="D359" s="36">
        <v>0</v>
      </c>
      <c r="E359" s="27"/>
      <c r="F359" s="36">
        <v>0</v>
      </c>
      <c r="G359" s="27"/>
      <c r="H359" s="36">
        <v>0</v>
      </c>
      <c r="I359" s="27"/>
      <c r="J359" s="36">
        <v>0</v>
      </c>
      <c r="K359" s="27"/>
      <c r="L359" s="36">
        <v>0</v>
      </c>
      <c r="M359" s="27"/>
      <c r="N359" s="36">
        <v>0</v>
      </c>
      <c r="O359" s="27"/>
      <c r="P359" s="36">
        <v>0</v>
      </c>
      <c r="Q359" s="27"/>
      <c r="R359" s="36">
        <v>0</v>
      </c>
      <c r="S359" s="27"/>
      <c r="T359" s="36">
        <v>19616.8518</v>
      </c>
      <c r="U359" s="27">
        <v>4.5250980278394807E-3</v>
      </c>
      <c r="V359" s="36">
        <v>186529.17681263952</v>
      </c>
      <c r="W359" s="27">
        <v>7.8241987675741528E-3</v>
      </c>
      <c r="X359" s="36">
        <v>109634.281407096</v>
      </c>
      <c r="Y359" s="27">
        <v>1.3753496606184376E-2</v>
      </c>
      <c r="Z359" s="36">
        <v>315780.31001973554</v>
      </c>
      <c r="AA359" s="27">
        <v>2.8024589132746407E-3</v>
      </c>
    </row>
    <row r="360" spans="1:27" x14ac:dyDescent="0.25">
      <c r="A360" s="6" t="s">
        <v>8</v>
      </c>
      <c r="B360" s="36">
        <v>0</v>
      </c>
      <c r="C360" s="27"/>
      <c r="D360" s="36">
        <v>0</v>
      </c>
      <c r="E360" s="27"/>
      <c r="F360" s="36">
        <v>0</v>
      </c>
      <c r="G360" s="27"/>
      <c r="H360" s="36">
        <v>0</v>
      </c>
      <c r="I360" s="27"/>
      <c r="J360" s="36">
        <v>0</v>
      </c>
      <c r="K360" s="27"/>
      <c r="L360" s="36">
        <v>0</v>
      </c>
      <c r="M360" s="27"/>
      <c r="N360" s="36">
        <v>0</v>
      </c>
      <c r="O360" s="27"/>
      <c r="P360" s="36">
        <v>0</v>
      </c>
      <c r="Q360" s="27"/>
      <c r="R360" s="36">
        <v>0</v>
      </c>
      <c r="S360" s="27"/>
      <c r="T360" s="36">
        <v>0</v>
      </c>
      <c r="U360" s="27"/>
      <c r="V360" s="36">
        <v>25475.542100639501</v>
      </c>
      <c r="W360" s="27">
        <v>1.0686033601452123E-3</v>
      </c>
      <c r="X360" s="36">
        <v>4115.0200050960002</v>
      </c>
      <c r="Y360" s="27">
        <v>5.162246055530358E-4</v>
      </c>
      <c r="Z360" s="36">
        <v>29590.562105735498</v>
      </c>
      <c r="AA360" s="27">
        <v>2.626076797405214E-4</v>
      </c>
    </row>
    <row r="361" spans="1:27" x14ac:dyDescent="0.25">
      <c r="A361" s="6" t="s">
        <v>10</v>
      </c>
      <c r="B361" s="36">
        <v>0</v>
      </c>
      <c r="C361" s="27"/>
      <c r="D361" s="36">
        <v>0</v>
      </c>
      <c r="E361" s="27"/>
      <c r="F361" s="36">
        <v>0</v>
      </c>
      <c r="G361" s="27"/>
      <c r="H361" s="36">
        <v>0</v>
      </c>
      <c r="I361" s="27"/>
      <c r="J361" s="36">
        <v>0</v>
      </c>
      <c r="K361" s="27"/>
      <c r="L361" s="36">
        <v>0</v>
      </c>
      <c r="M361" s="27"/>
      <c r="N361" s="36">
        <v>0</v>
      </c>
      <c r="O361" s="27"/>
      <c r="P361" s="36">
        <v>0</v>
      </c>
      <c r="Q361" s="27"/>
      <c r="R361" s="36">
        <v>0</v>
      </c>
      <c r="S361" s="27"/>
      <c r="T361" s="36">
        <v>19616.8518</v>
      </c>
      <c r="U361" s="27">
        <v>4.5250980278394807E-3</v>
      </c>
      <c r="V361" s="36">
        <v>161053.634712</v>
      </c>
      <c r="W361" s="27">
        <v>6.7555954074289401E-3</v>
      </c>
      <c r="X361" s="36">
        <v>105519.26140199999</v>
      </c>
      <c r="Y361" s="27">
        <v>1.323727200063134E-2</v>
      </c>
      <c r="Z361" s="36">
        <v>286189.74791400001</v>
      </c>
      <c r="AA361" s="27">
        <v>2.5398512335341192E-3</v>
      </c>
    </row>
    <row r="362" spans="1:27" x14ac:dyDescent="0.25">
      <c r="A362" s="5" t="s">
        <v>141</v>
      </c>
      <c r="B362" s="36">
        <v>0</v>
      </c>
      <c r="C362" s="27"/>
      <c r="D362" s="36">
        <v>0</v>
      </c>
      <c r="E362" s="27"/>
      <c r="F362" s="36">
        <v>0</v>
      </c>
      <c r="G362" s="27"/>
      <c r="H362" s="36">
        <v>0</v>
      </c>
      <c r="I362" s="27"/>
      <c r="J362" s="36">
        <v>0</v>
      </c>
      <c r="K362" s="27"/>
      <c r="L362" s="36">
        <v>0</v>
      </c>
      <c r="M362" s="27"/>
      <c r="N362" s="36">
        <v>0</v>
      </c>
      <c r="O362" s="27"/>
      <c r="P362" s="36">
        <v>0</v>
      </c>
      <c r="Q362" s="27"/>
      <c r="R362" s="36">
        <v>0</v>
      </c>
      <c r="S362" s="27"/>
      <c r="T362" s="36">
        <v>17157.3698</v>
      </c>
      <c r="U362" s="27">
        <v>3.9577594323719498E-3</v>
      </c>
      <c r="V362" s="36">
        <v>88276.503060560004</v>
      </c>
      <c r="W362" s="27">
        <v>3.7028679279808361E-3</v>
      </c>
      <c r="X362" s="36">
        <v>80236.479770559992</v>
      </c>
      <c r="Y362" s="27">
        <v>1.006557563978481E-2</v>
      </c>
      <c r="Z362" s="36">
        <v>185670.35263111998</v>
      </c>
      <c r="AA362" s="27">
        <v>1.6477706752185031E-3</v>
      </c>
    </row>
    <row r="363" spans="1:27" x14ac:dyDescent="0.25">
      <c r="A363" s="6" t="s">
        <v>8</v>
      </c>
      <c r="B363" s="36">
        <v>0</v>
      </c>
      <c r="C363" s="27"/>
      <c r="D363" s="36">
        <v>0</v>
      </c>
      <c r="E363" s="27"/>
      <c r="F363" s="36">
        <v>0</v>
      </c>
      <c r="G363" s="27"/>
      <c r="H363" s="36">
        <v>0</v>
      </c>
      <c r="I363" s="27"/>
      <c r="J363" s="36">
        <v>0</v>
      </c>
      <c r="K363" s="27"/>
      <c r="L363" s="36">
        <v>0</v>
      </c>
      <c r="M363" s="27"/>
      <c r="N363" s="36">
        <v>0</v>
      </c>
      <c r="O363" s="27"/>
      <c r="P363" s="36">
        <v>0</v>
      </c>
      <c r="Q363" s="27"/>
      <c r="R363" s="36">
        <v>0</v>
      </c>
      <c r="S363" s="27"/>
      <c r="T363" s="36">
        <v>17157.3698</v>
      </c>
      <c r="U363" s="27">
        <v>3.9577594323719498E-3</v>
      </c>
      <c r="V363" s="36">
        <v>88276.503060560004</v>
      </c>
      <c r="W363" s="27">
        <v>3.7028679279808361E-3</v>
      </c>
      <c r="X363" s="36">
        <v>80236.479770559992</v>
      </c>
      <c r="Y363" s="27">
        <v>1.006557563978481E-2</v>
      </c>
      <c r="Z363" s="36">
        <v>185670.35263111998</v>
      </c>
      <c r="AA363" s="27">
        <v>1.6477706752185031E-3</v>
      </c>
    </row>
    <row r="364" spans="1:27" x14ac:dyDescent="0.25">
      <c r="A364" s="5" t="s">
        <v>118</v>
      </c>
      <c r="B364" s="36">
        <v>0</v>
      </c>
      <c r="C364" s="27"/>
      <c r="D364" s="36">
        <v>0</v>
      </c>
      <c r="E364" s="27"/>
      <c r="F364" s="36">
        <v>0</v>
      </c>
      <c r="G364" s="27"/>
      <c r="H364" s="36">
        <v>0</v>
      </c>
      <c r="I364" s="27"/>
      <c r="J364" s="36">
        <v>0</v>
      </c>
      <c r="K364" s="27"/>
      <c r="L364" s="36">
        <v>0</v>
      </c>
      <c r="M364" s="27"/>
      <c r="N364" s="36">
        <v>10660.761426734402</v>
      </c>
      <c r="O364" s="27">
        <v>3.0151272624342265E-3</v>
      </c>
      <c r="P364" s="36">
        <v>39444.817278917501</v>
      </c>
      <c r="Q364" s="27">
        <v>1.8754630659108072E-3</v>
      </c>
      <c r="R364" s="36">
        <v>0</v>
      </c>
      <c r="S364" s="27"/>
      <c r="T364" s="36">
        <v>18469.168591154601</v>
      </c>
      <c r="U364" s="27">
        <v>4.2603573305105237E-3</v>
      </c>
      <c r="V364" s="36">
        <v>51795.598704575503</v>
      </c>
      <c r="W364" s="27">
        <v>2.1726309335357769E-3</v>
      </c>
      <c r="X364" s="36">
        <v>0</v>
      </c>
      <c r="Y364" s="27"/>
      <c r="Z364" s="36">
        <v>120370.346001382</v>
      </c>
      <c r="AA364" s="27">
        <v>1.0682520041368094E-3</v>
      </c>
    </row>
    <row r="365" spans="1:27" x14ac:dyDescent="0.25">
      <c r="A365" s="6" t="s">
        <v>26</v>
      </c>
      <c r="B365" s="36">
        <v>0</v>
      </c>
      <c r="C365" s="27"/>
      <c r="D365" s="36">
        <v>0</v>
      </c>
      <c r="E365" s="27"/>
      <c r="F365" s="36">
        <v>0</v>
      </c>
      <c r="G365" s="27"/>
      <c r="H365" s="36">
        <v>0</v>
      </c>
      <c r="I365" s="27"/>
      <c r="J365" s="36">
        <v>0</v>
      </c>
      <c r="K365" s="27"/>
      <c r="L365" s="36">
        <v>0</v>
      </c>
      <c r="M365" s="27"/>
      <c r="N365" s="36">
        <v>10660.761426734402</v>
      </c>
      <c r="O365" s="27">
        <v>3.0151272624342265E-3</v>
      </c>
      <c r="P365" s="36">
        <v>39444.817278917501</v>
      </c>
      <c r="Q365" s="27">
        <v>1.8754630659108072E-3</v>
      </c>
      <c r="R365" s="36">
        <v>0</v>
      </c>
      <c r="S365" s="27"/>
      <c r="T365" s="36">
        <v>18469.168591154601</v>
      </c>
      <c r="U365" s="27">
        <v>4.2603573305105237E-3</v>
      </c>
      <c r="V365" s="36">
        <v>51795.598704575503</v>
      </c>
      <c r="W365" s="27">
        <v>2.1726309335357769E-3</v>
      </c>
      <c r="X365" s="36">
        <v>0</v>
      </c>
      <c r="Y365" s="27"/>
      <c r="Z365" s="36">
        <v>120370.346001382</v>
      </c>
      <c r="AA365" s="27">
        <v>1.0682520041368094E-3</v>
      </c>
    </row>
    <row r="366" spans="1:27" x14ac:dyDescent="0.25">
      <c r="A366" s="5" t="s">
        <v>120</v>
      </c>
      <c r="B366" s="36">
        <v>0</v>
      </c>
      <c r="C366" s="27"/>
      <c r="D366" s="36">
        <v>0</v>
      </c>
      <c r="E366" s="27"/>
      <c r="F366" s="36">
        <v>0</v>
      </c>
      <c r="G366" s="27"/>
      <c r="H366" s="36">
        <v>0</v>
      </c>
      <c r="I366" s="27"/>
      <c r="J366" s="36">
        <v>0</v>
      </c>
      <c r="K366" s="27"/>
      <c r="L366" s="36">
        <v>0</v>
      </c>
      <c r="M366" s="27"/>
      <c r="N366" s="36">
        <v>20920.830824117002</v>
      </c>
      <c r="O366" s="27">
        <v>5.9169288989418646E-3</v>
      </c>
      <c r="P366" s="36">
        <v>31680.115247948601</v>
      </c>
      <c r="Q366" s="27">
        <v>1.5062786487562592E-3</v>
      </c>
      <c r="R366" s="36">
        <v>0</v>
      </c>
      <c r="S366" s="27"/>
      <c r="T366" s="36">
        <v>0</v>
      </c>
      <c r="U366" s="27"/>
      <c r="V366" s="36">
        <v>0</v>
      </c>
      <c r="W366" s="27"/>
      <c r="X366" s="36">
        <v>0</v>
      </c>
      <c r="Y366" s="27"/>
      <c r="Z366" s="36">
        <v>52600.946072065606</v>
      </c>
      <c r="AA366" s="27">
        <v>4.6681818178317085E-4</v>
      </c>
    </row>
    <row r="367" spans="1:27" x14ac:dyDescent="0.25">
      <c r="A367" s="6" t="s">
        <v>26</v>
      </c>
      <c r="B367" s="36">
        <v>0</v>
      </c>
      <c r="C367" s="27"/>
      <c r="D367" s="36">
        <v>0</v>
      </c>
      <c r="E367" s="27"/>
      <c r="F367" s="36">
        <v>0</v>
      </c>
      <c r="G367" s="27"/>
      <c r="H367" s="36">
        <v>0</v>
      </c>
      <c r="I367" s="27"/>
      <c r="J367" s="36">
        <v>0</v>
      </c>
      <c r="K367" s="27"/>
      <c r="L367" s="36">
        <v>0</v>
      </c>
      <c r="M367" s="27"/>
      <c r="N367" s="36">
        <v>20920.830824117002</v>
      </c>
      <c r="O367" s="27">
        <v>5.9169288989418646E-3</v>
      </c>
      <c r="P367" s="36">
        <v>31680.115247948601</v>
      </c>
      <c r="Q367" s="27">
        <v>1.5062786487562592E-3</v>
      </c>
      <c r="R367" s="36">
        <v>0</v>
      </c>
      <c r="S367" s="27"/>
      <c r="T367" s="36">
        <v>0</v>
      </c>
      <c r="U367" s="27"/>
      <c r="V367" s="36">
        <v>0</v>
      </c>
      <c r="W367" s="27"/>
      <c r="X367" s="36">
        <v>0</v>
      </c>
      <c r="Y367" s="27"/>
      <c r="Z367" s="36">
        <v>52600.946072065606</v>
      </c>
      <c r="AA367" s="27">
        <v>4.6681818178317085E-4</v>
      </c>
    </row>
    <row r="368" spans="1:27" x14ac:dyDescent="0.25">
      <c r="A368" s="5" t="s">
        <v>129</v>
      </c>
      <c r="B368" s="36">
        <v>0</v>
      </c>
      <c r="C368" s="27"/>
      <c r="D368" s="36">
        <v>0</v>
      </c>
      <c r="E368" s="27"/>
      <c r="F368" s="36">
        <v>0</v>
      </c>
      <c r="G368" s="27"/>
      <c r="H368" s="36">
        <v>0</v>
      </c>
      <c r="I368" s="27"/>
      <c r="J368" s="36">
        <v>0</v>
      </c>
      <c r="K368" s="27"/>
      <c r="L368" s="36">
        <v>0</v>
      </c>
      <c r="M368" s="27"/>
      <c r="N368" s="36">
        <v>0</v>
      </c>
      <c r="O368" s="27"/>
      <c r="P368" s="36">
        <v>0</v>
      </c>
      <c r="Q368" s="27"/>
      <c r="R368" s="36">
        <v>0</v>
      </c>
      <c r="S368" s="27"/>
      <c r="T368" s="36">
        <v>0</v>
      </c>
      <c r="U368" s="27"/>
      <c r="V368" s="36">
        <v>46817.375118304997</v>
      </c>
      <c r="W368" s="27">
        <v>1.9638131415206949E-3</v>
      </c>
      <c r="X368" s="36">
        <v>0</v>
      </c>
      <c r="Y368" s="27"/>
      <c r="Z368" s="36">
        <v>46817.375118304997</v>
      </c>
      <c r="AA368" s="27">
        <v>4.1549066244255792E-4</v>
      </c>
    </row>
    <row r="369" spans="1:27" x14ac:dyDescent="0.25">
      <c r="A369" s="6" t="s">
        <v>26</v>
      </c>
      <c r="B369" s="36">
        <v>0</v>
      </c>
      <c r="C369" s="27"/>
      <c r="D369" s="36">
        <v>0</v>
      </c>
      <c r="E369" s="27"/>
      <c r="F369" s="36">
        <v>0</v>
      </c>
      <c r="G369" s="27"/>
      <c r="H369" s="36">
        <v>0</v>
      </c>
      <c r="I369" s="27"/>
      <c r="J369" s="36">
        <v>0</v>
      </c>
      <c r="K369" s="27"/>
      <c r="L369" s="36">
        <v>0</v>
      </c>
      <c r="M369" s="27"/>
      <c r="N369" s="36">
        <v>0</v>
      </c>
      <c r="O369" s="27"/>
      <c r="P369" s="36">
        <v>0</v>
      </c>
      <c r="Q369" s="27"/>
      <c r="R369" s="36">
        <v>0</v>
      </c>
      <c r="S369" s="27"/>
      <c r="T369" s="36">
        <v>0</v>
      </c>
      <c r="U369" s="27"/>
      <c r="V369" s="36">
        <v>46817.375118304997</v>
      </c>
      <c r="W369" s="27">
        <v>1.9638131415206949E-3</v>
      </c>
      <c r="X369" s="36">
        <v>0</v>
      </c>
      <c r="Y369" s="27"/>
      <c r="Z369" s="36">
        <v>46817.375118304997</v>
      </c>
      <c r="AA369" s="27">
        <v>4.1549066244255792E-4</v>
      </c>
    </row>
    <row r="370" spans="1:27" x14ac:dyDescent="0.25">
      <c r="A370" s="5" t="s">
        <v>121</v>
      </c>
      <c r="B370" s="36">
        <v>0</v>
      </c>
      <c r="C370" s="27"/>
      <c r="D370" s="36">
        <v>0</v>
      </c>
      <c r="E370" s="27"/>
      <c r="F370" s="36">
        <v>0</v>
      </c>
      <c r="G370" s="27"/>
      <c r="H370" s="36">
        <v>0</v>
      </c>
      <c r="I370" s="27"/>
      <c r="J370" s="36">
        <v>0</v>
      </c>
      <c r="K370" s="27"/>
      <c r="L370" s="36">
        <v>0</v>
      </c>
      <c r="M370" s="27"/>
      <c r="N370" s="36">
        <v>20072.473975836001</v>
      </c>
      <c r="O370" s="27">
        <v>5.6769925792799067E-3</v>
      </c>
      <c r="P370" s="36">
        <v>27325.361970215999</v>
      </c>
      <c r="Q370" s="27">
        <v>1.2992253652845487E-3</v>
      </c>
      <c r="R370" s="36">
        <v>0</v>
      </c>
      <c r="S370" s="27"/>
      <c r="T370" s="36">
        <v>0</v>
      </c>
      <c r="U370" s="27"/>
      <c r="V370" s="36">
        <v>0</v>
      </c>
      <c r="W370" s="27"/>
      <c r="X370" s="36">
        <v>0</v>
      </c>
      <c r="Y370" s="27"/>
      <c r="Z370" s="36">
        <v>47397.835946052001</v>
      </c>
      <c r="AA370" s="27">
        <v>4.2064208439291544E-4</v>
      </c>
    </row>
    <row r="371" spans="1:27" x14ac:dyDescent="0.25">
      <c r="A371" s="6" t="s">
        <v>26</v>
      </c>
      <c r="B371" s="36">
        <v>0</v>
      </c>
      <c r="C371" s="27"/>
      <c r="D371" s="36">
        <v>0</v>
      </c>
      <c r="E371" s="27"/>
      <c r="F371" s="36">
        <v>0</v>
      </c>
      <c r="G371" s="27"/>
      <c r="H371" s="36">
        <v>0</v>
      </c>
      <c r="I371" s="27"/>
      <c r="J371" s="36">
        <v>0</v>
      </c>
      <c r="K371" s="27"/>
      <c r="L371" s="36">
        <v>0</v>
      </c>
      <c r="M371" s="27"/>
      <c r="N371" s="36">
        <v>20072.473975836001</v>
      </c>
      <c r="O371" s="27">
        <v>5.6769925792799067E-3</v>
      </c>
      <c r="P371" s="36">
        <v>27325.361970215999</v>
      </c>
      <c r="Q371" s="27">
        <v>1.2992253652845487E-3</v>
      </c>
      <c r="R371" s="36">
        <v>0</v>
      </c>
      <c r="S371" s="27"/>
      <c r="T371" s="36">
        <v>0</v>
      </c>
      <c r="U371" s="27"/>
      <c r="V371" s="36">
        <v>0</v>
      </c>
      <c r="W371" s="27"/>
      <c r="X371" s="36">
        <v>0</v>
      </c>
      <c r="Y371" s="27"/>
      <c r="Z371" s="36">
        <v>47397.835946052001</v>
      </c>
      <c r="AA371" s="27">
        <v>4.2064208439291544E-4</v>
      </c>
    </row>
    <row r="372" spans="1:27" x14ac:dyDescent="0.25">
      <c r="A372" s="5" t="s">
        <v>101</v>
      </c>
      <c r="B372" s="36">
        <v>0</v>
      </c>
      <c r="C372" s="27"/>
      <c r="D372" s="36">
        <v>0</v>
      </c>
      <c r="E372" s="27"/>
      <c r="F372" s="36">
        <v>0</v>
      </c>
      <c r="G372" s="27"/>
      <c r="H372" s="36">
        <v>21327.0702874989</v>
      </c>
      <c r="I372" s="27">
        <v>3.5737609931060271E-3</v>
      </c>
      <c r="J372" s="36">
        <v>21763.8188506806</v>
      </c>
      <c r="K372" s="27">
        <v>6.8104903237356529E-4</v>
      </c>
      <c r="L372" s="36">
        <v>5561.5921903280005</v>
      </c>
      <c r="M372" s="27">
        <v>6.6818653393586251E-4</v>
      </c>
      <c r="N372" s="36">
        <v>0</v>
      </c>
      <c r="O372" s="27"/>
      <c r="P372" s="36">
        <v>0</v>
      </c>
      <c r="Q372" s="27"/>
      <c r="R372" s="36">
        <v>0</v>
      </c>
      <c r="S372" s="27"/>
      <c r="T372" s="36">
        <v>11450.336862439999</v>
      </c>
      <c r="U372" s="27">
        <v>2.6412952130435599E-3</v>
      </c>
      <c r="V372" s="36">
        <v>7843.4807507713995</v>
      </c>
      <c r="W372" s="27">
        <v>3.2900457436382531E-4</v>
      </c>
      <c r="X372" s="36">
        <v>0</v>
      </c>
      <c r="Y372" s="27"/>
      <c r="Z372" s="36">
        <v>67946.298941718895</v>
      </c>
      <c r="AA372" s="27">
        <v>6.0300374992140206E-4</v>
      </c>
    </row>
    <row r="373" spans="1:27" x14ac:dyDescent="0.25">
      <c r="A373" s="6" t="s">
        <v>26</v>
      </c>
      <c r="B373" s="36">
        <v>0</v>
      </c>
      <c r="C373" s="27"/>
      <c r="D373" s="36">
        <v>0</v>
      </c>
      <c r="E373" s="27"/>
      <c r="F373" s="36">
        <v>0</v>
      </c>
      <c r="G373" s="27"/>
      <c r="H373" s="36">
        <v>21327.0702874989</v>
      </c>
      <c r="I373" s="27">
        <v>3.5737609931060271E-3</v>
      </c>
      <c r="J373" s="36">
        <v>21763.8188506806</v>
      </c>
      <c r="K373" s="27">
        <v>6.8104903237356529E-4</v>
      </c>
      <c r="L373" s="36">
        <v>5561.5921903280005</v>
      </c>
      <c r="M373" s="27">
        <v>6.6818653393586251E-4</v>
      </c>
      <c r="N373" s="36">
        <v>0</v>
      </c>
      <c r="O373" s="27"/>
      <c r="P373" s="36">
        <v>0</v>
      </c>
      <c r="Q373" s="27"/>
      <c r="R373" s="36">
        <v>0</v>
      </c>
      <c r="S373" s="27"/>
      <c r="T373" s="36">
        <v>11450.336862439999</v>
      </c>
      <c r="U373" s="27">
        <v>2.6412952130435599E-3</v>
      </c>
      <c r="V373" s="36">
        <v>7843.4807507713995</v>
      </c>
      <c r="W373" s="27">
        <v>3.2900457436382531E-4</v>
      </c>
      <c r="X373" s="36">
        <v>0</v>
      </c>
      <c r="Y373" s="27"/>
      <c r="Z373" s="36">
        <v>67946.298941718895</v>
      </c>
      <c r="AA373" s="27">
        <v>6.0300374992140206E-4</v>
      </c>
    </row>
    <row r="374" spans="1:27" x14ac:dyDescent="0.25">
      <c r="A374" s="5" t="s">
        <v>366</v>
      </c>
      <c r="B374" s="36">
        <v>0</v>
      </c>
      <c r="C374" s="27"/>
      <c r="D374" s="36">
        <v>0</v>
      </c>
      <c r="E374" s="27"/>
      <c r="F374" s="36">
        <v>0</v>
      </c>
      <c r="G374" s="27"/>
      <c r="H374" s="36">
        <v>0</v>
      </c>
      <c r="I374" s="27"/>
      <c r="J374" s="36">
        <v>0</v>
      </c>
      <c r="K374" s="27"/>
      <c r="L374" s="36">
        <v>0</v>
      </c>
      <c r="M374" s="27"/>
      <c r="N374" s="36">
        <v>6108.1030999999994</v>
      </c>
      <c r="O374" s="27">
        <v>1.7275227764111413E-3</v>
      </c>
      <c r="P374" s="36">
        <v>63302.159399999997</v>
      </c>
      <c r="Q374" s="27">
        <v>3.009796220061403E-3</v>
      </c>
      <c r="R374" s="36">
        <v>21406.124954999999</v>
      </c>
      <c r="S374" s="27">
        <v>4.0415548277350768E-3</v>
      </c>
      <c r="T374" s="36">
        <v>0</v>
      </c>
      <c r="U374" s="27"/>
      <c r="V374" s="36">
        <v>170915.83038</v>
      </c>
      <c r="W374" s="27">
        <v>7.1692774946481869E-3</v>
      </c>
      <c r="X374" s="36">
        <v>70687.411330000003</v>
      </c>
      <c r="Y374" s="27">
        <v>8.8676558039097898E-3</v>
      </c>
      <c r="Z374" s="36">
        <v>332419.62916499993</v>
      </c>
      <c r="AA374" s="27">
        <v>2.9501280578345195E-3</v>
      </c>
    </row>
    <row r="375" spans="1:27" x14ac:dyDescent="0.25">
      <c r="A375" s="6" t="s">
        <v>8</v>
      </c>
      <c r="B375" s="36">
        <v>0</v>
      </c>
      <c r="C375" s="27"/>
      <c r="D375" s="36">
        <v>0</v>
      </c>
      <c r="E375" s="27"/>
      <c r="F375" s="36">
        <v>0</v>
      </c>
      <c r="G375" s="27"/>
      <c r="H375" s="36">
        <v>0</v>
      </c>
      <c r="I375" s="27"/>
      <c r="J375" s="36">
        <v>0</v>
      </c>
      <c r="K375" s="27"/>
      <c r="L375" s="36">
        <v>0</v>
      </c>
      <c r="M375" s="27"/>
      <c r="N375" s="36">
        <v>6108.1030999999994</v>
      </c>
      <c r="O375" s="27">
        <v>1.7275227764111413E-3</v>
      </c>
      <c r="P375" s="36">
        <v>63302.159399999997</v>
      </c>
      <c r="Q375" s="27">
        <v>3.009796220061403E-3</v>
      </c>
      <c r="R375" s="36">
        <v>21406.124954999999</v>
      </c>
      <c r="S375" s="27">
        <v>4.0415548277350768E-3</v>
      </c>
      <c r="T375" s="36">
        <v>0</v>
      </c>
      <c r="U375" s="27"/>
      <c r="V375" s="36">
        <v>170915.83038</v>
      </c>
      <c r="W375" s="27">
        <v>7.1692774946481869E-3</v>
      </c>
      <c r="X375" s="36">
        <v>70687.411330000003</v>
      </c>
      <c r="Y375" s="27">
        <v>8.8676558039097898E-3</v>
      </c>
      <c r="Z375" s="36">
        <v>332419.62916499993</v>
      </c>
      <c r="AA375" s="27">
        <v>2.9501280578345195E-3</v>
      </c>
    </row>
    <row r="376" spans="1:27" x14ac:dyDescent="0.25">
      <c r="A376" s="5" t="s">
        <v>390</v>
      </c>
      <c r="B376" s="36">
        <v>0</v>
      </c>
      <c r="C376" s="27"/>
      <c r="D376" s="36">
        <v>0</v>
      </c>
      <c r="E376" s="27"/>
      <c r="F376" s="36">
        <v>0</v>
      </c>
      <c r="G376" s="27"/>
      <c r="H376" s="36">
        <v>13857.7002876801</v>
      </c>
      <c r="I376" s="27">
        <v>2.3221243271887384E-3</v>
      </c>
      <c r="J376" s="36">
        <v>81058.663541718604</v>
      </c>
      <c r="K376" s="27">
        <v>2.5365458492986616E-3</v>
      </c>
      <c r="L376" s="36">
        <v>8416.7762965236016</v>
      </c>
      <c r="M376" s="27">
        <v>1.0112170018988665E-3</v>
      </c>
      <c r="N376" s="36">
        <v>15545.497117589799</v>
      </c>
      <c r="O376" s="27">
        <v>4.3966514483473806E-3</v>
      </c>
      <c r="P376" s="36">
        <v>46163.781338377601</v>
      </c>
      <c r="Q376" s="27">
        <v>2.1949263009816071E-3</v>
      </c>
      <c r="R376" s="36">
        <v>8416.7762965236016</v>
      </c>
      <c r="S376" s="27">
        <v>1.5891182054991943E-3</v>
      </c>
      <c r="T376" s="36">
        <v>0</v>
      </c>
      <c r="U376" s="27"/>
      <c r="V376" s="36">
        <v>124329.07888596501</v>
      </c>
      <c r="W376" s="27">
        <v>5.2151381484426308E-3</v>
      </c>
      <c r="X376" s="36">
        <v>6345.1008643223995</v>
      </c>
      <c r="Y376" s="27">
        <v>7.9598572712227735E-4</v>
      </c>
      <c r="Z376" s="36">
        <v>304133.37462870072</v>
      </c>
      <c r="AA376" s="27">
        <v>2.6990957305071668E-3</v>
      </c>
    </row>
    <row r="377" spans="1:27" x14ac:dyDescent="0.25">
      <c r="A377" s="6" t="s">
        <v>32</v>
      </c>
      <c r="B377" s="36">
        <v>0</v>
      </c>
      <c r="C377" s="27"/>
      <c r="D377" s="36">
        <v>0</v>
      </c>
      <c r="E377" s="27"/>
      <c r="F377" s="36">
        <v>0</v>
      </c>
      <c r="G377" s="27"/>
      <c r="H377" s="36">
        <v>13857.7002876801</v>
      </c>
      <c r="I377" s="27">
        <v>2.3221243271887384E-3</v>
      </c>
      <c r="J377" s="36">
        <v>81058.663541718604</v>
      </c>
      <c r="K377" s="27">
        <v>2.5365458492986616E-3</v>
      </c>
      <c r="L377" s="36">
        <v>8416.7762965236016</v>
      </c>
      <c r="M377" s="27">
        <v>1.0112170018988665E-3</v>
      </c>
      <c r="N377" s="36">
        <v>15545.497117589799</v>
      </c>
      <c r="O377" s="27">
        <v>4.3966514483473806E-3</v>
      </c>
      <c r="P377" s="36">
        <v>46163.781338377601</v>
      </c>
      <c r="Q377" s="27">
        <v>2.1949263009816071E-3</v>
      </c>
      <c r="R377" s="36">
        <v>8416.7762965236016</v>
      </c>
      <c r="S377" s="27">
        <v>1.5891182054991943E-3</v>
      </c>
      <c r="T377" s="36">
        <v>0</v>
      </c>
      <c r="U377" s="27"/>
      <c r="V377" s="36">
        <v>124329.07888596501</v>
      </c>
      <c r="W377" s="27">
        <v>5.2151381484426308E-3</v>
      </c>
      <c r="X377" s="36">
        <v>6345.1008643223995</v>
      </c>
      <c r="Y377" s="27">
        <v>7.9598572712227735E-4</v>
      </c>
      <c r="Z377" s="36">
        <v>304133.37462870072</v>
      </c>
      <c r="AA377" s="27">
        <v>2.6990957305071668E-3</v>
      </c>
    </row>
    <row r="378" spans="1:27" x14ac:dyDescent="0.25">
      <c r="A378" s="5" t="s">
        <v>368</v>
      </c>
      <c r="B378" s="36">
        <v>0</v>
      </c>
      <c r="C378" s="27"/>
      <c r="D378" s="36">
        <v>0</v>
      </c>
      <c r="E378" s="27"/>
      <c r="F378" s="36">
        <v>0</v>
      </c>
      <c r="G378" s="27"/>
      <c r="H378" s="36">
        <v>21427.968622405999</v>
      </c>
      <c r="I378" s="27">
        <v>3.5906684505626523E-3</v>
      </c>
      <c r="J378" s="36">
        <v>29290.316416553098</v>
      </c>
      <c r="K378" s="27">
        <v>9.1657359355319309E-4</v>
      </c>
      <c r="L378" s="36">
        <v>0</v>
      </c>
      <c r="M378" s="27"/>
      <c r="N378" s="36">
        <v>1982.9126633119999</v>
      </c>
      <c r="O378" s="27">
        <v>5.6081679261529773E-4</v>
      </c>
      <c r="P378" s="36">
        <v>29292.702593043301</v>
      </c>
      <c r="Q378" s="27">
        <v>1.3927655292581471E-3</v>
      </c>
      <c r="R378" s="36">
        <v>0</v>
      </c>
      <c r="S378" s="27"/>
      <c r="T378" s="36">
        <v>14670.316802309999</v>
      </c>
      <c r="U378" s="27">
        <v>3.3840609240833111E-3</v>
      </c>
      <c r="V378" s="36">
        <v>67516.863788706498</v>
      </c>
      <c r="W378" s="27">
        <v>2.8320789887830203E-3</v>
      </c>
      <c r="X378" s="36">
        <v>0</v>
      </c>
      <c r="Y378" s="27"/>
      <c r="Z378" s="36">
        <v>164181.08088633089</v>
      </c>
      <c r="AA378" s="27">
        <v>1.4570596041666023E-3</v>
      </c>
    </row>
    <row r="379" spans="1:27" x14ac:dyDescent="0.25">
      <c r="A379" s="6" t="s">
        <v>26</v>
      </c>
      <c r="B379" s="36">
        <v>0</v>
      </c>
      <c r="C379" s="27"/>
      <c r="D379" s="36">
        <v>0</v>
      </c>
      <c r="E379" s="27"/>
      <c r="F379" s="36">
        <v>0</v>
      </c>
      <c r="G379" s="27"/>
      <c r="H379" s="36">
        <v>21427.968622405999</v>
      </c>
      <c r="I379" s="27">
        <v>3.5906684505626523E-3</v>
      </c>
      <c r="J379" s="36">
        <v>29290.316416553098</v>
      </c>
      <c r="K379" s="27">
        <v>9.1657359355319309E-4</v>
      </c>
      <c r="L379" s="36">
        <v>0</v>
      </c>
      <c r="M379" s="27"/>
      <c r="N379" s="36">
        <v>1982.9126633119999</v>
      </c>
      <c r="O379" s="27">
        <v>5.6081679261529773E-4</v>
      </c>
      <c r="P379" s="36">
        <v>29292.702593043301</v>
      </c>
      <c r="Q379" s="27">
        <v>1.3927655292581471E-3</v>
      </c>
      <c r="R379" s="36">
        <v>0</v>
      </c>
      <c r="S379" s="27"/>
      <c r="T379" s="36">
        <v>14670.316802309999</v>
      </c>
      <c r="U379" s="27">
        <v>3.3840609240833111E-3</v>
      </c>
      <c r="V379" s="36">
        <v>67516.863788706498</v>
      </c>
      <c r="W379" s="27">
        <v>2.8320789887830203E-3</v>
      </c>
      <c r="X379" s="36">
        <v>0</v>
      </c>
      <c r="Y379" s="27"/>
      <c r="Z379" s="36">
        <v>164181.08088633089</v>
      </c>
      <c r="AA379" s="27">
        <v>1.4570596041666023E-3</v>
      </c>
    </row>
    <row r="380" spans="1:27" x14ac:dyDescent="0.25">
      <c r="A380" s="5" t="s">
        <v>477</v>
      </c>
      <c r="B380" s="36">
        <v>0</v>
      </c>
      <c r="C380" s="27"/>
      <c r="D380" s="36">
        <v>0</v>
      </c>
      <c r="E380" s="27"/>
      <c r="F380" s="36">
        <v>0</v>
      </c>
      <c r="G380" s="27"/>
      <c r="H380" s="36">
        <v>0</v>
      </c>
      <c r="I380" s="27"/>
      <c r="J380" s="36">
        <v>0</v>
      </c>
      <c r="K380" s="27"/>
      <c r="L380" s="36">
        <v>0</v>
      </c>
      <c r="M380" s="27"/>
      <c r="N380" s="36">
        <v>26344.466503874999</v>
      </c>
      <c r="O380" s="27">
        <v>7.4508673433892189E-3</v>
      </c>
      <c r="P380" s="36">
        <v>22925.249425000002</v>
      </c>
      <c r="Q380" s="27">
        <v>1.0900154073311102E-3</v>
      </c>
      <c r="R380" s="36">
        <v>0</v>
      </c>
      <c r="S380" s="27"/>
      <c r="T380" s="36">
        <v>0</v>
      </c>
      <c r="U380" s="27"/>
      <c r="V380" s="36">
        <v>0</v>
      </c>
      <c r="W380" s="27"/>
      <c r="X380" s="36">
        <v>0</v>
      </c>
      <c r="Y380" s="27"/>
      <c r="Z380" s="36">
        <v>49269.715928874997</v>
      </c>
      <c r="AA380" s="27">
        <v>4.3725447780691533E-4</v>
      </c>
    </row>
    <row r="381" spans="1:27" x14ac:dyDescent="0.25">
      <c r="A381" s="6" t="s">
        <v>26</v>
      </c>
      <c r="B381" s="36">
        <v>0</v>
      </c>
      <c r="C381" s="27"/>
      <c r="D381" s="36">
        <v>0</v>
      </c>
      <c r="E381" s="27"/>
      <c r="F381" s="36">
        <v>0</v>
      </c>
      <c r="G381" s="27"/>
      <c r="H381" s="36">
        <v>0</v>
      </c>
      <c r="I381" s="27"/>
      <c r="J381" s="36">
        <v>0</v>
      </c>
      <c r="K381" s="27"/>
      <c r="L381" s="36">
        <v>0</v>
      </c>
      <c r="M381" s="27"/>
      <c r="N381" s="36">
        <v>26344.466503874999</v>
      </c>
      <c r="O381" s="27">
        <v>7.4508673433892189E-3</v>
      </c>
      <c r="P381" s="36">
        <v>22925.249425000002</v>
      </c>
      <c r="Q381" s="27">
        <v>1.0900154073311102E-3</v>
      </c>
      <c r="R381" s="36">
        <v>0</v>
      </c>
      <c r="S381" s="27"/>
      <c r="T381" s="36">
        <v>0</v>
      </c>
      <c r="U381" s="27"/>
      <c r="V381" s="36">
        <v>0</v>
      </c>
      <c r="W381" s="27"/>
      <c r="X381" s="36">
        <v>0</v>
      </c>
      <c r="Y381" s="27"/>
      <c r="Z381" s="36">
        <v>49269.715928874997</v>
      </c>
      <c r="AA381" s="27">
        <v>4.3725447780691533E-4</v>
      </c>
    </row>
    <row r="382" spans="1:27" x14ac:dyDescent="0.25">
      <c r="A382" s="5" t="s">
        <v>379</v>
      </c>
      <c r="B382" s="36">
        <v>0</v>
      </c>
      <c r="C382" s="27"/>
      <c r="D382" s="36">
        <v>0</v>
      </c>
      <c r="E382" s="27"/>
      <c r="F382" s="36">
        <v>0</v>
      </c>
      <c r="G382" s="27"/>
      <c r="H382" s="36">
        <v>31059.942739782004</v>
      </c>
      <c r="I382" s="27">
        <v>5.2046910482873047E-3</v>
      </c>
      <c r="J382" s="36">
        <v>0</v>
      </c>
      <c r="K382" s="27"/>
      <c r="L382" s="36">
        <v>0</v>
      </c>
      <c r="M382" s="27"/>
      <c r="N382" s="36">
        <v>0</v>
      </c>
      <c r="O382" s="27"/>
      <c r="P382" s="36">
        <v>0</v>
      </c>
      <c r="Q382" s="27"/>
      <c r="R382" s="36">
        <v>0</v>
      </c>
      <c r="S382" s="27"/>
      <c r="T382" s="36">
        <v>0</v>
      </c>
      <c r="U382" s="27"/>
      <c r="V382" s="36">
        <v>0</v>
      </c>
      <c r="W382" s="27"/>
      <c r="X382" s="36">
        <v>0</v>
      </c>
      <c r="Y382" s="27"/>
      <c r="Z382" s="36">
        <v>31059.942739782004</v>
      </c>
      <c r="AA382" s="27">
        <v>2.7564800785540418E-4</v>
      </c>
    </row>
    <row r="383" spans="1:27" x14ac:dyDescent="0.25">
      <c r="A383" s="6" t="s">
        <v>31</v>
      </c>
      <c r="B383" s="36">
        <v>0</v>
      </c>
      <c r="C383" s="27"/>
      <c r="D383" s="36">
        <v>0</v>
      </c>
      <c r="E383" s="27"/>
      <c r="F383" s="36">
        <v>0</v>
      </c>
      <c r="G383" s="27"/>
      <c r="H383" s="36">
        <v>31059.942739782004</v>
      </c>
      <c r="I383" s="27">
        <v>5.2046910482873047E-3</v>
      </c>
      <c r="J383" s="36">
        <v>0</v>
      </c>
      <c r="K383" s="27"/>
      <c r="L383" s="36">
        <v>0</v>
      </c>
      <c r="M383" s="27"/>
      <c r="N383" s="36">
        <v>0</v>
      </c>
      <c r="O383" s="27"/>
      <c r="P383" s="36">
        <v>0</v>
      </c>
      <c r="Q383" s="27"/>
      <c r="R383" s="36">
        <v>0</v>
      </c>
      <c r="S383" s="27"/>
      <c r="T383" s="36">
        <v>0</v>
      </c>
      <c r="U383" s="27"/>
      <c r="V383" s="36">
        <v>0</v>
      </c>
      <c r="W383" s="27"/>
      <c r="X383" s="36">
        <v>0</v>
      </c>
      <c r="Y383" s="27"/>
      <c r="Z383" s="36">
        <v>31059.942739782004</v>
      </c>
      <c r="AA383" s="27">
        <v>2.7564800785540418E-4</v>
      </c>
    </row>
    <row r="384" spans="1:27" x14ac:dyDescent="0.25">
      <c r="A384" s="5" t="s">
        <v>103</v>
      </c>
      <c r="B384" s="36">
        <v>0</v>
      </c>
      <c r="C384" s="27"/>
      <c r="D384" s="36">
        <v>0</v>
      </c>
      <c r="E384" s="27"/>
      <c r="F384" s="36">
        <v>0</v>
      </c>
      <c r="G384" s="27"/>
      <c r="H384" s="36">
        <v>0</v>
      </c>
      <c r="I384" s="27"/>
      <c r="J384" s="36">
        <v>73752.939003666004</v>
      </c>
      <c r="K384" s="27">
        <v>2.3079298760834213E-3</v>
      </c>
      <c r="L384" s="36">
        <v>38231.785737951999</v>
      </c>
      <c r="M384" s="27">
        <v>4.5932825572588577E-3</v>
      </c>
      <c r="N384" s="36">
        <v>0</v>
      </c>
      <c r="O384" s="27"/>
      <c r="P384" s="36">
        <v>0</v>
      </c>
      <c r="Q384" s="27"/>
      <c r="R384" s="36">
        <v>0</v>
      </c>
      <c r="S384" s="27"/>
      <c r="T384" s="36">
        <v>0</v>
      </c>
      <c r="U384" s="27"/>
      <c r="V384" s="36">
        <v>101227.49522303999</v>
      </c>
      <c r="W384" s="27">
        <v>4.246113433311733E-3</v>
      </c>
      <c r="X384" s="36">
        <v>69281.49348184641</v>
      </c>
      <c r="Y384" s="27">
        <v>8.6912849999515405E-3</v>
      </c>
      <c r="Z384" s="36">
        <v>282493.71344650444</v>
      </c>
      <c r="AA384" s="27">
        <v>2.5070499966978006E-3</v>
      </c>
    </row>
    <row r="385" spans="1:27" x14ac:dyDescent="0.25">
      <c r="A385" s="6" t="s">
        <v>8</v>
      </c>
      <c r="B385" s="36">
        <v>0</v>
      </c>
      <c r="C385" s="27"/>
      <c r="D385" s="36">
        <v>0</v>
      </c>
      <c r="E385" s="27"/>
      <c r="F385" s="36">
        <v>0</v>
      </c>
      <c r="G385" s="27"/>
      <c r="H385" s="36">
        <v>0</v>
      </c>
      <c r="I385" s="27"/>
      <c r="J385" s="36">
        <v>10388.748359681998</v>
      </c>
      <c r="K385" s="27">
        <v>3.2509216633700436E-4</v>
      </c>
      <c r="L385" s="36">
        <v>0</v>
      </c>
      <c r="M385" s="27"/>
      <c r="N385" s="36">
        <v>0</v>
      </c>
      <c r="O385" s="27"/>
      <c r="P385" s="36">
        <v>0</v>
      </c>
      <c r="Q385" s="27"/>
      <c r="R385" s="36">
        <v>0</v>
      </c>
      <c r="S385" s="27"/>
      <c r="T385" s="36">
        <v>0</v>
      </c>
      <c r="U385" s="27"/>
      <c r="V385" s="36">
        <v>0</v>
      </c>
      <c r="W385" s="27"/>
      <c r="X385" s="36">
        <v>0</v>
      </c>
      <c r="Y385" s="27"/>
      <c r="Z385" s="36">
        <v>10388.748359681998</v>
      </c>
      <c r="AA385" s="27">
        <v>9.2197136789619845E-5</v>
      </c>
    </row>
    <row r="386" spans="1:27" x14ac:dyDescent="0.25">
      <c r="A386" s="6" t="s">
        <v>10</v>
      </c>
      <c r="B386" s="36">
        <v>0</v>
      </c>
      <c r="C386" s="27"/>
      <c r="D386" s="36">
        <v>0</v>
      </c>
      <c r="E386" s="27"/>
      <c r="F386" s="36">
        <v>0</v>
      </c>
      <c r="G386" s="27"/>
      <c r="H386" s="36">
        <v>0</v>
      </c>
      <c r="I386" s="27"/>
      <c r="J386" s="36">
        <v>63364.190643983995</v>
      </c>
      <c r="K386" s="27">
        <v>1.9828377097464169E-3</v>
      </c>
      <c r="L386" s="36">
        <v>38231.785737951999</v>
      </c>
      <c r="M386" s="27">
        <v>4.5932825572588577E-3</v>
      </c>
      <c r="N386" s="36">
        <v>0</v>
      </c>
      <c r="O386" s="27"/>
      <c r="P386" s="36">
        <v>0</v>
      </c>
      <c r="Q386" s="27"/>
      <c r="R386" s="36">
        <v>0</v>
      </c>
      <c r="S386" s="27"/>
      <c r="T386" s="36">
        <v>0</v>
      </c>
      <c r="U386" s="27"/>
      <c r="V386" s="36">
        <v>101227.49522303999</v>
      </c>
      <c r="W386" s="27">
        <v>4.246113433311733E-3</v>
      </c>
      <c r="X386" s="36">
        <v>69281.49348184641</v>
      </c>
      <c r="Y386" s="27">
        <v>8.6912849999515405E-3</v>
      </c>
      <c r="Z386" s="36">
        <v>272104.9650868224</v>
      </c>
      <c r="AA386" s="27">
        <v>2.4148528599081806E-3</v>
      </c>
    </row>
    <row r="387" spans="1:27" x14ac:dyDescent="0.25">
      <c r="A387" s="5" t="s">
        <v>767</v>
      </c>
      <c r="B387" s="36">
        <v>0</v>
      </c>
      <c r="C387" s="27"/>
      <c r="D387" s="36">
        <v>0</v>
      </c>
      <c r="E387" s="27"/>
      <c r="F387" s="36">
        <v>0</v>
      </c>
      <c r="G387" s="27"/>
      <c r="H387" s="36">
        <v>0</v>
      </c>
      <c r="I387" s="27"/>
      <c r="J387" s="36">
        <v>0</v>
      </c>
      <c r="K387" s="27"/>
      <c r="L387" s="36">
        <v>0</v>
      </c>
      <c r="M387" s="27"/>
      <c r="N387" s="36">
        <v>0</v>
      </c>
      <c r="O387" s="27"/>
      <c r="P387" s="36">
        <v>72721.683359999995</v>
      </c>
      <c r="Q387" s="27">
        <v>3.4576616306304119E-3</v>
      </c>
      <c r="R387" s="36">
        <v>27805.34952</v>
      </c>
      <c r="S387" s="27">
        <v>5.2497518736182303E-3</v>
      </c>
      <c r="T387" s="36">
        <v>0</v>
      </c>
      <c r="U387" s="27"/>
      <c r="V387" s="36">
        <v>0</v>
      </c>
      <c r="W387" s="27"/>
      <c r="X387" s="36">
        <v>0</v>
      </c>
      <c r="Y387" s="27"/>
      <c r="Z387" s="36">
        <v>100527.03288</v>
      </c>
      <c r="AA387" s="27">
        <v>8.9214833978091233E-4</v>
      </c>
    </row>
    <row r="388" spans="1:27" x14ac:dyDescent="0.25">
      <c r="A388" s="6" t="s">
        <v>8</v>
      </c>
      <c r="B388" s="36">
        <v>0</v>
      </c>
      <c r="C388" s="27"/>
      <c r="D388" s="36">
        <v>0</v>
      </c>
      <c r="E388" s="27"/>
      <c r="F388" s="36">
        <v>0</v>
      </c>
      <c r="G388" s="27"/>
      <c r="H388" s="36">
        <v>0</v>
      </c>
      <c r="I388" s="27"/>
      <c r="J388" s="36">
        <v>0</v>
      </c>
      <c r="K388" s="27"/>
      <c r="L388" s="36">
        <v>0</v>
      </c>
      <c r="M388" s="27"/>
      <c r="N388" s="36">
        <v>0</v>
      </c>
      <c r="O388" s="27"/>
      <c r="P388" s="36">
        <v>72721.683359999995</v>
      </c>
      <c r="Q388" s="27">
        <v>3.4576616306304119E-3</v>
      </c>
      <c r="R388" s="36">
        <v>27805.34952</v>
      </c>
      <c r="S388" s="27">
        <v>5.2497518736182303E-3</v>
      </c>
      <c r="T388" s="36">
        <v>0</v>
      </c>
      <c r="U388" s="27"/>
      <c r="V388" s="36">
        <v>0</v>
      </c>
      <c r="W388" s="27"/>
      <c r="X388" s="36">
        <v>0</v>
      </c>
      <c r="Y388" s="27"/>
      <c r="Z388" s="36">
        <v>100527.03288</v>
      </c>
      <c r="AA388" s="27">
        <v>8.9214833978091233E-4</v>
      </c>
    </row>
    <row r="389" spans="1:27" x14ac:dyDescent="0.25">
      <c r="A389" s="5" t="s">
        <v>478</v>
      </c>
      <c r="B389" s="36">
        <v>0</v>
      </c>
      <c r="C389" s="27"/>
      <c r="D389" s="36">
        <v>0</v>
      </c>
      <c r="E389" s="27"/>
      <c r="F389" s="36">
        <v>0</v>
      </c>
      <c r="G389" s="27"/>
      <c r="H389" s="36">
        <v>41908.4998168815</v>
      </c>
      <c r="I389" s="27">
        <v>7.0225755298866394E-3</v>
      </c>
      <c r="J389" s="36">
        <v>0</v>
      </c>
      <c r="K389" s="27"/>
      <c r="L389" s="36">
        <v>0</v>
      </c>
      <c r="M389" s="27"/>
      <c r="N389" s="36">
        <v>0</v>
      </c>
      <c r="O389" s="27"/>
      <c r="P389" s="36">
        <v>0</v>
      </c>
      <c r="Q389" s="27"/>
      <c r="R389" s="36">
        <v>0</v>
      </c>
      <c r="S389" s="27"/>
      <c r="T389" s="36">
        <v>0</v>
      </c>
      <c r="U389" s="27"/>
      <c r="V389" s="36">
        <v>0</v>
      </c>
      <c r="W389" s="27"/>
      <c r="X389" s="36">
        <v>0</v>
      </c>
      <c r="Y389" s="27"/>
      <c r="Z389" s="36">
        <v>41908.4998168815</v>
      </c>
      <c r="AA389" s="27">
        <v>3.7192581401433185E-4</v>
      </c>
    </row>
    <row r="390" spans="1:27" x14ac:dyDescent="0.25">
      <c r="A390" s="6" t="s">
        <v>26</v>
      </c>
      <c r="B390" s="36">
        <v>0</v>
      </c>
      <c r="C390" s="27"/>
      <c r="D390" s="36">
        <v>0</v>
      </c>
      <c r="E390" s="27"/>
      <c r="F390" s="36">
        <v>0</v>
      </c>
      <c r="G390" s="27"/>
      <c r="H390" s="36">
        <v>41908.4998168815</v>
      </c>
      <c r="I390" s="27">
        <v>7.0225755298866394E-3</v>
      </c>
      <c r="J390" s="36">
        <v>0</v>
      </c>
      <c r="K390" s="27"/>
      <c r="L390" s="36">
        <v>0</v>
      </c>
      <c r="M390" s="27"/>
      <c r="N390" s="36">
        <v>0</v>
      </c>
      <c r="O390" s="27"/>
      <c r="P390" s="36">
        <v>0</v>
      </c>
      <c r="Q390" s="27"/>
      <c r="R390" s="36">
        <v>0</v>
      </c>
      <c r="S390" s="27"/>
      <c r="T390" s="36">
        <v>0</v>
      </c>
      <c r="U390" s="27"/>
      <c r="V390" s="36">
        <v>0</v>
      </c>
      <c r="W390" s="27"/>
      <c r="X390" s="36">
        <v>0</v>
      </c>
      <c r="Y390" s="27"/>
      <c r="Z390" s="36">
        <v>41908.4998168815</v>
      </c>
      <c r="AA390" s="27">
        <v>3.7192581401433185E-4</v>
      </c>
    </row>
    <row r="391" spans="1:27" x14ac:dyDescent="0.25">
      <c r="A391" s="5" t="s">
        <v>479</v>
      </c>
      <c r="B391" s="36">
        <v>0</v>
      </c>
      <c r="C391" s="27"/>
      <c r="D391" s="36">
        <v>0</v>
      </c>
      <c r="E391" s="27"/>
      <c r="F391" s="36">
        <v>0</v>
      </c>
      <c r="G391" s="27"/>
      <c r="H391" s="36">
        <v>0</v>
      </c>
      <c r="I391" s="27"/>
      <c r="J391" s="36">
        <v>0</v>
      </c>
      <c r="K391" s="27"/>
      <c r="L391" s="36">
        <v>0</v>
      </c>
      <c r="M391" s="27"/>
      <c r="N391" s="36">
        <v>0</v>
      </c>
      <c r="O391" s="27"/>
      <c r="P391" s="36">
        <v>0</v>
      </c>
      <c r="Q391" s="27"/>
      <c r="R391" s="36">
        <v>0</v>
      </c>
      <c r="S391" s="27"/>
      <c r="T391" s="36">
        <v>40157.039157312996</v>
      </c>
      <c r="U391" s="27">
        <v>9.2631855787700772E-3</v>
      </c>
      <c r="V391" s="36">
        <v>0</v>
      </c>
      <c r="W391" s="27"/>
      <c r="X391" s="36">
        <v>0</v>
      </c>
      <c r="Y391" s="27"/>
      <c r="Z391" s="36">
        <v>40157.039157312996</v>
      </c>
      <c r="AA391" s="27">
        <v>3.5638210726342365E-4</v>
      </c>
    </row>
    <row r="392" spans="1:27" x14ac:dyDescent="0.25">
      <c r="A392" s="6" t="s">
        <v>26</v>
      </c>
      <c r="B392" s="36">
        <v>0</v>
      </c>
      <c r="C392" s="27"/>
      <c r="D392" s="36">
        <v>0</v>
      </c>
      <c r="E392" s="27"/>
      <c r="F392" s="36">
        <v>0</v>
      </c>
      <c r="G392" s="27"/>
      <c r="H392" s="36">
        <v>0</v>
      </c>
      <c r="I392" s="27"/>
      <c r="J392" s="36">
        <v>0</v>
      </c>
      <c r="K392" s="27"/>
      <c r="L392" s="36">
        <v>0</v>
      </c>
      <c r="M392" s="27"/>
      <c r="N392" s="36">
        <v>0</v>
      </c>
      <c r="O392" s="27"/>
      <c r="P392" s="36">
        <v>0</v>
      </c>
      <c r="Q392" s="27"/>
      <c r="R392" s="36">
        <v>0</v>
      </c>
      <c r="S392" s="27"/>
      <c r="T392" s="36">
        <v>40157.039157312996</v>
      </c>
      <c r="U392" s="27">
        <v>9.2631855787700772E-3</v>
      </c>
      <c r="V392" s="36">
        <v>0</v>
      </c>
      <c r="W392" s="27"/>
      <c r="X392" s="36">
        <v>0</v>
      </c>
      <c r="Y392" s="27"/>
      <c r="Z392" s="36">
        <v>40157.039157312996</v>
      </c>
      <c r="AA392" s="27">
        <v>3.5638210726342365E-4</v>
      </c>
    </row>
    <row r="393" spans="1:27" x14ac:dyDescent="0.25">
      <c r="A393" s="5" t="s">
        <v>123</v>
      </c>
      <c r="B393" s="36">
        <v>0</v>
      </c>
      <c r="C393" s="27"/>
      <c r="D393" s="36">
        <v>0</v>
      </c>
      <c r="E393" s="27"/>
      <c r="F393" s="36">
        <v>0</v>
      </c>
      <c r="G393" s="27"/>
      <c r="H393" s="36">
        <v>0</v>
      </c>
      <c r="I393" s="27"/>
      <c r="J393" s="36">
        <v>0</v>
      </c>
      <c r="K393" s="27"/>
      <c r="L393" s="36">
        <v>0</v>
      </c>
      <c r="M393" s="27"/>
      <c r="N393" s="36">
        <v>12877.9179763831</v>
      </c>
      <c r="O393" s="27">
        <v>3.6421940253359968E-3</v>
      </c>
      <c r="P393" s="36">
        <v>13649.2652621338</v>
      </c>
      <c r="Q393" s="27">
        <v>6.4897481194908064E-4</v>
      </c>
      <c r="R393" s="36">
        <v>0</v>
      </c>
      <c r="S393" s="27"/>
      <c r="T393" s="36">
        <v>0</v>
      </c>
      <c r="U393" s="27"/>
      <c r="V393" s="36">
        <v>619.8298252095999</v>
      </c>
      <c r="W393" s="27">
        <v>2.5999534428771646E-5</v>
      </c>
      <c r="X393" s="36">
        <v>0</v>
      </c>
      <c r="Y393" s="27"/>
      <c r="Z393" s="36">
        <v>27147.013063726496</v>
      </c>
      <c r="AA393" s="27">
        <v>2.4092188877916014E-4</v>
      </c>
    </row>
    <row r="394" spans="1:27" x14ac:dyDescent="0.25">
      <c r="A394" s="6" t="s">
        <v>26</v>
      </c>
      <c r="B394" s="36">
        <v>0</v>
      </c>
      <c r="C394" s="27"/>
      <c r="D394" s="36">
        <v>0</v>
      </c>
      <c r="E394" s="27"/>
      <c r="F394" s="36">
        <v>0</v>
      </c>
      <c r="G394" s="27"/>
      <c r="H394" s="36">
        <v>0</v>
      </c>
      <c r="I394" s="27"/>
      <c r="J394" s="36">
        <v>0</v>
      </c>
      <c r="K394" s="27"/>
      <c r="L394" s="36">
        <v>0</v>
      </c>
      <c r="M394" s="27"/>
      <c r="N394" s="36">
        <v>12877.9179763831</v>
      </c>
      <c r="O394" s="27">
        <v>3.6421940253359968E-3</v>
      </c>
      <c r="P394" s="36">
        <v>13649.2652621338</v>
      </c>
      <c r="Q394" s="27">
        <v>6.4897481194908064E-4</v>
      </c>
      <c r="R394" s="36">
        <v>0</v>
      </c>
      <c r="S394" s="27"/>
      <c r="T394" s="36">
        <v>0</v>
      </c>
      <c r="U394" s="27"/>
      <c r="V394" s="36">
        <v>619.8298252095999</v>
      </c>
      <c r="W394" s="27">
        <v>2.5999534428771646E-5</v>
      </c>
      <c r="X394" s="36">
        <v>0</v>
      </c>
      <c r="Y394" s="27"/>
      <c r="Z394" s="36">
        <v>27147.013063726496</v>
      </c>
      <c r="AA394" s="27">
        <v>2.4092188877916014E-4</v>
      </c>
    </row>
    <row r="395" spans="1:27" x14ac:dyDescent="0.25">
      <c r="A395" s="5" t="s">
        <v>370</v>
      </c>
      <c r="B395" s="36">
        <v>0</v>
      </c>
      <c r="C395" s="27"/>
      <c r="D395" s="36">
        <v>0</v>
      </c>
      <c r="E395" s="27"/>
      <c r="F395" s="36">
        <v>0</v>
      </c>
      <c r="G395" s="27"/>
      <c r="H395" s="36">
        <v>0</v>
      </c>
      <c r="I395" s="27"/>
      <c r="J395" s="36">
        <v>0</v>
      </c>
      <c r="K395" s="27"/>
      <c r="L395" s="36">
        <v>0</v>
      </c>
      <c r="M395" s="27"/>
      <c r="N395" s="36">
        <v>8194.7020024880003</v>
      </c>
      <c r="O395" s="27">
        <v>2.3176646044497859E-3</v>
      </c>
      <c r="P395" s="36">
        <v>20894.829570962203</v>
      </c>
      <c r="Q395" s="27">
        <v>9.9347604659295831E-4</v>
      </c>
      <c r="R395" s="36">
        <v>17399.7635770079</v>
      </c>
      <c r="S395" s="27">
        <v>3.2851391194780232E-3</v>
      </c>
      <c r="T395" s="36">
        <v>0</v>
      </c>
      <c r="U395" s="27"/>
      <c r="V395" s="36">
        <v>0</v>
      </c>
      <c r="W395" s="27"/>
      <c r="X395" s="36">
        <v>0</v>
      </c>
      <c r="Y395" s="27"/>
      <c r="Z395" s="36">
        <v>46489.2951504581</v>
      </c>
      <c r="AA395" s="27">
        <v>4.1257904762369247E-4</v>
      </c>
    </row>
    <row r="396" spans="1:27" x14ac:dyDescent="0.25">
      <c r="A396" s="6" t="s">
        <v>8</v>
      </c>
      <c r="B396" s="36">
        <v>0</v>
      </c>
      <c r="C396" s="27"/>
      <c r="D396" s="36">
        <v>0</v>
      </c>
      <c r="E396" s="27"/>
      <c r="F396" s="36">
        <v>0</v>
      </c>
      <c r="G396" s="27"/>
      <c r="H396" s="36">
        <v>0</v>
      </c>
      <c r="I396" s="27"/>
      <c r="J396" s="36">
        <v>0</v>
      </c>
      <c r="K396" s="27"/>
      <c r="L396" s="36">
        <v>0</v>
      </c>
      <c r="M396" s="27"/>
      <c r="N396" s="36">
        <v>8194.7020024880003</v>
      </c>
      <c r="O396" s="27">
        <v>2.3176646044497859E-3</v>
      </c>
      <c r="P396" s="36">
        <v>20894.829570962203</v>
      </c>
      <c r="Q396" s="27">
        <v>9.9347604659295831E-4</v>
      </c>
      <c r="R396" s="36">
        <v>17399.7635770079</v>
      </c>
      <c r="S396" s="27">
        <v>3.2851391194780232E-3</v>
      </c>
      <c r="T396" s="36">
        <v>0</v>
      </c>
      <c r="U396" s="27"/>
      <c r="V396" s="36">
        <v>0</v>
      </c>
      <c r="W396" s="27"/>
      <c r="X396" s="36">
        <v>0</v>
      </c>
      <c r="Y396" s="27"/>
      <c r="Z396" s="36">
        <v>46489.2951504581</v>
      </c>
      <c r="AA396" s="27">
        <v>4.1257904762369247E-4</v>
      </c>
    </row>
    <row r="397" spans="1:27" x14ac:dyDescent="0.25">
      <c r="A397" s="5" t="s">
        <v>124</v>
      </c>
      <c r="B397" s="36">
        <v>0</v>
      </c>
      <c r="C397" s="27"/>
      <c r="D397" s="36">
        <v>0</v>
      </c>
      <c r="E397" s="27"/>
      <c r="F397" s="36">
        <v>0</v>
      </c>
      <c r="G397" s="27"/>
      <c r="H397" s="36">
        <v>0</v>
      </c>
      <c r="I397" s="27"/>
      <c r="J397" s="36">
        <v>39740.863335929302</v>
      </c>
      <c r="K397" s="27">
        <v>1.243599604753113E-3</v>
      </c>
      <c r="L397" s="36">
        <v>0</v>
      </c>
      <c r="M397" s="27"/>
      <c r="N397" s="36">
        <v>616.81539936140007</v>
      </c>
      <c r="O397" s="27">
        <v>1.7445066558191409E-4</v>
      </c>
      <c r="P397" s="36">
        <v>19121.277380203399</v>
      </c>
      <c r="Q397" s="27">
        <v>9.0914984460517166E-4</v>
      </c>
      <c r="R397" s="36">
        <v>1850.4461980842</v>
      </c>
      <c r="S397" s="27">
        <v>3.4937102259530455E-4</v>
      </c>
      <c r="T397" s="36">
        <v>0</v>
      </c>
      <c r="U397" s="27"/>
      <c r="V397" s="36">
        <v>175070.93138985219</v>
      </c>
      <c r="W397" s="27">
        <v>7.3435683844486985E-3</v>
      </c>
      <c r="X397" s="36">
        <v>0</v>
      </c>
      <c r="Y397" s="27"/>
      <c r="Z397" s="36">
        <v>236400.33370343052</v>
      </c>
      <c r="AA397" s="27">
        <v>2.0979845837977465E-3</v>
      </c>
    </row>
    <row r="398" spans="1:27" x14ac:dyDescent="0.25">
      <c r="A398" s="6" t="s">
        <v>8</v>
      </c>
      <c r="B398" s="36">
        <v>0</v>
      </c>
      <c r="C398" s="27"/>
      <c r="D398" s="36">
        <v>0</v>
      </c>
      <c r="E398" s="27"/>
      <c r="F398" s="36">
        <v>0</v>
      </c>
      <c r="G398" s="27"/>
      <c r="H398" s="36">
        <v>0</v>
      </c>
      <c r="I398" s="27"/>
      <c r="J398" s="36">
        <v>870.67549766000002</v>
      </c>
      <c r="K398" s="27">
        <v>2.7245802276753092E-5</v>
      </c>
      <c r="L398" s="36">
        <v>0</v>
      </c>
      <c r="M398" s="27"/>
      <c r="N398" s="36">
        <v>0</v>
      </c>
      <c r="O398" s="27"/>
      <c r="P398" s="36">
        <v>0</v>
      </c>
      <c r="Q398" s="27"/>
      <c r="R398" s="36">
        <v>0</v>
      </c>
      <c r="S398" s="27"/>
      <c r="T398" s="36">
        <v>0</v>
      </c>
      <c r="U398" s="27"/>
      <c r="V398" s="36">
        <v>0</v>
      </c>
      <c r="W398" s="27"/>
      <c r="X398" s="36">
        <v>0</v>
      </c>
      <c r="Y398" s="27"/>
      <c r="Z398" s="36">
        <v>870.67549766000002</v>
      </c>
      <c r="AA398" s="27">
        <v>7.7269932024406591E-6</v>
      </c>
    </row>
    <row r="399" spans="1:27" x14ac:dyDescent="0.25">
      <c r="A399" s="6" t="s">
        <v>26</v>
      </c>
      <c r="B399" s="36">
        <v>0</v>
      </c>
      <c r="C399" s="27"/>
      <c r="D399" s="36">
        <v>0</v>
      </c>
      <c r="E399" s="27"/>
      <c r="F399" s="36">
        <v>0</v>
      </c>
      <c r="G399" s="27"/>
      <c r="H399" s="36">
        <v>0</v>
      </c>
      <c r="I399" s="27"/>
      <c r="J399" s="36">
        <v>38870.187838269303</v>
      </c>
      <c r="K399" s="27">
        <v>1.21635380247636E-3</v>
      </c>
      <c r="L399" s="36">
        <v>0</v>
      </c>
      <c r="M399" s="27"/>
      <c r="N399" s="36">
        <v>616.81539936140007</v>
      </c>
      <c r="O399" s="27">
        <v>1.7445066558191409E-4</v>
      </c>
      <c r="P399" s="36">
        <v>19121.277380203399</v>
      </c>
      <c r="Q399" s="27">
        <v>9.0914984460517166E-4</v>
      </c>
      <c r="R399" s="36">
        <v>1850.4461980842</v>
      </c>
      <c r="S399" s="27">
        <v>3.4937102259530455E-4</v>
      </c>
      <c r="T399" s="36">
        <v>0</v>
      </c>
      <c r="U399" s="27"/>
      <c r="V399" s="36">
        <v>175070.93138985219</v>
      </c>
      <c r="W399" s="27">
        <v>7.3435683844486985E-3</v>
      </c>
      <c r="X399" s="36">
        <v>0</v>
      </c>
      <c r="Y399" s="27"/>
      <c r="Z399" s="36">
        <v>235529.65820577048</v>
      </c>
      <c r="AA399" s="27">
        <v>2.0902575905953056E-3</v>
      </c>
    </row>
    <row r="400" spans="1:27" x14ac:dyDescent="0.25">
      <c r="A400" s="5" t="s">
        <v>373</v>
      </c>
      <c r="B400" s="36">
        <v>0</v>
      </c>
      <c r="C400" s="27"/>
      <c r="D400" s="36">
        <v>0</v>
      </c>
      <c r="E400" s="27"/>
      <c r="F400" s="36">
        <v>0</v>
      </c>
      <c r="G400" s="27"/>
      <c r="H400" s="36">
        <v>0</v>
      </c>
      <c r="I400" s="27"/>
      <c r="J400" s="36">
        <v>0</v>
      </c>
      <c r="K400" s="27"/>
      <c r="L400" s="36">
        <v>0</v>
      </c>
      <c r="M400" s="27"/>
      <c r="N400" s="36">
        <v>9538.9519660000005</v>
      </c>
      <c r="O400" s="27">
        <v>2.6978517740404279E-3</v>
      </c>
      <c r="P400" s="36">
        <v>77810.18220000001</v>
      </c>
      <c r="Q400" s="27">
        <v>3.6996019486161334E-3</v>
      </c>
      <c r="R400" s="36">
        <v>30807.068434000001</v>
      </c>
      <c r="S400" s="27">
        <v>5.8164874034669764E-3</v>
      </c>
      <c r="T400" s="36">
        <v>0</v>
      </c>
      <c r="U400" s="27"/>
      <c r="V400" s="36">
        <v>0</v>
      </c>
      <c r="W400" s="27"/>
      <c r="X400" s="36">
        <v>0</v>
      </c>
      <c r="Y400" s="27"/>
      <c r="Z400" s="36">
        <v>118156.2026</v>
      </c>
      <c r="AA400" s="27">
        <v>1.0486021218813787E-3</v>
      </c>
    </row>
    <row r="401" spans="1:27" x14ac:dyDescent="0.25">
      <c r="A401" s="6" t="s">
        <v>8</v>
      </c>
      <c r="B401" s="36">
        <v>0</v>
      </c>
      <c r="C401" s="27"/>
      <c r="D401" s="36">
        <v>0</v>
      </c>
      <c r="E401" s="27"/>
      <c r="F401" s="36">
        <v>0</v>
      </c>
      <c r="G401" s="27"/>
      <c r="H401" s="36">
        <v>0</v>
      </c>
      <c r="I401" s="27"/>
      <c r="J401" s="36">
        <v>0</v>
      </c>
      <c r="K401" s="27"/>
      <c r="L401" s="36">
        <v>0</v>
      </c>
      <c r="M401" s="27"/>
      <c r="N401" s="36">
        <v>9538.9519660000005</v>
      </c>
      <c r="O401" s="27">
        <v>2.6978517740404279E-3</v>
      </c>
      <c r="P401" s="36">
        <v>77810.18220000001</v>
      </c>
      <c r="Q401" s="27">
        <v>3.6996019486161334E-3</v>
      </c>
      <c r="R401" s="36">
        <v>30807.068434000001</v>
      </c>
      <c r="S401" s="27">
        <v>5.8164874034669764E-3</v>
      </c>
      <c r="T401" s="36">
        <v>0</v>
      </c>
      <c r="U401" s="27"/>
      <c r="V401" s="36">
        <v>0</v>
      </c>
      <c r="W401" s="27"/>
      <c r="X401" s="36">
        <v>0</v>
      </c>
      <c r="Y401" s="27"/>
      <c r="Z401" s="36">
        <v>118156.2026</v>
      </c>
      <c r="AA401" s="27">
        <v>1.0486021218813787E-3</v>
      </c>
    </row>
    <row r="402" spans="1:27" x14ac:dyDescent="0.25">
      <c r="A402" s="5" t="s">
        <v>480</v>
      </c>
      <c r="B402" s="36">
        <v>0</v>
      </c>
      <c r="C402" s="27"/>
      <c r="D402" s="36">
        <v>0</v>
      </c>
      <c r="E402" s="27"/>
      <c r="F402" s="36">
        <v>0</v>
      </c>
      <c r="G402" s="27"/>
      <c r="H402" s="36">
        <v>0</v>
      </c>
      <c r="I402" s="27"/>
      <c r="J402" s="36">
        <v>0</v>
      </c>
      <c r="K402" s="27"/>
      <c r="L402" s="36">
        <v>0</v>
      </c>
      <c r="M402" s="27"/>
      <c r="N402" s="36">
        <v>0</v>
      </c>
      <c r="O402" s="27"/>
      <c r="P402" s="36">
        <v>0</v>
      </c>
      <c r="Q402" s="27"/>
      <c r="R402" s="36">
        <v>0</v>
      </c>
      <c r="S402" s="27"/>
      <c r="T402" s="36">
        <v>0</v>
      </c>
      <c r="U402" s="27"/>
      <c r="V402" s="36">
        <v>3232.2498306359998</v>
      </c>
      <c r="W402" s="27">
        <v>1.3558074706326737E-4</v>
      </c>
      <c r="X402" s="36">
        <v>0</v>
      </c>
      <c r="Y402" s="27"/>
      <c r="Z402" s="36">
        <v>3232.2498306359998</v>
      </c>
      <c r="AA402" s="27">
        <v>2.8685282331980058E-5</v>
      </c>
    </row>
    <row r="403" spans="1:27" x14ac:dyDescent="0.25">
      <c r="A403" s="6" t="s">
        <v>26</v>
      </c>
      <c r="B403" s="36">
        <v>0</v>
      </c>
      <c r="C403" s="27"/>
      <c r="D403" s="36">
        <v>0</v>
      </c>
      <c r="E403" s="27"/>
      <c r="F403" s="36">
        <v>0</v>
      </c>
      <c r="G403" s="27"/>
      <c r="H403" s="36">
        <v>0</v>
      </c>
      <c r="I403" s="27"/>
      <c r="J403" s="36">
        <v>0</v>
      </c>
      <c r="K403" s="27"/>
      <c r="L403" s="36">
        <v>0</v>
      </c>
      <c r="M403" s="27"/>
      <c r="N403" s="36">
        <v>0</v>
      </c>
      <c r="O403" s="27"/>
      <c r="P403" s="36">
        <v>0</v>
      </c>
      <c r="Q403" s="27"/>
      <c r="R403" s="36">
        <v>0</v>
      </c>
      <c r="S403" s="27"/>
      <c r="T403" s="36">
        <v>0</v>
      </c>
      <c r="U403" s="27"/>
      <c r="V403" s="36">
        <v>3232.2498306359998</v>
      </c>
      <c r="W403" s="27">
        <v>1.3558074706326737E-4</v>
      </c>
      <c r="X403" s="36">
        <v>0</v>
      </c>
      <c r="Y403" s="27"/>
      <c r="Z403" s="36">
        <v>3232.2498306359998</v>
      </c>
      <c r="AA403" s="27">
        <v>2.8685282331980058E-5</v>
      </c>
    </row>
    <row r="404" spans="1:27" x14ac:dyDescent="0.25">
      <c r="A404" s="5" t="s">
        <v>481</v>
      </c>
      <c r="B404" s="36">
        <v>0</v>
      </c>
      <c r="C404" s="27"/>
      <c r="D404" s="36">
        <v>0</v>
      </c>
      <c r="E404" s="27"/>
      <c r="F404" s="36">
        <v>0</v>
      </c>
      <c r="G404" s="27"/>
      <c r="H404" s="36">
        <v>14885.811073433</v>
      </c>
      <c r="I404" s="27">
        <v>2.4944040718130616E-3</v>
      </c>
      <c r="J404" s="36">
        <v>19847.7480979106</v>
      </c>
      <c r="K404" s="27">
        <v>6.2108997182971741E-4</v>
      </c>
      <c r="L404" s="36">
        <v>0</v>
      </c>
      <c r="M404" s="27"/>
      <c r="N404" s="36">
        <v>20840.135502806203</v>
      </c>
      <c r="O404" s="27">
        <v>5.8941062642823049E-3</v>
      </c>
      <c r="P404" s="36">
        <v>17862.9732881196</v>
      </c>
      <c r="Q404" s="27">
        <v>8.493218871399225E-4</v>
      </c>
      <c r="R404" s="36">
        <v>0</v>
      </c>
      <c r="S404" s="27"/>
      <c r="T404" s="36">
        <v>0</v>
      </c>
      <c r="U404" s="27"/>
      <c r="V404" s="36">
        <v>80879.573498985905</v>
      </c>
      <c r="W404" s="27">
        <v>3.3925944997244412E-3</v>
      </c>
      <c r="X404" s="36">
        <v>0</v>
      </c>
      <c r="Y404" s="27"/>
      <c r="Z404" s="36">
        <v>154316.24146125533</v>
      </c>
      <c r="AA404" s="27">
        <v>1.3695120076331183E-3</v>
      </c>
    </row>
    <row r="405" spans="1:27" x14ac:dyDescent="0.25">
      <c r="A405" s="6" t="s">
        <v>26</v>
      </c>
      <c r="B405" s="36">
        <v>0</v>
      </c>
      <c r="C405" s="27"/>
      <c r="D405" s="36">
        <v>0</v>
      </c>
      <c r="E405" s="27"/>
      <c r="F405" s="36">
        <v>0</v>
      </c>
      <c r="G405" s="27"/>
      <c r="H405" s="36">
        <v>14885.811073433</v>
      </c>
      <c r="I405" s="27">
        <v>2.4944040718130616E-3</v>
      </c>
      <c r="J405" s="36">
        <v>19847.7480979106</v>
      </c>
      <c r="K405" s="27">
        <v>6.2108997182971741E-4</v>
      </c>
      <c r="L405" s="36">
        <v>0</v>
      </c>
      <c r="M405" s="27"/>
      <c r="N405" s="36">
        <v>20840.135502806203</v>
      </c>
      <c r="O405" s="27">
        <v>5.8941062642823049E-3</v>
      </c>
      <c r="P405" s="36">
        <v>17862.9732881196</v>
      </c>
      <c r="Q405" s="27">
        <v>8.493218871399225E-4</v>
      </c>
      <c r="R405" s="36">
        <v>0</v>
      </c>
      <c r="S405" s="27"/>
      <c r="T405" s="36">
        <v>0</v>
      </c>
      <c r="U405" s="27"/>
      <c r="V405" s="36">
        <v>80879.573498985905</v>
      </c>
      <c r="W405" s="27">
        <v>3.3925944997244412E-3</v>
      </c>
      <c r="X405" s="36">
        <v>0</v>
      </c>
      <c r="Y405" s="27"/>
      <c r="Z405" s="36">
        <v>154316.24146125533</v>
      </c>
      <c r="AA405" s="27">
        <v>1.3695120076331183E-3</v>
      </c>
    </row>
    <row r="406" spans="1:27" x14ac:dyDescent="0.25">
      <c r="A406" s="5" t="s">
        <v>975</v>
      </c>
      <c r="B406" s="36">
        <v>0</v>
      </c>
      <c r="C406" s="27"/>
      <c r="D406" s="36">
        <v>0</v>
      </c>
      <c r="E406" s="27"/>
      <c r="F406" s="36">
        <v>0</v>
      </c>
      <c r="G406" s="27"/>
      <c r="H406" s="36">
        <v>0</v>
      </c>
      <c r="I406" s="27"/>
      <c r="J406" s="36">
        <v>0</v>
      </c>
      <c r="K406" s="27"/>
      <c r="L406" s="36">
        <v>0</v>
      </c>
      <c r="M406" s="27"/>
      <c r="N406" s="36">
        <v>0</v>
      </c>
      <c r="O406" s="27"/>
      <c r="P406" s="36">
        <v>0</v>
      </c>
      <c r="Q406" s="27"/>
      <c r="R406" s="36">
        <v>0</v>
      </c>
      <c r="S406" s="27"/>
      <c r="T406" s="36">
        <v>0</v>
      </c>
      <c r="U406" s="27"/>
      <c r="V406" s="36">
        <v>981.36787547469999</v>
      </c>
      <c r="W406" s="27">
        <v>4.1164698483276163E-5</v>
      </c>
      <c r="X406" s="36">
        <v>0</v>
      </c>
      <c r="Y406" s="27"/>
      <c r="Z406" s="36">
        <v>981.36787547469999</v>
      </c>
      <c r="AA406" s="27">
        <v>8.709356038232995E-6</v>
      </c>
    </row>
    <row r="407" spans="1:27" x14ac:dyDescent="0.25">
      <c r="A407" s="6" t="s">
        <v>26</v>
      </c>
      <c r="B407" s="36">
        <v>0</v>
      </c>
      <c r="C407" s="27"/>
      <c r="D407" s="36">
        <v>0</v>
      </c>
      <c r="E407" s="27"/>
      <c r="F407" s="36">
        <v>0</v>
      </c>
      <c r="G407" s="27"/>
      <c r="H407" s="36">
        <v>0</v>
      </c>
      <c r="I407" s="27"/>
      <c r="J407" s="36">
        <v>0</v>
      </c>
      <c r="K407" s="27"/>
      <c r="L407" s="36">
        <v>0</v>
      </c>
      <c r="M407" s="27"/>
      <c r="N407" s="36">
        <v>0</v>
      </c>
      <c r="O407" s="27"/>
      <c r="P407" s="36">
        <v>0</v>
      </c>
      <c r="Q407" s="27"/>
      <c r="R407" s="36">
        <v>0</v>
      </c>
      <c r="S407" s="27"/>
      <c r="T407" s="36">
        <v>0</v>
      </c>
      <c r="U407" s="27"/>
      <c r="V407" s="36">
        <v>981.36787547469999</v>
      </c>
      <c r="W407" s="27">
        <v>4.1164698483276163E-5</v>
      </c>
      <c r="X407" s="36">
        <v>0</v>
      </c>
      <c r="Y407" s="27"/>
      <c r="Z407" s="36">
        <v>981.36787547469999</v>
      </c>
      <c r="AA407" s="27">
        <v>8.709356038232995E-6</v>
      </c>
    </row>
    <row r="408" spans="1:27" x14ac:dyDescent="0.25">
      <c r="A408" s="5" t="s">
        <v>925</v>
      </c>
      <c r="B408" s="36">
        <v>0</v>
      </c>
      <c r="C408" s="27"/>
      <c r="D408" s="36">
        <v>0</v>
      </c>
      <c r="E408" s="27"/>
      <c r="F408" s="36">
        <v>0</v>
      </c>
      <c r="G408" s="27"/>
      <c r="H408" s="36">
        <v>0</v>
      </c>
      <c r="I408" s="27"/>
      <c r="J408" s="36">
        <v>0</v>
      </c>
      <c r="K408" s="27"/>
      <c r="L408" s="36">
        <v>0</v>
      </c>
      <c r="M408" s="27"/>
      <c r="N408" s="36">
        <v>0</v>
      </c>
      <c r="O408" s="27"/>
      <c r="P408" s="36">
        <v>0</v>
      </c>
      <c r="Q408" s="27"/>
      <c r="R408" s="36">
        <v>0</v>
      </c>
      <c r="S408" s="27"/>
      <c r="T408" s="36">
        <v>2227.6247039999998</v>
      </c>
      <c r="U408" s="27">
        <v>5.1385514136559395E-4</v>
      </c>
      <c r="V408" s="36">
        <v>26257.507413759999</v>
      </c>
      <c r="W408" s="27">
        <v>1.1014038696620086E-3</v>
      </c>
      <c r="X408" s="36">
        <v>13180.112832000001</v>
      </c>
      <c r="Y408" s="27">
        <v>1.6534302480711695E-3</v>
      </c>
      <c r="Z408" s="36">
        <v>41665.244949759996</v>
      </c>
      <c r="AA408" s="27">
        <v>3.6976699742909418E-4</v>
      </c>
    </row>
    <row r="409" spans="1:27" x14ac:dyDescent="0.25">
      <c r="A409" s="6" t="s">
        <v>8</v>
      </c>
      <c r="B409" s="36">
        <v>0</v>
      </c>
      <c r="C409" s="27"/>
      <c r="D409" s="36">
        <v>0</v>
      </c>
      <c r="E409" s="27"/>
      <c r="F409" s="36">
        <v>0</v>
      </c>
      <c r="G409" s="27"/>
      <c r="H409" s="36">
        <v>0</v>
      </c>
      <c r="I409" s="27"/>
      <c r="J409" s="36">
        <v>0</v>
      </c>
      <c r="K409" s="27"/>
      <c r="L409" s="36">
        <v>0</v>
      </c>
      <c r="M409" s="27"/>
      <c r="N409" s="36">
        <v>0</v>
      </c>
      <c r="O409" s="27"/>
      <c r="P409" s="36">
        <v>0</v>
      </c>
      <c r="Q409" s="27"/>
      <c r="R409" s="36">
        <v>0</v>
      </c>
      <c r="S409" s="27"/>
      <c r="T409" s="36">
        <v>2227.6247039999998</v>
      </c>
      <c r="U409" s="27">
        <v>5.1385514136559395E-4</v>
      </c>
      <c r="V409" s="36">
        <v>26257.507413759999</v>
      </c>
      <c r="W409" s="27">
        <v>1.1014038696620086E-3</v>
      </c>
      <c r="X409" s="36">
        <v>13180.112832000001</v>
      </c>
      <c r="Y409" s="27">
        <v>1.6534302480711695E-3</v>
      </c>
      <c r="Z409" s="36">
        <v>41665.244949759996</v>
      </c>
      <c r="AA409" s="27">
        <v>3.6976699742909418E-4</v>
      </c>
    </row>
    <row r="410" spans="1:27" x14ac:dyDescent="0.25">
      <c r="A410" s="5" t="s">
        <v>976</v>
      </c>
      <c r="B410" s="36">
        <v>0</v>
      </c>
      <c r="C410" s="27"/>
      <c r="D410" s="36">
        <v>0</v>
      </c>
      <c r="E410" s="27"/>
      <c r="F410" s="36">
        <v>0</v>
      </c>
      <c r="G410" s="27"/>
      <c r="H410" s="36">
        <v>0</v>
      </c>
      <c r="I410" s="27"/>
      <c r="J410" s="36">
        <v>0</v>
      </c>
      <c r="K410" s="27"/>
      <c r="L410" s="36">
        <v>0</v>
      </c>
      <c r="M410" s="27"/>
      <c r="N410" s="36">
        <v>0</v>
      </c>
      <c r="O410" s="27"/>
      <c r="P410" s="36">
        <v>36205.282165871999</v>
      </c>
      <c r="Q410" s="27">
        <v>1.7214345046355256E-3</v>
      </c>
      <c r="R410" s="36">
        <v>18357.607858752002</v>
      </c>
      <c r="S410" s="27">
        <v>3.4659836296002102E-3</v>
      </c>
      <c r="T410" s="36">
        <v>0</v>
      </c>
      <c r="U410" s="27"/>
      <c r="V410" s="36">
        <v>0</v>
      </c>
      <c r="W410" s="27"/>
      <c r="X410" s="36">
        <v>0</v>
      </c>
      <c r="Y410" s="27"/>
      <c r="Z410" s="36">
        <v>54562.890024624008</v>
      </c>
      <c r="AA410" s="27">
        <v>4.842298668779411E-4</v>
      </c>
    </row>
    <row r="411" spans="1:27" x14ac:dyDescent="0.25">
      <c r="A411" s="6" t="s">
        <v>8</v>
      </c>
      <c r="B411" s="36">
        <v>0</v>
      </c>
      <c r="C411" s="27"/>
      <c r="D411" s="36">
        <v>0</v>
      </c>
      <c r="E411" s="27"/>
      <c r="F411" s="36">
        <v>0</v>
      </c>
      <c r="G411" s="27"/>
      <c r="H411" s="36">
        <v>0</v>
      </c>
      <c r="I411" s="27"/>
      <c r="J411" s="36">
        <v>0</v>
      </c>
      <c r="K411" s="27"/>
      <c r="L411" s="36">
        <v>0</v>
      </c>
      <c r="M411" s="27"/>
      <c r="N411" s="36">
        <v>0</v>
      </c>
      <c r="O411" s="27"/>
      <c r="P411" s="36">
        <v>36205.282165871999</v>
      </c>
      <c r="Q411" s="27">
        <v>1.7214345046355256E-3</v>
      </c>
      <c r="R411" s="36">
        <v>18357.607858752002</v>
      </c>
      <c r="S411" s="27">
        <v>3.4659836296002102E-3</v>
      </c>
      <c r="T411" s="36">
        <v>0</v>
      </c>
      <c r="U411" s="27"/>
      <c r="V411" s="36">
        <v>0</v>
      </c>
      <c r="W411" s="27"/>
      <c r="X411" s="36">
        <v>0</v>
      </c>
      <c r="Y411" s="27"/>
      <c r="Z411" s="36">
        <v>54562.890024624008</v>
      </c>
      <c r="AA411" s="27">
        <v>4.842298668779411E-4</v>
      </c>
    </row>
    <row r="412" spans="1:27" x14ac:dyDescent="0.25">
      <c r="A412" s="5" t="s">
        <v>926</v>
      </c>
      <c r="B412" s="36">
        <v>0</v>
      </c>
      <c r="C412" s="27"/>
      <c r="D412" s="36">
        <v>0</v>
      </c>
      <c r="E412" s="27"/>
      <c r="F412" s="36">
        <v>0</v>
      </c>
      <c r="G412" s="27"/>
      <c r="H412" s="36">
        <v>0</v>
      </c>
      <c r="I412" s="27"/>
      <c r="J412" s="36">
        <v>0</v>
      </c>
      <c r="K412" s="27"/>
      <c r="L412" s="36">
        <v>0</v>
      </c>
      <c r="M412" s="27"/>
      <c r="N412" s="36">
        <v>0</v>
      </c>
      <c r="O412" s="27"/>
      <c r="P412" s="36">
        <v>0</v>
      </c>
      <c r="Q412" s="27"/>
      <c r="R412" s="36">
        <v>0</v>
      </c>
      <c r="S412" s="27"/>
      <c r="T412" s="36">
        <v>1514.944194769</v>
      </c>
      <c r="U412" s="27">
        <v>3.494582646557013E-4</v>
      </c>
      <c r="V412" s="36">
        <v>15149.44194769</v>
      </c>
      <c r="W412" s="27">
        <v>6.3546222120313539E-4</v>
      </c>
      <c r="X412" s="36">
        <v>0</v>
      </c>
      <c r="Y412" s="27"/>
      <c r="Z412" s="36">
        <v>16664.386142459003</v>
      </c>
      <c r="AA412" s="27">
        <v>1.4789160690945521E-4</v>
      </c>
    </row>
    <row r="413" spans="1:27" x14ac:dyDescent="0.25">
      <c r="A413" s="6" t="s">
        <v>26</v>
      </c>
      <c r="B413" s="36">
        <v>0</v>
      </c>
      <c r="C413" s="27"/>
      <c r="D413" s="36">
        <v>0</v>
      </c>
      <c r="E413" s="27"/>
      <c r="F413" s="36">
        <v>0</v>
      </c>
      <c r="G413" s="27"/>
      <c r="H413" s="36">
        <v>0</v>
      </c>
      <c r="I413" s="27"/>
      <c r="J413" s="36">
        <v>0</v>
      </c>
      <c r="K413" s="27"/>
      <c r="L413" s="36">
        <v>0</v>
      </c>
      <c r="M413" s="27"/>
      <c r="N413" s="36">
        <v>0</v>
      </c>
      <c r="O413" s="27"/>
      <c r="P413" s="36">
        <v>0</v>
      </c>
      <c r="Q413" s="27"/>
      <c r="R413" s="36">
        <v>0</v>
      </c>
      <c r="S413" s="27"/>
      <c r="T413" s="36">
        <v>1514.944194769</v>
      </c>
      <c r="U413" s="27">
        <v>3.494582646557013E-4</v>
      </c>
      <c r="V413" s="36">
        <v>15149.44194769</v>
      </c>
      <c r="W413" s="27">
        <v>6.3546222120313539E-4</v>
      </c>
      <c r="X413" s="36">
        <v>0</v>
      </c>
      <c r="Y413" s="27"/>
      <c r="Z413" s="36">
        <v>16664.386142459003</v>
      </c>
      <c r="AA413" s="27">
        <v>1.4789160690945521E-4</v>
      </c>
    </row>
    <row r="414" spans="1:27" x14ac:dyDescent="0.25">
      <c r="A414" s="5" t="s">
        <v>946</v>
      </c>
      <c r="B414" s="36">
        <v>0</v>
      </c>
      <c r="C414" s="27"/>
      <c r="D414" s="36">
        <v>0</v>
      </c>
      <c r="E414" s="27"/>
      <c r="F414" s="36">
        <v>0</v>
      </c>
      <c r="G414" s="27"/>
      <c r="H414" s="36">
        <v>0</v>
      </c>
      <c r="I414" s="27"/>
      <c r="J414" s="36">
        <v>1.4388000460000001</v>
      </c>
      <c r="K414" s="27">
        <v>4.5023963203805932E-8</v>
      </c>
      <c r="L414" s="36">
        <v>27453.024277703</v>
      </c>
      <c r="M414" s="27">
        <v>3.298289502433585E-3</v>
      </c>
      <c r="N414" s="36">
        <v>0</v>
      </c>
      <c r="O414" s="27"/>
      <c r="P414" s="36">
        <v>0</v>
      </c>
      <c r="Q414" s="27"/>
      <c r="R414" s="36">
        <v>0</v>
      </c>
      <c r="S414" s="27"/>
      <c r="T414" s="36">
        <v>0</v>
      </c>
      <c r="U414" s="27"/>
      <c r="V414" s="36">
        <v>0</v>
      </c>
      <c r="W414" s="27"/>
      <c r="X414" s="36">
        <v>0</v>
      </c>
      <c r="Y414" s="27"/>
      <c r="Z414" s="36">
        <v>27454.463077748998</v>
      </c>
      <c r="AA414" s="27">
        <v>2.4365041872496303E-4</v>
      </c>
    </row>
    <row r="415" spans="1:27" x14ac:dyDescent="0.25">
      <c r="A415" s="6" t="s">
        <v>8</v>
      </c>
      <c r="B415" s="36">
        <v>0</v>
      </c>
      <c r="C415" s="27"/>
      <c r="D415" s="36">
        <v>0</v>
      </c>
      <c r="E415" s="27"/>
      <c r="F415" s="36">
        <v>0</v>
      </c>
      <c r="G415" s="27"/>
      <c r="H415" s="36">
        <v>0</v>
      </c>
      <c r="I415" s="27"/>
      <c r="J415" s="36">
        <v>1.4388000460000001</v>
      </c>
      <c r="K415" s="27">
        <v>4.5023963203805932E-8</v>
      </c>
      <c r="L415" s="36">
        <v>27453.024277703</v>
      </c>
      <c r="M415" s="27">
        <v>3.298289502433585E-3</v>
      </c>
      <c r="N415" s="36">
        <v>0</v>
      </c>
      <c r="O415" s="27"/>
      <c r="P415" s="36">
        <v>0</v>
      </c>
      <c r="Q415" s="27"/>
      <c r="R415" s="36">
        <v>0</v>
      </c>
      <c r="S415" s="27"/>
      <c r="T415" s="36">
        <v>0</v>
      </c>
      <c r="U415" s="27"/>
      <c r="V415" s="36">
        <v>0</v>
      </c>
      <c r="W415" s="27"/>
      <c r="X415" s="36">
        <v>0</v>
      </c>
      <c r="Y415" s="27"/>
      <c r="Z415" s="36">
        <v>27454.463077748998</v>
      </c>
      <c r="AA415" s="27">
        <v>2.4365041872496303E-4</v>
      </c>
    </row>
    <row r="416" spans="1:27" x14ac:dyDescent="0.25">
      <c r="A416" s="5" t="s">
        <v>977</v>
      </c>
      <c r="B416" s="36">
        <v>0</v>
      </c>
      <c r="C416" s="27"/>
      <c r="D416" s="36">
        <v>0</v>
      </c>
      <c r="E416" s="27"/>
      <c r="F416" s="36">
        <v>0</v>
      </c>
      <c r="G416" s="27"/>
      <c r="H416" s="36">
        <v>0</v>
      </c>
      <c r="I416" s="27"/>
      <c r="J416" s="36">
        <v>0</v>
      </c>
      <c r="K416" s="27"/>
      <c r="L416" s="36">
        <v>0</v>
      </c>
      <c r="M416" s="27"/>
      <c r="N416" s="36">
        <v>0</v>
      </c>
      <c r="O416" s="27"/>
      <c r="P416" s="36">
        <v>0</v>
      </c>
      <c r="Q416" s="27"/>
      <c r="R416" s="36">
        <v>0</v>
      </c>
      <c r="S416" s="27"/>
      <c r="T416" s="36">
        <v>0</v>
      </c>
      <c r="U416" s="27"/>
      <c r="V416" s="36">
        <v>473.987018896</v>
      </c>
      <c r="W416" s="27">
        <v>1.9881976173718531E-5</v>
      </c>
      <c r="X416" s="36">
        <v>0</v>
      </c>
      <c r="Y416" s="27"/>
      <c r="Z416" s="36">
        <v>473.987018896</v>
      </c>
      <c r="AA416" s="27">
        <v>4.2064976939143334E-6</v>
      </c>
    </row>
    <row r="417" spans="1:27" x14ac:dyDescent="0.25">
      <c r="A417" s="6" t="s">
        <v>26</v>
      </c>
      <c r="B417" s="36">
        <v>0</v>
      </c>
      <c r="C417" s="27"/>
      <c r="D417" s="36">
        <v>0</v>
      </c>
      <c r="E417" s="27"/>
      <c r="F417" s="36">
        <v>0</v>
      </c>
      <c r="G417" s="27"/>
      <c r="H417" s="36">
        <v>0</v>
      </c>
      <c r="I417" s="27"/>
      <c r="J417" s="36">
        <v>0</v>
      </c>
      <c r="K417" s="27"/>
      <c r="L417" s="36">
        <v>0</v>
      </c>
      <c r="M417" s="27"/>
      <c r="N417" s="36">
        <v>0</v>
      </c>
      <c r="O417" s="27"/>
      <c r="P417" s="36">
        <v>0</v>
      </c>
      <c r="Q417" s="27"/>
      <c r="R417" s="36">
        <v>0</v>
      </c>
      <c r="S417" s="27"/>
      <c r="T417" s="36">
        <v>0</v>
      </c>
      <c r="U417" s="27"/>
      <c r="V417" s="36">
        <v>473.987018896</v>
      </c>
      <c r="W417" s="27">
        <v>1.9881976173718531E-5</v>
      </c>
      <c r="X417" s="36">
        <v>0</v>
      </c>
      <c r="Y417" s="27"/>
      <c r="Z417" s="36">
        <v>473.987018896</v>
      </c>
      <c r="AA417" s="27">
        <v>4.2064976939143334E-6</v>
      </c>
    </row>
    <row r="418" spans="1:27" x14ac:dyDescent="0.25">
      <c r="A418" s="5" t="s">
        <v>978</v>
      </c>
      <c r="B418" s="36">
        <v>0</v>
      </c>
      <c r="C418" s="27"/>
      <c r="D418" s="36">
        <v>0</v>
      </c>
      <c r="E418" s="27"/>
      <c r="F418" s="36">
        <v>0</v>
      </c>
      <c r="G418" s="27"/>
      <c r="H418" s="36">
        <v>0</v>
      </c>
      <c r="I418" s="27"/>
      <c r="J418" s="36">
        <v>0</v>
      </c>
      <c r="K418" s="27"/>
      <c r="L418" s="36">
        <v>0</v>
      </c>
      <c r="M418" s="27"/>
      <c r="N418" s="36">
        <v>0</v>
      </c>
      <c r="O418" s="27"/>
      <c r="P418" s="36">
        <v>0</v>
      </c>
      <c r="Q418" s="27"/>
      <c r="R418" s="36">
        <v>0</v>
      </c>
      <c r="S418" s="27"/>
      <c r="T418" s="36">
        <v>42619.761288246998</v>
      </c>
      <c r="U418" s="27">
        <v>9.8312715882594333E-3</v>
      </c>
      <c r="V418" s="36">
        <v>1398.4027136664999</v>
      </c>
      <c r="W418" s="27">
        <v>5.8657744465531652E-5</v>
      </c>
      <c r="X418" s="36">
        <v>0</v>
      </c>
      <c r="Y418" s="27"/>
      <c r="Z418" s="36">
        <v>44018.164001913487</v>
      </c>
      <c r="AA418" s="27">
        <v>3.9064847344483808E-4</v>
      </c>
    </row>
    <row r="419" spans="1:27" x14ac:dyDescent="0.25">
      <c r="A419" s="6" t="s">
        <v>26</v>
      </c>
      <c r="B419" s="36">
        <v>0</v>
      </c>
      <c r="C419" s="27"/>
      <c r="D419" s="36">
        <v>0</v>
      </c>
      <c r="E419" s="27"/>
      <c r="F419" s="36">
        <v>0</v>
      </c>
      <c r="G419" s="27"/>
      <c r="H419" s="36">
        <v>0</v>
      </c>
      <c r="I419" s="27"/>
      <c r="J419" s="36">
        <v>0</v>
      </c>
      <c r="K419" s="27"/>
      <c r="L419" s="36">
        <v>0</v>
      </c>
      <c r="M419" s="27"/>
      <c r="N419" s="36">
        <v>0</v>
      </c>
      <c r="O419" s="27"/>
      <c r="P419" s="36">
        <v>0</v>
      </c>
      <c r="Q419" s="27"/>
      <c r="R419" s="36">
        <v>0</v>
      </c>
      <c r="S419" s="27"/>
      <c r="T419" s="36">
        <v>42619.761288246998</v>
      </c>
      <c r="U419" s="27">
        <v>9.8312715882594333E-3</v>
      </c>
      <c r="V419" s="36">
        <v>1398.4027136664999</v>
      </c>
      <c r="W419" s="27">
        <v>5.8657744465531652E-5</v>
      </c>
      <c r="X419" s="36">
        <v>0</v>
      </c>
      <c r="Y419" s="27"/>
      <c r="Z419" s="36">
        <v>44018.164001913487</v>
      </c>
      <c r="AA419" s="27">
        <v>3.9064847344483808E-4</v>
      </c>
    </row>
    <row r="420" spans="1:27" x14ac:dyDescent="0.25">
      <c r="A420" s="7" t="s">
        <v>33</v>
      </c>
      <c r="B420" s="39">
        <v>3972.1426989295001</v>
      </c>
      <c r="C420" s="25">
        <v>0.15321622650028452</v>
      </c>
      <c r="D420" s="39">
        <v>112087.81923758199</v>
      </c>
      <c r="E420" s="25">
        <v>0.36813375178400948</v>
      </c>
      <c r="F420" s="39">
        <v>52836.050603455689</v>
      </c>
      <c r="G420" s="25">
        <v>0.58013293082715345</v>
      </c>
      <c r="H420" s="39">
        <v>670942.84414091415</v>
      </c>
      <c r="I420" s="25">
        <v>0.11242938353327916</v>
      </c>
      <c r="J420" s="39">
        <v>11896588.660832722</v>
      </c>
      <c r="K420" s="25">
        <v>0.3722765867329888</v>
      </c>
      <c r="L420" s="39">
        <v>4543514.8824928692</v>
      </c>
      <c r="M420" s="25">
        <v>0.545871642027006</v>
      </c>
      <c r="N420" s="39">
        <v>385306.75244711118</v>
      </c>
      <c r="O420" s="25">
        <v>0.10897428872105874</v>
      </c>
      <c r="P420" s="39">
        <v>6935863.834924669</v>
      </c>
      <c r="Q420" s="25">
        <v>0.3297760605812266</v>
      </c>
      <c r="R420" s="39">
        <v>2782741.4177145753</v>
      </c>
      <c r="S420" s="25">
        <v>0.52539177617365695</v>
      </c>
      <c r="T420" s="39">
        <v>366919.40133698762</v>
      </c>
      <c r="U420" s="25">
        <v>8.463877263761789E-2</v>
      </c>
      <c r="V420" s="39">
        <v>7451412.2304671369</v>
      </c>
      <c r="W420" s="25">
        <v>0.31255877169751883</v>
      </c>
      <c r="X420" s="39">
        <v>3877005.2554639932</v>
      </c>
      <c r="Y420" s="25">
        <v>0.48636592440630327</v>
      </c>
      <c r="Z420" s="39">
        <v>39079191.292360932</v>
      </c>
      <c r="AA420" s="25">
        <v>0.34681651922501772</v>
      </c>
    </row>
    <row r="421" spans="1:27" x14ac:dyDescent="0.25">
      <c r="A421" s="5" t="s">
        <v>105</v>
      </c>
      <c r="B421" s="36">
        <v>0</v>
      </c>
      <c r="C421" s="27"/>
      <c r="D421" s="36">
        <v>0</v>
      </c>
      <c r="E421" s="27"/>
      <c r="F421" s="36">
        <v>0</v>
      </c>
      <c r="G421" s="27"/>
      <c r="H421" s="36">
        <v>32922.886743501003</v>
      </c>
      <c r="I421" s="27">
        <v>5.516863162088337E-3</v>
      </c>
      <c r="J421" s="36">
        <v>441551.31607335398</v>
      </c>
      <c r="K421" s="27">
        <v>1.3817340542035799E-2</v>
      </c>
      <c r="L421" s="36">
        <v>9805.5005794951012</v>
      </c>
      <c r="M421" s="27">
        <v>1.1780625442320534E-3</v>
      </c>
      <c r="N421" s="36">
        <v>0</v>
      </c>
      <c r="O421" s="27"/>
      <c r="P421" s="36">
        <v>0</v>
      </c>
      <c r="Q421" s="27"/>
      <c r="R421" s="36">
        <v>0</v>
      </c>
      <c r="S421" s="27"/>
      <c r="T421" s="36">
        <v>37702.544753412905</v>
      </c>
      <c r="U421" s="27">
        <v>8.6969974921357399E-3</v>
      </c>
      <c r="V421" s="36">
        <v>116007.830010501</v>
      </c>
      <c r="W421" s="27">
        <v>4.8660929947105663E-3</v>
      </c>
      <c r="X421" s="36">
        <v>34802.349003150302</v>
      </c>
      <c r="Y421" s="27">
        <v>4.3659153210000544E-3</v>
      </c>
      <c r="Z421" s="36">
        <v>672792.42716341419</v>
      </c>
      <c r="AA421" s="27">
        <v>5.9708381886443528E-3</v>
      </c>
    </row>
    <row r="422" spans="1:27" x14ac:dyDescent="0.25">
      <c r="A422" s="6" t="s">
        <v>36</v>
      </c>
      <c r="B422" s="36">
        <v>0</v>
      </c>
      <c r="C422" s="27"/>
      <c r="D422" s="36">
        <v>0</v>
      </c>
      <c r="E422" s="27"/>
      <c r="F422" s="36">
        <v>0</v>
      </c>
      <c r="G422" s="27"/>
      <c r="H422" s="36">
        <v>32922.886743501003</v>
      </c>
      <c r="I422" s="27">
        <v>5.516863162088337E-3</v>
      </c>
      <c r="J422" s="36">
        <v>441551.31607335398</v>
      </c>
      <c r="K422" s="27">
        <v>1.3817340542035799E-2</v>
      </c>
      <c r="L422" s="36">
        <v>9805.5005794951012</v>
      </c>
      <c r="M422" s="27">
        <v>1.1780625442320534E-3</v>
      </c>
      <c r="N422" s="36">
        <v>0</v>
      </c>
      <c r="O422" s="27"/>
      <c r="P422" s="36">
        <v>0</v>
      </c>
      <c r="Q422" s="27"/>
      <c r="R422" s="36">
        <v>0</v>
      </c>
      <c r="S422" s="27"/>
      <c r="T422" s="36">
        <v>37702.544753412905</v>
      </c>
      <c r="U422" s="27">
        <v>8.6969974921357399E-3</v>
      </c>
      <c r="V422" s="36">
        <v>116007.830010501</v>
      </c>
      <c r="W422" s="27">
        <v>4.8660929947105663E-3</v>
      </c>
      <c r="X422" s="36">
        <v>34802.349003150302</v>
      </c>
      <c r="Y422" s="27">
        <v>4.3659153210000544E-3</v>
      </c>
      <c r="Z422" s="36">
        <v>672792.42716341419</v>
      </c>
      <c r="AA422" s="27">
        <v>5.9708381886443528E-3</v>
      </c>
    </row>
    <row r="423" spans="1:27" x14ac:dyDescent="0.25">
      <c r="A423" s="5" t="s">
        <v>768</v>
      </c>
      <c r="B423" s="36">
        <v>0</v>
      </c>
      <c r="C423" s="27"/>
      <c r="D423" s="36">
        <v>0</v>
      </c>
      <c r="E423" s="27"/>
      <c r="F423" s="36">
        <v>0</v>
      </c>
      <c r="G423" s="27"/>
      <c r="H423" s="36">
        <v>0</v>
      </c>
      <c r="I423" s="27"/>
      <c r="J423" s="36">
        <v>0</v>
      </c>
      <c r="K423" s="27"/>
      <c r="L423" s="36">
        <v>0</v>
      </c>
      <c r="M423" s="27"/>
      <c r="N423" s="36">
        <v>0</v>
      </c>
      <c r="O423" s="27"/>
      <c r="P423" s="36">
        <v>31771.716999502201</v>
      </c>
      <c r="Q423" s="27">
        <v>1.5106339915785297E-3</v>
      </c>
      <c r="R423" s="36">
        <v>7942.1989635517002</v>
      </c>
      <c r="S423" s="27">
        <v>1.4995162660898752E-3</v>
      </c>
      <c r="T423" s="36">
        <v>0</v>
      </c>
      <c r="U423" s="27"/>
      <c r="V423" s="36">
        <v>0</v>
      </c>
      <c r="W423" s="27"/>
      <c r="X423" s="36">
        <v>0</v>
      </c>
      <c r="Y423" s="27"/>
      <c r="Z423" s="36">
        <v>39713.9159630539</v>
      </c>
      <c r="AA423" s="27">
        <v>3.5244951708592807E-4</v>
      </c>
    </row>
    <row r="424" spans="1:27" x14ac:dyDescent="0.25">
      <c r="A424" s="6" t="s">
        <v>35</v>
      </c>
      <c r="B424" s="36">
        <v>0</v>
      </c>
      <c r="C424" s="27"/>
      <c r="D424" s="36">
        <v>0</v>
      </c>
      <c r="E424" s="27"/>
      <c r="F424" s="36">
        <v>0</v>
      </c>
      <c r="G424" s="27"/>
      <c r="H424" s="36">
        <v>0</v>
      </c>
      <c r="I424" s="27"/>
      <c r="J424" s="36">
        <v>0</v>
      </c>
      <c r="K424" s="27"/>
      <c r="L424" s="36">
        <v>0</v>
      </c>
      <c r="M424" s="27"/>
      <c r="N424" s="36">
        <v>0</v>
      </c>
      <c r="O424" s="27"/>
      <c r="P424" s="36">
        <v>31771.716999502201</v>
      </c>
      <c r="Q424" s="27">
        <v>1.5106339915785297E-3</v>
      </c>
      <c r="R424" s="36">
        <v>7942.1989635517002</v>
      </c>
      <c r="S424" s="27">
        <v>1.4995162660898752E-3</v>
      </c>
      <c r="T424" s="36">
        <v>0</v>
      </c>
      <c r="U424" s="27"/>
      <c r="V424" s="36">
        <v>0</v>
      </c>
      <c r="W424" s="27"/>
      <c r="X424" s="36">
        <v>0</v>
      </c>
      <c r="Y424" s="27"/>
      <c r="Z424" s="36">
        <v>39713.9159630539</v>
      </c>
      <c r="AA424" s="27">
        <v>3.5244951708592807E-4</v>
      </c>
    </row>
    <row r="425" spans="1:27" x14ac:dyDescent="0.25">
      <c r="A425" s="5" t="s">
        <v>482</v>
      </c>
      <c r="B425" s="36">
        <v>0</v>
      </c>
      <c r="C425" s="27"/>
      <c r="D425" s="36">
        <v>0</v>
      </c>
      <c r="E425" s="27"/>
      <c r="F425" s="36">
        <v>0</v>
      </c>
      <c r="G425" s="27"/>
      <c r="H425" s="36">
        <v>18994.482210783601</v>
      </c>
      <c r="I425" s="27">
        <v>3.1828909781825218E-3</v>
      </c>
      <c r="J425" s="36">
        <v>189944.82300179303</v>
      </c>
      <c r="K425" s="27">
        <v>5.9438896637247947E-3</v>
      </c>
      <c r="L425" s="36">
        <v>75977.929141119996</v>
      </c>
      <c r="M425" s="27">
        <v>9.1282185732203935E-3</v>
      </c>
      <c r="N425" s="36">
        <v>0</v>
      </c>
      <c r="O425" s="27"/>
      <c r="P425" s="36">
        <v>0</v>
      </c>
      <c r="Q425" s="27"/>
      <c r="R425" s="36">
        <v>0</v>
      </c>
      <c r="S425" s="27"/>
      <c r="T425" s="36">
        <v>13296.2938111123</v>
      </c>
      <c r="U425" s="27">
        <v>3.06710951969564E-3</v>
      </c>
      <c r="V425" s="36">
        <v>135978.466415737</v>
      </c>
      <c r="W425" s="27">
        <v>5.7037862254402001E-3</v>
      </c>
      <c r="X425" s="36">
        <v>67438.195704704194</v>
      </c>
      <c r="Y425" s="27">
        <v>8.4600453785782237E-3</v>
      </c>
      <c r="Z425" s="36">
        <v>501630.19028525008</v>
      </c>
      <c r="AA425" s="27">
        <v>4.4518228443207689E-3</v>
      </c>
    </row>
    <row r="426" spans="1:27" x14ac:dyDescent="0.25">
      <c r="A426" s="6" t="s">
        <v>36</v>
      </c>
      <c r="B426" s="36">
        <v>0</v>
      </c>
      <c r="C426" s="27"/>
      <c r="D426" s="36">
        <v>0</v>
      </c>
      <c r="E426" s="27"/>
      <c r="F426" s="36">
        <v>0</v>
      </c>
      <c r="G426" s="27"/>
      <c r="H426" s="36">
        <v>18994.482210783601</v>
      </c>
      <c r="I426" s="27">
        <v>3.1828909781825218E-3</v>
      </c>
      <c r="J426" s="36">
        <v>189944.82300179303</v>
      </c>
      <c r="K426" s="27">
        <v>5.9438896637247947E-3</v>
      </c>
      <c r="L426" s="36">
        <v>75977.929141119996</v>
      </c>
      <c r="M426" s="27">
        <v>9.1282185732203935E-3</v>
      </c>
      <c r="N426" s="36">
        <v>0</v>
      </c>
      <c r="O426" s="27"/>
      <c r="P426" s="36">
        <v>0</v>
      </c>
      <c r="Q426" s="27"/>
      <c r="R426" s="36">
        <v>0</v>
      </c>
      <c r="S426" s="27"/>
      <c r="T426" s="36">
        <v>13296.2938111123</v>
      </c>
      <c r="U426" s="27">
        <v>3.06710951969564E-3</v>
      </c>
      <c r="V426" s="36">
        <v>135978.466415737</v>
      </c>
      <c r="W426" s="27">
        <v>5.7037862254402001E-3</v>
      </c>
      <c r="X426" s="36">
        <v>67438.195704704194</v>
      </c>
      <c r="Y426" s="27">
        <v>8.4600453785782237E-3</v>
      </c>
      <c r="Z426" s="36">
        <v>501630.19028525008</v>
      </c>
      <c r="AA426" s="27">
        <v>4.4518228443207689E-3</v>
      </c>
    </row>
    <row r="427" spans="1:27" x14ac:dyDescent="0.25">
      <c r="A427" s="5" t="s">
        <v>483</v>
      </c>
      <c r="B427" s="36">
        <v>0</v>
      </c>
      <c r="C427" s="27"/>
      <c r="D427" s="36">
        <v>0</v>
      </c>
      <c r="E427" s="27"/>
      <c r="F427" s="36">
        <v>0</v>
      </c>
      <c r="G427" s="27"/>
      <c r="H427" s="36">
        <v>0</v>
      </c>
      <c r="I427" s="27"/>
      <c r="J427" s="36">
        <v>0</v>
      </c>
      <c r="K427" s="27"/>
      <c r="L427" s="36">
        <v>0</v>
      </c>
      <c r="M427" s="27"/>
      <c r="N427" s="36">
        <v>0</v>
      </c>
      <c r="O427" s="27"/>
      <c r="P427" s="36">
        <v>12907.569697232098</v>
      </c>
      <c r="Q427" s="27">
        <v>6.1370978262249116E-4</v>
      </c>
      <c r="R427" s="36">
        <v>6362.8863916451</v>
      </c>
      <c r="S427" s="27">
        <v>1.2013362656035696E-3</v>
      </c>
      <c r="T427" s="36">
        <v>0</v>
      </c>
      <c r="U427" s="27"/>
      <c r="V427" s="36">
        <v>0</v>
      </c>
      <c r="W427" s="27"/>
      <c r="X427" s="36">
        <v>0</v>
      </c>
      <c r="Y427" s="27"/>
      <c r="Z427" s="36">
        <v>19270.456088877199</v>
      </c>
      <c r="AA427" s="27">
        <v>1.7101972388894771E-4</v>
      </c>
    </row>
    <row r="428" spans="1:27" x14ac:dyDescent="0.25">
      <c r="A428" s="6" t="s">
        <v>35</v>
      </c>
      <c r="B428" s="36">
        <v>0</v>
      </c>
      <c r="C428" s="27"/>
      <c r="D428" s="36">
        <v>0</v>
      </c>
      <c r="E428" s="27"/>
      <c r="F428" s="36">
        <v>0</v>
      </c>
      <c r="G428" s="27"/>
      <c r="H428" s="36">
        <v>0</v>
      </c>
      <c r="I428" s="27"/>
      <c r="J428" s="36">
        <v>0</v>
      </c>
      <c r="K428" s="27"/>
      <c r="L428" s="36">
        <v>0</v>
      </c>
      <c r="M428" s="27"/>
      <c r="N428" s="36">
        <v>0</v>
      </c>
      <c r="O428" s="27"/>
      <c r="P428" s="36">
        <v>12907.569697232098</v>
      </c>
      <c r="Q428" s="27">
        <v>6.1370978262249116E-4</v>
      </c>
      <c r="R428" s="36">
        <v>6362.8863916451</v>
      </c>
      <c r="S428" s="27">
        <v>1.2013362656035696E-3</v>
      </c>
      <c r="T428" s="36">
        <v>0</v>
      </c>
      <c r="U428" s="27"/>
      <c r="V428" s="36">
        <v>0</v>
      </c>
      <c r="W428" s="27"/>
      <c r="X428" s="36">
        <v>0</v>
      </c>
      <c r="Y428" s="27"/>
      <c r="Z428" s="36">
        <v>19270.456088877199</v>
      </c>
      <c r="AA428" s="27">
        <v>1.7101972388894771E-4</v>
      </c>
    </row>
    <row r="429" spans="1:27" x14ac:dyDescent="0.25">
      <c r="A429" s="5" t="s">
        <v>484</v>
      </c>
      <c r="B429" s="36">
        <v>0</v>
      </c>
      <c r="C429" s="27"/>
      <c r="D429" s="36">
        <v>0</v>
      </c>
      <c r="E429" s="27"/>
      <c r="F429" s="36">
        <v>0</v>
      </c>
      <c r="G429" s="27"/>
      <c r="H429" s="36">
        <v>0</v>
      </c>
      <c r="I429" s="27"/>
      <c r="J429" s="36">
        <v>13328.957114777</v>
      </c>
      <c r="K429" s="27">
        <v>4.170992879443006E-4</v>
      </c>
      <c r="L429" s="36">
        <v>3332.2428881895999</v>
      </c>
      <c r="M429" s="27">
        <v>4.0034575522527178E-4</v>
      </c>
      <c r="N429" s="36">
        <v>0</v>
      </c>
      <c r="O429" s="27"/>
      <c r="P429" s="36">
        <v>13328.957114777</v>
      </c>
      <c r="Q429" s="27">
        <v>6.3374528012414633E-4</v>
      </c>
      <c r="R429" s="36">
        <v>3332.2428881895999</v>
      </c>
      <c r="S429" s="27">
        <v>6.2913966728026861E-4</v>
      </c>
      <c r="T429" s="36">
        <v>0</v>
      </c>
      <c r="U429" s="27"/>
      <c r="V429" s="36">
        <v>0</v>
      </c>
      <c r="W429" s="27"/>
      <c r="X429" s="36">
        <v>0</v>
      </c>
      <c r="Y429" s="27"/>
      <c r="Z429" s="36">
        <v>33322.400005933203</v>
      </c>
      <c r="AA429" s="27">
        <v>2.9572666168607573E-4</v>
      </c>
    </row>
    <row r="430" spans="1:27" x14ac:dyDescent="0.25">
      <c r="A430" s="6" t="s">
        <v>35</v>
      </c>
      <c r="B430" s="36">
        <v>0</v>
      </c>
      <c r="C430" s="27"/>
      <c r="D430" s="36">
        <v>0</v>
      </c>
      <c r="E430" s="27"/>
      <c r="F430" s="36">
        <v>0</v>
      </c>
      <c r="G430" s="27"/>
      <c r="H430" s="36">
        <v>0</v>
      </c>
      <c r="I430" s="27"/>
      <c r="J430" s="36">
        <v>13328.957114777</v>
      </c>
      <c r="K430" s="27">
        <v>4.170992879443006E-4</v>
      </c>
      <c r="L430" s="36">
        <v>3332.2428881895999</v>
      </c>
      <c r="M430" s="27">
        <v>4.0034575522527178E-4</v>
      </c>
      <c r="N430" s="36">
        <v>0</v>
      </c>
      <c r="O430" s="27"/>
      <c r="P430" s="36">
        <v>13328.957114777</v>
      </c>
      <c r="Q430" s="27">
        <v>6.3374528012414633E-4</v>
      </c>
      <c r="R430" s="36">
        <v>3332.2428881895999</v>
      </c>
      <c r="S430" s="27">
        <v>6.2913966728026861E-4</v>
      </c>
      <c r="T430" s="36">
        <v>0</v>
      </c>
      <c r="U430" s="27"/>
      <c r="V430" s="36">
        <v>0</v>
      </c>
      <c r="W430" s="27"/>
      <c r="X430" s="36">
        <v>0</v>
      </c>
      <c r="Y430" s="27"/>
      <c r="Z430" s="36">
        <v>33322.400005933203</v>
      </c>
      <c r="AA430" s="27">
        <v>2.9572666168607573E-4</v>
      </c>
    </row>
    <row r="431" spans="1:27" x14ac:dyDescent="0.25">
      <c r="A431" s="5" t="s">
        <v>485</v>
      </c>
      <c r="B431" s="36">
        <v>0</v>
      </c>
      <c r="C431" s="27"/>
      <c r="D431" s="36">
        <v>0</v>
      </c>
      <c r="E431" s="27"/>
      <c r="F431" s="36">
        <v>0</v>
      </c>
      <c r="G431" s="27"/>
      <c r="H431" s="36">
        <v>0</v>
      </c>
      <c r="I431" s="27"/>
      <c r="J431" s="36">
        <v>49653.319536600502</v>
      </c>
      <c r="K431" s="27">
        <v>1.5537872951685457E-3</v>
      </c>
      <c r="L431" s="36">
        <v>15680.0010230962</v>
      </c>
      <c r="M431" s="27">
        <v>1.8838428236349217E-3</v>
      </c>
      <c r="N431" s="36">
        <v>0</v>
      </c>
      <c r="O431" s="27"/>
      <c r="P431" s="36">
        <v>0</v>
      </c>
      <c r="Q431" s="27"/>
      <c r="R431" s="36">
        <v>0</v>
      </c>
      <c r="S431" s="27"/>
      <c r="T431" s="36">
        <v>0</v>
      </c>
      <c r="U431" s="27"/>
      <c r="V431" s="36">
        <v>31359.9903502622</v>
      </c>
      <c r="W431" s="27">
        <v>1.3154338749702366E-3</v>
      </c>
      <c r="X431" s="36">
        <v>20906.660233508101</v>
      </c>
      <c r="Y431" s="27">
        <v>2.6227168808678186E-3</v>
      </c>
      <c r="Z431" s="36">
        <v>117599.97114346699</v>
      </c>
      <c r="AA431" s="27">
        <v>1.0436657285922998E-3</v>
      </c>
    </row>
    <row r="432" spans="1:27" x14ac:dyDescent="0.25">
      <c r="A432" s="6" t="s">
        <v>35</v>
      </c>
      <c r="B432" s="36">
        <v>0</v>
      </c>
      <c r="C432" s="27"/>
      <c r="D432" s="36">
        <v>0</v>
      </c>
      <c r="E432" s="27"/>
      <c r="F432" s="36">
        <v>0</v>
      </c>
      <c r="G432" s="27"/>
      <c r="H432" s="36">
        <v>0</v>
      </c>
      <c r="I432" s="27"/>
      <c r="J432" s="36">
        <v>49653.319536600502</v>
      </c>
      <c r="K432" s="27">
        <v>1.5537872951685457E-3</v>
      </c>
      <c r="L432" s="36">
        <v>15680.0010230962</v>
      </c>
      <c r="M432" s="27">
        <v>1.8838428236349217E-3</v>
      </c>
      <c r="N432" s="36">
        <v>0</v>
      </c>
      <c r="O432" s="27"/>
      <c r="P432" s="36">
        <v>0</v>
      </c>
      <c r="Q432" s="27"/>
      <c r="R432" s="36">
        <v>0</v>
      </c>
      <c r="S432" s="27"/>
      <c r="T432" s="36">
        <v>0</v>
      </c>
      <c r="U432" s="27"/>
      <c r="V432" s="36">
        <v>31359.9903502622</v>
      </c>
      <c r="W432" s="27">
        <v>1.3154338749702366E-3</v>
      </c>
      <c r="X432" s="36">
        <v>20906.660233508101</v>
      </c>
      <c r="Y432" s="27">
        <v>2.6227168808678186E-3</v>
      </c>
      <c r="Z432" s="36">
        <v>117599.97114346699</v>
      </c>
      <c r="AA432" s="27">
        <v>1.0436657285922998E-3</v>
      </c>
    </row>
    <row r="433" spans="1:27" x14ac:dyDescent="0.25">
      <c r="A433" s="5" t="s">
        <v>486</v>
      </c>
      <c r="B433" s="36">
        <v>0</v>
      </c>
      <c r="C433" s="27"/>
      <c r="D433" s="36">
        <v>0</v>
      </c>
      <c r="E433" s="27"/>
      <c r="F433" s="36">
        <v>0</v>
      </c>
      <c r="G433" s="27"/>
      <c r="H433" s="36">
        <v>0</v>
      </c>
      <c r="I433" s="27"/>
      <c r="J433" s="36">
        <v>37123.506036354498</v>
      </c>
      <c r="K433" s="27">
        <v>1.1616953824986826E-3</v>
      </c>
      <c r="L433" s="36">
        <v>17101.911674754003</v>
      </c>
      <c r="M433" s="27">
        <v>2.0546754768362842E-3</v>
      </c>
      <c r="N433" s="36">
        <v>0</v>
      </c>
      <c r="O433" s="27"/>
      <c r="P433" s="36">
        <v>24192.881622565299</v>
      </c>
      <c r="Q433" s="27">
        <v>1.1502868835780984E-3</v>
      </c>
      <c r="R433" s="36">
        <v>9176.5405634022009</v>
      </c>
      <c r="S433" s="27">
        <v>1.7325644830108358E-3</v>
      </c>
      <c r="T433" s="36">
        <v>0</v>
      </c>
      <c r="U433" s="27"/>
      <c r="V433" s="36">
        <v>16684.711073201899</v>
      </c>
      <c r="W433" s="27">
        <v>6.9986099787168108E-4</v>
      </c>
      <c r="X433" s="36">
        <v>16684.711073201899</v>
      </c>
      <c r="Y433" s="27">
        <v>2.0930781337305023E-3</v>
      </c>
      <c r="Z433" s="36">
        <v>120964.2620434798</v>
      </c>
      <c r="AA433" s="27">
        <v>1.0735228372226653E-3</v>
      </c>
    </row>
    <row r="434" spans="1:27" x14ac:dyDescent="0.25">
      <c r="A434" s="6" t="s">
        <v>35</v>
      </c>
      <c r="B434" s="36">
        <v>0</v>
      </c>
      <c r="C434" s="27"/>
      <c r="D434" s="36">
        <v>0</v>
      </c>
      <c r="E434" s="27"/>
      <c r="F434" s="36">
        <v>0</v>
      </c>
      <c r="G434" s="27"/>
      <c r="H434" s="36">
        <v>0</v>
      </c>
      <c r="I434" s="27"/>
      <c r="J434" s="36">
        <v>37123.506036354498</v>
      </c>
      <c r="K434" s="27">
        <v>1.1616953824986826E-3</v>
      </c>
      <c r="L434" s="36">
        <v>17101.911674754003</v>
      </c>
      <c r="M434" s="27">
        <v>2.0546754768362842E-3</v>
      </c>
      <c r="N434" s="36">
        <v>0</v>
      </c>
      <c r="O434" s="27"/>
      <c r="P434" s="36">
        <v>24192.881622565299</v>
      </c>
      <c r="Q434" s="27">
        <v>1.1502868835780984E-3</v>
      </c>
      <c r="R434" s="36">
        <v>9176.5405634022009</v>
      </c>
      <c r="S434" s="27">
        <v>1.7325644830108358E-3</v>
      </c>
      <c r="T434" s="36">
        <v>0</v>
      </c>
      <c r="U434" s="27"/>
      <c r="V434" s="36">
        <v>16684.711073201899</v>
      </c>
      <c r="W434" s="27">
        <v>6.9986099787168108E-4</v>
      </c>
      <c r="X434" s="36">
        <v>16684.711073201899</v>
      </c>
      <c r="Y434" s="27">
        <v>2.0930781337305023E-3</v>
      </c>
      <c r="Z434" s="36">
        <v>120964.2620434798</v>
      </c>
      <c r="AA434" s="27">
        <v>1.0735228372226653E-3</v>
      </c>
    </row>
    <row r="435" spans="1:27" x14ac:dyDescent="0.25">
      <c r="A435" s="5" t="s">
        <v>81</v>
      </c>
      <c r="B435" s="36">
        <v>848.25211938259997</v>
      </c>
      <c r="C435" s="27">
        <v>3.2719365517179667E-2</v>
      </c>
      <c r="D435" s="36">
        <v>5058.7688181087997</v>
      </c>
      <c r="E435" s="27">
        <v>1.6614682639788023E-2</v>
      </c>
      <c r="F435" s="36">
        <v>627.60868960100004</v>
      </c>
      <c r="G435" s="27">
        <v>6.8910613937333909E-3</v>
      </c>
      <c r="H435" s="36">
        <v>2792.4440533734996</v>
      </c>
      <c r="I435" s="27">
        <v>4.6792773216613396E-4</v>
      </c>
      <c r="J435" s="36">
        <v>14814.761539127299</v>
      </c>
      <c r="K435" s="27">
        <v>4.6359414587537955E-4</v>
      </c>
      <c r="L435" s="36">
        <v>1.6944527045</v>
      </c>
      <c r="M435" s="27">
        <v>2.0357668106394009E-7</v>
      </c>
      <c r="N435" s="36">
        <v>0</v>
      </c>
      <c r="O435" s="27"/>
      <c r="P435" s="36">
        <v>0</v>
      </c>
      <c r="Q435" s="27"/>
      <c r="R435" s="36">
        <v>0</v>
      </c>
      <c r="S435" s="27"/>
      <c r="T435" s="36">
        <v>0</v>
      </c>
      <c r="U435" s="27"/>
      <c r="V435" s="36">
        <v>0</v>
      </c>
      <c r="W435" s="27"/>
      <c r="X435" s="36">
        <v>0</v>
      </c>
      <c r="Y435" s="27"/>
      <c r="Z435" s="36">
        <v>24143.529672297696</v>
      </c>
      <c r="AA435" s="27">
        <v>2.1426684242539624E-4</v>
      </c>
    </row>
    <row r="436" spans="1:27" x14ac:dyDescent="0.25">
      <c r="A436" s="6" t="s">
        <v>36</v>
      </c>
      <c r="B436" s="36">
        <v>848.25211938259997</v>
      </c>
      <c r="C436" s="27">
        <v>3.2719365517179667E-2</v>
      </c>
      <c r="D436" s="36">
        <v>5058.7688181087997</v>
      </c>
      <c r="E436" s="27">
        <v>1.6614682639788023E-2</v>
      </c>
      <c r="F436" s="36">
        <v>627.60868960100004</v>
      </c>
      <c r="G436" s="27">
        <v>6.8910613937333909E-3</v>
      </c>
      <c r="H436" s="36">
        <v>2792.4440533734996</v>
      </c>
      <c r="I436" s="27">
        <v>4.6792773216613396E-4</v>
      </c>
      <c r="J436" s="36">
        <v>14814.761539127299</v>
      </c>
      <c r="K436" s="27">
        <v>4.6359414587537955E-4</v>
      </c>
      <c r="L436" s="36">
        <v>1.6944527045</v>
      </c>
      <c r="M436" s="27">
        <v>2.0357668106394009E-7</v>
      </c>
      <c r="N436" s="36">
        <v>0</v>
      </c>
      <c r="O436" s="27"/>
      <c r="P436" s="36">
        <v>0</v>
      </c>
      <c r="Q436" s="27"/>
      <c r="R436" s="36">
        <v>0</v>
      </c>
      <c r="S436" s="27"/>
      <c r="T436" s="36">
        <v>0</v>
      </c>
      <c r="U436" s="27"/>
      <c r="V436" s="36">
        <v>0</v>
      </c>
      <c r="W436" s="27"/>
      <c r="X436" s="36">
        <v>0</v>
      </c>
      <c r="Y436" s="27"/>
      <c r="Z436" s="36">
        <v>24143.529672297696</v>
      </c>
      <c r="AA436" s="27">
        <v>2.1426684242539624E-4</v>
      </c>
    </row>
    <row r="437" spans="1:27" x14ac:dyDescent="0.25">
      <c r="A437" s="5" t="s">
        <v>106</v>
      </c>
      <c r="B437" s="36">
        <v>0</v>
      </c>
      <c r="C437" s="27"/>
      <c r="D437" s="36">
        <v>0</v>
      </c>
      <c r="E437" s="27"/>
      <c r="F437" s="36">
        <v>0</v>
      </c>
      <c r="G437" s="27"/>
      <c r="H437" s="36">
        <v>26903.475580800001</v>
      </c>
      <c r="I437" s="27">
        <v>4.508194998822739E-3</v>
      </c>
      <c r="J437" s="36">
        <v>1380780.1877609999</v>
      </c>
      <c r="K437" s="27">
        <v>4.3208364177586008E-2</v>
      </c>
      <c r="L437" s="36">
        <v>444092.46545819996</v>
      </c>
      <c r="M437" s="27">
        <v>5.3354614126075665E-2</v>
      </c>
      <c r="N437" s="36">
        <v>10988.62674</v>
      </c>
      <c r="O437" s="27">
        <v>3.1078556900636647E-3</v>
      </c>
      <c r="P437" s="36">
        <v>509297.67330000002</v>
      </c>
      <c r="Q437" s="27">
        <v>2.4215322613218904E-2</v>
      </c>
      <c r="R437" s="36">
        <v>204666.87540000002</v>
      </c>
      <c r="S437" s="27">
        <v>3.8641856015005381E-2</v>
      </c>
      <c r="T437" s="36">
        <v>0</v>
      </c>
      <c r="U437" s="27"/>
      <c r="V437" s="36">
        <v>167502.80662439999</v>
      </c>
      <c r="W437" s="27">
        <v>7.0261139600281313E-3</v>
      </c>
      <c r="X437" s="36">
        <v>85761.344580599995</v>
      </c>
      <c r="Y437" s="27">
        <v>1.0758663681584065E-2</v>
      </c>
      <c r="Z437" s="36">
        <v>2829993.455445</v>
      </c>
      <c r="AA437" s="27">
        <v>2.5115373353155151E-2</v>
      </c>
    </row>
    <row r="438" spans="1:27" x14ac:dyDescent="0.25">
      <c r="A438" s="6" t="s">
        <v>36</v>
      </c>
      <c r="B438" s="36">
        <v>0</v>
      </c>
      <c r="C438" s="27"/>
      <c r="D438" s="36">
        <v>0</v>
      </c>
      <c r="E438" s="27"/>
      <c r="F438" s="36">
        <v>0</v>
      </c>
      <c r="G438" s="27"/>
      <c r="H438" s="36">
        <v>26903.475580800001</v>
      </c>
      <c r="I438" s="27">
        <v>4.508194998822739E-3</v>
      </c>
      <c r="J438" s="36">
        <v>1380780.1877609999</v>
      </c>
      <c r="K438" s="27">
        <v>4.3208364177586008E-2</v>
      </c>
      <c r="L438" s="36">
        <v>444092.46545819996</v>
      </c>
      <c r="M438" s="27">
        <v>5.3354614126075665E-2</v>
      </c>
      <c r="N438" s="36">
        <v>10988.62674</v>
      </c>
      <c r="O438" s="27">
        <v>3.1078556900636647E-3</v>
      </c>
      <c r="P438" s="36">
        <v>509297.67330000002</v>
      </c>
      <c r="Q438" s="27">
        <v>2.4215322613218904E-2</v>
      </c>
      <c r="R438" s="36">
        <v>204666.87540000002</v>
      </c>
      <c r="S438" s="27">
        <v>3.8641856015005381E-2</v>
      </c>
      <c r="T438" s="36">
        <v>0</v>
      </c>
      <c r="U438" s="27"/>
      <c r="V438" s="36">
        <v>167502.80662439999</v>
      </c>
      <c r="W438" s="27">
        <v>7.0261139600281313E-3</v>
      </c>
      <c r="X438" s="36">
        <v>85761.344580599995</v>
      </c>
      <c r="Y438" s="27">
        <v>1.0758663681584065E-2</v>
      </c>
      <c r="Z438" s="36">
        <v>2829993.455445</v>
      </c>
      <c r="AA438" s="27">
        <v>2.5115373353155151E-2</v>
      </c>
    </row>
    <row r="439" spans="1:27" x14ac:dyDescent="0.25">
      <c r="A439" s="5" t="s">
        <v>83</v>
      </c>
      <c r="B439" s="36">
        <v>856.04996302999996</v>
      </c>
      <c r="C439" s="27">
        <v>3.3020149318027464E-2</v>
      </c>
      <c r="D439" s="36">
        <v>43960.085164489996</v>
      </c>
      <c r="E439" s="27">
        <v>0.14437956943426913</v>
      </c>
      <c r="F439" s="36">
        <v>21143.316655369999</v>
      </c>
      <c r="G439" s="27">
        <v>0.23215085379383227</v>
      </c>
      <c r="H439" s="36">
        <v>86219.784255540013</v>
      </c>
      <c r="I439" s="27">
        <v>1.4447783856514003E-2</v>
      </c>
      <c r="J439" s="36">
        <v>2162207.1640530196</v>
      </c>
      <c r="K439" s="27">
        <v>6.7661337698712271E-2</v>
      </c>
      <c r="L439" s="36">
        <v>1059986.22967278</v>
      </c>
      <c r="M439" s="27">
        <v>0.12734995673658467</v>
      </c>
      <c r="N439" s="36">
        <v>71270.45169300001</v>
      </c>
      <c r="O439" s="27">
        <v>2.0157048197953224E-2</v>
      </c>
      <c r="P439" s="36">
        <v>2447510.4655229999</v>
      </c>
      <c r="Q439" s="27">
        <v>0.11637056014382743</v>
      </c>
      <c r="R439" s="36">
        <v>1089719.061858</v>
      </c>
      <c r="S439" s="27">
        <v>0.20574295182269428</v>
      </c>
      <c r="T439" s="36">
        <v>152511.37663907002</v>
      </c>
      <c r="U439" s="27">
        <v>3.5180412060437746E-2</v>
      </c>
      <c r="V439" s="36">
        <v>3938289.62875424</v>
      </c>
      <c r="W439" s="27">
        <v>0.16519646623755965</v>
      </c>
      <c r="X439" s="36">
        <v>2357479.9396141306</v>
      </c>
      <c r="Y439" s="27">
        <v>0.29574319211556488</v>
      </c>
      <c r="Z439" s="36">
        <v>13431153.553845664</v>
      </c>
      <c r="AA439" s="27">
        <v>0.11919760288468505</v>
      </c>
    </row>
    <row r="440" spans="1:27" x14ac:dyDescent="0.25">
      <c r="A440" s="6" t="s">
        <v>36</v>
      </c>
      <c r="B440" s="36">
        <v>856.04996302999996</v>
      </c>
      <c r="C440" s="27">
        <v>3.3020149318027464E-2</v>
      </c>
      <c r="D440" s="36">
        <v>43960.085164489996</v>
      </c>
      <c r="E440" s="27">
        <v>0.14437956943426913</v>
      </c>
      <c r="F440" s="36">
        <v>21143.316655369999</v>
      </c>
      <c r="G440" s="27">
        <v>0.23215085379383227</v>
      </c>
      <c r="H440" s="36">
        <v>86219.784255540013</v>
      </c>
      <c r="I440" s="27">
        <v>1.4447783856514003E-2</v>
      </c>
      <c r="J440" s="36">
        <v>2162207.1640530196</v>
      </c>
      <c r="K440" s="27">
        <v>6.7661337698712271E-2</v>
      </c>
      <c r="L440" s="36">
        <v>1059986.22967278</v>
      </c>
      <c r="M440" s="27">
        <v>0.12734995673658467</v>
      </c>
      <c r="N440" s="36">
        <v>71270.45169300001</v>
      </c>
      <c r="O440" s="27">
        <v>2.0157048197953224E-2</v>
      </c>
      <c r="P440" s="36">
        <v>2447510.4655229999</v>
      </c>
      <c r="Q440" s="27">
        <v>0.11637056014382743</v>
      </c>
      <c r="R440" s="36">
        <v>1089719.061858</v>
      </c>
      <c r="S440" s="27">
        <v>0.20574295182269428</v>
      </c>
      <c r="T440" s="36">
        <v>152511.37663907002</v>
      </c>
      <c r="U440" s="27">
        <v>3.5180412060437746E-2</v>
      </c>
      <c r="V440" s="36">
        <v>3938289.62875424</v>
      </c>
      <c r="W440" s="27">
        <v>0.16519646623755965</v>
      </c>
      <c r="X440" s="36">
        <v>2357479.9396141306</v>
      </c>
      <c r="Y440" s="27">
        <v>0.29574319211556488</v>
      </c>
      <c r="Z440" s="36">
        <v>13431153.553845664</v>
      </c>
      <c r="AA440" s="27">
        <v>0.11919760288468505</v>
      </c>
    </row>
    <row r="441" spans="1:27" x14ac:dyDescent="0.25">
      <c r="A441" s="5" t="s">
        <v>135</v>
      </c>
      <c r="B441" s="36">
        <v>0</v>
      </c>
      <c r="C441" s="27"/>
      <c r="D441" s="36">
        <v>0</v>
      </c>
      <c r="E441" s="27"/>
      <c r="F441" s="36">
        <v>0</v>
      </c>
      <c r="G441" s="27"/>
      <c r="H441" s="36">
        <v>0</v>
      </c>
      <c r="I441" s="27"/>
      <c r="J441" s="36">
        <v>66.941608559999992</v>
      </c>
      <c r="K441" s="27">
        <v>2.0947848375374739E-6</v>
      </c>
      <c r="L441" s="36">
        <v>0</v>
      </c>
      <c r="M441" s="27"/>
      <c r="N441" s="36">
        <v>0</v>
      </c>
      <c r="O441" s="27"/>
      <c r="P441" s="36">
        <v>0</v>
      </c>
      <c r="Q441" s="27"/>
      <c r="R441" s="36">
        <v>0</v>
      </c>
      <c r="S441" s="27"/>
      <c r="T441" s="36">
        <v>0</v>
      </c>
      <c r="U441" s="27"/>
      <c r="V441" s="36">
        <v>0</v>
      </c>
      <c r="W441" s="27"/>
      <c r="X441" s="36">
        <v>0</v>
      </c>
      <c r="Y441" s="27"/>
      <c r="Z441" s="36">
        <v>66.941608559999992</v>
      </c>
      <c r="AA441" s="27">
        <v>5.9408741338619031E-7</v>
      </c>
    </row>
    <row r="442" spans="1:27" x14ac:dyDescent="0.25">
      <c r="A442" s="6" t="s">
        <v>36</v>
      </c>
      <c r="B442" s="36">
        <v>0</v>
      </c>
      <c r="C442" s="27"/>
      <c r="D442" s="36">
        <v>0</v>
      </c>
      <c r="E442" s="27"/>
      <c r="F442" s="36">
        <v>0</v>
      </c>
      <c r="G442" s="27"/>
      <c r="H442" s="36">
        <v>0</v>
      </c>
      <c r="I442" s="27"/>
      <c r="J442" s="36">
        <v>66.941608559999992</v>
      </c>
      <c r="K442" s="27">
        <v>2.0947848375374739E-6</v>
      </c>
      <c r="L442" s="36">
        <v>0</v>
      </c>
      <c r="M442" s="27"/>
      <c r="N442" s="36">
        <v>0</v>
      </c>
      <c r="O442" s="27"/>
      <c r="P442" s="36">
        <v>0</v>
      </c>
      <c r="Q442" s="27"/>
      <c r="R442" s="36">
        <v>0</v>
      </c>
      <c r="S442" s="27"/>
      <c r="T442" s="36">
        <v>0</v>
      </c>
      <c r="U442" s="27"/>
      <c r="V442" s="36">
        <v>0</v>
      </c>
      <c r="W442" s="27"/>
      <c r="X442" s="36">
        <v>0</v>
      </c>
      <c r="Y442" s="27"/>
      <c r="Z442" s="36">
        <v>66.941608559999992</v>
      </c>
      <c r="AA442" s="27">
        <v>5.9408741338619031E-7</v>
      </c>
    </row>
    <row r="443" spans="1:27" x14ac:dyDescent="0.25">
      <c r="A443" s="5" t="s">
        <v>136</v>
      </c>
      <c r="B443" s="36">
        <v>0</v>
      </c>
      <c r="C443" s="27"/>
      <c r="D443" s="36">
        <v>0</v>
      </c>
      <c r="E443" s="27"/>
      <c r="F443" s="36">
        <v>0</v>
      </c>
      <c r="G443" s="27"/>
      <c r="H443" s="36">
        <v>0</v>
      </c>
      <c r="I443" s="27"/>
      <c r="J443" s="36">
        <v>15910.625659114101</v>
      </c>
      <c r="K443" s="27">
        <v>4.9788671206748333E-4</v>
      </c>
      <c r="L443" s="36">
        <v>1767.8417766062998</v>
      </c>
      <c r="M443" s="27">
        <v>2.1239386651035911E-4</v>
      </c>
      <c r="N443" s="36">
        <v>0</v>
      </c>
      <c r="O443" s="27"/>
      <c r="P443" s="36">
        <v>15910.622738022899</v>
      </c>
      <c r="Q443" s="27">
        <v>7.5649444868265171E-4</v>
      </c>
      <c r="R443" s="36">
        <v>1767.838855515</v>
      </c>
      <c r="S443" s="27">
        <v>3.3377445362876992E-4</v>
      </c>
      <c r="T443" s="36">
        <v>0</v>
      </c>
      <c r="U443" s="27"/>
      <c r="V443" s="36">
        <v>0</v>
      </c>
      <c r="W443" s="27"/>
      <c r="X443" s="36">
        <v>0</v>
      </c>
      <c r="Y443" s="27"/>
      <c r="Z443" s="36">
        <v>35356.929029258303</v>
      </c>
      <c r="AA443" s="27">
        <v>3.1378251828896846E-4</v>
      </c>
    </row>
    <row r="444" spans="1:27" x14ac:dyDescent="0.25">
      <c r="A444" s="6" t="s">
        <v>35</v>
      </c>
      <c r="B444" s="36">
        <v>0</v>
      </c>
      <c r="C444" s="27"/>
      <c r="D444" s="36">
        <v>0</v>
      </c>
      <c r="E444" s="27"/>
      <c r="F444" s="36">
        <v>0</v>
      </c>
      <c r="G444" s="27"/>
      <c r="H444" s="36">
        <v>0</v>
      </c>
      <c r="I444" s="27"/>
      <c r="J444" s="36">
        <v>15910.625659114101</v>
      </c>
      <c r="K444" s="27">
        <v>4.9788671206748333E-4</v>
      </c>
      <c r="L444" s="36">
        <v>1767.8417766062998</v>
      </c>
      <c r="M444" s="27">
        <v>2.1239386651035911E-4</v>
      </c>
      <c r="N444" s="36">
        <v>0</v>
      </c>
      <c r="O444" s="27"/>
      <c r="P444" s="36">
        <v>15910.622738022899</v>
      </c>
      <c r="Q444" s="27">
        <v>7.5649444868265171E-4</v>
      </c>
      <c r="R444" s="36">
        <v>1767.838855515</v>
      </c>
      <c r="S444" s="27">
        <v>3.3377445362876992E-4</v>
      </c>
      <c r="T444" s="36">
        <v>0</v>
      </c>
      <c r="U444" s="27"/>
      <c r="V444" s="36">
        <v>0</v>
      </c>
      <c r="W444" s="27"/>
      <c r="X444" s="36">
        <v>0</v>
      </c>
      <c r="Y444" s="27"/>
      <c r="Z444" s="36">
        <v>35356.929029258303</v>
      </c>
      <c r="AA444" s="27">
        <v>3.1378251828896846E-4</v>
      </c>
    </row>
    <row r="445" spans="1:27" x14ac:dyDescent="0.25">
      <c r="A445" s="5" t="s">
        <v>487</v>
      </c>
      <c r="B445" s="36">
        <v>0</v>
      </c>
      <c r="C445" s="27"/>
      <c r="D445" s="36">
        <v>0</v>
      </c>
      <c r="E445" s="27"/>
      <c r="F445" s="36">
        <v>0</v>
      </c>
      <c r="G445" s="27"/>
      <c r="H445" s="36">
        <v>0</v>
      </c>
      <c r="I445" s="27"/>
      <c r="J445" s="36">
        <v>0</v>
      </c>
      <c r="K445" s="27"/>
      <c r="L445" s="36">
        <v>0</v>
      </c>
      <c r="M445" s="27"/>
      <c r="N445" s="36">
        <v>0</v>
      </c>
      <c r="O445" s="27"/>
      <c r="P445" s="36">
        <v>15442.716527915301</v>
      </c>
      <c r="Q445" s="27">
        <v>7.3424714533828735E-4</v>
      </c>
      <c r="R445" s="36">
        <v>4355.5586158609003</v>
      </c>
      <c r="S445" s="27">
        <v>8.2234542629370209E-4</v>
      </c>
      <c r="T445" s="36">
        <v>0</v>
      </c>
      <c r="U445" s="27"/>
      <c r="V445" s="36">
        <v>11878.9650074524</v>
      </c>
      <c r="W445" s="27">
        <v>4.9827799039033538E-4</v>
      </c>
      <c r="X445" s="36">
        <v>7919.304146509</v>
      </c>
      <c r="Y445" s="27">
        <v>9.9346774844919763E-4</v>
      </c>
      <c r="Z445" s="36">
        <v>39596.544297737601</v>
      </c>
      <c r="AA445" s="27">
        <v>3.5140787750551533E-4</v>
      </c>
    </row>
    <row r="446" spans="1:27" x14ac:dyDescent="0.25">
      <c r="A446" s="6" t="s">
        <v>35</v>
      </c>
      <c r="B446" s="36">
        <v>0</v>
      </c>
      <c r="C446" s="27"/>
      <c r="D446" s="36">
        <v>0</v>
      </c>
      <c r="E446" s="27"/>
      <c r="F446" s="36">
        <v>0</v>
      </c>
      <c r="G446" s="27"/>
      <c r="H446" s="36">
        <v>0</v>
      </c>
      <c r="I446" s="27"/>
      <c r="J446" s="36">
        <v>0</v>
      </c>
      <c r="K446" s="27"/>
      <c r="L446" s="36">
        <v>0</v>
      </c>
      <c r="M446" s="27"/>
      <c r="N446" s="36">
        <v>0</v>
      </c>
      <c r="O446" s="27"/>
      <c r="P446" s="36">
        <v>15442.716527915301</v>
      </c>
      <c r="Q446" s="27">
        <v>7.3424714533828735E-4</v>
      </c>
      <c r="R446" s="36">
        <v>4355.5586158609003</v>
      </c>
      <c r="S446" s="27">
        <v>8.2234542629370209E-4</v>
      </c>
      <c r="T446" s="36">
        <v>0</v>
      </c>
      <c r="U446" s="27"/>
      <c r="V446" s="36">
        <v>11878.9650074524</v>
      </c>
      <c r="W446" s="27">
        <v>4.9827799039033538E-4</v>
      </c>
      <c r="X446" s="36">
        <v>7919.304146509</v>
      </c>
      <c r="Y446" s="27">
        <v>9.9346774844919763E-4</v>
      </c>
      <c r="Z446" s="36">
        <v>39596.544297737601</v>
      </c>
      <c r="AA446" s="27">
        <v>3.5140787750551533E-4</v>
      </c>
    </row>
    <row r="447" spans="1:27" x14ac:dyDescent="0.25">
      <c r="A447" s="5" t="s">
        <v>488</v>
      </c>
      <c r="B447" s="36">
        <v>188.27623351529996</v>
      </c>
      <c r="C447" s="27">
        <v>7.2623206730903656E-3</v>
      </c>
      <c r="D447" s="36">
        <v>11049.4698210237</v>
      </c>
      <c r="E447" s="27">
        <v>3.629014114206075E-2</v>
      </c>
      <c r="F447" s="36">
        <v>5508.6160679984996</v>
      </c>
      <c r="G447" s="27">
        <v>6.0483884541523737E-2</v>
      </c>
      <c r="H447" s="36">
        <v>16961.6958506476</v>
      </c>
      <c r="I447" s="27">
        <v>2.8422585095292767E-3</v>
      </c>
      <c r="J447" s="36">
        <v>482421.60958414001</v>
      </c>
      <c r="K447" s="27">
        <v>1.5096283086049574E-2</v>
      </c>
      <c r="L447" s="36">
        <v>172120.02334019699</v>
      </c>
      <c r="M447" s="27">
        <v>2.0679021021471778E-2</v>
      </c>
      <c r="N447" s="36">
        <v>0</v>
      </c>
      <c r="O447" s="27"/>
      <c r="P447" s="36">
        <v>0</v>
      </c>
      <c r="Q447" s="27"/>
      <c r="R447" s="36">
        <v>0</v>
      </c>
      <c r="S447" s="27"/>
      <c r="T447" s="36">
        <v>0</v>
      </c>
      <c r="U447" s="27"/>
      <c r="V447" s="36">
        <v>0</v>
      </c>
      <c r="W447" s="27"/>
      <c r="X447" s="36">
        <v>0</v>
      </c>
      <c r="Y447" s="27"/>
      <c r="Z447" s="36">
        <v>688249.69089752214</v>
      </c>
      <c r="AA447" s="27">
        <v>6.1080169333348616E-3</v>
      </c>
    </row>
    <row r="448" spans="1:27" x14ac:dyDescent="0.25">
      <c r="A448" s="6" t="s">
        <v>36</v>
      </c>
      <c r="B448" s="36">
        <v>188.27623351529996</v>
      </c>
      <c r="C448" s="27">
        <v>7.2623206730903656E-3</v>
      </c>
      <c r="D448" s="36">
        <v>11049.4698210237</v>
      </c>
      <c r="E448" s="27">
        <v>3.629014114206075E-2</v>
      </c>
      <c r="F448" s="36">
        <v>5508.6160679984996</v>
      </c>
      <c r="G448" s="27">
        <v>6.0483884541523737E-2</v>
      </c>
      <c r="H448" s="36">
        <v>16961.6958506476</v>
      </c>
      <c r="I448" s="27">
        <v>2.8422585095292767E-3</v>
      </c>
      <c r="J448" s="36">
        <v>482421.60958414001</v>
      </c>
      <c r="K448" s="27">
        <v>1.5096283086049574E-2</v>
      </c>
      <c r="L448" s="36">
        <v>172120.02334019699</v>
      </c>
      <c r="M448" s="27">
        <v>2.0679021021471778E-2</v>
      </c>
      <c r="N448" s="36">
        <v>0</v>
      </c>
      <c r="O448" s="27"/>
      <c r="P448" s="36">
        <v>0</v>
      </c>
      <c r="Q448" s="27"/>
      <c r="R448" s="36">
        <v>0</v>
      </c>
      <c r="S448" s="27"/>
      <c r="T448" s="36">
        <v>0</v>
      </c>
      <c r="U448" s="27"/>
      <c r="V448" s="36">
        <v>0</v>
      </c>
      <c r="W448" s="27"/>
      <c r="X448" s="36">
        <v>0</v>
      </c>
      <c r="Y448" s="27"/>
      <c r="Z448" s="36">
        <v>688249.69089752214</v>
      </c>
      <c r="AA448" s="27">
        <v>6.1080169333348616E-3</v>
      </c>
    </row>
    <row r="449" spans="1:27" x14ac:dyDescent="0.25">
      <c r="A449" s="5" t="s">
        <v>489</v>
      </c>
      <c r="B449" s="36">
        <v>0</v>
      </c>
      <c r="C449" s="27"/>
      <c r="D449" s="36">
        <v>0</v>
      </c>
      <c r="E449" s="27"/>
      <c r="F449" s="36">
        <v>0</v>
      </c>
      <c r="G449" s="27"/>
      <c r="H449" s="36">
        <v>0</v>
      </c>
      <c r="I449" s="27"/>
      <c r="J449" s="36">
        <v>0</v>
      </c>
      <c r="K449" s="27"/>
      <c r="L449" s="36">
        <v>0</v>
      </c>
      <c r="M449" s="27"/>
      <c r="N449" s="36">
        <v>0</v>
      </c>
      <c r="O449" s="27"/>
      <c r="P449" s="36">
        <v>0</v>
      </c>
      <c r="Q449" s="27"/>
      <c r="R449" s="36">
        <v>0</v>
      </c>
      <c r="S449" s="27"/>
      <c r="T449" s="36">
        <v>0</v>
      </c>
      <c r="U449" s="27"/>
      <c r="V449" s="36">
        <v>43474.294315624298</v>
      </c>
      <c r="W449" s="27">
        <v>1.8235834512213126E-3</v>
      </c>
      <c r="X449" s="36">
        <v>28982.857173613203</v>
      </c>
      <c r="Y449" s="27">
        <v>3.6358666528279499E-3</v>
      </c>
      <c r="Z449" s="36">
        <v>72457.151489237498</v>
      </c>
      <c r="AA449" s="27">
        <v>6.4303626153515989E-4</v>
      </c>
    </row>
    <row r="450" spans="1:27" x14ac:dyDescent="0.25">
      <c r="A450" s="6" t="s">
        <v>35</v>
      </c>
      <c r="B450" s="36">
        <v>0</v>
      </c>
      <c r="C450" s="27"/>
      <c r="D450" s="36">
        <v>0</v>
      </c>
      <c r="E450" s="27"/>
      <c r="F450" s="36">
        <v>0</v>
      </c>
      <c r="G450" s="27"/>
      <c r="H450" s="36">
        <v>0</v>
      </c>
      <c r="I450" s="27"/>
      <c r="J450" s="36">
        <v>0</v>
      </c>
      <c r="K450" s="27"/>
      <c r="L450" s="36">
        <v>0</v>
      </c>
      <c r="M450" s="27"/>
      <c r="N450" s="36">
        <v>0</v>
      </c>
      <c r="O450" s="27"/>
      <c r="P450" s="36">
        <v>0</v>
      </c>
      <c r="Q450" s="27"/>
      <c r="R450" s="36">
        <v>0</v>
      </c>
      <c r="S450" s="27"/>
      <c r="T450" s="36">
        <v>0</v>
      </c>
      <c r="U450" s="27"/>
      <c r="V450" s="36">
        <v>43474.294315624298</v>
      </c>
      <c r="W450" s="27">
        <v>1.8235834512213126E-3</v>
      </c>
      <c r="X450" s="36">
        <v>28982.857173613203</v>
      </c>
      <c r="Y450" s="27">
        <v>3.6358666528279499E-3</v>
      </c>
      <c r="Z450" s="36">
        <v>72457.151489237498</v>
      </c>
      <c r="AA450" s="27">
        <v>6.4303626153515989E-4</v>
      </c>
    </row>
    <row r="451" spans="1:27" x14ac:dyDescent="0.25">
      <c r="A451" s="5" t="s">
        <v>490</v>
      </c>
      <c r="B451" s="36">
        <v>0</v>
      </c>
      <c r="C451" s="27"/>
      <c r="D451" s="36">
        <v>0</v>
      </c>
      <c r="E451" s="27"/>
      <c r="F451" s="36">
        <v>0</v>
      </c>
      <c r="G451" s="27"/>
      <c r="H451" s="36">
        <v>0</v>
      </c>
      <c r="I451" s="27"/>
      <c r="J451" s="36">
        <v>0</v>
      </c>
      <c r="K451" s="27"/>
      <c r="L451" s="36">
        <v>0</v>
      </c>
      <c r="M451" s="27"/>
      <c r="N451" s="36">
        <v>0</v>
      </c>
      <c r="O451" s="27"/>
      <c r="P451" s="36">
        <v>28803.009462620601</v>
      </c>
      <c r="Q451" s="27">
        <v>1.3694823340732404E-3</v>
      </c>
      <c r="R451" s="36">
        <v>11861.9717843243</v>
      </c>
      <c r="S451" s="27">
        <v>2.2395837374664684E-3</v>
      </c>
      <c r="T451" s="36">
        <v>0</v>
      </c>
      <c r="U451" s="27"/>
      <c r="V451" s="36">
        <v>150706.03262590102</v>
      </c>
      <c r="W451" s="27">
        <v>6.3215523431059467E-3</v>
      </c>
      <c r="X451" s="36">
        <v>90908.107731239608</v>
      </c>
      <c r="Y451" s="27">
        <v>1.1404319297844393E-2</v>
      </c>
      <c r="Z451" s="36">
        <v>282279.12160408549</v>
      </c>
      <c r="AA451" s="27">
        <v>2.5051455561661373E-3</v>
      </c>
    </row>
    <row r="452" spans="1:27" x14ac:dyDescent="0.25">
      <c r="A452" s="6" t="s">
        <v>36</v>
      </c>
      <c r="B452" s="36">
        <v>0</v>
      </c>
      <c r="C452" s="27"/>
      <c r="D452" s="36">
        <v>0</v>
      </c>
      <c r="E452" s="27"/>
      <c r="F452" s="36">
        <v>0</v>
      </c>
      <c r="G452" s="27"/>
      <c r="H452" s="36">
        <v>0</v>
      </c>
      <c r="I452" s="27"/>
      <c r="J452" s="36">
        <v>0</v>
      </c>
      <c r="K452" s="27"/>
      <c r="L452" s="36">
        <v>0</v>
      </c>
      <c r="M452" s="27"/>
      <c r="N452" s="36">
        <v>0</v>
      </c>
      <c r="O452" s="27"/>
      <c r="P452" s="36">
        <v>28803.009462620601</v>
      </c>
      <c r="Q452" s="27">
        <v>1.3694823340732404E-3</v>
      </c>
      <c r="R452" s="36">
        <v>11861.9717843243</v>
      </c>
      <c r="S452" s="27">
        <v>2.2395837374664684E-3</v>
      </c>
      <c r="T452" s="36">
        <v>0</v>
      </c>
      <c r="U452" s="27"/>
      <c r="V452" s="36">
        <v>150706.03262590102</v>
      </c>
      <c r="W452" s="27">
        <v>6.3215523431059467E-3</v>
      </c>
      <c r="X452" s="36">
        <v>90908.107731239608</v>
      </c>
      <c r="Y452" s="27">
        <v>1.1404319297844393E-2</v>
      </c>
      <c r="Z452" s="36">
        <v>282279.12160408549</v>
      </c>
      <c r="AA452" s="27">
        <v>2.5051455561661373E-3</v>
      </c>
    </row>
    <row r="453" spans="1:27" x14ac:dyDescent="0.25">
      <c r="A453" s="5" t="s">
        <v>769</v>
      </c>
      <c r="B453" s="36">
        <v>0</v>
      </c>
      <c r="C453" s="27"/>
      <c r="D453" s="36">
        <v>0</v>
      </c>
      <c r="E453" s="27"/>
      <c r="F453" s="36">
        <v>0</v>
      </c>
      <c r="G453" s="27"/>
      <c r="H453" s="36">
        <v>0</v>
      </c>
      <c r="I453" s="27"/>
      <c r="J453" s="36">
        <v>0</v>
      </c>
      <c r="K453" s="27"/>
      <c r="L453" s="36">
        <v>0</v>
      </c>
      <c r="M453" s="27"/>
      <c r="N453" s="36">
        <v>0</v>
      </c>
      <c r="O453" s="27"/>
      <c r="P453" s="36">
        <v>0</v>
      </c>
      <c r="Q453" s="27"/>
      <c r="R453" s="36">
        <v>0</v>
      </c>
      <c r="S453" s="27"/>
      <c r="T453" s="36">
        <v>8145.4228131691007</v>
      </c>
      <c r="U453" s="27">
        <v>1.8789374097116951E-3</v>
      </c>
      <c r="V453" s="36">
        <v>71749.368454218304</v>
      </c>
      <c r="W453" s="27">
        <v>3.0096166713779143E-3</v>
      </c>
      <c r="X453" s="36">
        <v>48165.921300806796</v>
      </c>
      <c r="Y453" s="27">
        <v>6.0423603515452375E-3</v>
      </c>
      <c r="Z453" s="36">
        <v>128060.71256819421</v>
      </c>
      <c r="AA453" s="27">
        <v>1.1365017830104992E-3</v>
      </c>
    </row>
    <row r="454" spans="1:27" x14ac:dyDescent="0.25">
      <c r="A454" s="6" t="s">
        <v>36</v>
      </c>
      <c r="B454" s="36">
        <v>0</v>
      </c>
      <c r="C454" s="27"/>
      <c r="D454" s="36">
        <v>0</v>
      </c>
      <c r="E454" s="27"/>
      <c r="F454" s="36">
        <v>0</v>
      </c>
      <c r="G454" s="27"/>
      <c r="H454" s="36">
        <v>0</v>
      </c>
      <c r="I454" s="27"/>
      <c r="J454" s="36">
        <v>0</v>
      </c>
      <c r="K454" s="27"/>
      <c r="L454" s="36">
        <v>0</v>
      </c>
      <c r="M454" s="27"/>
      <c r="N454" s="36">
        <v>0</v>
      </c>
      <c r="O454" s="27"/>
      <c r="P454" s="36">
        <v>0</v>
      </c>
      <c r="Q454" s="27"/>
      <c r="R454" s="36">
        <v>0</v>
      </c>
      <c r="S454" s="27"/>
      <c r="T454" s="36">
        <v>8145.4228131691007</v>
      </c>
      <c r="U454" s="27">
        <v>1.8789374097116951E-3</v>
      </c>
      <c r="V454" s="36">
        <v>71749.368454218304</v>
      </c>
      <c r="W454" s="27">
        <v>3.0096166713779143E-3</v>
      </c>
      <c r="X454" s="36">
        <v>48165.921300806796</v>
      </c>
      <c r="Y454" s="27">
        <v>6.0423603515452375E-3</v>
      </c>
      <c r="Z454" s="36">
        <v>128060.71256819421</v>
      </c>
      <c r="AA454" s="27">
        <v>1.1365017830104992E-3</v>
      </c>
    </row>
    <row r="455" spans="1:27" x14ac:dyDescent="0.25">
      <c r="A455" s="5" t="s">
        <v>491</v>
      </c>
      <c r="B455" s="36">
        <v>0</v>
      </c>
      <c r="C455" s="27"/>
      <c r="D455" s="36">
        <v>0</v>
      </c>
      <c r="E455" s="27"/>
      <c r="F455" s="36">
        <v>0</v>
      </c>
      <c r="G455" s="27"/>
      <c r="H455" s="36">
        <v>8.2810350000000005E-2</v>
      </c>
      <c r="I455" s="27">
        <v>1.3876467544111242E-8</v>
      </c>
      <c r="J455" s="36">
        <v>0.13696831890000002</v>
      </c>
      <c r="K455" s="27">
        <v>4.2861108931607285E-9</v>
      </c>
      <c r="L455" s="36">
        <v>0.37052884999999997</v>
      </c>
      <c r="M455" s="27">
        <v>4.4516458512600815E-8</v>
      </c>
      <c r="N455" s="36">
        <v>0</v>
      </c>
      <c r="O455" s="27"/>
      <c r="P455" s="36">
        <v>0</v>
      </c>
      <c r="Q455" s="27"/>
      <c r="R455" s="36">
        <v>0</v>
      </c>
      <c r="S455" s="27"/>
      <c r="T455" s="36">
        <v>0</v>
      </c>
      <c r="U455" s="27"/>
      <c r="V455" s="36">
        <v>29440.336393692502</v>
      </c>
      <c r="W455" s="27">
        <v>1.2349115975559737E-3</v>
      </c>
      <c r="X455" s="36">
        <v>19626.890940559202</v>
      </c>
      <c r="Y455" s="27">
        <v>2.4621712704860242E-3</v>
      </c>
      <c r="Z455" s="36">
        <v>49067.817641770598</v>
      </c>
      <c r="AA455" s="27">
        <v>4.3546268890710949E-4</v>
      </c>
    </row>
    <row r="456" spans="1:27" x14ac:dyDescent="0.25">
      <c r="A456" s="6" t="s">
        <v>36</v>
      </c>
      <c r="B456" s="36">
        <v>0</v>
      </c>
      <c r="C456" s="27"/>
      <c r="D456" s="36">
        <v>0</v>
      </c>
      <c r="E456" s="27"/>
      <c r="F456" s="36">
        <v>0</v>
      </c>
      <c r="G456" s="27"/>
      <c r="H456" s="36">
        <v>8.2810350000000005E-2</v>
      </c>
      <c r="I456" s="27">
        <v>1.3876467544111242E-8</v>
      </c>
      <c r="J456" s="36">
        <v>0.13696831890000002</v>
      </c>
      <c r="K456" s="27">
        <v>4.2861108931607285E-9</v>
      </c>
      <c r="L456" s="36">
        <v>0.37052884999999997</v>
      </c>
      <c r="M456" s="27">
        <v>4.4516458512600815E-8</v>
      </c>
      <c r="N456" s="36">
        <v>0</v>
      </c>
      <c r="O456" s="27"/>
      <c r="P456" s="36">
        <v>0</v>
      </c>
      <c r="Q456" s="27"/>
      <c r="R456" s="36">
        <v>0</v>
      </c>
      <c r="S456" s="27"/>
      <c r="T456" s="36">
        <v>0</v>
      </c>
      <c r="U456" s="27"/>
      <c r="V456" s="36">
        <v>29440.336393692502</v>
      </c>
      <c r="W456" s="27">
        <v>1.2349115975559737E-3</v>
      </c>
      <c r="X456" s="36">
        <v>19626.890940559202</v>
      </c>
      <c r="Y456" s="27">
        <v>2.4621712704860242E-3</v>
      </c>
      <c r="Z456" s="36">
        <v>49067.817641770598</v>
      </c>
      <c r="AA456" s="27">
        <v>4.3546268890710949E-4</v>
      </c>
    </row>
    <row r="457" spans="1:27" x14ac:dyDescent="0.25">
      <c r="A457" s="5" t="s">
        <v>492</v>
      </c>
      <c r="B457" s="36">
        <v>0</v>
      </c>
      <c r="C457" s="27"/>
      <c r="D457" s="36">
        <v>0</v>
      </c>
      <c r="E457" s="27"/>
      <c r="F457" s="36">
        <v>0</v>
      </c>
      <c r="G457" s="27"/>
      <c r="H457" s="36">
        <v>11006.915163346701</v>
      </c>
      <c r="I457" s="27">
        <v>1.8444204260091449E-3</v>
      </c>
      <c r="J457" s="36">
        <v>313936.73381454102</v>
      </c>
      <c r="K457" s="27">
        <v>9.8239334860216656E-3</v>
      </c>
      <c r="L457" s="36">
        <v>128031.113165574</v>
      </c>
      <c r="M457" s="27">
        <v>1.5382045790921207E-2</v>
      </c>
      <c r="N457" s="36">
        <v>8025.0717789732998</v>
      </c>
      <c r="O457" s="27">
        <v>2.269688977664875E-3</v>
      </c>
      <c r="P457" s="36">
        <v>134139.301702436</v>
      </c>
      <c r="Q457" s="27">
        <v>6.3778545163763883E-3</v>
      </c>
      <c r="R457" s="36">
        <v>64561.323377823705</v>
      </c>
      <c r="S457" s="27">
        <v>1.2189414419056813E-2</v>
      </c>
      <c r="T457" s="36">
        <v>9006.1303091809004</v>
      </c>
      <c r="U457" s="27">
        <v>2.0774802662545406E-3</v>
      </c>
      <c r="V457" s="36">
        <v>281976.99330363702</v>
      </c>
      <c r="W457" s="27">
        <v>1.182787637403589E-2</v>
      </c>
      <c r="X457" s="36">
        <v>121666.74962933699</v>
      </c>
      <c r="Y457" s="27">
        <v>1.5262956135946951E-2</v>
      </c>
      <c r="Z457" s="36">
        <v>1072350.3322448495</v>
      </c>
      <c r="AA457" s="27">
        <v>9.5167990257682064E-3</v>
      </c>
    </row>
    <row r="458" spans="1:27" x14ac:dyDescent="0.25">
      <c r="A458" s="6" t="s">
        <v>36</v>
      </c>
      <c r="B458" s="36">
        <v>0</v>
      </c>
      <c r="C458" s="27"/>
      <c r="D458" s="36">
        <v>0</v>
      </c>
      <c r="E458" s="27"/>
      <c r="F458" s="36">
        <v>0</v>
      </c>
      <c r="G458" s="27"/>
      <c r="H458" s="36">
        <v>11006.915163346701</v>
      </c>
      <c r="I458" s="27">
        <v>1.8444204260091449E-3</v>
      </c>
      <c r="J458" s="36">
        <v>313936.73381454102</v>
      </c>
      <c r="K458" s="27">
        <v>9.8239334860216656E-3</v>
      </c>
      <c r="L458" s="36">
        <v>128031.113165574</v>
      </c>
      <c r="M458" s="27">
        <v>1.5382045790921207E-2</v>
      </c>
      <c r="N458" s="36">
        <v>8025.0717789732998</v>
      </c>
      <c r="O458" s="27">
        <v>2.269688977664875E-3</v>
      </c>
      <c r="P458" s="36">
        <v>134139.301702436</v>
      </c>
      <c r="Q458" s="27">
        <v>6.3778545163763883E-3</v>
      </c>
      <c r="R458" s="36">
        <v>64561.323377823705</v>
      </c>
      <c r="S458" s="27">
        <v>1.2189414419056813E-2</v>
      </c>
      <c r="T458" s="36">
        <v>9006.1303091809004</v>
      </c>
      <c r="U458" s="27">
        <v>2.0774802662545406E-3</v>
      </c>
      <c r="V458" s="36">
        <v>281976.99330363702</v>
      </c>
      <c r="W458" s="27">
        <v>1.182787637403589E-2</v>
      </c>
      <c r="X458" s="36">
        <v>121666.74962933699</v>
      </c>
      <c r="Y458" s="27">
        <v>1.5262956135946951E-2</v>
      </c>
      <c r="Z458" s="36">
        <v>1072350.3322448495</v>
      </c>
      <c r="AA458" s="27">
        <v>9.5167990257682064E-3</v>
      </c>
    </row>
    <row r="459" spans="1:27" x14ac:dyDescent="0.25">
      <c r="A459" s="5" t="s">
        <v>493</v>
      </c>
      <c r="B459" s="36">
        <v>0</v>
      </c>
      <c r="C459" s="27"/>
      <c r="D459" s="36">
        <v>0</v>
      </c>
      <c r="E459" s="27"/>
      <c r="F459" s="36">
        <v>0</v>
      </c>
      <c r="G459" s="27"/>
      <c r="H459" s="36">
        <v>0</v>
      </c>
      <c r="I459" s="27"/>
      <c r="J459" s="36">
        <v>0</v>
      </c>
      <c r="K459" s="27"/>
      <c r="L459" s="36">
        <v>0</v>
      </c>
      <c r="M459" s="27"/>
      <c r="N459" s="36">
        <v>0</v>
      </c>
      <c r="O459" s="27"/>
      <c r="P459" s="36">
        <v>9430.8309464794002</v>
      </c>
      <c r="Q459" s="27">
        <v>4.4840301821918267E-4</v>
      </c>
      <c r="R459" s="36">
        <v>4534.0558961367997</v>
      </c>
      <c r="S459" s="27">
        <v>8.5604636685875936E-4</v>
      </c>
      <c r="T459" s="36">
        <v>0</v>
      </c>
      <c r="U459" s="27"/>
      <c r="V459" s="36">
        <v>0</v>
      </c>
      <c r="W459" s="27"/>
      <c r="X459" s="36">
        <v>0</v>
      </c>
      <c r="Y459" s="27"/>
      <c r="Z459" s="36">
        <v>13964.886842616201</v>
      </c>
      <c r="AA459" s="27">
        <v>1.2393433144237403E-4</v>
      </c>
    </row>
    <row r="460" spans="1:27" x14ac:dyDescent="0.25">
      <c r="A460" s="6" t="s">
        <v>35</v>
      </c>
      <c r="B460" s="36">
        <v>0</v>
      </c>
      <c r="C460" s="27"/>
      <c r="D460" s="36">
        <v>0</v>
      </c>
      <c r="E460" s="27"/>
      <c r="F460" s="36">
        <v>0</v>
      </c>
      <c r="G460" s="27"/>
      <c r="H460" s="36">
        <v>0</v>
      </c>
      <c r="I460" s="27"/>
      <c r="J460" s="36">
        <v>0</v>
      </c>
      <c r="K460" s="27"/>
      <c r="L460" s="36">
        <v>0</v>
      </c>
      <c r="M460" s="27"/>
      <c r="N460" s="36">
        <v>0</v>
      </c>
      <c r="O460" s="27"/>
      <c r="P460" s="36">
        <v>9430.8309464794002</v>
      </c>
      <c r="Q460" s="27">
        <v>4.4840301821918267E-4</v>
      </c>
      <c r="R460" s="36">
        <v>4534.0558961367997</v>
      </c>
      <c r="S460" s="27">
        <v>8.5604636685875936E-4</v>
      </c>
      <c r="T460" s="36">
        <v>0</v>
      </c>
      <c r="U460" s="27"/>
      <c r="V460" s="36">
        <v>0</v>
      </c>
      <c r="W460" s="27"/>
      <c r="X460" s="36">
        <v>0</v>
      </c>
      <c r="Y460" s="27"/>
      <c r="Z460" s="36">
        <v>13964.886842616201</v>
      </c>
      <c r="AA460" s="27">
        <v>1.2393433144237403E-4</v>
      </c>
    </row>
    <row r="461" spans="1:27" x14ac:dyDescent="0.25">
      <c r="A461" s="5" t="s">
        <v>494</v>
      </c>
      <c r="B461" s="36">
        <v>0</v>
      </c>
      <c r="C461" s="27"/>
      <c r="D461" s="36">
        <v>0</v>
      </c>
      <c r="E461" s="27"/>
      <c r="F461" s="36">
        <v>0</v>
      </c>
      <c r="G461" s="27"/>
      <c r="H461" s="36">
        <v>0</v>
      </c>
      <c r="I461" s="27"/>
      <c r="J461" s="36">
        <v>0</v>
      </c>
      <c r="K461" s="27"/>
      <c r="L461" s="36">
        <v>0</v>
      </c>
      <c r="M461" s="27"/>
      <c r="N461" s="36">
        <v>0</v>
      </c>
      <c r="O461" s="27"/>
      <c r="P461" s="36">
        <v>7045.2183236482997</v>
      </c>
      <c r="Q461" s="27">
        <v>3.3497548394887755E-4</v>
      </c>
      <c r="R461" s="36">
        <v>1761.3016917439002</v>
      </c>
      <c r="S461" s="27">
        <v>3.3254021315533885E-4</v>
      </c>
      <c r="T461" s="36">
        <v>0</v>
      </c>
      <c r="U461" s="27"/>
      <c r="V461" s="36">
        <v>0</v>
      </c>
      <c r="W461" s="27"/>
      <c r="X461" s="36">
        <v>0</v>
      </c>
      <c r="Y461" s="27"/>
      <c r="Z461" s="36">
        <v>8806.5200153921996</v>
      </c>
      <c r="AA461" s="27">
        <v>7.8155317887061915E-5</v>
      </c>
    </row>
    <row r="462" spans="1:27" x14ac:dyDescent="0.25">
      <c r="A462" s="6" t="s">
        <v>35</v>
      </c>
      <c r="B462" s="36">
        <v>0</v>
      </c>
      <c r="C462" s="27"/>
      <c r="D462" s="36">
        <v>0</v>
      </c>
      <c r="E462" s="27"/>
      <c r="F462" s="36">
        <v>0</v>
      </c>
      <c r="G462" s="27"/>
      <c r="H462" s="36">
        <v>0</v>
      </c>
      <c r="I462" s="27"/>
      <c r="J462" s="36">
        <v>0</v>
      </c>
      <c r="K462" s="27"/>
      <c r="L462" s="36">
        <v>0</v>
      </c>
      <c r="M462" s="27"/>
      <c r="N462" s="36">
        <v>0</v>
      </c>
      <c r="O462" s="27"/>
      <c r="P462" s="36">
        <v>7045.2183236482997</v>
      </c>
      <c r="Q462" s="27">
        <v>3.3497548394887755E-4</v>
      </c>
      <c r="R462" s="36">
        <v>1761.3016917439002</v>
      </c>
      <c r="S462" s="27">
        <v>3.3254021315533885E-4</v>
      </c>
      <c r="T462" s="36">
        <v>0</v>
      </c>
      <c r="U462" s="27"/>
      <c r="V462" s="36">
        <v>0</v>
      </c>
      <c r="W462" s="27"/>
      <c r="X462" s="36">
        <v>0</v>
      </c>
      <c r="Y462" s="27"/>
      <c r="Z462" s="36">
        <v>8806.5200153921996</v>
      </c>
      <c r="AA462" s="27">
        <v>7.8155317887061915E-5</v>
      </c>
    </row>
    <row r="463" spans="1:27" x14ac:dyDescent="0.25">
      <c r="A463" s="5" t="s">
        <v>495</v>
      </c>
      <c r="B463" s="36">
        <v>0</v>
      </c>
      <c r="C463" s="27"/>
      <c r="D463" s="36">
        <v>0</v>
      </c>
      <c r="E463" s="27"/>
      <c r="F463" s="36">
        <v>0</v>
      </c>
      <c r="G463" s="27"/>
      <c r="H463" s="36">
        <v>15.968990159999999</v>
      </c>
      <c r="I463" s="27">
        <v>2.6759115698396612E-6</v>
      </c>
      <c r="J463" s="36">
        <v>71045.288231492596</v>
      </c>
      <c r="K463" s="27">
        <v>2.22320012570983E-3</v>
      </c>
      <c r="L463" s="36">
        <v>38255.155175025502</v>
      </c>
      <c r="M463" s="27">
        <v>4.596090232223831E-3</v>
      </c>
      <c r="N463" s="36">
        <v>0</v>
      </c>
      <c r="O463" s="27"/>
      <c r="P463" s="36">
        <v>0</v>
      </c>
      <c r="Q463" s="27"/>
      <c r="R463" s="36">
        <v>0</v>
      </c>
      <c r="S463" s="27"/>
      <c r="T463" s="36">
        <v>0</v>
      </c>
      <c r="U463" s="27"/>
      <c r="V463" s="36">
        <v>61773.128676947403</v>
      </c>
      <c r="W463" s="27">
        <v>2.5911508618774999E-3</v>
      </c>
      <c r="X463" s="36">
        <v>0</v>
      </c>
      <c r="Y463" s="27"/>
      <c r="Z463" s="36">
        <v>171089.5410736255</v>
      </c>
      <c r="AA463" s="27">
        <v>1.5183701900852642E-3</v>
      </c>
    </row>
    <row r="464" spans="1:27" x14ac:dyDescent="0.25">
      <c r="A464" s="6" t="s">
        <v>36</v>
      </c>
      <c r="B464" s="36">
        <v>0</v>
      </c>
      <c r="C464" s="27"/>
      <c r="D464" s="36">
        <v>0</v>
      </c>
      <c r="E464" s="27"/>
      <c r="F464" s="36">
        <v>0</v>
      </c>
      <c r="G464" s="27"/>
      <c r="H464" s="36">
        <v>15.968990159999999</v>
      </c>
      <c r="I464" s="27">
        <v>2.6759115698396612E-6</v>
      </c>
      <c r="J464" s="36">
        <v>71045.288231492596</v>
      </c>
      <c r="K464" s="27">
        <v>2.22320012570983E-3</v>
      </c>
      <c r="L464" s="36">
        <v>38255.155175025502</v>
      </c>
      <c r="M464" s="27">
        <v>4.596090232223831E-3</v>
      </c>
      <c r="N464" s="36">
        <v>0</v>
      </c>
      <c r="O464" s="27"/>
      <c r="P464" s="36">
        <v>0</v>
      </c>
      <c r="Q464" s="27"/>
      <c r="R464" s="36">
        <v>0</v>
      </c>
      <c r="S464" s="27"/>
      <c r="T464" s="36">
        <v>0</v>
      </c>
      <c r="U464" s="27"/>
      <c r="V464" s="36">
        <v>61773.128676947403</v>
      </c>
      <c r="W464" s="27">
        <v>2.5911508618774999E-3</v>
      </c>
      <c r="X464" s="36">
        <v>0</v>
      </c>
      <c r="Y464" s="27"/>
      <c r="Z464" s="36">
        <v>171089.5410736255</v>
      </c>
      <c r="AA464" s="27">
        <v>1.5183701900852642E-3</v>
      </c>
    </row>
    <row r="465" spans="1:27" x14ac:dyDescent="0.25">
      <c r="A465" s="5" t="s">
        <v>496</v>
      </c>
      <c r="B465" s="36">
        <v>0</v>
      </c>
      <c r="C465" s="27"/>
      <c r="D465" s="36">
        <v>0</v>
      </c>
      <c r="E465" s="27"/>
      <c r="F465" s="36">
        <v>0</v>
      </c>
      <c r="G465" s="27"/>
      <c r="H465" s="36">
        <v>2736.97618212</v>
      </c>
      <c r="I465" s="27">
        <v>4.5863302304837117E-4</v>
      </c>
      <c r="J465" s="36">
        <v>15388.963334279999</v>
      </c>
      <c r="K465" s="27">
        <v>4.8156248036938229E-4</v>
      </c>
      <c r="L465" s="36">
        <v>0</v>
      </c>
      <c r="M465" s="27"/>
      <c r="N465" s="36">
        <v>0</v>
      </c>
      <c r="O465" s="27"/>
      <c r="P465" s="36">
        <v>0</v>
      </c>
      <c r="Q465" s="27"/>
      <c r="R465" s="36">
        <v>0</v>
      </c>
      <c r="S465" s="27"/>
      <c r="T465" s="36">
        <v>0</v>
      </c>
      <c r="U465" s="27"/>
      <c r="V465" s="36">
        <v>0</v>
      </c>
      <c r="W465" s="27"/>
      <c r="X465" s="36">
        <v>0</v>
      </c>
      <c r="Y465" s="27"/>
      <c r="Z465" s="36">
        <v>18125.939516399998</v>
      </c>
      <c r="AA465" s="27">
        <v>1.6086247035490434E-4</v>
      </c>
    </row>
    <row r="466" spans="1:27" x14ac:dyDescent="0.25">
      <c r="A466" s="6" t="s">
        <v>36</v>
      </c>
      <c r="B466" s="36">
        <v>0</v>
      </c>
      <c r="C466" s="27"/>
      <c r="D466" s="36">
        <v>0</v>
      </c>
      <c r="E466" s="27"/>
      <c r="F466" s="36">
        <v>0</v>
      </c>
      <c r="G466" s="27"/>
      <c r="H466" s="36">
        <v>2736.97618212</v>
      </c>
      <c r="I466" s="27">
        <v>4.5863302304837117E-4</v>
      </c>
      <c r="J466" s="36">
        <v>15388.963334279999</v>
      </c>
      <c r="K466" s="27">
        <v>4.8156248036938229E-4</v>
      </c>
      <c r="L466" s="36">
        <v>0</v>
      </c>
      <c r="M466" s="27"/>
      <c r="N466" s="36">
        <v>0</v>
      </c>
      <c r="O466" s="27"/>
      <c r="P466" s="36">
        <v>0</v>
      </c>
      <c r="Q466" s="27"/>
      <c r="R466" s="36">
        <v>0</v>
      </c>
      <c r="S466" s="27"/>
      <c r="T466" s="36">
        <v>0</v>
      </c>
      <c r="U466" s="27"/>
      <c r="V466" s="36">
        <v>0</v>
      </c>
      <c r="W466" s="27"/>
      <c r="X466" s="36">
        <v>0</v>
      </c>
      <c r="Y466" s="27"/>
      <c r="Z466" s="36">
        <v>18125.939516399998</v>
      </c>
      <c r="AA466" s="27">
        <v>1.6086247035490434E-4</v>
      </c>
    </row>
    <row r="467" spans="1:27" x14ac:dyDescent="0.25">
      <c r="A467" s="5" t="s">
        <v>770</v>
      </c>
      <c r="B467" s="36">
        <v>0</v>
      </c>
      <c r="C467" s="27"/>
      <c r="D467" s="36">
        <v>0</v>
      </c>
      <c r="E467" s="27"/>
      <c r="F467" s="36">
        <v>0</v>
      </c>
      <c r="G467" s="27"/>
      <c r="H467" s="36">
        <v>14313.397622962</v>
      </c>
      <c r="I467" s="27">
        <v>2.3984851840499551E-3</v>
      </c>
      <c r="J467" s="36">
        <v>154360.17035326103</v>
      </c>
      <c r="K467" s="27">
        <v>4.8303491853783544E-3</v>
      </c>
      <c r="L467" s="36">
        <v>63989.306998981199</v>
      </c>
      <c r="M467" s="27">
        <v>7.6878691909421457E-3</v>
      </c>
      <c r="N467" s="36">
        <v>0</v>
      </c>
      <c r="O467" s="27"/>
      <c r="P467" s="36">
        <v>0</v>
      </c>
      <c r="Q467" s="27"/>
      <c r="R467" s="36">
        <v>0</v>
      </c>
      <c r="S467" s="27"/>
      <c r="T467" s="36">
        <v>0</v>
      </c>
      <c r="U467" s="27"/>
      <c r="V467" s="36">
        <v>0</v>
      </c>
      <c r="W467" s="27"/>
      <c r="X467" s="36">
        <v>0</v>
      </c>
      <c r="Y467" s="27"/>
      <c r="Z467" s="36">
        <v>232662.87497520423</v>
      </c>
      <c r="AA467" s="27">
        <v>2.0648157186292397E-3</v>
      </c>
    </row>
    <row r="468" spans="1:27" x14ac:dyDescent="0.25">
      <c r="A468" s="6" t="s">
        <v>36</v>
      </c>
      <c r="B468" s="36">
        <v>0</v>
      </c>
      <c r="C468" s="27"/>
      <c r="D468" s="36">
        <v>0</v>
      </c>
      <c r="E468" s="27"/>
      <c r="F468" s="36">
        <v>0</v>
      </c>
      <c r="G468" s="27"/>
      <c r="H468" s="36">
        <v>14313.397622962</v>
      </c>
      <c r="I468" s="27">
        <v>2.3984851840499551E-3</v>
      </c>
      <c r="J468" s="36">
        <v>154360.17035326103</v>
      </c>
      <c r="K468" s="27">
        <v>4.8303491853783544E-3</v>
      </c>
      <c r="L468" s="36">
        <v>63989.306998981199</v>
      </c>
      <c r="M468" s="27">
        <v>7.6878691909421457E-3</v>
      </c>
      <c r="N468" s="36">
        <v>0</v>
      </c>
      <c r="O468" s="27"/>
      <c r="P468" s="36">
        <v>0</v>
      </c>
      <c r="Q468" s="27"/>
      <c r="R468" s="36">
        <v>0</v>
      </c>
      <c r="S468" s="27"/>
      <c r="T468" s="36">
        <v>0</v>
      </c>
      <c r="U468" s="27"/>
      <c r="V468" s="36">
        <v>0</v>
      </c>
      <c r="W468" s="27"/>
      <c r="X468" s="36">
        <v>0</v>
      </c>
      <c r="Y468" s="27"/>
      <c r="Z468" s="36">
        <v>232662.87497520423</v>
      </c>
      <c r="AA468" s="27">
        <v>2.0648157186292397E-3</v>
      </c>
    </row>
    <row r="469" spans="1:27" x14ac:dyDescent="0.25">
      <c r="A469" s="5" t="s">
        <v>497</v>
      </c>
      <c r="B469" s="36">
        <v>0</v>
      </c>
      <c r="C469" s="27"/>
      <c r="D469" s="36">
        <v>0</v>
      </c>
      <c r="E469" s="27"/>
      <c r="F469" s="36">
        <v>0</v>
      </c>
      <c r="G469" s="27"/>
      <c r="H469" s="36">
        <v>32129.301200730599</v>
      </c>
      <c r="I469" s="27">
        <v>5.3838826345609277E-3</v>
      </c>
      <c r="J469" s="36">
        <v>395955.44030467496</v>
      </c>
      <c r="K469" s="27">
        <v>1.2390521687976414E-2</v>
      </c>
      <c r="L469" s="36">
        <v>102533.27671552099</v>
      </c>
      <c r="M469" s="27">
        <v>1.2318658477113211E-2</v>
      </c>
      <c r="N469" s="36">
        <v>34469.5605118206</v>
      </c>
      <c r="O469" s="27">
        <v>9.7488450836810819E-3</v>
      </c>
      <c r="P469" s="36">
        <v>148298.10353413702</v>
      </c>
      <c r="Q469" s="27">
        <v>7.051056009620426E-3</v>
      </c>
      <c r="R469" s="36">
        <v>20222.750894828801</v>
      </c>
      <c r="S469" s="27">
        <v>3.8181294690606085E-3</v>
      </c>
      <c r="T469" s="36">
        <v>0</v>
      </c>
      <c r="U469" s="27"/>
      <c r="V469" s="36">
        <v>390680.26578843698</v>
      </c>
      <c r="W469" s="27">
        <v>1.6387570600645572E-2</v>
      </c>
      <c r="X469" s="36">
        <v>134081.977243373</v>
      </c>
      <c r="Y469" s="27">
        <v>1.6820432398509465E-2</v>
      </c>
      <c r="Z469" s="36">
        <v>1258370.6761935232</v>
      </c>
      <c r="AA469" s="27">
        <v>1.116767577269645E-2</v>
      </c>
    </row>
    <row r="470" spans="1:27" x14ac:dyDescent="0.25">
      <c r="A470" s="6" t="s">
        <v>35</v>
      </c>
      <c r="B470" s="36">
        <v>0</v>
      </c>
      <c r="C470" s="27"/>
      <c r="D470" s="36">
        <v>0</v>
      </c>
      <c r="E470" s="27"/>
      <c r="F470" s="36">
        <v>0</v>
      </c>
      <c r="G470" s="27"/>
      <c r="H470" s="36">
        <v>0</v>
      </c>
      <c r="I470" s="27"/>
      <c r="J470" s="36">
        <v>212953.718659295</v>
      </c>
      <c r="K470" s="27">
        <v>6.6639005327288805E-3</v>
      </c>
      <c r="L470" s="36">
        <v>102533.27671552099</v>
      </c>
      <c r="M470" s="27">
        <v>1.2318658477113211E-2</v>
      </c>
      <c r="N470" s="36">
        <v>0</v>
      </c>
      <c r="O470" s="27"/>
      <c r="P470" s="36">
        <v>0</v>
      </c>
      <c r="Q470" s="27"/>
      <c r="R470" s="36">
        <v>0</v>
      </c>
      <c r="S470" s="27"/>
      <c r="T470" s="36">
        <v>0</v>
      </c>
      <c r="U470" s="27"/>
      <c r="V470" s="36">
        <v>181405.02803515201</v>
      </c>
      <c r="W470" s="27">
        <v>7.6092599615665791E-3</v>
      </c>
      <c r="X470" s="36">
        <v>134081.977243373</v>
      </c>
      <c r="Y470" s="27">
        <v>1.6820432398509465E-2</v>
      </c>
      <c r="Z470" s="36">
        <v>630974.00065334106</v>
      </c>
      <c r="AA470" s="27">
        <v>5.5997117491746115E-3</v>
      </c>
    </row>
    <row r="471" spans="1:27" x14ac:dyDescent="0.25">
      <c r="A471" s="6" t="s">
        <v>36</v>
      </c>
      <c r="B471" s="36">
        <v>0</v>
      </c>
      <c r="C471" s="27"/>
      <c r="D471" s="36">
        <v>0</v>
      </c>
      <c r="E471" s="27"/>
      <c r="F471" s="36">
        <v>0</v>
      </c>
      <c r="G471" s="27"/>
      <c r="H471" s="36">
        <v>32129.301200730599</v>
      </c>
      <c r="I471" s="27">
        <v>5.3838826345609277E-3</v>
      </c>
      <c r="J471" s="36">
        <v>183001.72164537999</v>
      </c>
      <c r="K471" s="27">
        <v>5.726621155247533E-3</v>
      </c>
      <c r="L471" s="36">
        <v>0</v>
      </c>
      <c r="M471" s="27"/>
      <c r="N471" s="36">
        <v>34469.5605118206</v>
      </c>
      <c r="O471" s="27">
        <v>9.7488450836810819E-3</v>
      </c>
      <c r="P471" s="36">
        <v>148298.10353413702</v>
      </c>
      <c r="Q471" s="27">
        <v>7.051056009620426E-3</v>
      </c>
      <c r="R471" s="36">
        <v>20222.750894828801</v>
      </c>
      <c r="S471" s="27">
        <v>3.8181294690606085E-3</v>
      </c>
      <c r="T471" s="36">
        <v>0</v>
      </c>
      <c r="U471" s="27"/>
      <c r="V471" s="36">
        <v>209275.23775328498</v>
      </c>
      <c r="W471" s="27">
        <v>8.7783106390789938E-3</v>
      </c>
      <c r="X471" s="36">
        <v>0</v>
      </c>
      <c r="Y471" s="27"/>
      <c r="Z471" s="36">
        <v>627396.67554018216</v>
      </c>
      <c r="AA471" s="27">
        <v>5.5679640235218398E-3</v>
      </c>
    </row>
    <row r="472" spans="1:27" x14ac:dyDescent="0.25">
      <c r="A472" s="5" t="s">
        <v>498</v>
      </c>
      <c r="B472" s="36">
        <v>0</v>
      </c>
      <c r="C472" s="27"/>
      <c r="D472" s="36">
        <v>0</v>
      </c>
      <c r="E472" s="27"/>
      <c r="F472" s="36">
        <v>0</v>
      </c>
      <c r="G472" s="27"/>
      <c r="H472" s="36">
        <v>0</v>
      </c>
      <c r="I472" s="27"/>
      <c r="J472" s="36">
        <v>0</v>
      </c>
      <c r="K472" s="27"/>
      <c r="L472" s="36">
        <v>0</v>
      </c>
      <c r="M472" s="27"/>
      <c r="N472" s="36">
        <v>0</v>
      </c>
      <c r="O472" s="27"/>
      <c r="P472" s="36">
        <v>13708.5070761109</v>
      </c>
      <c r="Q472" s="27">
        <v>6.5179155294919661E-4</v>
      </c>
      <c r="R472" s="36">
        <v>6600.3851466535998</v>
      </c>
      <c r="S472" s="27">
        <v>1.246176900791092E-3</v>
      </c>
      <c r="T472" s="36">
        <v>0</v>
      </c>
      <c r="U472" s="27"/>
      <c r="V472" s="36">
        <v>0</v>
      </c>
      <c r="W472" s="27"/>
      <c r="X472" s="36">
        <v>0</v>
      </c>
      <c r="Y472" s="27"/>
      <c r="Z472" s="36">
        <v>20308.892222764498</v>
      </c>
      <c r="AA472" s="27">
        <v>1.8023554421383448E-4</v>
      </c>
    </row>
    <row r="473" spans="1:27" x14ac:dyDescent="0.25">
      <c r="A473" s="6" t="s">
        <v>35</v>
      </c>
      <c r="B473" s="36">
        <v>0</v>
      </c>
      <c r="C473" s="27"/>
      <c r="D473" s="36">
        <v>0</v>
      </c>
      <c r="E473" s="27"/>
      <c r="F473" s="36">
        <v>0</v>
      </c>
      <c r="G473" s="27"/>
      <c r="H473" s="36">
        <v>0</v>
      </c>
      <c r="I473" s="27"/>
      <c r="J473" s="36">
        <v>0</v>
      </c>
      <c r="K473" s="27"/>
      <c r="L473" s="36">
        <v>0</v>
      </c>
      <c r="M473" s="27"/>
      <c r="N473" s="36">
        <v>0</v>
      </c>
      <c r="O473" s="27"/>
      <c r="P473" s="36">
        <v>13708.5070761109</v>
      </c>
      <c r="Q473" s="27">
        <v>6.5179155294919661E-4</v>
      </c>
      <c r="R473" s="36">
        <v>6600.3851466535998</v>
      </c>
      <c r="S473" s="27">
        <v>1.246176900791092E-3</v>
      </c>
      <c r="T473" s="36">
        <v>0</v>
      </c>
      <c r="U473" s="27"/>
      <c r="V473" s="36">
        <v>0</v>
      </c>
      <c r="W473" s="27"/>
      <c r="X473" s="36">
        <v>0</v>
      </c>
      <c r="Y473" s="27"/>
      <c r="Z473" s="36">
        <v>20308.892222764498</v>
      </c>
      <c r="AA473" s="27">
        <v>1.8023554421383448E-4</v>
      </c>
    </row>
    <row r="474" spans="1:27" x14ac:dyDescent="0.25">
      <c r="A474" s="5" t="s">
        <v>499</v>
      </c>
      <c r="B474" s="36">
        <v>0</v>
      </c>
      <c r="C474" s="27"/>
      <c r="D474" s="36">
        <v>0</v>
      </c>
      <c r="E474" s="27"/>
      <c r="F474" s="36">
        <v>0</v>
      </c>
      <c r="G474" s="27"/>
      <c r="H474" s="36">
        <v>0</v>
      </c>
      <c r="I474" s="27"/>
      <c r="J474" s="36">
        <v>0</v>
      </c>
      <c r="K474" s="27"/>
      <c r="L474" s="36">
        <v>0</v>
      </c>
      <c r="M474" s="27"/>
      <c r="N474" s="36">
        <v>15355.7201608133</v>
      </c>
      <c r="O474" s="27">
        <v>4.3429778266186655E-3</v>
      </c>
      <c r="P474" s="36">
        <v>121900.528661605</v>
      </c>
      <c r="Q474" s="27">
        <v>5.7959436750144337E-3</v>
      </c>
      <c r="R474" s="36">
        <v>112660.4299976263</v>
      </c>
      <c r="S474" s="27">
        <v>2.1270701993415336E-2</v>
      </c>
      <c r="T474" s="36">
        <v>5968.3995554731</v>
      </c>
      <c r="U474" s="27">
        <v>1.3767547072884221E-3</v>
      </c>
      <c r="V474" s="36">
        <v>125475.54439976939</v>
      </c>
      <c r="W474" s="27">
        <v>5.2632280731045771E-3</v>
      </c>
      <c r="X474" s="36">
        <v>118892.46312081481</v>
      </c>
      <c r="Y474" s="27">
        <v>1.4914925031169961E-2</v>
      </c>
      <c r="Z474" s="36">
        <v>500253.08589610184</v>
      </c>
      <c r="AA474" s="27">
        <v>4.4396014411888351E-3</v>
      </c>
    </row>
    <row r="475" spans="1:27" x14ac:dyDescent="0.25">
      <c r="A475" s="6" t="s">
        <v>36</v>
      </c>
      <c r="B475" s="36">
        <v>0</v>
      </c>
      <c r="C475" s="27"/>
      <c r="D475" s="36">
        <v>0</v>
      </c>
      <c r="E475" s="27"/>
      <c r="F475" s="36">
        <v>0</v>
      </c>
      <c r="G475" s="27"/>
      <c r="H475" s="36">
        <v>0</v>
      </c>
      <c r="I475" s="27"/>
      <c r="J475" s="36">
        <v>0</v>
      </c>
      <c r="K475" s="27"/>
      <c r="L475" s="36">
        <v>0</v>
      </c>
      <c r="M475" s="27"/>
      <c r="N475" s="36">
        <v>15355.7201608133</v>
      </c>
      <c r="O475" s="27">
        <v>4.3429778266186655E-3</v>
      </c>
      <c r="P475" s="36">
        <v>121900.528661605</v>
      </c>
      <c r="Q475" s="27">
        <v>5.7959436750144337E-3</v>
      </c>
      <c r="R475" s="36">
        <v>112660.4299976263</v>
      </c>
      <c r="S475" s="27">
        <v>2.1270701993415336E-2</v>
      </c>
      <c r="T475" s="36">
        <v>5968.3995554731</v>
      </c>
      <c r="U475" s="27">
        <v>1.3767547072884221E-3</v>
      </c>
      <c r="V475" s="36">
        <v>125475.54439976939</v>
      </c>
      <c r="W475" s="27">
        <v>5.2632280731045771E-3</v>
      </c>
      <c r="X475" s="36">
        <v>118892.46312081481</v>
      </c>
      <c r="Y475" s="27">
        <v>1.4914925031169961E-2</v>
      </c>
      <c r="Z475" s="36">
        <v>500253.08589610184</v>
      </c>
      <c r="AA475" s="27">
        <v>4.4396014411888351E-3</v>
      </c>
    </row>
    <row r="476" spans="1:27" x14ac:dyDescent="0.25">
      <c r="A476" s="5" t="s">
        <v>500</v>
      </c>
      <c r="B476" s="36">
        <v>0</v>
      </c>
      <c r="C476" s="27"/>
      <c r="D476" s="36">
        <v>0</v>
      </c>
      <c r="E476" s="27"/>
      <c r="F476" s="36">
        <v>0</v>
      </c>
      <c r="G476" s="27"/>
      <c r="H476" s="36">
        <v>36749.529735616998</v>
      </c>
      <c r="I476" s="27">
        <v>6.1580908260578573E-3</v>
      </c>
      <c r="J476" s="36">
        <v>1.3806982800000001E-2</v>
      </c>
      <c r="K476" s="27">
        <v>4.3205801061169927E-10</v>
      </c>
      <c r="L476" s="36">
        <v>1.80964713E-2</v>
      </c>
      <c r="M476" s="27">
        <v>2.1741648831148273E-9</v>
      </c>
      <c r="N476" s="36">
        <v>0</v>
      </c>
      <c r="O476" s="27"/>
      <c r="P476" s="36">
        <v>2.2882300000000003E-5</v>
      </c>
      <c r="Q476" s="27">
        <v>1.087973312428755E-12</v>
      </c>
      <c r="R476" s="36">
        <v>0</v>
      </c>
      <c r="S476" s="27"/>
      <c r="T476" s="36">
        <v>0</v>
      </c>
      <c r="U476" s="27"/>
      <c r="V476" s="36">
        <v>0</v>
      </c>
      <c r="W476" s="27"/>
      <c r="X476" s="36">
        <v>0</v>
      </c>
      <c r="Y476" s="27"/>
      <c r="Z476" s="36">
        <v>36749.561661953398</v>
      </c>
      <c r="AA476" s="27">
        <v>3.2614173009089996E-4</v>
      </c>
    </row>
    <row r="477" spans="1:27" x14ac:dyDescent="0.25">
      <c r="A477" s="6" t="s">
        <v>36</v>
      </c>
      <c r="B477" s="36">
        <v>0</v>
      </c>
      <c r="C477" s="27"/>
      <c r="D477" s="36">
        <v>0</v>
      </c>
      <c r="E477" s="27"/>
      <c r="F477" s="36">
        <v>0</v>
      </c>
      <c r="G477" s="27"/>
      <c r="H477" s="36">
        <v>36749.529735616998</v>
      </c>
      <c r="I477" s="27">
        <v>6.1580908260578573E-3</v>
      </c>
      <c r="J477" s="36">
        <v>1.3806982800000001E-2</v>
      </c>
      <c r="K477" s="27">
        <v>4.3205801061169927E-10</v>
      </c>
      <c r="L477" s="36">
        <v>1.80964713E-2</v>
      </c>
      <c r="M477" s="27">
        <v>2.1741648831148273E-9</v>
      </c>
      <c r="N477" s="36">
        <v>0</v>
      </c>
      <c r="O477" s="27"/>
      <c r="P477" s="36">
        <v>2.2882300000000003E-5</v>
      </c>
      <c r="Q477" s="27">
        <v>1.087973312428755E-12</v>
      </c>
      <c r="R477" s="36">
        <v>0</v>
      </c>
      <c r="S477" s="27"/>
      <c r="T477" s="36">
        <v>0</v>
      </c>
      <c r="U477" s="27"/>
      <c r="V477" s="36">
        <v>0</v>
      </c>
      <c r="W477" s="27"/>
      <c r="X477" s="36">
        <v>0</v>
      </c>
      <c r="Y477" s="27"/>
      <c r="Z477" s="36">
        <v>36749.561661953398</v>
      </c>
      <c r="AA477" s="27">
        <v>3.2614173009089996E-4</v>
      </c>
    </row>
    <row r="478" spans="1:27" x14ac:dyDescent="0.25">
      <c r="A478" s="5" t="s">
        <v>501</v>
      </c>
      <c r="B478" s="36">
        <v>0</v>
      </c>
      <c r="C478" s="27"/>
      <c r="D478" s="36">
        <v>0</v>
      </c>
      <c r="E478" s="27"/>
      <c r="F478" s="36">
        <v>0</v>
      </c>
      <c r="G478" s="27"/>
      <c r="H478" s="36">
        <v>2.9966539000000001</v>
      </c>
      <c r="I478" s="27">
        <v>5.0214702128760932E-7</v>
      </c>
      <c r="J478" s="36">
        <v>450890.61148807604</v>
      </c>
      <c r="K478" s="27">
        <v>1.4109592473964023E-2</v>
      </c>
      <c r="L478" s="36">
        <v>52701.289702307498</v>
      </c>
      <c r="M478" s="27">
        <v>6.3316925971981085E-3</v>
      </c>
      <c r="N478" s="36">
        <v>0</v>
      </c>
      <c r="O478" s="27"/>
      <c r="P478" s="36">
        <v>0</v>
      </c>
      <c r="Q478" s="27"/>
      <c r="R478" s="36">
        <v>0</v>
      </c>
      <c r="S478" s="27"/>
      <c r="T478" s="36">
        <v>0</v>
      </c>
      <c r="U478" s="27"/>
      <c r="V478" s="36">
        <v>0</v>
      </c>
      <c r="W478" s="27"/>
      <c r="X478" s="36">
        <v>0</v>
      </c>
      <c r="Y478" s="27"/>
      <c r="Z478" s="36">
        <v>503594.89784428361</v>
      </c>
      <c r="AA478" s="27">
        <v>4.4692590556236434E-3</v>
      </c>
    </row>
    <row r="479" spans="1:27" x14ac:dyDescent="0.25">
      <c r="A479" s="6" t="s">
        <v>36</v>
      </c>
      <c r="B479" s="36">
        <v>0</v>
      </c>
      <c r="C479" s="27"/>
      <c r="D479" s="36">
        <v>0</v>
      </c>
      <c r="E479" s="27"/>
      <c r="F479" s="36">
        <v>0</v>
      </c>
      <c r="G479" s="27"/>
      <c r="H479" s="36">
        <v>2.9966539000000001</v>
      </c>
      <c r="I479" s="27">
        <v>5.0214702128760932E-7</v>
      </c>
      <c r="J479" s="36">
        <v>450890.61148807604</v>
      </c>
      <c r="K479" s="27">
        <v>1.4109592473964023E-2</v>
      </c>
      <c r="L479" s="36">
        <v>52701.289702307498</v>
      </c>
      <c r="M479" s="27">
        <v>6.3316925971981085E-3</v>
      </c>
      <c r="N479" s="36">
        <v>0</v>
      </c>
      <c r="O479" s="27"/>
      <c r="P479" s="36">
        <v>0</v>
      </c>
      <c r="Q479" s="27"/>
      <c r="R479" s="36">
        <v>0</v>
      </c>
      <c r="S479" s="27"/>
      <c r="T479" s="36">
        <v>0</v>
      </c>
      <c r="U479" s="27"/>
      <c r="V479" s="36">
        <v>0</v>
      </c>
      <c r="W479" s="27"/>
      <c r="X479" s="36">
        <v>0</v>
      </c>
      <c r="Y479" s="27"/>
      <c r="Z479" s="36">
        <v>503594.89784428361</v>
      </c>
      <c r="AA479" s="27">
        <v>4.4692590556236434E-3</v>
      </c>
    </row>
    <row r="480" spans="1:27" x14ac:dyDescent="0.25">
      <c r="A480" s="5" t="s">
        <v>771</v>
      </c>
      <c r="B480" s="36">
        <v>0</v>
      </c>
      <c r="C480" s="27"/>
      <c r="D480" s="36">
        <v>0</v>
      </c>
      <c r="E480" s="27"/>
      <c r="F480" s="36">
        <v>0</v>
      </c>
      <c r="G480" s="27"/>
      <c r="H480" s="36">
        <v>0</v>
      </c>
      <c r="I480" s="27"/>
      <c r="J480" s="36">
        <v>0</v>
      </c>
      <c r="K480" s="27"/>
      <c r="L480" s="36">
        <v>0</v>
      </c>
      <c r="M480" s="27"/>
      <c r="N480" s="36">
        <v>24442.793113828302</v>
      </c>
      <c r="O480" s="27">
        <v>6.9130270285129598E-3</v>
      </c>
      <c r="P480" s="36">
        <v>130030.67705052599</v>
      </c>
      <c r="Q480" s="27">
        <v>6.1825037879939719E-3</v>
      </c>
      <c r="R480" s="36">
        <v>37383.095480136501</v>
      </c>
      <c r="S480" s="27">
        <v>7.0580654056275928E-3</v>
      </c>
      <c r="T480" s="36">
        <v>0</v>
      </c>
      <c r="U480" s="27"/>
      <c r="V480" s="36">
        <v>0</v>
      </c>
      <c r="W480" s="27"/>
      <c r="X480" s="36">
        <v>0</v>
      </c>
      <c r="Y480" s="27"/>
      <c r="Z480" s="36">
        <v>191856.56564449077</v>
      </c>
      <c r="AA480" s="27">
        <v>1.7026715263756037E-3</v>
      </c>
    </row>
    <row r="481" spans="1:27" x14ac:dyDescent="0.25">
      <c r="A481" s="6" t="s">
        <v>36</v>
      </c>
      <c r="B481" s="36">
        <v>0</v>
      </c>
      <c r="C481" s="27"/>
      <c r="D481" s="36">
        <v>0</v>
      </c>
      <c r="E481" s="27"/>
      <c r="F481" s="36">
        <v>0</v>
      </c>
      <c r="G481" s="27"/>
      <c r="H481" s="36">
        <v>0</v>
      </c>
      <c r="I481" s="27"/>
      <c r="J481" s="36">
        <v>0</v>
      </c>
      <c r="K481" s="27"/>
      <c r="L481" s="36">
        <v>0</v>
      </c>
      <c r="M481" s="27"/>
      <c r="N481" s="36">
        <v>24442.793113828302</v>
      </c>
      <c r="O481" s="27">
        <v>6.9130270285129598E-3</v>
      </c>
      <c r="P481" s="36">
        <v>130030.67705052599</v>
      </c>
      <c r="Q481" s="27">
        <v>6.1825037879939719E-3</v>
      </c>
      <c r="R481" s="36">
        <v>37383.095480136501</v>
      </c>
      <c r="S481" s="27">
        <v>7.0580654056275928E-3</v>
      </c>
      <c r="T481" s="36">
        <v>0</v>
      </c>
      <c r="U481" s="27"/>
      <c r="V481" s="36">
        <v>0</v>
      </c>
      <c r="W481" s="27"/>
      <c r="X481" s="36">
        <v>0</v>
      </c>
      <c r="Y481" s="27"/>
      <c r="Z481" s="36">
        <v>191856.56564449077</v>
      </c>
      <c r="AA481" s="27">
        <v>1.7026715263756037E-3</v>
      </c>
    </row>
    <row r="482" spans="1:27" x14ac:dyDescent="0.25">
      <c r="A482" s="5" t="s">
        <v>502</v>
      </c>
      <c r="B482" s="36">
        <v>525.9585589774</v>
      </c>
      <c r="C482" s="27">
        <v>2.0287636122378608E-2</v>
      </c>
      <c r="D482" s="36">
        <v>6077.7428509478996</v>
      </c>
      <c r="E482" s="27">
        <v>1.996133293801924E-2</v>
      </c>
      <c r="F482" s="36">
        <v>905.81759473659997</v>
      </c>
      <c r="G482" s="27">
        <v>9.9457588148152941E-3</v>
      </c>
      <c r="H482" s="36">
        <v>81039.199548165183</v>
      </c>
      <c r="I482" s="27">
        <v>1.3579677206180975E-2</v>
      </c>
      <c r="J482" s="36">
        <v>442557.97144402401</v>
      </c>
      <c r="K482" s="27">
        <v>1.3848841524047832E-2</v>
      </c>
      <c r="L482" s="36">
        <v>59670.674653643102</v>
      </c>
      <c r="M482" s="27">
        <v>7.169015618184128E-3</v>
      </c>
      <c r="N482" s="36">
        <v>20347.023371149997</v>
      </c>
      <c r="O482" s="27">
        <v>5.7546419453580319E-3</v>
      </c>
      <c r="P482" s="36">
        <v>58192.915124234103</v>
      </c>
      <c r="Q482" s="27">
        <v>2.7668695291818727E-3</v>
      </c>
      <c r="R482" s="36">
        <v>0</v>
      </c>
      <c r="S482" s="27"/>
      <c r="T482" s="36">
        <v>0</v>
      </c>
      <c r="U482" s="27"/>
      <c r="V482" s="36">
        <v>0</v>
      </c>
      <c r="W482" s="27"/>
      <c r="X482" s="36">
        <v>0</v>
      </c>
      <c r="Y482" s="27"/>
      <c r="Z482" s="36">
        <v>669317.30314587837</v>
      </c>
      <c r="AA482" s="27">
        <v>5.9399974681539911E-3</v>
      </c>
    </row>
    <row r="483" spans="1:27" x14ac:dyDescent="0.25">
      <c r="A483" s="6" t="s">
        <v>36</v>
      </c>
      <c r="B483" s="36">
        <v>525.9585589774</v>
      </c>
      <c r="C483" s="27">
        <v>2.0287636122378608E-2</v>
      </c>
      <c r="D483" s="36">
        <v>6077.7428509478996</v>
      </c>
      <c r="E483" s="27">
        <v>1.996133293801924E-2</v>
      </c>
      <c r="F483" s="36">
        <v>905.81759473659997</v>
      </c>
      <c r="G483" s="27">
        <v>9.9457588148152941E-3</v>
      </c>
      <c r="H483" s="36">
        <v>81039.199548165183</v>
      </c>
      <c r="I483" s="27">
        <v>1.3579677206180975E-2</v>
      </c>
      <c r="J483" s="36">
        <v>442557.97144402401</v>
      </c>
      <c r="K483" s="27">
        <v>1.3848841524047832E-2</v>
      </c>
      <c r="L483" s="36">
        <v>59670.674653643102</v>
      </c>
      <c r="M483" s="27">
        <v>7.169015618184128E-3</v>
      </c>
      <c r="N483" s="36">
        <v>20347.023371149997</v>
      </c>
      <c r="O483" s="27">
        <v>5.7546419453580319E-3</v>
      </c>
      <c r="P483" s="36">
        <v>58192.915124234103</v>
      </c>
      <c r="Q483" s="27">
        <v>2.7668695291818727E-3</v>
      </c>
      <c r="R483" s="36">
        <v>0</v>
      </c>
      <c r="S483" s="27"/>
      <c r="T483" s="36">
        <v>0</v>
      </c>
      <c r="U483" s="27"/>
      <c r="V483" s="36">
        <v>0</v>
      </c>
      <c r="W483" s="27"/>
      <c r="X483" s="36">
        <v>0</v>
      </c>
      <c r="Y483" s="27"/>
      <c r="Z483" s="36">
        <v>669317.30314587837</v>
      </c>
      <c r="AA483" s="27">
        <v>5.9399974681539911E-3</v>
      </c>
    </row>
    <row r="484" spans="1:27" x14ac:dyDescent="0.25">
      <c r="A484" s="5" t="s">
        <v>503</v>
      </c>
      <c r="B484" s="36">
        <v>0</v>
      </c>
      <c r="C484" s="27"/>
      <c r="D484" s="36">
        <v>0</v>
      </c>
      <c r="E484" s="27"/>
      <c r="F484" s="36">
        <v>0</v>
      </c>
      <c r="G484" s="27"/>
      <c r="H484" s="36">
        <v>0</v>
      </c>
      <c r="I484" s="27"/>
      <c r="J484" s="36">
        <v>25096.5304476171</v>
      </c>
      <c r="K484" s="27">
        <v>7.8533863448090782E-4</v>
      </c>
      <c r="L484" s="36">
        <v>0</v>
      </c>
      <c r="M484" s="27"/>
      <c r="N484" s="36">
        <v>0</v>
      </c>
      <c r="O484" s="27"/>
      <c r="P484" s="36">
        <v>18339.7720224679</v>
      </c>
      <c r="Q484" s="27">
        <v>8.7199199890188516E-4</v>
      </c>
      <c r="R484" s="36">
        <v>7722.0102630873998</v>
      </c>
      <c r="S484" s="27">
        <v>1.4579438326277254E-3</v>
      </c>
      <c r="T484" s="36">
        <v>0</v>
      </c>
      <c r="U484" s="27"/>
      <c r="V484" s="36">
        <v>33834.391682556707</v>
      </c>
      <c r="W484" s="27">
        <v>1.4192257223661483E-3</v>
      </c>
      <c r="X484" s="36">
        <v>22556.260058837299</v>
      </c>
      <c r="Y484" s="27">
        <v>2.8296573132585126E-3</v>
      </c>
      <c r="Z484" s="36">
        <v>107548.9644745664</v>
      </c>
      <c r="AA484" s="27">
        <v>9.5446595161797576E-4</v>
      </c>
    </row>
    <row r="485" spans="1:27" x14ac:dyDescent="0.25">
      <c r="A485" s="6" t="s">
        <v>35</v>
      </c>
      <c r="B485" s="36">
        <v>0</v>
      </c>
      <c r="C485" s="27"/>
      <c r="D485" s="36">
        <v>0</v>
      </c>
      <c r="E485" s="27"/>
      <c r="F485" s="36">
        <v>0</v>
      </c>
      <c r="G485" s="27"/>
      <c r="H485" s="36">
        <v>0</v>
      </c>
      <c r="I485" s="27"/>
      <c r="J485" s="36">
        <v>25096.5304476171</v>
      </c>
      <c r="K485" s="27">
        <v>7.8533863448090782E-4</v>
      </c>
      <c r="L485" s="36">
        <v>0</v>
      </c>
      <c r="M485" s="27"/>
      <c r="N485" s="36">
        <v>0</v>
      </c>
      <c r="O485" s="27"/>
      <c r="P485" s="36">
        <v>18339.7720224679</v>
      </c>
      <c r="Q485" s="27">
        <v>8.7199199890188516E-4</v>
      </c>
      <c r="R485" s="36">
        <v>7722.0102630873998</v>
      </c>
      <c r="S485" s="27">
        <v>1.4579438326277254E-3</v>
      </c>
      <c r="T485" s="36">
        <v>0</v>
      </c>
      <c r="U485" s="27"/>
      <c r="V485" s="36">
        <v>33834.391682556707</v>
      </c>
      <c r="W485" s="27">
        <v>1.4192257223661483E-3</v>
      </c>
      <c r="X485" s="36">
        <v>22556.260058837299</v>
      </c>
      <c r="Y485" s="27">
        <v>2.8296573132585126E-3</v>
      </c>
      <c r="Z485" s="36">
        <v>107548.9644745664</v>
      </c>
      <c r="AA485" s="27">
        <v>9.5446595161797576E-4</v>
      </c>
    </row>
    <row r="486" spans="1:27" x14ac:dyDescent="0.25">
      <c r="A486" s="5" t="s">
        <v>504</v>
      </c>
      <c r="B486" s="36">
        <v>0</v>
      </c>
      <c r="C486" s="27"/>
      <c r="D486" s="36">
        <v>0</v>
      </c>
      <c r="E486" s="27"/>
      <c r="F486" s="36">
        <v>0</v>
      </c>
      <c r="G486" s="27"/>
      <c r="H486" s="36">
        <v>0</v>
      </c>
      <c r="I486" s="27"/>
      <c r="J486" s="36">
        <v>3938.6705746093999</v>
      </c>
      <c r="K486" s="27">
        <v>1.2325170513869082E-4</v>
      </c>
      <c r="L486" s="36">
        <v>984.67786462560002</v>
      </c>
      <c r="M486" s="27">
        <v>1.1830218162197596E-4</v>
      </c>
      <c r="N486" s="36">
        <v>0</v>
      </c>
      <c r="O486" s="27"/>
      <c r="P486" s="36">
        <v>3938.6705746093999</v>
      </c>
      <c r="Q486" s="27">
        <v>1.8727000658253133E-4</v>
      </c>
      <c r="R486" s="36">
        <v>984.67786462560002</v>
      </c>
      <c r="S486" s="27">
        <v>1.8591078889371366E-4</v>
      </c>
      <c r="T486" s="36">
        <v>0</v>
      </c>
      <c r="U486" s="27"/>
      <c r="V486" s="36">
        <v>0</v>
      </c>
      <c r="W486" s="27"/>
      <c r="X486" s="36">
        <v>0</v>
      </c>
      <c r="Y486" s="27"/>
      <c r="Z486" s="36">
        <v>9846.6968784700002</v>
      </c>
      <c r="AA486" s="27">
        <v>8.7386586680015637E-5</v>
      </c>
    </row>
    <row r="487" spans="1:27" x14ac:dyDescent="0.25">
      <c r="A487" s="6" t="s">
        <v>35</v>
      </c>
      <c r="B487" s="36">
        <v>0</v>
      </c>
      <c r="C487" s="27"/>
      <c r="D487" s="36">
        <v>0</v>
      </c>
      <c r="E487" s="27"/>
      <c r="F487" s="36">
        <v>0</v>
      </c>
      <c r="G487" s="27"/>
      <c r="H487" s="36">
        <v>0</v>
      </c>
      <c r="I487" s="27"/>
      <c r="J487" s="36">
        <v>3938.6705746093999</v>
      </c>
      <c r="K487" s="27">
        <v>1.2325170513869082E-4</v>
      </c>
      <c r="L487" s="36">
        <v>984.67786462560002</v>
      </c>
      <c r="M487" s="27">
        <v>1.1830218162197596E-4</v>
      </c>
      <c r="N487" s="36">
        <v>0</v>
      </c>
      <c r="O487" s="27"/>
      <c r="P487" s="36">
        <v>3938.6705746093999</v>
      </c>
      <c r="Q487" s="27">
        <v>1.8727000658253133E-4</v>
      </c>
      <c r="R487" s="36">
        <v>984.67786462560002</v>
      </c>
      <c r="S487" s="27">
        <v>1.8591078889371366E-4</v>
      </c>
      <c r="T487" s="36">
        <v>0</v>
      </c>
      <c r="U487" s="27"/>
      <c r="V487" s="36">
        <v>0</v>
      </c>
      <c r="W487" s="27"/>
      <c r="X487" s="36">
        <v>0</v>
      </c>
      <c r="Y487" s="27"/>
      <c r="Z487" s="36">
        <v>9846.6968784700002</v>
      </c>
      <c r="AA487" s="27">
        <v>8.7386586680015637E-5</v>
      </c>
    </row>
    <row r="488" spans="1:27" x14ac:dyDescent="0.25">
      <c r="A488" s="5" t="s">
        <v>505</v>
      </c>
      <c r="B488" s="36">
        <v>0</v>
      </c>
      <c r="C488" s="27"/>
      <c r="D488" s="36">
        <v>0</v>
      </c>
      <c r="E488" s="27"/>
      <c r="F488" s="36">
        <v>0</v>
      </c>
      <c r="G488" s="27"/>
      <c r="H488" s="36">
        <v>0</v>
      </c>
      <c r="I488" s="27"/>
      <c r="J488" s="36">
        <v>41210.5398792997</v>
      </c>
      <c r="K488" s="27">
        <v>1.2895897774627724E-3</v>
      </c>
      <c r="L488" s="36">
        <v>16141.545213068501</v>
      </c>
      <c r="M488" s="27">
        <v>1.9392941408120695E-3</v>
      </c>
      <c r="N488" s="36">
        <v>0</v>
      </c>
      <c r="O488" s="27"/>
      <c r="P488" s="36">
        <v>6312.3363944169005</v>
      </c>
      <c r="Q488" s="27">
        <v>3.0012951216435146E-4</v>
      </c>
      <c r="R488" s="36">
        <v>4508.8118934712993</v>
      </c>
      <c r="S488" s="27">
        <v>8.5128020665654685E-4</v>
      </c>
      <c r="T488" s="36">
        <v>0</v>
      </c>
      <c r="U488" s="27"/>
      <c r="V488" s="36">
        <v>0</v>
      </c>
      <c r="W488" s="27"/>
      <c r="X488" s="36">
        <v>0</v>
      </c>
      <c r="Y488" s="27"/>
      <c r="Z488" s="36">
        <v>68173.233380256395</v>
      </c>
      <c r="AA488" s="27">
        <v>6.0501772742357321E-4</v>
      </c>
    </row>
    <row r="489" spans="1:27" x14ac:dyDescent="0.25">
      <c r="A489" s="6" t="s">
        <v>35</v>
      </c>
      <c r="B489" s="36">
        <v>0</v>
      </c>
      <c r="C489" s="27"/>
      <c r="D489" s="36">
        <v>0</v>
      </c>
      <c r="E489" s="27"/>
      <c r="F489" s="36">
        <v>0</v>
      </c>
      <c r="G489" s="27"/>
      <c r="H489" s="36">
        <v>0</v>
      </c>
      <c r="I489" s="27"/>
      <c r="J489" s="36">
        <v>41210.5398792997</v>
      </c>
      <c r="K489" s="27">
        <v>1.2895897774627724E-3</v>
      </c>
      <c r="L489" s="36">
        <v>16141.545213068501</v>
      </c>
      <c r="M489" s="27">
        <v>1.9392941408120695E-3</v>
      </c>
      <c r="N489" s="36">
        <v>0</v>
      </c>
      <c r="O489" s="27"/>
      <c r="P489" s="36">
        <v>6312.3363944169005</v>
      </c>
      <c r="Q489" s="27">
        <v>3.0012951216435146E-4</v>
      </c>
      <c r="R489" s="36">
        <v>4508.8118934712993</v>
      </c>
      <c r="S489" s="27">
        <v>8.5128020665654685E-4</v>
      </c>
      <c r="T489" s="36">
        <v>0</v>
      </c>
      <c r="U489" s="27"/>
      <c r="V489" s="36">
        <v>0</v>
      </c>
      <c r="W489" s="27"/>
      <c r="X489" s="36">
        <v>0</v>
      </c>
      <c r="Y489" s="27"/>
      <c r="Z489" s="36">
        <v>68173.233380256395</v>
      </c>
      <c r="AA489" s="27">
        <v>6.0501772742357321E-4</v>
      </c>
    </row>
    <row r="490" spans="1:27" x14ac:dyDescent="0.25">
      <c r="A490" s="5" t="s">
        <v>772</v>
      </c>
      <c r="B490" s="36">
        <v>0</v>
      </c>
      <c r="C490" s="27"/>
      <c r="D490" s="36">
        <v>0</v>
      </c>
      <c r="E490" s="27"/>
      <c r="F490" s="36">
        <v>0</v>
      </c>
      <c r="G490" s="27"/>
      <c r="H490" s="36">
        <v>0</v>
      </c>
      <c r="I490" s="27"/>
      <c r="J490" s="36">
        <v>0</v>
      </c>
      <c r="K490" s="27"/>
      <c r="L490" s="36">
        <v>0</v>
      </c>
      <c r="M490" s="27"/>
      <c r="N490" s="36">
        <v>0</v>
      </c>
      <c r="O490" s="27"/>
      <c r="P490" s="36">
        <v>35686.099434454001</v>
      </c>
      <c r="Q490" s="27">
        <v>1.6967491820911727E-3</v>
      </c>
      <c r="R490" s="36">
        <v>11895.366478151302</v>
      </c>
      <c r="S490" s="27">
        <v>2.2458887780257E-3</v>
      </c>
      <c r="T490" s="36">
        <v>0</v>
      </c>
      <c r="U490" s="27"/>
      <c r="V490" s="36">
        <v>0</v>
      </c>
      <c r="W490" s="27"/>
      <c r="X490" s="36">
        <v>0</v>
      </c>
      <c r="Y490" s="27"/>
      <c r="Z490" s="36">
        <v>47581.465912605301</v>
      </c>
      <c r="AA490" s="27">
        <v>4.2227174723186655E-4</v>
      </c>
    </row>
    <row r="491" spans="1:27" x14ac:dyDescent="0.25">
      <c r="A491" s="6" t="s">
        <v>35</v>
      </c>
      <c r="B491" s="36">
        <v>0</v>
      </c>
      <c r="C491" s="27"/>
      <c r="D491" s="36">
        <v>0</v>
      </c>
      <c r="E491" s="27"/>
      <c r="F491" s="36">
        <v>0</v>
      </c>
      <c r="G491" s="27"/>
      <c r="H491" s="36">
        <v>0</v>
      </c>
      <c r="I491" s="27"/>
      <c r="J491" s="36">
        <v>0</v>
      </c>
      <c r="K491" s="27"/>
      <c r="L491" s="36">
        <v>0</v>
      </c>
      <c r="M491" s="27"/>
      <c r="N491" s="36">
        <v>0</v>
      </c>
      <c r="O491" s="27"/>
      <c r="P491" s="36">
        <v>35686.099434454001</v>
      </c>
      <c r="Q491" s="27">
        <v>1.6967491820911727E-3</v>
      </c>
      <c r="R491" s="36">
        <v>11895.366478151302</v>
      </c>
      <c r="S491" s="27">
        <v>2.2458887780257E-3</v>
      </c>
      <c r="T491" s="36">
        <v>0</v>
      </c>
      <c r="U491" s="27"/>
      <c r="V491" s="36">
        <v>0</v>
      </c>
      <c r="W491" s="27"/>
      <c r="X491" s="36">
        <v>0</v>
      </c>
      <c r="Y491" s="27"/>
      <c r="Z491" s="36">
        <v>47581.465912605301</v>
      </c>
      <c r="AA491" s="27">
        <v>4.2227174723186655E-4</v>
      </c>
    </row>
    <row r="492" spans="1:27" x14ac:dyDescent="0.25">
      <c r="A492" s="5" t="s">
        <v>506</v>
      </c>
      <c r="B492" s="36">
        <v>0</v>
      </c>
      <c r="C492" s="27"/>
      <c r="D492" s="36">
        <v>0</v>
      </c>
      <c r="E492" s="27"/>
      <c r="F492" s="36">
        <v>0</v>
      </c>
      <c r="G492" s="27"/>
      <c r="H492" s="36">
        <v>0</v>
      </c>
      <c r="I492" s="27"/>
      <c r="J492" s="36">
        <v>4.9880748599999993</v>
      </c>
      <c r="K492" s="27">
        <v>1.5609041685731875E-7</v>
      </c>
      <c r="L492" s="36">
        <v>11.0846108</v>
      </c>
      <c r="M492" s="27">
        <v>1.3317387210375844E-6</v>
      </c>
      <c r="N492" s="36">
        <v>0</v>
      </c>
      <c r="O492" s="27"/>
      <c r="P492" s="36">
        <v>0</v>
      </c>
      <c r="Q492" s="27"/>
      <c r="R492" s="36">
        <v>0</v>
      </c>
      <c r="S492" s="27"/>
      <c r="T492" s="36">
        <v>11482.349628424799</v>
      </c>
      <c r="U492" s="27">
        <v>2.6486797264048479E-3</v>
      </c>
      <c r="V492" s="36">
        <v>256936.215876606</v>
      </c>
      <c r="W492" s="27">
        <v>1.0777509759913789E-2</v>
      </c>
      <c r="X492" s="36">
        <v>102478.8104092553</v>
      </c>
      <c r="Y492" s="27">
        <v>1.2855850862340579E-2</v>
      </c>
      <c r="Z492" s="36">
        <v>370913.44859994616</v>
      </c>
      <c r="AA492" s="27">
        <v>3.291749571141373E-3</v>
      </c>
    </row>
    <row r="493" spans="1:27" x14ac:dyDescent="0.25">
      <c r="A493" s="6" t="s">
        <v>36</v>
      </c>
      <c r="B493" s="36">
        <v>0</v>
      </c>
      <c r="C493" s="27"/>
      <c r="D493" s="36">
        <v>0</v>
      </c>
      <c r="E493" s="27"/>
      <c r="F493" s="36">
        <v>0</v>
      </c>
      <c r="G493" s="27"/>
      <c r="H493" s="36">
        <v>0</v>
      </c>
      <c r="I493" s="27"/>
      <c r="J493" s="36">
        <v>4.9880748599999993</v>
      </c>
      <c r="K493" s="27">
        <v>1.5609041685731875E-7</v>
      </c>
      <c r="L493" s="36">
        <v>11.0846108</v>
      </c>
      <c r="M493" s="27">
        <v>1.3317387210375844E-6</v>
      </c>
      <c r="N493" s="36">
        <v>0</v>
      </c>
      <c r="O493" s="27"/>
      <c r="P493" s="36">
        <v>0</v>
      </c>
      <c r="Q493" s="27"/>
      <c r="R493" s="36">
        <v>0</v>
      </c>
      <c r="S493" s="27"/>
      <c r="T493" s="36">
        <v>11482.349628424799</v>
      </c>
      <c r="U493" s="27">
        <v>2.6486797264048479E-3</v>
      </c>
      <c r="V493" s="36">
        <v>256936.215876606</v>
      </c>
      <c r="W493" s="27">
        <v>1.0777509759913789E-2</v>
      </c>
      <c r="X493" s="36">
        <v>102478.8104092553</v>
      </c>
      <c r="Y493" s="27">
        <v>1.2855850862340579E-2</v>
      </c>
      <c r="Z493" s="36">
        <v>370913.44859994616</v>
      </c>
      <c r="AA493" s="27">
        <v>3.291749571141373E-3</v>
      </c>
    </row>
    <row r="494" spans="1:27" x14ac:dyDescent="0.25">
      <c r="A494" s="5" t="s">
        <v>507</v>
      </c>
      <c r="B494" s="36">
        <v>0</v>
      </c>
      <c r="C494" s="27"/>
      <c r="D494" s="36">
        <v>0</v>
      </c>
      <c r="E494" s="27"/>
      <c r="F494" s="36">
        <v>0</v>
      </c>
      <c r="G494" s="27"/>
      <c r="H494" s="36">
        <v>0</v>
      </c>
      <c r="I494" s="27"/>
      <c r="J494" s="36">
        <v>32541.491045119597</v>
      </c>
      <c r="K494" s="27">
        <v>1.0183116823534249E-3</v>
      </c>
      <c r="L494" s="36">
        <v>0</v>
      </c>
      <c r="M494" s="27"/>
      <c r="N494" s="36">
        <v>0</v>
      </c>
      <c r="O494" s="27"/>
      <c r="P494" s="36">
        <v>0</v>
      </c>
      <c r="Q494" s="27"/>
      <c r="R494" s="36">
        <v>0</v>
      </c>
      <c r="S494" s="27"/>
      <c r="T494" s="36">
        <v>0</v>
      </c>
      <c r="U494" s="27"/>
      <c r="V494" s="36">
        <v>0</v>
      </c>
      <c r="W494" s="27"/>
      <c r="X494" s="36">
        <v>0</v>
      </c>
      <c r="Y494" s="27"/>
      <c r="Z494" s="36">
        <v>32541.491045119597</v>
      </c>
      <c r="AA494" s="27">
        <v>2.8879632053354677E-4</v>
      </c>
    </row>
    <row r="495" spans="1:27" x14ac:dyDescent="0.25">
      <c r="A495" s="6" t="s">
        <v>35</v>
      </c>
      <c r="B495" s="36">
        <v>0</v>
      </c>
      <c r="C495" s="27"/>
      <c r="D495" s="36">
        <v>0</v>
      </c>
      <c r="E495" s="27"/>
      <c r="F495" s="36">
        <v>0</v>
      </c>
      <c r="G495" s="27"/>
      <c r="H495" s="36">
        <v>0</v>
      </c>
      <c r="I495" s="27"/>
      <c r="J495" s="36">
        <v>32541.491045119597</v>
      </c>
      <c r="K495" s="27">
        <v>1.0183116823534249E-3</v>
      </c>
      <c r="L495" s="36">
        <v>0</v>
      </c>
      <c r="M495" s="27"/>
      <c r="N495" s="36">
        <v>0</v>
      </c>
      <c r="O495" s="27"/>
      <c r="P495" s="36">
        <v>0</v>
      </c>
      <c r="Q495" s="27"/>
      <c r="R495" s="36">
        <v>0</v>
      </c>
      <c r="S495" s="27"/>
      <c r="T495" s="36">
        <v>0</v>
      </c>
      <c r="U495" s="27"/>
      <c r="V495" s="36">
        <v>0</v>
      </c>
      <c r="W495" s="27"/>
      <c r="X495" s="36">
        <v>0</v>
      </c>
      <c r="Y495" s="27"/>
      <c r="Z495" s="36">
        <v>32541.491045119597</v>
      </c>
      <c r="AA495" s="27">
        <v>2.8879632053354677E-4</v>
      </c>
    </row>
    <row r="496" spans="1:27" x14ac:dyDescent="0.25">
      <c r="A496" s="5" t="s">
        <v>508</v>
      </c>
      <c r="B496" s="36">
        <v>845.52945633419995</v>
      </c>
      <c r="C496" s="27">
        <v>3.2614345081126338E-2</v>
      </c>
      <c r="D496" s="36">
        <v>5638.5869042616005</v>
      </c>
      <c r="E496" s="27">
        <v>1.8518998459825735E-2</v>
      </c>
      <c r="F496" s="36">
        <v>1787.0242116696002</v>
      </c>
      <c r="G496" s="27">
        <v>1.9621292309595209E-2</v>
      </c>
      <c r="H496" s="36">
        <v>3107.4824819999999</v>
      </c>
      <c r="I496" s="27">
        <v>5.2071848271825012E-4</v>
      </c>
      <c r="J496" s="36">
        <v>15814.985692800001</v>
      </c>
      <c r="K496" s="27">
        <v>4.9489387763151655E-4</v>
      </c>
      <c r="L496" s="36">
        <v>4044.8465712000002</v>
      </c>
      <c r="M496" s="27">
        <v>4.859601204512428E-4</v>
      </c>
      <c r="N496" s="36">
        <v>100132.8000263609</v>
      </c>
      <c r="O496" s="27">
        <v>2.8320034858507967E-2</v>
      </c>
      <c r="P496" s="36">
        <v>434958.43426028104</v>
      </c>
      <c r="Q496" s="27">
        <v>2.0680751868954728E-2</v>
      </c>
      <c r="R496" s="36">
        <v>50798.117109302999</v>
      </c>
      <c r="S496" s="27">
        <v>9.5908706444788362E-3</v>
      </c>
      <c r="T496" s="36">
        <v>41632.064809125899</v>
      </c>
      <c r="U496" s="27">
        <v>9.6034356727240523E-3</v>
      </c>
      <c r="V496" s="36">
        <v>66705.480140271306</v>
      </c>
      <c r="W496" s="27">
        <v>2.7980444905313434E-3</v>
      </c>
      <c r="X496" s="36">
        <v>0</v>
      </c>
      <c r="Y496" s="27"/>
      <c r="Z496" s="36">
        <v>725465.35166360752</v>
      </c>
      <c r="AA496" s="27">
        <v>6.4382951581576928E-3</v>
      </c>
    </row>
    <row r="497" spans="1:27" x14ac:dyDescent="0.25">
      <c r="A497" s="6" t="s">
        <v>36</v>
      </c>
      <c r="B497" s="36">
        <v>845.52945633419995</v>
      </c>
      <c r="C497" s="27">
        <v>3.2614345081126338E-2</v>
      </c>
      <c r="D497" s="36">
        <v>5638.5869042616005</v>
      </c>
      <c r="E497" s="27">
        <v>1.8518998459825735E-2</v>
      </c>
      <c r="F497" s="36">
        <v>1787.0242116696002</v>
      </c>
      <c r="G497" s="27">
        <v>1.9621292309595209E-2</v>
      </c>
      <c r="H497" s="36">
        <v>3107.4824819999999</v>
      </c>
      <c r="I497" s="27">
        <v>5.2071848271825012E-4</v>
      </c>
      <c r="J497" s="36">
        <v>15814.985692800001</v>
      </c>
      <c r="K497" s="27">
        <v>4.9489387763151655E-4</v>
      </c>
      <c r="L497" s="36">
        <v>4044.8465712000002</v>
      </c>
      <c r="M497" s="27">
        <v>4.859601204512428E-4</v>
      </c>
      <c r="N497" s="36">
        <v>100132.8000263609</v>
      </c>
      <c r="O497" s="27">
        <v>2.8320034858507967E-2</v>
      </c>
      <c r="P497" s="36">
        <v>434958.43426028104</v>
      </c>
      <c r="Q497" s="27">
        <v>2.0680751868954728E-2</v>
      </c>
      <c r="R497" s="36">
        <v>50798.117109302999</v>
      </c>
      <c r="S497" s="27">
        <v>9.5908706444788362E-3</v>
      </c>
      <c r="T497" s="36">
        <v>41632.064809125899</v>
      </c>
      <c r="U497" s="27">
        <v>9.6034356727240523E-3</v>
      </c>
      <c r="V497" s="36">
        <v>66705.480140271306</v>
      </c>
      <c r="W497" s="27">
        <v>2.7980444905313434E-3</v>
      </c>
      <c r="X497" s="36">
        <v>0</v>
      </c>
      <c r="Y497" s="27"/>
      <c r="Z497" s="36">
        <v>725465.35166360752</v>
      </c>
      <c r="AA497" s="27">
        <v>6.4382951581576928E-3</v>
      </c>
    </row>
    <row r="498" spans="1:27" x14ac:dyDescent="0.25">
      <c r="A498" s="5" t="s">
        <v>509</v>
      </c>
      <c r="B498" s="36">
        <v>0</v>
      </c>
      <c r="C498" s="27"/>
      <c r="D498" s="36">
        <v>0</v>
      </c>
      <c r="E498" s="27"/>
      <c r="F498" s="36">
        <v>0</v>
      </c>
      <c r="G498" s="27"/>
      <c r="H498" s="36">
        <v>4302.7984542029999</v>
      </c>
      <c r="I498" s="27">
        <v>7.2101667362352599E-4</v>
      </c>
      <c r="J498" s="36">
        <v>46809.917920197899</v>
      </c>
      <c r="K498" s="27">
        <v>1.4648095319925822E-3</v>
      </c>
      <c r="L498" s="36">
        <v>1.3587784592000001</v>
      </c>
      <c r="M498" s="27">
        <v>1.6324776034792557E-7</v>
      </c>
      <c r="N498" s="36">
        <v>4302.7984542029999</v>
      </c>
      <c r="O498" s="27">
        <v>1.2169379282321437E-3</v>
      </c>
      <c r="P498" s="36">
        <v>0</v>
      </c>
      <c r="Q498" s="27"/>
      <c r="R498" s="36">
        <v>0</v>
      </c>
      <c r="S498" s="27"/>
      <c r="T498" s="36">
        <v>0</v>
      </c>
      <c r="U498" s="27"/>
      <c r="V498" s="36">
        <v>68384.812594052113</v>
      </c>
      <c r="W498" s="27">
        <v>2.8684861830308339E-3</v>
      </c>
      <c r="X498" s="36">
        <v>31986.443846358899</v>
      </c>
      <c r="Y498" s="27">
        <v>4.0126632038683697E-3</v>
      </c>
      <c r="Z498" s="36">
        <v>155788.13004747411</v>
      </c>
      <c r="AA498" s="27">
        <v>1.3825745930981155E-3</v>
      </c>
    </row>
    <row r="499" spans="1:27" x14ac:dyDescent="0.25">
      <c r="A499" s="6" t="s">
        <v>36</v>
      </c>
      <c r="B499" s="36">
        <v>0</v>
      </c>
      <c r="C499" s="27"/>
      <c r="D499" s="36">
        <v>0</v>
      </c>
      <c r="E499" s="27"/>
      <c r="F499" s="36">
        <v>0</v>
      </c>
      <c r="G499" s="27"/>
      <c r="H499" s="36">
        <v>4302.7984542029999</v>
      </c>
      <c r="I499" s="27">
        <v>7.2101667362352599E-4</v>
      </c>
      <c r="J499" s="36">
        <v>46809.917920197899</v>
      </c>
      <c r="K499" s="27">
        <v>1.4648095319925822E-3</v>
      </c>
      <c r="L499" s="36">
        <v>1.3587784592000001</v>
      </c>
      <c r="M499" s="27">
        <v>1.6324776034792557E-7</v>
      </c>
      <c r="N499" s="36">
        <v>4302.7984542029999</v>
      </c>
      <c r="O499" s="27">
        <v>1.2169379282321437E-3</v>
      </c>
      <c r="P499" s="36">
        <v>0</v>
      </c>
      <c r="Q499" s="27"/>
      <c r="R499" s="36">
        <v>0</v>
      </c>
      <c r="S499" s="27"/>
      <c r="T499" s="36">
        <v>0</v>
      </c>
      <c r="U499" s="27"/>
      <c r="V499" s="36">
        <v>68384.812594052113</v>
      </c>
      <c r="W499" s="27">
        <v>2.8684861830308339E-3</v>
      </c>
      <c r="X499" s="36">
        <v>31986.443846358899</v>
      </c>
      <c r="Y499" s="27">
        <v>4.0126632038683697E-3</v>
      </c>
      <c r="Z499" s="36">
        <v>155788.13004747411</v>
      </c>
      <c r="AA499" s="27">
        <v>1.3825745930981155E-3</v>
      </c>
    </row>
    <row r="500" spans="1:27" x14ac:dyDescent="0.25">
      <c r="A500" s="5" t="s">
        <v>510</v>
      </c>
      <c r="B500" s="36">
        <v>0</v>
      </c>
      <c r="C500" s="27"/>
      <c r="D500" s="36">
        <v>0</v>
      </c>
      <c r="E500" s="27"/>
      <c r="F500" s="36">
        <v>0</v>
      </c>
      <c r="G500" s="27"/>
      <c r="H500" s="36">
        <v>8470.7258190173998</v>
      </c>
      <c r="I500" s="27">
        <v>1.4194331010877271E-3</v>
      </c>
      <c r="J500" s="36">
        <v>141178.766968838</v>
      </c>
      <c r="K500" s="27">
        <v>4.4178672546161804E-3</v>
      </c>
      <c r="L500" s="36">
        <v>144251.26029370367</v>
      </c>
      <c r="M500" s="27">
        <v>1.733078340392399E-2</v>
      </c>
      <c r="N500" s="36">
        <v>0</v>
      </c>
      <c r="O500" s="27"/>
      <c r="P500" s="36">
        <v>0</v>
      </c>
      <c r="Q500" s="27"/>
      <c r="R500" s="36">
        <v>0</v>
      </c>
      <c r="S500" s="27"/>
      <c r="T500" s="36">
        <v>0</v>
      </c>
      <c r="U500" s="27"/>
      <c r="V500" s="36">
        <v>0</v>
      </c>
      <c r="W500" s="27"/>
      <c r="X500" s="36">
        <v>0</v>
      </c>
      <c r="Y500" s="27"/>
      <c r="Z500" s="36">
        <v>293900.75308155915</v>
      </c>
      <c r="AA500" s="27">
        <v>2.6082841740198075E-3</v>
      </c>
    </row>
    <row r="501" spans="1:27" x14ac:dyDescent="0.25">
      <c r="A501" s="6" t="s">
        <v>36</v>
      </c>
      <c r="B501" s="36">
        <v>0</v>
      </c>
      <c r="C501" s="27"/>
      <c r="D501" s="36">
        <v>0</v>
      </c>
      <c r="E501" s="27"/>
      <c r="F501" s="36">
        <v>0</v>
      </c>
      <c r="G501" s="27"/>
      <c r="H501" s="36">
        <v>8470.7258190173998</v>
      </c>
      <c r="I501" s="27">
        <v>1.4194331010877271E-3</v>
      </c>
      <c r="J501" s="36">
        <v>141178.766968838</v>
      </c>
      <c r="K501" s="27">
        <v>4.4178672546161804E-3</v>
      </c>
      <c r="L501" s="36">
        <v>144251.26029370367</v>
      </c>
      <c r="M501" s="27">
        <v>1.733078340392399E-2</v>
      </c>
      <c r="N501" s="36">
        <v>0</v>
      </c>
      <c r="O501" s="27"/>
      <c r="P501" s="36">
        <v>0</v>
      </c>
      <c r="Q501" s="27"/>
      <c r="R501" s="36">
        <v>0</v>
      </c>
      <c r="S501" s="27"/>
      <c r="T501" s="36">
        <v>0</v>
      </c>
      <c r="U501" s="27"/>
      <c r="V501" s="36">
        <v>0</v>
      </c>
      <c r="W501" s="27"/>
      <c r="X501" s="36">
        <v>0</v>
      </c>
      <c r="Y501" s="27"/>
      <c r="Z501" s="36">
        <v>293900.75308155915</v>
      </c>
      <c r="AA501" s="27">
        <v>2.6082841740198075E-3</v>
      </c>
    </row>
    <row r="502" spans="1:27" x14ac:dyDescent="0.25">
      <c r="A502" s="5" t="s">
        <v>511</v>
      </c>
      <c r="B502" s="36">
        <v>0</v>
      </c>
      <c r="C502" s="27"/>
      <c r="D502" s="36">
        <v>0</v>
      </c>
      <c r="E502" s="27"/>
      <c r="F502" s="36">
        <v>0</v>
      </c>
      <c r="G502" s="27"/>
      <c r="H502" s="36">
        <v>79792.392020180007</v>
      </c>
      <c r="I502" s="27">
        <v>1.337075061432573E-2</v>
      </c>
      <c r="J502" s="36">
        <v>3418763.7881051796</v>
      </c>
      <c r="K502" s="27">
        <v>0.10698240900539407</v>
      </c>
      <c r="L502" s="36">
        <v>1330837.5741628099</v>
      </c>
      <c r="M502" s="27">
        <v>0.15989085777593037</v>
      </c>
      <c r="N502" s="36">
        <v>66003.856269899989</v>
      </c>
      <c r="O502" s="27">
        <v>1.866752462597096E-2</v>
      </c>
      <c r="P502" s="36">
        <v>2304587.0631750496</v>
      </c>
      <c r="Q502" s="27">
        <v>0.10957505237248946</v>
      </c>
      <c r="R502" s="36">
        <v>958513.15473389009</v>
      </c>
      <c r="S502" s="27">
        <v>0.18097079579354125</v>
      </c>
      <c r="T502" s="36">
        <v>24731.380021519999</v>
      </c>
      <c r="U502" s="27">
        <v>5.7048868035557507E-3</v>
      </c>
      <c r="V502" s="36">
        <v>1068442.6400230699</v>
      </c>
      <c r="W502" s="27">
        <v>4.481715799179848E-2</v>
      </c>
      <c r="X502" s="36">
        <v>383426.86816250999</v>
      </c>
      <c r="Y502" s="27">
        <v>4.8100466955326479E-2</v>
      </c>
      <c r="Z502" s="36">
        <v>9635098.7166741118</v>
      </c>
      <c r="AA502" s="27">
        <v>8.5508714197971541E-2</v>
      </c>
    </row>
    <row r="503" spans="1:27" x14ac:dyDescent="0.25">
      <c r="A503" s="6" t="s">
        <v>36</v>
      </c>
      <c r="B503" s="36">
        <v>0</v>
      </c>
      <c r="C503" s="27"/>
      <c r="D503" s="36">
        <v>0</v>
      </c>
      <c r="E503" s="27"/>
      <c r="F503" s="36">
        <v>0</v>
      </c>
      <c r="G503" s="27"/>
      <c r="H503" s="36">
        <v>79792.392020180007</v>
      </c>
      <c r="I503" s="27">
        <v>1.337075061432573E-2</v>
      </c>
      <c r="J503" s="36">
        <v>3418763.7881051796</v>
      </c>
      <c r="K503" s="27">
        <v>0.10698240900539407</v>
      </c>
      <c r="L503" s="36">
        <v>1330837.5741628099</v>
      </c>
      <c r="M503" s="27">
        <v>0.15989085777593037</v>
      </c>
      <c r="N503" s="36">
        <v>66003.856269899989</v>
      </c>
      <c r="O503" s="27">
        <v>1.866752462597096E-2</v>
      </c>
      <c r="P503" s="36">
        <v>2304587.0631750496</v>
      </c>
      <c r="Q503" s="27">
        <v>0.10957505237248946</v>
      </c>
      <c r="R503" s="36">
        <v>958513.15473389009</v>
      </c>
      <c r="S503" s="27">
        <v>0.18097079579354125</v>
      </c>
      <c r="T503" s="36">
        <v>24731.380021519999</v>
      </c>
      <c r="U503" s="27">
        <v>5.7048868035557507E-3</v>
      </c>
      <c r="V503" s="36">
        <v>1068442.6400230699</v>
      </c>
      <c r="W503" s="27">
        <v>4.481715799179848E-2</v>
      </c>
      <c r="X503" s="36">
        <v>383426.86816250999</v>
      </c>
      <c r="Y503" s="27">
        <v>4.8100466955326479E-2</v>
      </c>
      <c r="Z503" s="36">
        <v>9635098.7166741118</v>
      </c>
      <c r="AA503" s="27">
        <v>8.5508714197971541E-2</v>
      </c>
    </row>
    <row r="504" spans="1:27" x14ac:dyDescent="0.25">
      <c r="A504" s="5" t="s">
        <v>512</v>
      </c>
      <c r="B504" s="36">
        <v>0</v>
      </c>
      <c r="C504" s="27"/>
      <c r="D504" s="36">
        <v>0</v>
      </c>
      <c r="E504" s="27"/>
      <c r="F504" s="36">
        <v>0</v>
      </c>
      <c r="G504" s="27"/>
      <c r="H504" s="36">
        <v>0</v>
      </c>
      <c r="I504" s="27"/>
      <c r="J504" s="36">
        <v>0</v>
      </c>
      <c r="K504" s="27"/>
      <c r="L504" s="36">
        <v>0</v>
      </c>
      <c r="M504" s="27"/>
      <c r="N504" s="36">
        <v>0</v>
      </c>
      <c r="O504" s="27"/>
      <c r="P504" s="36">
        <v>0</v>
      </c>
      <c r="Q504" s="27"/>
      <c r="R504" s="36">
        <v>0</v>
      </c>
      <c r="S504" s="27"/>
      <c r="T504" s="36">
        <v>0</v>
      </c>
      <c r="U504" s="27"/>
      <c r="V504" s="36">
        <v>46889.975508542098</v>
      </c>
      <c r="W504" s="27">
        <v>1.9668584553612697E-3</v>
      </c>
      <c r="X504" s="36">
        <v>46889.975508542098</v>
      </c>
      <c r="Y504" s="27">
        <v>5.8822943949998971E-3</v>
      </c>
      <c r="Z504" s="36">
        <v>93779.951017084197</v>
      </c>
      <c r="AA504" s="27">
        <v>8.3226993981309829E-4</v>
      </c>
    </row>
    <row r="505" spans="1:27" x14ac:dyDescent="0.25">
      <c r="A505" s="6" t="s">
        <v>35</v>
      </c>
      <c r="B505" s="36">
        <v>0</v>
      </c>
      <c r="C505" s="27"/>
      <c r="D505" s="36">
        <v>0</v>
      </c>
      <c r="E505" s="27"/>
      <c r="F505" s="36">
        <v>0</v>
      </c>
      <c r="G505" s="27"/>
      <c r="H505" s="36">
        <v>0</v>
      </c>
      <c r="I505" s="27"/>
      <c r="J505" s="36">
        <v>0</v>
      </c>
      <c r="K505" s="27"/>
      <c r="L505" s="36">
        <v>0</v>
      </c>
      <c r="M505" s="27"/>
      <c r="N505" s="36">
        <v>0</v>
      </c>
      <c r="O505" s="27"/>
      <c r="P505" s="36">
        <v>0</v>
      </c>
      <c r="Q505" s="27"/>
      <c r="R505" s="36">
        <v>0</v>
      </c>
      <c r="S505" s="27"/>
      <c r="T505" s="36">
        <v>0</v>
      </c>
      <c r="U505" s="27"/>
      <c r="V505" s="36">
        <v>46889.975508542098</v>
      </c>
      <c r="W505" s="27">
        <v>1.9668584553612697E-3</v>
      </c>
      <c r="X505" s="36">
        <v>46889.975508542098</v>
      </c>
      <c r="Y505" s="27">
        <v>5.8822943949998971E-3</v>
      </c>
      <c r="Z505" s="36">
        <v>93779.951017084197</v>
      </c>
      <c r="AA505" s="27">
        <v>8.3226993981309829E-4</v>
      </c>
    </row>
    <row r="506" spans="1:27" x14ac:dyDescent="0.25">
      <c r="A506" s="5" t="s">
        <v>513</v>
      </c>
      <c r="B506" s="36">
        <v>0</v>
      </c>
      <c r="C506" s="27"/>
      <c r="D506" s="36">
        <v>0</v>
      </c>
      <c r="E506" s="27"/>
      <c r="F506" s="36">
        <v>0</v>
      </c>
      <c r="G506" s="27"/>
      <c r="H506" s="36">
        <v>13051.3367390531</v>
      </c>
      <c r="I506" s="27">
        <v>2.1870025989110904E-3</v>
      </c>
      <c r="J506" s="36">
        <v>128648.89071245999</v>
      </c>
      <c r="K506" s="27">
        <v>4.0257733781364153E-3</v>
      </c>
      <c r="L506" s="36">
        <v>69358.5323840442</v>
      </c>
      <c r="M506" s="27">
        <v>8.3329441941408441E-3</v>
      </c>
      <c r="N506" s="36">
        <v>3938.736627754</v>
      </c>
      <c r="O506" s="27">
        <v>1.1139722305489321E-3</v>
      </c>
      <c r="P506" s="36">
        <v>56323.9337611218</v>
      </c>
      <c r="Q506" s="27">
        <v>2.6780060039028187E-3</v>
      </c>
      <c r="R506" s="36">
        <v>27965.0300502317</v>
      </c>
      <c r="S506" s="27">
        <v>5.2799001428266877E-3</v>
      </c>
      <c r="T506" s="36">
        <v>0</v>
      </c>
      <c r="U506" s="27"/>
      <c r="V506" s="36">
        <v>0</v>
      </c>
      <c r="W506" s="27"/>
      <c r="X506" s="36">
        <v>0</v>
      </c>
      <c r="Y506" s="27"/>
      <c r="Z506" s="36">
        <v>299286.4602746648</v>
      </c>
      <c r="AA506" s="27">
        <v>2.6560807675650579E-3</v>
      </c>
    </row>
    <row r="507" spans="1:27" x14ac:dyDescent="0.25">
      <c r="A507" s="6" t="s">
        <v>36</v>
      </c>
      <c r="B507" s="36">
        <v>0</v>
      </c>
      <c r="C507" s="27"/>
      <c r="D507" s="36">
        <v>0</v>
      </c>
      <c r="E507" s="27"/>
      <c r="F507" s="36">
        <v>0</v>
      </c>
      <c r="G507" s="27"/>
      <c r="H507" s="36">
        <v>13051.3367390531</v>
      </c>
      <c r="I507" s="27">
        <v>2.1870025989110904E-3</v>
      </c>
      <c r="J507" s="36">
        <v>128648.89071245999</v>
      </c>
      <c r="K507" s="27">
        <v>4.0257733781364153E-3</v>
      </c>
      <c r="L507" s="36">
        <v>69358.5323840442</v>
      </c>
      <c r="M507" s="27">
        <v>8.3329441941408441E-3</v>
      </c>
      <c r="N507" s="36">
        <v>3938.736627754</v>
      </c>
      <c r="O507" s="27">
        <v>1.1139722305489321E-3</v>
      </c>
      <c r="P507" s="36">
        <v>56323.9337611218</v>
      </c>
      <c r="Q507" s="27">
        <v>2.6780060039028187E-3</v>
      </c>
      <c r="R507" s="36">
        <v>27965.0300502317</v>
      </c>
      <c r="S507" s="27">
        <v>5.2799001428266877E-3</v>
      </c>
      <c r="T507" s="36">
        <v>0</v>
      </c>
      <c r="U507" s="27"/>
      <c r="V507" s="36">
        <v>0</v>
      </c>
      <c r="W507" s="27"/>
      <c r="X507" s="36">
        <v>0</v>
      </c>
      <c r="Y507" s="27"/>
      <c r="Z507" s="36">
        <v>299286.4602746648</v>
      </c>
      <c r="AA507" s="27">
        <v>2.6560807675650579E-3</v>
      </c>
    </row>
    <row r="508" spans="1:27" x14ac:dyDescent="0.25">
      <c r="A508" s="5" t="s">
        <v>514</v>
      </c>
      <c r="B508" s="36">
        <v>0</v>
      </c>
      <c r="C508" s="27"/>
      <c r="D508" s="36">
        <v>0</v>
      </c>
      <c r="E508" s="27"/>
      <c r="F508" s="36">
        <v>0</v>
      </c>
      <c r="G508" s="27"/>
      <c r="H508" s="36">
        <v>0</v>
      </c>
      <c r="I508" s="27"/>
      <c r="J508" s="36">
        <v>17489.3385288768</v>
      </c>
      <c r="K508" s="27">
        <v>5.4728892772293834E-4</v>
      </c>
      <c r="L508" s="36">
        <v>5057.1535911784003</v>
      </c>
      <c r="M508" s="27">
        <v>6.0758175249658289E-4</v>
      </c>
      <c r="N508" s="36">
        <v>0</v>
      </c>
      <c r="O508" s="27"/>
      <c r="P508" s="36">
        <v>11926.466367744</v>
      </c>
      <c r="Q508" s="27">
        <v>5.670617516457953E-4</v>
      </c>
      <c r="R508" s="36">
        <v>3877.1572171998</v>
      </c>
      <c r="S508" s="27">
        <v>7.3202148927013723E-4</v>
      </c>
      <c r="T508" s="36">
        <v>0</v>
      </c>
      <c r="U508" s="27"/>
      <c r="V508" s="36">
        <v>12642.891272749599</v>
      </c>
      <c r="W508" s="27">
        <v>5.3032182956654972E-4</v>
      </c>
      <c r="X508" s="36">
        <v>0</v>
      </c>
      <c r="Y508" s="27"/>
      <c r="Z508" s="36">
        <v>50993.006977748606</v>
      </c>
      <c r="AA508" s="27">
        <v>4.5254818741084974E-4</v>
      </c>
    </row>
    <row r="509" spans="1:27" x14ac:dyDescent="0.25">
      <c r="A509" s="6" t="s">
        <v>35</v>
      </c>
      <c r="B509" s="36">
        <v>0</v>
      </c>
      <c r="C509" s="27"/>
      <c r="D509" s="36">
        <v>0</v>
      </c>
      <c r="E509" s="27"/>
      <c r="F509" s="36">
        <v>0</v>
      </c>
      <c r="G509" s="27"/>
      <c r="H509" s="36">
        <v>0</v>
      </c>
      <c r="I509" s="27"/>
      <c r="J509" s="36">
        <v>17489.3385288768</v>
      </c>
      <c r="K509" s="27">
        <v>5.4728892772293834E-4</v>
      </c>
      <c r="L509" s="36">
        <v>5057.1535911784003</v>
      </c>
      <c r="M509" s="27">
        <v>6.0758175249658289E-4</v>
      </c>
      <c r="N509" s="36">
        <v>0</v>
      </c>
      <c r="O509" s="27"/>
      <c r="P509" s="36">
        <v>11926.466367744</v>
      </c>
      <c r="Q509" s="27">
        <v>5.670617516457953E-4</v>
      </c>
      <c r="R509" s="36">
        <v>3877.1572171998</v>
      </c>
      <c r="S509" s="27">
        <v>7.3202148927013723E-4</v>
      </c>
      <c r="T509" s="36">
        <v>0</v>
      </c>
      <c r="U509" s="27"/>
      <c r="V509" s="36">
        <v>12642.891272749599</v>
      </c>
      <c r="W509" s="27">
        <v>5.3032182956654972E-4</v>
      </c>
      <c r="X509" s="36">
        <v>0</v>
      </c>
      <c r="Y509" s="27"/>
      <c r="Z509" s="36">
        <v>50993.006977748606</v>
      </c>
      <c r="AA509" s="27">
        <v>4.5254818741084974E-4</v>
      </c>
    </row>
    <row r="510" spans="1:27" x14ac:dyDescent="0.25">
      <c r="A510" s="5" t="s">
        <v>515</v>
      </c>
      <c r="B510" s="36">
        <v>0</v>
      </c>
      <c r="C510" s="27"/>
      <c r="D510" s="36">
        <v>0</v>
      </c>
      <c r="E510" s="27"/>
      <c r="F510" s="36">
        <v>0</v>
      </c>
      <c r="G510" s="27"/>
      <c r="H510" s="36">
        <v>35059.397140399997</v>
      </c>
      <c r="I510" s="27">
        <v>5.8748765889151192E-3</v>
      </c>
      <c r="J510" s="36">
        <v>485715.45329410001</v>
      </c>
      <c r="K510" s="27">
        <v>1.5199356406354659E-2</v>
      </c>
      <c r="L510" s="36">
        <v>188761.48709400001</v>
      </c>
      <c r="M510" s="27">
        <v>2.2678376890212154E-2</v>
      </c>
      <c r="N510" s="36">
        <v>8845.9564000000009</v>
      </c>
      <c r="O510" s="27">
        <v>2.5018554713229883E-3</v>
      </c>
      <c r="P510" s="36">
        <v>176919.128</v>
      </c>
      <c r="Q510" s="27">
        <v>8.4118855937631663E-3</v>
      </c>
      <c r="R510" s="36">
        <v>64271.814559999999</v>
      </c>
      <c r="S510" s="27">
        <v>1.2134754093434733E-2</v>
      </c>
      <c r="T510" s="36">
        <v>42922.034438969997</v>
      </c>
      <c r="U510" s="27">
        <v>9.9009981505106433E-3</v>
      </c>
      <c r="V510" s="36">
        <v>135040.53604361002</v>
      </c>
      <c r="W510" s="27">
        <v>5.6644435671651472E-3</v>
      </c>
      <c r="X510" s="36">
        <v>65711.508277000001</v>
      </c>
      <c r="Y510" s="27">
        <v>8.2434343936556385E-3</v>
      </c>
      <c r="Z510" s="36">
        <v>1203247.3152480801</v>
      </c>
      <c r="AA510" s="27">
        <v>1.0678471888510141E-2</v>
      </c>
    </row>
    <row r="511" spans="1:27" x14ac:dyDescent="0.25">
      <c r="A511" s="6" t="s">
        <v>36</v>
      </c>
      <c r="B511" s="36">
        <v>0</v>
      </c>
      <c r="C511" s="27"/>
      <c r="D511" s="36">
        <v>0</v>
      </c>
      <c r="E511" s="27"/>
      <c r="F511" s="36">
        <v>0</v>
      </c>
      <c r="G511" s="27"/>
      <c r="H511" s="36">
        <v>35059.397140399997</v>
      </c>
      <c r="I511" s="27">
        <v>5.8748765889151192E-3</v>
      </c>
      <c r="J511" s="36">
        <v>485715.45329410001</v>
      </c>
      <c r="K511" s="27">
        <v>1.5199356406354659E-2</v>
      </c>
      <c r="L511" s="36">
        <v>188761.48709400001</v>
      </c>
      <c r="M511" s="27">
        <v>2.2678376890212154E-2</v>
      </c>
      <c r="N511" s="36">
        <v>8845.9564000000009</v>
      </c>
      <c r="O511" s="27">
        <v>2.5018554713229883E-3</v>
      </c>
      <c r="P511" s="36">
        <v>176919.128</v>
      </c>
      <c r="Q511" s="27">
        <v>8.4118855937631663E-3</v>
      </c>
      <c r="R511" s="36">
        <v>64271.814559999999</v>
      </c>
      <c r="S511" s="27">
        <v>1.2134754093434733E-2</v>
      </c>
      <c r="T511" s="36">
        <v>42922.034438969997</v>
      </c>
      <c r="U511" s="27">
        <v>9.9009981505106433E-3</v>
      </c>
      <c r="V511" s="36">
        <v>135040.53604361002</v>
      </c>
      <c r="W511" s="27">
        <v>5.6644435671651472E-3</v>
      </c>
      <c r="X511" s="36">
        <v>65711.508277000001</v>
      </c>
      <c r="Y511" s="27">
        <v>8.2434343936556385E-3</v>
      </c>
      <c r="Z511" s="36">
        <v>1203247.3152480801</v>
      </c>
      <c r="AA511" s="27">
        <v>1.0678471888510141E-2</v>
      </c>
    </row>
    <row r="512" spans="1:27" x14ac:dyDescent="0.25">
      <c r="A512" s="5" t="s">
        <v>516</v>
      </c>
      <c r="B512" s="36">
        <v>708.07636768999998</v>
      </c>
      <c r="C512" s="27">
        <v>2.7312409788482105E-2</v>
      </c>
      <c r="D512" s="36">
        <v>40303.165678750003</v>
      </c>
      <c r="E512" s="27">
        <v>0.13236902717004659</v>
      </c>
      <c r="F512" s="36">
        <v>22863.667384079999</v>
      </c>
      <c r="G512" s="27">
        <v>0.25104007997365357</v>
      </c>
      <c r="H512" s="36">
        <v>6333.6167142499999</v>
      </c>
      <c r="I512" s="27">
        <v>1.0613193492375122E-3</v>
      </c>
      <c r="J512" s="36">
        <v>380119.63715570001</v>
      </c>
      <c r="K512" s="27">
        <v>1.1894976375572273E-2</v>
      </c>
      <c r="L512" s="36">
        <v>271318.42389877001</v>
      </c>
      <c r="M512" s="27">
        <v>3.2597017374473909E-2</v>
      </c>
      <c r="N512" s="36">
        <v>0</v>
      </c>
      <c r="O512" s="27"/>
      <c r="P512" s="36">
        <v>0</v>
      </c>
      <c r="Q512" s="27"/>
      <c r="R512" s="36">
        <v>0</v>
      </c>
      <c r="S512" s="27"/>
      <c r="T512" s="36">
        <v>55.54994224</v>
      </c>
      <c r="U512" s="27">
        <v>1.2813928383596242E-5</v>
      </c>
      <c r="V512" s="36">
        <v>465.27472731</v>
      </c>
      <c r="W512" s="27">
        <v>1.9516528246189217E-5</v>
      </c>
      <c r="X512" s="36">
        <v>0.99641152</v>
      </c>
      <c r="Y512" s="27">
        <v>1.2499869824290219E-7</v>
      </c>
      <c r="Z512" s="36">
        <v>722168.40828030987</v>
      </c>
      <c r="AA512" s="27">
        <v>6.4090357392581846E-3</v>
      </c>
    </row>
    <row r="513" spans="1:27" x14ac:dyDescent="0.25">
      <c r="A513" s="6" t="s">
        <v>36</v>
      </c>
      <c r="B513" s="36">
        <v>708.07636768999998</v>
      </c>
      <c r="C513" s="27">
        <v>2.7312409788482105E-2</v>
      </c>
      <c r="D513" s="36">
        <v>40303.165678750003</v>
      </c>
      <c r="E513" s="27">
        <v>0.13236902717004659</v>
      </c>
      <c r="F513" s="36">
        <v>22863.667384079999</v>
      </c>
      <c r="G513" s="27">
        <v>0.25104007997365357</v>
      </c>
      <c r="H513" s="36">
        <v>6333.6167142499999</v>
      </c>
      <c r="I513" s="27">
        <v>1.0613193492375122E-3</v>
      </c>
      <c r="J513" s="36">
        <v>380119.63715570001</v>
      </c>
      <c r="K513" s="27">
        <v>1.1894976375572273E-2</v>
      </c>
      <c r="L513" s="36">
        <v>271318.42389877001</v>
      </c>
      <c r="M513" s="27">
        <v>3.2597017374473909E-2</v>
      </c>
      <c r="N513" s="36">
        <v>0</v>
      </c>
      <c r="O513" s="27"/>
      <c r="P513" s="36">
        <v>0</v>
      </c>
      <c r="Q513" s="27"/>
      <c r="R513" s="36">
        <v>0</v>
      </c>
      <c r="S513" s="27"/>
      <c r="T513" s="36">
        <v>55.54994224</v>
      </c>
      <c r="U513" s="27">
        <v>1.2813928383596242E-5</v>
      </c>
      <c r="V513" s="36">
        <v>465.27472731</v>
      </c>
      <c r="W513" s="27">
        <v>1.9516528246189217E-5</v>
      </c>
      <c r="X513" s="36">
        <v>0.99641152</v>
      </c>
      <c r="Y513" s="27">
        <v>1.2499869824290219E-7</v>
      </c>
      <c r="Z513" s="36">
        <v>722168.40828030987</v>
      </c>
      <c r="AA513" s="27">
        <v>6.4090357392581846E-3</v>
      </c>
    </row>
    <row r="514" spans="1:27" x14ac:dyDescent="0.25">
      <c r="A514" s="5" t="s">
        <v>927</v>
      </c>
      <c r="B514" s="36">
        <v>0</v>
      </c>
      <c r="C514" s="27"/>
      <c r="D514" s="36">
        <v>0</v>
      </c>
      <c r="E514" s="27"/>
      <c r="F514" s="36">
        <v>0</v>
      </c>
      <c r="G514" s="27"/>
      <c r="H514" s="36">
        <v>116699.4636995464</v>
      </c>
      <c r="I514" s="27">
        <v>1.9555240624414019E-2</v>
      </c>
      <c r="J514" s="36">
        <v>146543.50105285901</v>
      </c>
      <c r="K514" s="27">
        <v>4.5857443621188342E-3</v>
      </c>
      <c r="L514" s="36">
        <v>73271.749811498812</v>
      </c>
      <c r="M514" s="27">
        <v>8.8030899905074955E-3</v>
      </c>
      <c r="N514" s="36">
        <v>17183.357299307801</v>
      </c>
      <c r="O514" s="27">
        <v>4.8598788566232391E-3</v>
      </c>
      <c r="P514" s="36">
        <v>164960.23550683001</v>
      </c>
      <c r="Q514" s="27">
        <v>7.8432820932945266E-3</v>
      </c>
      <c r="R514" s="36">
        <v>65296.759739176101</v>
      </c>
      <c r="S514" s="27">
        <v>1.2328267498862901E-2</v>
      </c>
      <c r="T514" s="36">
        <v>0</v>
      </c>
      <c r="U514" s="27"/>
      <c r="V514" s="36">
        <v>0</v>
      </c>
      <c r="W514" s="27"/>
      <c r="X514" s="36">
        <v>0</v>
      </c>
      <c r="Y514" s="27"/>
      <c r="Z514" s="36">
        <v>583955.06710921822</v>
      </c>
      <c r="AA514" s="27">
        <v>5.1824323140028617E-3</v>
      </c>
    </row>
    <row r="515" spans="1:27" x14ac:dyDescent="0.25">
      <c r="A515" s="6" t="s">
        <v>36</v>
      </c>
      <c r="B515" s="36">
        <v>0</v>
      </c>
      <c r="C515" s="27"/>
      <c r="D515" s="36">
        <v>0</v>
      </c>
      <c r="E515" s="27"/>
      <c r="F515" s="36">
        <v>0</v>
      </c>
      <c r="G515" s="27"/>
      <c r="H515" s="36">
        <v>116699.4636995464</v>
      </c>
      <c r="I515" s="27">
        <v>1.9555240624414019E-2</v>
      </c>
      <c r="J515" s="36">
        <v>146543.50105285901</v>
      </c>
      <c r="K515" s="27">
        <v>4.5857443621188342E-3</v>
      </c>
      <c r="L515" s="36">
        <v>73271.749811498812</v>
      </c>
      <c r="M515" s="27">
        <v>8.8030899905074955E-3</v>
      </c>
      <c r="N515" s="36">
        <v>17183.357299307801</v>
      </c>
      <c r="O515" s="27">
        <v>4.8598788566232391E-3</v>
      </c>
      <c r="P515" s="36">
        <v>164960.23550683001</v>
      </c>
      <c r="Q515" s="27">
        <v>7.8432820932945266E-3</v>
      </c>
      <c r="R515" s="36">
        <v>65296.759739176101</v>
      </c>
      <c r="S515" s="27">
        <v>1.2328267498862901E-2</v>
      </c>
      <c r="T515" s="36">
        <v>0</v>
      </c>
      <c r="U515" s="27"/>
      <c r="V515" s="36">
        <v>0</v>
      </c>
      <c r="W515" s="27"/>
      <c r="X515" s="36">
        <v>0</v>
      </c>
      <c r="Y515" s="27"/>
      <c r="Z515" s="36">
        <v>583955.06710921822</v>
      </c>
      <c r="AA515" s="27">
        <v>5.1824323140028617E-3</v>
      </c>
    </row>
    <row r="516" spans="1:27" x14ac:dyDescent="0.25">
      <c r="A516" s="5" t="s">
        <v>934</v>
      </c>
      <c r="B516" s="36">
        <v>0</v>
      </c>
      <c r="C516" s="27"/>
      <c r="D516" s="36">
        <v>0</v>
      </c>
      <c r="E516" s="27"/>
      <c r="F516" s="36">
        <v>0</v>
      </c>
      <c r="G516" s="27"/>
      <c r="H516" s="36">
        <v>20572.198014683399</v>
      </c>
      <c r="I516" s="27">
        <v>3.4472676188638733E-3</v>
      </c>
      <c r="J516" s="36">
        <v>162492.80034795299</v>
      </c>
      <c r="K516" s="27">
        <v>5.0848412773470391E-3</v>
      </c>
      <c r="L516" s="36">
        <v>84255.524849182199</v>
      </c>
      <c r="M516" s="27">
        <v>1.0122713997590273E-2</v>
      </c>
      <c r="N516" s="36">
        <v>0</v>
      </c>
      <c r="O516" s="27"/>
      <c r="P516" s="36">
        <v>0</v>
      </c>
      <c r="Q516" s="27"/>
      <c r="R516" s="36">
        <v>0</v>
      </c>
      <c r="S516" s="27"/>
      <c r="T516" s="36">
        <v>0</v>
      </c>
      <c r="U516" s="27"/>
      <c r="V516" s="36">
        <v>0</v>
      </c>
      <c r="W516" s="27"/>
      <c r="X516" s="36">
        <v>0</v>
      </c>
      <c r="Y516" s="27"/>
      <c r="Z516" s="36">
        <v>267320.5232118186</v>
      </c>
      <c r="AA516" s="27">
        <v>2.3723923221475748E-3</v>
      </c>
    </row>
    <row r="517" spans="1:27" x14ac:dyDescent="0.25">
      <c r="A517" s="6" t="s">
        <v>36</v>
      </c>
      <c r="B517" s="36">
        <v>0</v>
      </c>
      <c r="C517" s="27"/>
      <c r="D517" s="36">
        <v>0</v>
      </c>
      <c r="E517" s="27"/>
      <c r="F517" s="36">
        <v>0</v>
      </c>
      <c r="G517" s="27"/>
      <c r="H517" s="36">
        <v>20572.198014683399</v>
      </c>
      <c r="I517" s="27">
        <v>3.4472676188638733E-3</v>
      </c>
      <c r="J517" s="36">
        <v>162492.80034795299</v>
      </c>
      <c r="K517" s="27">
        <v>5.0848412773470391E-3</v>
      </c>
      <c r="L517" s="36">
        <v>84255.524849182199</v>
      </c>
      <c r="M517" s="27">
        <v>1.0122713997590273E-2</v>
      </c>
      <c r="N517" s="36">
        <v>0</v>
      </c>
      <c r="O517" s="27"/>
      <c r="P517" s="36">
        <v>0</v>
      </c>
      <c r="Q517" s="27"/>
      <c r="R517" s="36">
        <v>0</v>
      </c>
      <c r="S517" s="27"/>
      <c r="T517" s="36">
        <v>0</v>
      </c>
      <c r="U517" s="27"/>
      <c r="V517" s="36">
        <v>0</v>
      </c>
      <c r="W517" s="27"/>
      <c r="X517" s="36">
        <v>0</v>
      </c>
      <c r="Y517" s="27"/>
      <c r="Z517" s="36">
        <v>267320.5232118186</v>
      </c>
      <c r="AA517" s="27">
        <v>2.3723923221475748E-3</v>
      </c>
    </row>
    <row r="518" spans="1:27" x14ac:dyDescent="0.25">
      <c r="A518" s="5" t="s">
        <v>979</v>
      </c>
      <c r="B518" s="36">
        <v>0</v>
      </c>
      <c r="C518" s="27"/>
      <c r="D518" s="36">
        <v>0</v>
      </c>
      <c r="E518" s="27"/>
      <c r="F518" s="36">
        <v>0</v>
      </c>
      <c r="G518" s="27"/>
      <c r="H518" s="36">
        <v>14952.837076239699</v>
      </c>
      <c r="I518" s="27">
        <v>2.5056355682692255E-3</v>
      </c>
      <c r="J518" s="36">
        <v>122391.740726812</v>
      </c>
      <c r="K518" s="27">
        <v>3.8299701520399724E-3</v>
      </c>
      <c r="L518" s="36">
        <v>52058.025310727498</v>
      </c>
      <c r="M518" s="27">
        <v>6.2544088644998193E-3</v>
      </c>
      <c r="N518" s="36">
        <v>0</v>
      </c>
      <c r="O518" s="27"/>
      <c r="P518" s="36">
        <v>0</v>
      </c>
      <c r="Q518" s="27"/>
      <c r="R518" s="36">
        <v>0</v>
      </c>
      <c r="S518" s="27"/>
      <c r="T518" s="36">
        <v>19465.854615288601</v>
      </c>
      <c r="U518" s="27">
        <v>4.4902669005152237E-3</v>
      </c>
      <c r="V518" s="36">
        <v>189091.65040434402</v>
      </c>
      <c r="W518" s="27">
        <v>7.9316849156436022E-3</v>
      </c>
      <c r="X518" s="36">
        <v>70636.9212944217</v>
      </c>
      <c r="Y518" s="27">
        <v>8.8613218860507069E-3</v>
      </c>
      <c r="Z518" s="36">
        <v>468597.02942783356</v>
      </c>
      <c r="AA518" s="27">
        <v>4.1586630964165483E-3</v>
      </c>
    </row>
    <row r="519" spans="1:27" x14ac:dyDescent="0.25">
      <c r="A519" s="6" t="s">
        <v>36</v>
      </c>
      <c r="B519" s="36">
        <v>0</v>
      </c>
      <c r="C519" s="27"/>
      <c r="D519" s="36">
        <v>0</v>
      </c>
      <c r="E519" s="27"/>
      <c r="F519" s="36">
        <v>0</v>
      </c>
      <c r="G519" s="27"/>
      <c r="H519" s="36">
        <v>14952.837076239699</v>
      </c>
      <c r="I519" s="27">
        <v>2.5056355682692255E-3</v>
      </c>
      <c r="J519" s="36">
        <v>122391.740726812</v>
      </c>
      <c r="K519" s="27">
        <v>3.8299701520399724E-3</v>
      </c>
      <c r="L519" s="36">
        <v>52058.025310727498</v>
      </c>
      <c r="M519" s="27">
        <v>6.2544088644998193E-3</v>
      </c>
      <c r="N519" s="36">
        <v>0</v>
      </c>
      <c r="O519" s="27"/>
      <c r="P519" s="36">
        <v>0</v>
      </c>
      <c r="Q519" s="27"/>
      <c r="R519" s="36">
        <v>0</v>
      </c>
      <c r="S519" s="27"/>
      <c r="T519" s="36">
        <v>19465.854615288601</v>
      </c>
      <c r="U519" s="27">
        <v>4.4902669005152237E-3</v>
      </c>
      <c r="V519" s="36">
        <v>189091.65040434402</v>
      </c>
      <c r="W519" s="27">
        <v>7.9316849156436022E-3</v>
      </c>
      <c r="X519" s="36">
        <v>70636.9212944217</v>
      </c>
      <c r="Y519" s="27">
        <v>8.8613218860507069E-3</v>
      </c>
      <c r="Z519" s="36">
        <v>468597.02942783356</v>
      </c>
      <c r="AA519" s="27">
        <v>4.1586630964165483E-3</v>
      </c>
    </row>
    <row r="520" spans="1:27" x14ac:dyDescent="0.25">
      <c r="A520" s="5" t="s">
        <v>980</v>
      </c>
      <c r="B520" s="36">
        <v>0</v>
      </c>
      <c r="C520" s="27"/>
      <c r="D520" s="36">
        <v>0</v>
      </c>
      <c r="E520" s="27"/>
      <c r="F520" s="36">
        <v>0</v>
      </c>
      <c r="G520" s="27"/>
      <c r="H520" s="36">
        <v>5811.4593793439999</v>
      </c>
      <c r="I520" s="27">
        <v>9.7382184064416922E-4</v>
      </c>
      <c r="J520" s="36">
        <v>95889.078591944402</v>
      </c>
      <c r="K520" s="27">
        <v>3.0006298360728293E-3</v>
      </c>
      <c r="L520" s="36">
        <v>58114.593015285602</v>
      </c>
      <c r="M520" s="27">
        <v>6.9820632561854298E-3</v>
      </c>
      <c r="N520" s="36">
        <v>0</v>
      </c>
      <c r="O520" s="27"/>
      <c r="P520" s="36">
        <v>0</v>
      </c>
      <c r="Q520" s="27"/>
      <c r="R520" s="36">
        <v>0</v>
      </c>
      <c r="S520" s="27"/>
      <c r="T520" s="36">
        <v>0</v>
      </c>
      <c r="U520" s="27"/>
      <c r="V520" s="36">
        <v>0</v>
      </c>
      <c r="W520" s="27"/>
      <c r="X520" s="36">
        <v>0</v>
      </c>
      <c r="Y520" s="27"/>
      <c r="Z520" s="36">
        <v>159815.13098657399</v>
      </c>
      <c r="AA520" s="27">
        <v>1.4183130616392372E-3</v>
      </c>
    </row>
    <row r="521" spans="1:27" x14ac:dyDescent="0.25">
      <c r="A521" s="6" t="s">
        <v>36</v>
      </c>
      <c r="B521" s="36">
        <v>0</v>
      </c>
      <c r="C521" s="27"/>
      <c r="D521" s="36">
        <v>0</v>
      </c>
      <c r="E521" s="27"/>
      <c r="F521" s="36">
        <v>0</v>
      </c>
      <c r="G521" s="27"/>
      <c r="H521" s="36">
        <v>5811.4593793439999</v>
      </c>
      <c r="I521" s="27">
        <v>9.7382184064416922E-4</v>
      </c>
      <c r="J521" s="36">
        <v>95889.078591944402</v>
      </c>
      <c r="K521" s="27">
        <v>3.0006298360728293E-3</v>
      </c>
      <c r="L521" s="36">
        <v>58114.593015285602</v>
      </c>
      <c r="M521" s="27">
        <v>6.9820632561854298E-3</v>
      </c>
      <c r="N521" s="36">
        <v>0</v>
      </c>
      <c r="O521" s="27"/>
      <c r="P521" s="36">
        <v>0</v>
      </c>
      <c r="Q521" s="27"/>
      <c r="R521" s="36">
        <v>0</v>
      </c>
      <c r="S521" s="27"/>
      <c r="T521" s="36">
        <v>0</v>
      </c>
      <c r="U521" s="27"/>
      <c r="V521" s="36">
        <v>0</v>
      </c>
      <c r="W521" s="27"/>
      <c r="X521" s="36">
        <v>0</v>
      </c>
      <c r="Y521" s="27"/>
      <c r="Z521" s="36">
        <v>159815.13098657399</v>
      </c>
      <c r="AA521" s="27">
        <v>1.4183130616392372E-3</v>
      </c>
    </row>
    <row r="522" spans="1:27" x14ac:dyDescent="0.25">
      <c r="A522" s="79" t="s">
        <v>308</v>
      </c>
      <c r="B522" s="94">
        <v>-943.33057601000019</v>
      </c>
      <c r="C522" s="95">
        <v>-3.6386797291432689E-2</v>
      </c>
      <c r="D522" s="94">
        <v>-7696.4701213800008</v>
      </c>
      <c r="E522" s="95">
        <v>-2.5277772737032262E-2</v>
      </c>
      <c r="F522" s="94">
        <v>-1366.4021244599999</v>
      </c>
      <c r="G522" s="95">
        <v>-1.5002916760390549E-2</v>
      </c>
      <c r="H522" s="94">
        <v>-77395.148279700195</v>
      </c>
      <c r="I522" s="95">
        <v>-1.2969046298861642E-2</v>
      </c>
      <c r="J522" s="94">
        <v>-104314.58861641679</v>
      </c>
      <c r="K522" s="95">
        <v>-3.2642869400392599E-3</v>
      </c>
      <c r="L522" s="94">
        <v>-48529.269385433639</v>
      </c>
      <c r="M522" s="95">
        <v>-5.8304534376836942E-3</v>
      </c>
      <c r="N522" s="94">
        <v>48739.189737651817</v>
      </c>
      <c r="O522" s="95">
        <v>1.378464950528056E-2</v>
      </c>
      <c r="P522" s="94">
        <v>-52918.678071818256</v>
      </c>
      <c r="Q522" s="95">
        <v>-2.516098008991538E-3</v>
      </c>
      <c r="R522" s="94">
        <v>65912.984662394272</v>
      </c>
      <c r="S522" s="95">
        <v>1.244461302233521E-2</v>
      </c>
      <c r="T522" s="94">
        <v>137998.20003618003</v>
      </c>
      <c r="U522" s="95">
        <v>3.1832599297564976E-2</v>
      </c>
      <c r="V522" s="94">
        <v>623245.05439237761</v>
      </c>
      <c r="W522" s="95">
        <v>2.6142790472782999E-2</v>
      </c>
      <c r="X522" s="94">
        <v>220973.2613743332</v>
      </c>
      <c r="Y522" s="95">
        <v>2.7720845718724962E-2</v>
      </c>
      <c r="Z522" s="94">
        <v>803704.80302771798</v>
      </c>
      <c r="AA522" s="95">
        <v>7.1326476585759939E-3</v>
      </c>
    </row>
    <row r="523" spans="1:27" ht="15.75" thickBot="1" x14ac:dyDescent="0.3">
      <c r="A523" s="105" t="s">
        <v>253</v>
      </c>
      <c r="B523" s="107">
        <v>25925.078496317899</v>
      </c>
      <c r="C523" s="108">
        <v>1</v>
      </c>
      <c r="D523" s="107">
        <v>304475.80178235297</v>
      </c>
      <c r="E523" s="108">
        <v>1</v>
      </c>
      <c r="F523" s="107">
        <v>91075.765218364802</v>
      </c>
      <c r="G523" s="108">
        <v>1</v>
      </c>
      <c r="H523" s="107">
        <v>5967682.3180509098</v>
      </c>
      <c r="I523" s="108">
        <v>1</v>
      </c>
      <c r="J523" s="107">
        <v>31956317.116889801</v>
      </c>
      <c r="K523" s="108">
        <v>1</v>
      </c>
      <c r="L523" s="107">
        <v>8323412.5620104801</v>
      </c>
      <c r="M523" s="108">
        <v>1</v>
      </c>
      <c r="N523" s="107">
        <v>3535758.36070268</v>
      </c>
      <c r="O523" s="108">
        <v>1</v>
      </c>
      <c r="P523" s="107">
        <v>21032041.630615298</v>
      </c>
      <c r="Q523" s="108">
        <v>1</v>
      </c>
      <c r="R523" s="107">
        <v>5296507.3758497499</v>
      </c>
      <c r="S523" s="108">
        <v>1</v>
      </c>
      <c r="T523" s="107">
        <v>4335121.95300797</v>
      </c>
      <c r="U523" s="108">
        <v>1</v>
      </c>
      <c r="V523" s="107">
        <v>23840035.555547599</v>
      </c>
      <c r="W523" s="108">
        <v>1</v>
      </c>
      <c r="X523" s="107">
        <v>7971375.1743537001</v>
      </c>
      <c r="Y523" s="108">
        <v>1</v>
      </c>
      <c r="Z523" s="107">
        <v>112679728.69252522</v>
      </c>
      <c r="AA523" s="108">
        <v>1</v>
      </c>
    </row>
  </sheetData>
  <mergeCells count="16"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C81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31" sqref="N31"/>
    </sheetView>
  </sheetViews>
  <sheetFormatPr baseColWidth="10" defaultRowHeight="15" x14ac:dyDescent="0.25"/>
  <cols>
    <col min="1" max="1" width="29.42578125" style="10" bestFit="1" customWidth="1"/>
    <col min="2" max="2" width="8.7109375" bestFit="1" customWidth="1"/>
    <col min="3" max="3" width="8.85546875" bestFit="1" customWidth="1"/>
    <col min="4" max="4" width="9.28515625" bestFit="1" customWidth="1"/>
    <col min="5" max="5" width="9.5703125" bestFit="1" customWidth="1"/>
    <col min="6" max="6" width="9.28515625" bestFit="1" customWidth="1"/>
    <col min="7" max="8" width="10.28515625" bestFit="1" customWidth="1"/>
    <col min="9" max="9" width="8.85546875" bestFit="1" customWidth="1"/>
    <col min="10" max="10" width="13" bestFit="1" customWidth="1"/>
    <col min="11" max="11" width="9.5703125" bestFit="1" customWidth="1"/>
    <col min="12" max="12" width="13" bestFit="1" customWidth="1"/>
    <col min="13" max="13" width="10.28515625" bestFit="1" customWidth="1"/>
    <col min="14" max="14" width="9.7109375" bestFit="1" customWidth="1"/>
    <col min="15" max="15" width="8.85546875" bestFit="1" customWidth="1"/>
    <col min="16" max="16" width="13" bestFit="1" customWidth="1"/>
    <col min="17" max="17" width="10" bestFit="1" customWidth="1"/>
    <col min="18" max="18" width="12.5703125" bestFit="1" customWidth="1"/>
    <col min="19" max="19" width="10.28515625" bestFit="1" customWidth="1"/>
    <col min="20" max="20" width="10.7109375" bestFit="1" customWidth="1"/>
    <col min="21" max="21" width="8.85546875" bestFit="1" customWidth="1"/>
    <col min="22" max="22" width="13.42578125" bestFit="1" customWidth="1"/>
    <col min="23" max="23" width="10" bestFit="1" customWidth="1"/>
    <col min="24" max="24" width="13" bestFit="1" customWidth="1"/>
    <col min="25" max="25" width="10.28515625" bestFit="1" customWidth="1"/>
    <col min="26" max="26" width="14.42578125" bestFit="1" customWidth="1"/>
    <col min="27" max="27" width="10" bestFit="1" customWidth="1"/>
    <col min="28" max="28" width="14.85546875" bestFit="1" customWidth="1"/>
    <col min="29" max="29" width="27.42578125" style="64" bestFit="1" customWidth="1"/>
  </cols>
  <sheetData>
    <row r="1" spans="1:27" ht="14.45" x14ac:dyDescent="0.3">
      <c r="A1"/>
    </row>
    <row r="2" spans="1:27" x14ac:dyDescent="0.25">
      <c r="A2" s="126" t="s">
        <v>258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ht="14.45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27" ht="14.45" x14ac:dyDescent="0.3">
      <c r="A4" s="126" t="s">
        <v>421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7" ht="14.45" x14ac:dyDescent="0.3">
      <c r="A5" s="126" t="str">
        <f>'1'!A5:AA5</f>
        <v>Al 31-10-2014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</row>
    <row r="6" spans="1:27" ht="14.45" x14ac:dyDescent="0.3">
      <c r="A6" s="12"/>
      <c r="B6" s="12"/>
      <c r="C6" s="12"/>
      <c r="D6" s="12"/>
      <c r="E6" s="12"/>
      <c r="F6" s="12"/>
      <c r="G6" s="12"/>
      <c r="H6" s="12"/>
      <c r="I6" s="12"/>
    </row>
    <row r="7" spans="1:27" ht="14.45" customHeight="1" x14ac:dyDescent="0.25">
      <c r="A7" s="13"/>
      <c r="B7" s="125" t="s">
        <v>433</v>
      </c>
      <c r="C7" s="125"/>
      <c r="D7" s="125" t="s">
        <v>434</v>
      </c>
      <c r="E7" s="125"/>
      <c r="F7" s="125" t="s">
        <v>435</v>
      </c>
      <c r="G7" s="125"/>
      <c r="H7" s="125" t="s">
        <v>436</v>
      </c>
      <c r="I7" s="125"/>
      <c r="J7" s="125" t="s">
        <v>437</v>
      </c>
      <c r="K7" s="125"/>
      <c r="L7" s="125" t="s">
        <v>438</v>
      </c>
      <c r="M7" s="125"/>
      <c r="N7" s="125" t="s">
        <v>439</v>
      </c>
      <c r="O7" s="125"/>
      <c r="P7" s="125" t="s">
        <v>440</v>
      </c>
      <c r="Q7" s="125"/>
      <c r="R7" s="125" t="s">
        <v>441</v>
      </c>
      <c r="S7" s="125"/>
      <c r="T7" s="125" t="s">
        <v>442</v>
      </c>
      <c r="U7" s="125"/>
      <c r="V7" s="125" t="s">
        <v>443</v>
      </c>
      <c r="W7" s="125"/>
      <c r="X7" s="125" t="s">
        <v>444</v>
      </c>
      <c r="Y7" s="125"/>
      <c r="Z7" s="125" t="s">
        <v>253</v>
      </c>
      <c r="AA7" s="125"/>
    </row>
    <row r="8" spans="1:27" x14ac:dyDescent="0.25">
      <c r="A8" s="13"/>
      <c r="B8" s="21" t="s">
        <v>263</v>
      </c>
      <c r="C8" s="21" t="s">
        <v>264</v>
      </c>
      <c r="D8" s="21" t="s">
        <v>263</v>
      </c>
      <c r="E8" s="21" t="s">
        <v>264</v>
      </c>
      <c r="F8" s="21" t="s">
        <v>263</v>
      </c>
      <c r="G8" s="21" t="s">
        <v>264</v>
      </c>
      <c r="H8" s="21" t="s">
        <v>263</v>
      </c>
      <c r="I8" s="21" t="s">
        <v>264</v>
      </c>
      <c r="J8" s="21" t="s">
        <v>263</v>
      </c>
      <c r="K8" s="21" t="s">
        <v>264</v>
      </c>
      <c r="L8" s="21" t="s">
        <v>263</v>
      </c>
      <c r="M8" s="21" t="s">
        <v>264</v>
      </c>
      <c r="N8" s="21" t="s">
        <v>263</v>
      </c>
      <c r="O8" s="21" t="s">
        <v>264</v>
      </c>
      <c r="P8" s="21" t="s">
        <v>263</v>
      </c>
      <c r="Q8" s="21" t="s">
        <v>264</v>
      </c>
      <c r="R8" s="21" t="s">
        <v>263</v>
      </c>
      <c r="S8" s="21" t="s">
        <v>264</v>
      </c>
      <c r="T8" s="21" t="s">
        <v>263</v>
      </c>
      <c r="U8" s="21" t="s">
        <v>264</v>
      </c>
      <c r="V8" s="21" t="s">
        <v>263</v>
      </c>
      <c r="W8" s="21" t="s">
        <v>264</v>
      </c>
      <c r="X8" s="21" t="s">
        <v>263</v>
      </c>
      <c r="Y8" s="21" t="s">
        <v>264</v>
      </c>
      <c r="Z8" s="21" t="s">
        <v>263</v>
      </c>
      <c r="AA8" s="21" t="s">
        <v>264</v>
      </c>
    </row>
    <row r="9" spans="1:27" ht="14.45" x14ac:dyDescent="0.3">
      <c r="A9" s="1" t="s">
        <v>519</v>
      </c>
      <c r="B9" s="42">
        <v>0</v>
      </c>
      <c r="C9" s="24"/>
      <c r="D9" s="42">
        <v>0</v>
      </c>
      <c r="E9" s="24"/>
      <c r="F9" s="42">
        <v>0</v>
      </c>
      <c r="G9" s="24"/>
      <c r="H9" s="42">
        <v>5566.6957499999999</v>
      </c>
      <c r="I9" s="24">
        <v>9.3280698490970024E-4</v>
      </c>
      <c r="J9" s="42">
        <v>60678.468127200002</v>
      </c>
      <c r="K9" s="24">
        <v>1.8987941540713322E-3</v>
      </c>
      <c r="L9" s="42">
        <v>31973.828000400001</v>
      </c>
      <c r="M9" s="24">
        <v>3.8414325569219262E-3</v>
      </c>
      <c r="N9" s="42">
        <v>0</v>
      </c>
      <c r="O9" s="24"/>
      <c r="P9" s="42">
        <v>0</v>
      </c>
      <c r="Q9" s="24"/>
      <c r="R9" s="42">
        <v>2120.6460000000002</v>
      </c>
      <c r="S9" s="24">
        <v>4.003857352619607E-4</v>
      </c>
      <c r="T9" s="42">
        <v>0</v>
      </c>
      <c r="U9" s="24"/>
      <c r="V9" s="42">
        <v>0</v>
      </c>
      <c r="W9" s="24"/>
      <c r="X9" s="42">
        <v>0</v>
      </c>
      <c r="Y9" s="24"/>
      <c r="Z9" s="38">
        <v>100339.63787760001</v>
      </c>
      <c r="AA9" s="24">
        <v>8.9048526333784285E-4</v>
      </c>
    </row>
    <row r="10" spans="1:27" ht="14.45" x14ac:dyDescent="0.3">
      <c r="A10" s="7" t="s">
        <v>903</v>
      </c>
      <c r="B10" s="43">
        <v>0</v>
      </c>
      <c r="C10" s="25"/>
      <c r="D10" s="43">
        <v>0</v>
      </c>
      <c r="E10" s="25"/>
      <c r="F10" s="43">
        <v>0</v>
      </c>
      <c r="G10" s="25"/>
      <c r="H10" s="43">
        <v>5566.6957499999999</v>
      </c>
      <c r="I10" s="25">
        <v>9.3280698490970024E-4</v>
      </c>
      <c r="J10" s="43">
        <v>60678.468127200002</v>
      </c>
      <c r="K10" s="25">
        <v>1.8987941540713322E-3</v>
      </c>
      <c r="L10" s="43">
        <v>31973.828000400001</v>
      </c>
      <c r="M10" s="25">
        <v>3.8414325569219262E-3</v>
      </c>
      <c r="N10" s="43">
        <v>0</v>
      </c>
      <c r="O10" s="25"/>
      <c r="P10" s="43">
        <v>0</v>
      </c>
      <c r="Q10" s="25"/>
      <c r="R10" s="43">
        <v>2120.6460000000002</v>
      </c>
      <c r="S10" s="25">
        <v>4.003857352619607E-4</v>
      </c>
      <c r="T10" s="43">
        <v>0</v>
      </c>
      <c r="U10" s="25"/>
      <c r="V10" s="43">
        <v>0</v>
      </c>
      <c r="W10" s="25"/>
      <c r="X10" s="43">
        <v>0</v>
      </c>
      <c r="Y10" s="25"/>
      <c r="Z10" s="39">
        <v>100339.63787760001</v>
      </c>
      <c r="AA10" s="25">
        <v>8.9048526333784285E-4</v>
      </c>
    </row>
    <row r="11" spans="1:27" ht="14.45" x14ac:dyDescent="0.3">
      <c r="A11" s="5" t="s">
        <v>71</v>
      </c>
      <c r="B11" s="44">
        <v>0</v>
      </c>
      <c r="C11" s="27"/>
      <c r="D11" s="44">
        <v>0</v>
      </c>
      <c r="E11" s="27"/>
      <c r="F11" s="44">
        <v>0</v>
      </c>
      <c r="G11" s="27"/>
      <c r="H11" s="44">
        <v>5566.6957499999999</v>
      </c>
      <c r="I11" s="27">
        <v>9.3280698490970024E-4</v>
      </c>
      <c r="J11" s="44">
        <v>60678.468127200002</v>
      </c>
      <c r="K11" s="27">
        <v>1.8987941540713322E-3</v>
      </c>
      <c r="L11" s="44">
        <v>31973.828000400001</v>
      </c>
      <c r="M11" s="27">
        <v>3.8414325569219262E-3</v>
      </c>
      <c r="N11" s="44">
        <v>0</v>
      </c>
      <c r="O11" s="27"/>
      <c r="P11" s="44">
        <v>0</v>
      </c>
      <c r="Q11" s="27"/>
      <c r="R11" s="44">
        <v>2120.6460000000002</v>
      </c>
      <c r="S11" s="27">
        <v>4.003857352619607E-4</v>
      </c>
      <c r="T11" s="44">
        <v>0</v>
      </c>
      <c r="U11" s="27"/>
      <c r="V11" s="44">
        <v>0</v>
      </c>
      <c r="W11" s="27"/>
      <c r="X11" s="44">
        <v>0</v>
      </c>
      <c r="Y11" s="27"/>
      <c r="Z11" s="36">
        <v>100339.63787760001</v>
      </c>
      <c r="AA11" s="27">
        <v>8.9048526333784285E-4</v>
      </c>
    </row>
    <row r="12" spans="1:27" ht="14.45" x14ac:dyDescent="0.3">
      <c r="A12" s="6" t="s">
        <v>152</v>
      </c>
      <c r="B12" s="44">
        <v>0</v>
      </c>
      <c r="C12" s="27"/>
      <c r="D12" s="44">
        <v>0</v>
      </c>
      <c r="E12" s="27"/>
      <c r="F12" s="44">
        <v>0</v>
      </c>
      <c r="G12" s="27"/>
      <c r="H12" s="44">
        <v>5566.6957499999999</v>
      </c>
      <c r="I12" s="27">
        <v>9.3280698490970024E-4</v>
      </c>
      <c r="J12" s="44">
        <v>60678.468127200002</v>
      </c>
      <c r="K12" s="27">
        <v>1.8987941540713322E-3</v>
      </c>
      <c r="L12" s="44">
        <v>31973.828000400001</v>
      </c>
      <c r="M12" s="27">
        <v>3.8414325569219262E-3</v>
      </c>
      <c r="N12" s="44">
        <v>0</v>
      </c>
      <c r="O12" s="27"/>
      <c r="P12" s="44">
        <v>0</v>
      </c>
      <c r="Q12" s="27"/>
      <c r="R12" s="44">
        <v>2120.6460000000002</v>
      </c>
      <c r="S12" s="27">
        <v>4.003857352619607E-4</v>
      </c>
      <c r="T12" s="44">
        <v>0</v>
      </c>
      <c r="U12" s="27"/>
      <c r="V12" s="44">
        <v>0</v>
      </c>
      <c r="W12" s="27"/>
      <c r="X12" s="44">
        <v>0</v>
      </c>
      <c r="Y12" s="27"/>
      <c r="Z12" s="36">
        <v>100339.63787760001</v>
      </c>
      <c r="AA12" s="27">
        <v>8.9048526333784285E-4</v>
      </c>
    </row>
    <row r="13" spans="1:27" ht="14.45" x14ac:dyDescent="0.3">
      <c r="A13" s="1" t="s">
        <v>146</v>
      </c>
      <c r="B13" s="42">
        <v>69.732873651100007</v>
      </c>
      <c r="C13" s="24">
        <v>2.6897844749439832E-3</v>
      </c>
      <c r="D13" s="42">
        <v>2519.6707372625001</v>
      </c>
      <c r="E13" s="24">
        <v>8.2754383846359806E-3</v>
      </c>
      <c r="F13" s="42">
        <v>2052.0839082818002</v>
      </c>
      <c r="G13" s="24">
        <v>2.2531613139474466E-2</v>
      </c>
      <c r="H13" s="42">
        <v>4584.7690303956997</v>
      </c>
      <c r="I13" s="24">
        <v>7.6826626922277589E-4</v>
      </c>
      <c r="J13" s="42">
        <v>91436.449547551907</v>
      </c>
      <c r="K13" s="24">
        <v>2.8612949737948741E-3</v>
      </c>
      <c r="L13" s="42">
        <v>116640.90573699441</v>
      </c>
      <c r="M13" s="24">
        <v>1.4013591765157003E-2</v>
      </c>
      <c r="N13" s="42">
        <v>5562.9248533337004</v>
      </c>
      <c r="O13" s="24">
        <v>1.5733328711490765E-3</v>
      </c>
      <c r="P13" s="42">
        <v>122579.93215812939</v>
      </c>
      <c r="Q13" s="24">
        <v>5.8282469344153381E-3</v>
      </c>
      <c r="R13" s="42">
        <v>95363.41806406081</v>
      </c>
      <c r="S13" s="24">
        <v>1.8004962760721367E-2</v>
      </c>
      <c r="T13" s="42">
        <v>52.942071179799996</v>
      </c>
      <c r="U13" s="24">
        <v>1.2212360287365293E-5</v>
      </c>
      <c r="V13" s="42">
        <v>69709.479602411709</v>
      </c>
      <c r="W13" s="24">
        <v>2.924050991450398E-3</v>
      </c>
      <c r="X13" s="42">
        <v>97375.051172646592</v>
      </c>
      <c r="Y13" s="24">
        <v>1.2215590038458018E-2</v>
      </c>
      <c r="Z13" s="38">
        <v>607947.35975589952</v>
      </c>
      <c r="AA13" s="24">
        <v>5.3953569715705979E-3</v>
      </c>
    </row>
    <row r="14" spans="1:27" ht="14.45" x14ac:dyDescent="0.3">
      <c r="A14" s="7" t="s">
        <v>903</v>
      </c>
      <c r="B14" s="43">
        <v>69.732873651100007</v>
      </c>
      <c r="C14" s="25">
        <v>2.6897844749439832E-3</v>
      </c>
      <c r="D14" s="43">
        <v>2519.6707372625001</v>
      </c>
      <c r="E14" s="25">
        <v>8.2754383846359806E-3</v>
      </c>
      <c r="F14" s="43">
        <v>2052.0839082818002</v>
      </c>
      <c r="G14" s="25">
        <v>2.2531613139474466E-2</v>
      </c>
      <c r="H14" s="43">
        <v>4584.7690303956997</v>
      </c>
      <c r="I14" s="25">
        <v>7.6826626922277589E-4</v>
      </c>
      <c r="J14" s="43">
        <v>91436.449547551907</v>
      </c>
      <c r="K14" s="25">
        <v>2.8612949737948741E-3</v>
      </c>
      <c r="L14" s="43">
        <v>116640.90573699441</v>
      </c>
      <c r="M14" s="25">
        <v>1.4013591765157003E-2</v>
      </c>
      <c r="N14" s="43">
        <v>5562.9248533337004</v>
      </c>
      <c r="O14" s="25">
        <v>1.5733328711490765E-3</v>
      </c>
      <c r="P14" s="43">
        <v>122579.93215812939</v>
      </c>
      <c r="Q14" s="25">
        <v>5.8282469344153381E-3</v>
      </c>
      <c r="R14" s="43">
        <v>95363.41806406081</v>
      </c>
      <c r="S14" s="25">
        <v>1.8004962760721367E-2</v>
      </c>
      <c r="T14" s="43">
        <v>52.942071179799996</v>
      </c>
      <c r="U14" s="25">
        <v>1.2212360287365293E-5</v>
      </c>
      <c r="V14" s="43">
        <v>69709.479602411709</v>
      </c>
      <c r="W14" s="25">
        <v>2.924050991450398E-3</v>
      </c>
      <c r="X14" s="43">
        <v>97375.051172646592</v>
      </c>
      <c r="Y14" s="25">
        <v>1.2215590038458018E-2</v>
      </c>
      <c r="Z14" s="39">
        <v>607947.35975589952</v>
      </c>
      <c r="AA14" s="25">
        <v>5.3953569715705979E-3</v>
      </c>
    </row>
    <row r="15" spans="1:27" ht="14.45" x14ac:dyDescent="0.3">
      <c r="A15" s="5" t="s">
        <v>56</v>
      </c>
      <c r="B15" s="44">
        <v>9.3052890334999994</v>
      </c>
      <c r="C15" s="27">
        <v>3.5893002348369419E-4</v>
      </c>
      <c r="D15" s="44">
        <v>294.66429658730004</v>
      </c>
      <c r="E15" s="27">
        <v>9.6777574724290745E-4</v>
      </c>
      <c r="F15" s="44">
        <v>1011.2576679522</v>
      </c>
      <c r="G15" s="27">
        <v>1.1103477039447227E-2</v>
      </c>
      <c r="H15" s="44">
        <v>1877.9508532693001</v>
      </c>
      <c r="I15" s="27">
        <v>3.1468680019861592E-4</v>
      </c>
      <c r="J15" s="44">
        <v>76752.018964003102</v>
      </c>
      <c r="K15" s="27">
        <v>2.4017792376780965E-3</v>
      </c>
      <c r="L15" s="44">
        <v>110152.681768204</v>
      </c>
      <c r="M15" s="27">
        <v>1.3234076882234606E-2</v>
      </c>
      <c r="N15" s="44">
        <v>1589.5012458617</v>
      </c>
      <c r="O15" s="27">
        <v>4.4955030398225799E-4</v>
      </c>
      <c r="P15" s="44">
        <v>107667.585922603</v>
      </c>
      <c r="Q15" s="27">
        <v>5.1192170410064531E-3</v>
      </c>
      <c r="R15" s="44">
        <v>80433.215226707209</v>
      </c>
      <c r="S15" s="27">
        <v>1.5186085757843928E-2</v>
      </c>
      <c r="T15" s="44">
        <v>52.942071179799996</v>
      </c>
      <c r="U15" s="27">
        <v>1.2212360287365293E-5</v>
      </c>
      <c r="V15" s="44">
        <v>69709.479602411709</v>
      </c>
      <c r="W15" s="27">
        <v>2.924050991450398E-3</v>
      </c>
      <c r="X15" s="44">
        <v>97375.051172646592</v>
      </c>
      <c r="Y15" s="27">
        <v>1.2215590038458018E-2</v>
      </c>
      <c r="Z15" s="36">
        <v>546925.6540804595</v>
      </c>
      <c r="AA15" s="27">
        <v>4.8538069839774173E-3</v>
      </c>
    </row>
    <row r="16" spans="1:27" ht="14.45" x14ac:dyDescent="0.3">
      <c r="A16" s="6" t="s">
        <v>147</v>
      </c>
      <c r="B16" s="44">
        <v>9.3052890334999994</v>
      </c>
      <c r="C16" s="27">
        <v>3.5893002348369419E-4</v>
      </c>
      <c r="D16" s="44">
        <v>294.66429658730004</v>
      </c>
      <c r="E16" s="27">
        <v>9.6777574724290745E-4</v>
      </c>
      <c r="F16" s="44">
        <v>1011.2576679522</v>
      </c>
      <c r="G16" s="27">
        <v>1.1103477039447227E-2</v>
      </c>
      <c r="H16" s="44">
        <v>1877.9508532693001</v>
      </c>
      <c r="I16" s="27">
        <v>3.1468680019861592E-4</v>
      </c>
      <c r="J16" s="44">
        <v>76752.018964003102</v>
      </c>
      <c r="K16" s="27">
        <v>2.4017792376780965E-3</v>
      </c>
      <c r="L16" s="44">
        <v>110152.681768204</v>
      </c>
      <c r="M16" s="27">
        <v>1.3234076882234606E-2</v>
      </c>
      <c r="N16" s="44">
        <v>1589.5012458617</v>
      </c>
      <c r="O16" s="27">
        <v>4.4955030398225799E-4</v>
      </c>
      <c r="P16" s="44">
        <v>107667.585922603</v>
      </c>
      <c r="Q16" s="27">
        <v>5.1192170410064531E-3</v>
      </c>
      <c r="R16" s="44">
        <v>80433.215226707209</v>
      </c>
      <c r="S16" s="27">
        <v>1.5186085757843928E-2</v>
      </c>
      <c r="T16" s="44">
        <v>52.942071179799996</v>
      </c>
      <c r="U16" s="27">
        <v>1.2212360287365293E-5</v>
      </c>
      <c r="V16" s="44">
        <v>69709.479602411709</v>
      </c>
      <c r="W16" s="27">
        <v>2.924050991450398E-3</v>
      </c>
      <c r="X16" s="44">
        <v>97375.051172646592</v>
      </c>
      <c r="Y16" s="27">
        <v>1.2215590038458018E-2</v>
      </c>
      <c r="Z16" s="36">
        <v>546925.6540804595</v>
      </c>
      <c r="AA16" s="27">
        <v>4.8538069839774173E-3</v>
      </c>
    </row>
    <row r="17" spans="1:27" ht="14.45" x14ac:dyDescent="0.3">
      <c r="A17" s="5" t="s">
        <v>61</v>
      </c>
      <c r="B17" s="44">
        <v>60.427584617599997</v>
      </c>
      <c r="C17" s="27">
        <v>2.3308544514602891E-3</v>
      </c>
      <c r="D17" s="44">
        <v>2225.0064406751999</v>
      </c>
      <c r="E17" s="27">
        <v>7.3076626373930727E-3</v>
      </c>
      <c r="F17" s="44">
        <v>1040.8262403296001</v>
      </c>
      <c r="G17" s="27">
        <v>1.142813610002724E-2</v>
      </c>
      <c r="H17" s="44">
        <v>2706.8181771264003</v>
      </c>
      <c r="I17" s="27">
        <v>4.5357946902416002E-4</v>
      </c>
      <c r="J17" s="44">
        <v>14684.430583548799</v>
      </c>
      <c r="K17" s="27">
        <v>4.5951573611677769E-4</v>
      </c>
      <c r="L17" s="44">
        <v>6488.2239687904002</v>
      </c>
      <c r="M17" s="27">
        <v>7.7951488292239603E-4</v>
      </c>
      <c r="N17" s="44">
        <v>3973.4236074720002</v>
      </c>
      <c r="O17" s="27">
        <v>1.1237825671668185E-3</v>
      </c>
      <c r="P17" s="44">
        <v>14912.3462355264</v>
      </c>
      <c r="Q17" s="27">
        <v>7.0902989340888508E-4</v>
      </c>
      <c r="R17" s="44">
        <v>14930.2028373536</v>
      </c>
      <c r="S17" s="27">
        <v>2.8188770028774405E-3</v>
      </c>
      <c r="T17" s="44">
        <v>0</v>
      </c>
      <c r="U17" s="27"/>
      <c r="V17" s="44">
        <v>0</v>
      </c>
      <c r="W17" s="27"/>
      <c r="X17" s="44">
        <v>0</v>
      </c>
      <c r="Y17" s="27"/>
      <c r="Z17" s="36">
        <v>61021.705675439996</v>
      </c>
      <c r="AA17" s="27">
        <v>5.4154998759318074E-4</v>
      </c>
    </row>
    <row r="18" spans="1:27" ht="14.45" x14ac:dyDescent="0.3">
      <c r="A18" s="6" t="s">
        <v>148</v>
      </c>
      <c r="B18" s="44">
        <v>60.427584617599997</v>
      </c>
      <c r="C18" s="27">
        <v>2.3308544514602891E-3</v>
      </c>
      <c r="D18" s="44">
        <v>2225.0064406751999</v>
      </c>
      <c r="E18" s="27">
        <v>7.3076626373930727E-3</v>
      </c>
      <c r="F18" s="44">
        <v>1040.8262403296001</v>
      </c>
      <c r="G18" s="27">
        <v>1.142813610002724E-2</v>
      </c>
      <c r="H18" s="44">
        <v>2706.8181771264003</v>
      </c>
      <c r="I18" s="27">
        <v>4.5357946902416002E-4</v>
      </c>
      <c r="J18" s="44">
        <v>14684.430583548799</v>
      </c>
      <c r="K18" s="27">
        <v>4.5951573611677769E-4</v>
      </c>
      <c r="L18" s="44">
        <v>6488.2239687904002</v>
      </c>
      <c r="M18" s="27">
        <v>7.7951488292239603E-4</v>
      </c>
      <c r="N18" s="44">
        <v>3973.4236074720002</v>
      </c>
      <c r="O18" s="27">
        <v>1.1237825671668185E-3</v>
      </c>
      <c r="P18" s="44">
        <v>14912.3462355264</v>
      </c>
      <c r="Q18" s="27">
        <v>7.0902989340888508E-4</v>
      </c>
      <c r="R18" s="44">
        <v>14930.2028373536</v>
      </c>
      <c r="S18" s="27">
        <v>2.8188770028774405E-3</v>
      </c>
      <c r="T18" s="44">
        <v>0</v>
      </c>
      <c r="U18" s="27"/>
      <c r="V18" s="44">
        <v>0</v>
      </c>
      <c r="W18" s="27"/>
      <c r="X18" s="44">
        <v>0</v>
      </c>
      <c r="Y18" s="27"/>
      <c r="Z18" s="36">
        <v>61021.705675439996</v>
      </c>
      <c r="AA18" s="27">
        <v>5.4154998759318074E-4</v>
      </c>
    </row>
    <row r="19" spans="1:27" ht="14.45" x14ac:dyDescent="0.3">
      <c r="A19" s="1" t="s">
        <v>425</v>
      </c>
      <c r="B19" s="42">
        <v>1.8406792000000001E-3</v>
      </c>
      <c r="C19" s="24">
        <v>7.0999947030495165E-8</v>
      </c>
      <c r="D19" s="42">
        <v>2.3008490000000001E-4</v>
      </c>
      <c r="E19" s="24">
        <v>7.5567548768447134E-10</v>
      </c>
      <c r="F19" s="42">
        <v>1.3805094E-3</v>
      </c>
      <c r="G19" s="24">
        <v>1.5157812802231934E-8</v>
      </c>
      <c r="H19" s="42">
        <v>1282.3059434914001</v>
      </c>
      <c r="I19" s="24">
        <v>2.1487503441875754E-4</v>
      </c>
      <c r="J19" s="42">
        <v>16431.422019879599</v>
      </c>
      <c r="K19" s="24">
        <v>5.1418384539672559E-4</v>
      </c>
      <c r="L19" s="42">
        <v>6317.0957418651005</v>
      </c>
      <c r="M19" s="24">
        <v>7.5895501932674069E-4</v>
      </c>
      <c r="N19" s="42">
        <v>0</v>
      </c>
      <c r="O19" s="24"/>
      <c r="P19" s="42">
        <v>4409.3396608831999</v>
      </c>
      <c r="Q19" s="24">
        <v>2.0964867502281582E-4</v>
      </c>
      <c r="R19" s="42">
        <v>0</v>
      </c>
      <c r="S19" s="24"/>
      <c r="T19" s="42">
        <v>1.6105943E-3</v>
      </c>
      <c r="U19" s="24">
        <v>3.7152225876424822E-10</v>
      </c>
      <c r="V19" s="42">
        <v>1.8406792000000001E-3</v>
      </c>
      <c r="W19" s="24">
        <v>7.7209582834354131E-11</v>
      </c>
      <c r="X19" s="42">
        <v>4.6016980000000002E-4</v>
      </c>
      <c r="Y19" s="24">
        <v>5.7727780958109211E-11</v>
      </c>
      <c r="Z19" s="38">
        <v>28440.170728836099</v>
      </c>
      <c r="AA19" s="24">
        <v>2.5239828901649393E-4</v>
      </c>
    </row>
    <row r="20" spans="1:27" ht="14.45" x14ac:dyDescent="0.3">
      <c r="A20" s="7" t="s">
        <v>903</v>
      </c>
      <c r="B20" s="43">
        <v>1.8406792000000001E-3</v>
      </c>
      <c r="C20" s="25">
        <v>7.0999947030495165E-8</v>
      </c>
      <c r="D20" s="43">
        <v>2.3008490000000001E-4</v>
      </c>
      <c r="E20" s="25">
        <v>7.5567548768447134E-10</v>
      </c>
      <c r="F20" s="43">
        <v>1.3805094E-3</v>
      </c>
      <c r="G20" s="25">
        <v>1.5157812802231934E-8</v>
      </c>
      <c r="H20" s="43">
        <v>1282.3059434914001</v>
      </c>
      <c r="I20" s="25">
        <v>2.1487503441875754E-4</v>
      </c>
      <c r="J20" s="43">
        <v>16431.422019879599</v>
      </c>
      <c r="K20" s="25">
        <v>5.1418384539672559E-4</v>
      </c>
      <c r="L20" s="43">
        <v>6317.0957418651005</v>
      </c>
      <c r="M20" s="25">
        <v>7.5895501932674069E-4</v>
      </c>
      <c r="N20" s="43">
        <v>0</v>
      </c>
      <c r="O20" s="25"/>
      <c r="P20" s="43">
        <v>4409.3396608831999</v>
      </c>
      <c r="Q20" s="25">
        <v>2.0964867502281582E-4</v>
      </c>
      <c r="R20" s="43">
        <v>0</v>
      </c>
      <c r="S20" s="25"/>
      <c r="T20" s="43">
        <v>1.6105943E-3</v>
      </c>
      <c r="U20" s="25">
        <v>3.7152225876424822E-10</v>
      </c>
      <c r="V20" s="43">
        <v>1.8406792000000001E-3</v>
      </c>
      <c r="W20" s="25">
        <v>7.7209582834354131E-11</v>
      </c>
      <c r="X20" s="43">
        <v>4.6016980000000002E-4</v>
      </c>
      <c r="Y20" s="25">
        <v>5.7727780958109211E-11</v>
      </c>
      <c r="Z20" s="39">
        <v>28440.170728836099</v>
      </c>
      <c r="AA20" s="25">
        <v>2.5239828901649393E-4</v>
      </c>
    </row>
    <row r="21" spans="1:27" ht="14.45" x14ac:dyDescent="0.3">
      <c r="A21" s="5" t="s">
        <v>76</v>
      </c>
      <c r="B21" s="44">
        <v>1.8406792000000001E-3</v>
      </c>
      <c r="C21" s="27">
        <v>7.0999947030495165E-8</v>
      </c>
      <c r="D21" s="44">
        <v>2.3008490000000001E-4</v>
      </c>
      <c r="E21" s="27">
        <v>7.5567548768447134E-10</v>
      </c>
      <c r="F21" s="44">
        <v>1.3805094E-3</v>
      </c>
      <c r="G21" s="27">
        <v>1.5157812802231934E-8</v>
      </c>
      <c r="H21" s="44">
        <v>1282.3059434914001</v>
      </c>
      <c r="I21" s="27">
        <v>2.1487503441875754E-4</v>
      </c>
      <c r="J21" s="44">
        <v>16431.422019879599</v>
      </c>
      <c r="K21" s="27">
        <v>5.1418384539672559E-4</v>
      </c>
      <c r="L21" s="44">
        <v>6317.0957418651005</v>
      </c>
      <c r="M21" s="27">
        <v>7.5895501932674069E-4</v>
      </c>
      <c r="N21" s="44">
        <v>0</v>
      </c>
      <c r="O21" s="27"/>
      <c r="P21" s="44">
        <v>4409.3396608831999</v>
      </c>
      <c r="Q21" s="27">
        <v>2.0964867502281582E-4</v>
      </c>
      <c r="R21" s="44">
        <v>0</v>
      </c>
      <c r="S21" s="27"/>
      <c r="T21" s="44">
        <v>1.6105943E-3</v>
      </c>
      <c r="U21" s="27">
        <v>3.7152225876424822E-10</v>
      </c>
      <c r="V21" s="44">
        <v>1.8406792000000001E-3</v>
      </c>
      <c r="W21" s="27">
        <v>7.7209582834354131E-11</v>
      </c>
      <c r="X21" s="44">
        <v>4.6016980000000002E-4</v>
      </c>
      <c r="Y21" s="27">
        <v>5.7727780958109211E-11</v>
      </c>
      <c r="Z21" s="36">
        <v>28440.170728836099</v>
      </c>
      <c r="AA21" s="27">
        <v>2.5239828901649393E-4</v>
      </c>
    </row>
    <row r="22" spans="1:27" ht="14.45" x14ac:dyDescent="0.3">
      <c r="A22" s="6" t="s">
        <v>173</v>
      </c>
      <c r="B22" s="44">
        <v>1.8406792000000001E-3</v>
      </c>
      <c r="C22" s="27">
        <v>7.0999947030495165E-8</v>
      </c>
      <c r="D22" s="44">
        <v>2.3008490000000001E-4</v>
      </c>
      <c r="E22" s="27">
        <v>7.5567548768447134E-10</v>
      </c>
      <c r="F22" s="44">
        <v>1.3805094E-3</v>
      </c>
      <c r="G22" s="27">
        <v>1.5157812802231934E-8</v>
      </c>
      <c r="H22" s="44">
        <v>1282.3059434914001</v>
      </c>
      <c r="I22" s="27">
        <v>2.1487503441875754E-4</v>
      </c>
      <c r="J22" s="44">
        <v>16431.422019879599</v>
      </c>
      <c r="K22" s="27">
        <v>5.1418384539672559E-4</v>
      </c>
      <c r="L22" s="44">
        <v>6317.0957418651005</v>
      </c>
      <c r="M22" s="27">
        <v>7.5895501932674069E-4</v>
      </c>
      <c r="N22" s="44">
        <v>0</v>
      </c>
      <c r="O22" s="27"/>
      <c r="P22" s="44">
        <v>4409.3396608831999</v>
      </c>
      <c r="Q22" s="27">
        <v>2.0964867502281582E-4</v>
      </c>
      <c r="R22" s="44">
        <v>0</v>
      </c>
      <c r="S22" s="27"/>
      <c r="T22" s="44">
        <v>1.6105943E-3</v>
      </c>
      <c r="U22" s="27">
        <v>3.7152225876424822E-10</v>
      </c>
      <c r="V22" s="44">
        <v>1.8406792000000001E-3</v>
      </c>
      <c r="W22" s="27">
        <v>7.7209582834354131E-11</v>
      </c>
      <c r="X22" s="44">
        <v>4.6016980000000002E-4</v>
      </c>
      <c r="Y22" s="27">
        <v>5.7727780958109211E-11</v>
      </c>
      <c r="Z22" s="36">
        <v>28440.170728836099</v>
      </c>
      <c r="AA22" s="27">
        <v>2.5239828901649393E-4</v>
      </c>
    </row>
    <row r="23" spans="1:27" ht="14.45" x14ac:dyDescent="0.3">
      <c r="A23" s="1" t="s">
        <v>424</v>
      </c>
      <c r="B23" s="42">
        <v>136.0120877567</v>
      </c>
      <c r="C23" s="24">
        <v>5.2463520130138696E-3</v>
      </c>
      <c r="D23" s="42">
        <v>8199.9913890995995</v>
      </c>
      <c r="E23" s="24">
        <v>2.6931504379323918E-2</v>
      </c>
      <c r="F23" s="42">
        <v>6136.719280478399</v>
      </c>
      <c r="G23" s="24">
        <v>6.7380375731841483E-2</v>
      </c>
      <c r="H23" s="42">
        <v>55253.785812427697</v>
      </c>
      <c r="I23" s="24">
        <v>9.2588349827699944E-3</v>
      </c>
      <c r="J23" s="42">
        <v>989976.21341150964</v>
      </c>
      <c r="K23" s="24">
        <v>3.0979045857830709E-2</v>
      </c>
      <c r="L23" s="42">
        <v>602161.440951547</v>
      </c>
      <c r="M23" s="24">
        <v>7.234549969322894E-2</v>
      </c>
      <c r="N23" s="42">
        <v>25901.131262442599</v>
      </c>
      <c r="O23" s="24">
        <v>7.3254811613583035E-3</v>
      </c>
      <c r="P23" s="42">
        <v>664163.71230210015</v>
      </c>
      <c r="Q23" s="24">
        <v>3.1578660976750356E-2</v>
      </c>
      <c r="R23" s="42">
        <v>399889.25315351057</v>
      </c>
      <c r="S23" s="24">
        <v>7.5500556267865865E-2</v>
      </c>
      <c r="T23" s="42">
        <v>29460.965611620701</v>
      </c>
      <c r="U23" s="24">
        <v>6.795879315731568E-3</v>
      </c>
      <c r="V23" s="42">
        <v>651488.61378305417</v>
      </c>
      <c r="W23" s="24">
        <v>2.7327501767565616E-2</v>
      </c>
      <c r="X23" s="42">
        <v>568659.36088494142</v>
      </c>
      <c r="Y23" s="24">
        <v>7.1337673669467819E-2</v>
      </c>
      <c r="Z23" s="38">
        <v>4001427.1999304886</v>
      </c>
      <c r="AA23" s="24">
        <v>3.5511509003091253E-2</v>
      </c>
    </row>
    <row r="24" spans="1:27" ht="14.45" x14ac:dyDescent="0.3">
      <c r="A24" s="7" t="s">
        <v>144</v>
      </c>
      <c r="B24" s="43">
        <v>24.707000000000001</v>
      </c>
      <c r="C24" s="25">
        <v>9.5301543652062995E-4</v>
      </c>
      <c r="D24" s="43">
        <v>4223.1532500000003</v>
      </c>
      <c r="E24" s="25">
        <v>1.3870242644171825E-2</v>
      </c>
      <c r="F24" s="43">
        <v>2770.9969999999998</v>
      </c>
      <c r="G24" s="25">
        <v>3.0425184936478E-2</v>
      </c>
      <c r="H24" s="43">
        <v>8717.5409999999993</v>
      </c>
      <c r="I24" s="25">
        <v>1.4607917337743298E-3</v>
      </c>
      <c r="J24" s="43">
        <v>463499.18150000001</v>
      </c>
      <c r="K24" s="25">
        <v>1.450414889189555E-2</v>
      </c>
      <c r="L24" s="43">
        <v>246721.45925000001</v>
      </c>
      <c r="M24" s="25">
        <v>2.964186352795729E-2</v>
      </c>
      <c r="N24" s="43">
        <v>3536.0227500000001</v>
      </c>
      <c r="O24" s="25">
        <v>1.0000747758388295E-3</v>
      </c>
      <c r="P24" s="43">
        <v>368865.435</v>
      </c>
      <c r="Q24" s="25">
        <v>1.7538260977149309E-2</v>
      </c>
      <c r="R24" s="43">
        <v>191114.85274999999</v>
      </c>
      <c r="S24" s="25">
        <v>3.6083184481422219E-2</v>
      </c>
      <c r="T24" s="43">
        <v>9.6564999999999994</v>
      </c>
      <c r="U24" s="25">
        <v>2.2275036561081602E-6</v>
      </c>
      <c r="V24" s="43">
        <v>259868.35775</v>
      </c>
      <c r="W24" s="25">
        <v>1.0900502104726449E-2</v>
      </c>
      <c r="X24" s="43">
        <v>205934.71275000001</v>
      </c>
      <c r="Y24" s="25">
        <v>2.5834276802395854E-2</v>
      </c>
      <c r="Z24" s="39">
        <v>1755286.0765</v>
      </c>
      <c r="AA24" s="25">
        <v>1.5577656219689139E-2</v>
      </c>
    </row>
    <row r="25" spans="1:27" ht="14.45" x14ac:dyDescent="0.3">
      <c r="A25" s="5" t="s">
        <v>62</v>
      </c>
      <c r="B25" s="44">
        <v>24.707000000000001</v>
      </c>
      <c r="C25" s="27">
        <v>9.5301543652062995E-4</v>
      </c>
      <c r="D25" s="44">
        <v>4223.1532500000003</v>
      </c>
      <c r="E25" s="27">
        <v>1.3870242644171825E-2</v>
      </c>
      <c r="F25" s="44">
        <v>2770.9969999999998</v>
      </c>
      <c r="G25" s="27">
        <v>3.0425184936478E-2</v>
      </c>
      <c r="H25" s="44">
        <v>8717.5409999999993</v>
      </c>
      <c r="I25" s="27">
        <v>1.4607917337743298E-3</v>
      </c>
      <c r="J25" s="44">
        <v>463499.18150000001</v>
      </c>
      <c r="K25" s="27">
        <v>1.450414889189555E-2</v>
      </c>
      <c r="L25" s="44">
        <v>246721.45925000001</v>
      </c>
      <c r="M25" s="27">
        <v>2.964186352795729E-2</v>
      </c>
      <c r="N25" s="44">
        <v>3536.0227500000001</v>
      </c>
      <c r="O25" s="27">
        <v>1.0000747758388295E-3</v>
      </c>
      <c r="P25" s="44">
        <v>368865.435</v>
      </c>
      <c r="Q25" s="27">
        <v>1.7538260977149309E-2</v>
      </c>
      <c r="R25" s="44">
        <v>191114.85274999999</v>
      </c>
      <c r="S25" s="27">
        <v>3.6083184481422219E-2</v>
      </c>
      <c r="T25" s="44">
        <v>9.6564999999999994</v>
      </c>
      <c r="U25" s="27">
        <v>2.2275036561081602E-6</v>
      </c>
      <c r="V25" s="44">
        <v>259868.35775</v>
      </c>
      <c r="W25" s="27">
        <v>1.0900502104726449E-2</v>
      </c>
      <c r="X25" s="44">
        <v>205934.71275000001</v>
      </c>
      <c r="Y25" s="27">
        <v>2.5834276802395854E-2</v>
      </c>
      <c r="Z25" s="36">
        <v>1755286.0765</v>
      </c>
      <c r="AA25" s="27">
        <v>1.5577656219689139E-2</v>
      </c>
    </row>
    <row r="26" spans="1:27" ht="14.45" x14ac:dyDescent="0.3">
      <c r="A26" s="6" t="s">
        <v>145</v>
      </c>
      <c r="B26" s="44">
        <v>24.707000000000001</v>
      </c>
      <c r="C26" s="27">
        <v>9.5301543652062995E-4</v>
      </c>
      <c r="D26" s="44">
        <v>4223.1532500000003</v>
      </c>
      <c r="E26" s="27">
        <v>1.3870242644171825E-2</v>
      </c>
      <c r="F26" s="44">
        <v>2770.9969999999998</v>
      </c>
      <c r="G26" s="27">
        <v>3.0425184936478E-2</v>
      </c>
      <c r="H26" s="44">
        <v>8717.5409999999993</v>
      </c>
      <c r="I26" s="27">
        <v>1.4607917337743298E-3</v>
      </c>
      <c r="J26" s="44">
        <v>463499.18150000001</v>
      </c>
      <c r="K26" s="27">
        <v>1.450414889189555E-2</v>
      </c>
      <c r="L26" s="44">
        <v>246721.45925000001</v>
      </c>
      <c r="M26" s="27">
        <v>2.964186352795729E-2</v>
      </c>
      <c r="N26" s="44">
        <v>3536.0227500000001</v>
      </c>
      <c r="O26" s="27">
        <v>1.0000747758388295E-3</v>
      </c>
      <c r="P26" s="44">
        <v>368865.435</v>
      </c>
      <c r="Q26" s="27">
        <v>1.7538260977149309E-2</v>
      </c>
      <c r="R26" s="44">
        <v>191114.85274999999</v>
      </c>
      <c r="S26" s="27">
        <v>3.6083184481422219E-2</v>
      </c>
      <c r="T26" s="44">
        <v>9.6564999999999994</v>
      </c>
      <c r="U26" s="27">
        <v>2.2275036561081602E-6</v>
      </c>
      <c r="V26" s="44">
        <v>259868.35775</v>
      </c>
      <c r="W26" s="27">
        <v>1.0900502104726449E-2</v>
      </c>
      <c r="X26" s="44">
        <v>205934.71275000001</v>
      </c>
      <c r="Y26" s="27">
        <v>2.5834276802395854E-2</v>
      </c>
      <c r="Z26" s="36">
        <v>1755286.0765</v>
      </c>
      <c r="AA26" s="27">
        <v>1.5577656219689139E-2</v>
      </c>
    </row>
    <row r="27" spans="1:27" ht="14.45" x14ac:dyDescent="0.3">
      <c r="A27" s="7" t="s">
        <v>723</v>
      </c>
      <c r="B27" s="43">
        <v>91.9850066435</v>
      </c>
      <c r="C27" s="25">
        <v>3.5481090889103572E-3</v>
      </c>
      <c r="D27" s="43">
        <v>3424.816977423</v>
      </c>
      <c r="E27" s="25">
        <v>1.1248240278454526E-2</v>
      </c>
      <c r="F27" s="43">
        <v>2987.0127991149002</v>
      </c>
      <c r="G27" s="25">
        <v>3.2797010181063943E-2</v>
      </c>
      <c r="H27" s="43">
        <v>43695.267991287204</v>
      </c>
      <c r="I27" s="25">
        <v>7.3219829177432498E-3</v>
      </c>
      <c r="J27" s="43">
        <v>449177.03152980196</v>
      </c>
      <c r="K27" s="25">
        <v>1.4055969900624108E-2</v>
      </c>
      <c r="L27" s="43">
        <v>321914.97660315043</v>
      </c>
      <c r="M27" s="25">
        <v>3.8675840492687699E-2</v>
      </c>
      <c r="N27" s="43">
        <v>20960.799672817302</v>
      </c>
      <c r="O27" s="25">
        <v>5.9282330788724066E-3</v>
      </c>
      <c r="P27" s="43">
        <v>266119.80269728292</v>
      </c>
      <c r="Q27" s="25">
        <v>1.2653065611562195E-2</v>
      </c>
      <c r="R27" s="43">
        <v>190687.5635057383</v>
      </c>
      <c r="S27" s="25">
        <v>3.6002510706434197E-2</v>
      </c>
      <c r="T27" s="43">
        <v>17094.1002576188</v>
      </c>
      <c r="U27" s="25">
        <v>3.9431647928053967E-3</v>
      </c>
      <c r="V27" s="43">
        <v>294828.25097099697</v>
      </c>
      <c r="W27" s="25">
        <v>1.2366938391683319E-2</v>
      </c>
      <c r="X27" s="43">
        <v>300296.37375354819</v>
      </c>
      <c r="Y27" s="25">
        <v>3.7671840452283757E-2</v>
      </c>
      <c r="Z27" s="39">
        <v>1911277.9817654232</v>
      </c>
      <c r="AA27" s="25">
        <v>1.6962039258905416E-2</v>
      </c>
    </row>
    <row r="28" spans="1:27" ht="14.45" x14ac:dyDescent="0.3">
      <c r="A28" s="5" t="s">
        <v>75</v>
      </c>
      <c r="B28" s="44">
        <v>28.355286643500001</v>
      </c>
      <c r="C28" s="27">
        <v>1.0937396639908825E-3</v>
      </c>
      <c r="D28" s="44">
        <v>985.93661742300003</v>
      </c>
      <c r="E28" s="27">
        <v>3.2381444162441929E-3</v>
      </c>
      <c r="F28" s="44">
        <v>1235.8187191149002</v>
      </c>
      <c r="G28" s="27">
        <v>1.3569128034794768E-2</v>
      </c>
      <c r="H28" s="44">
        <v>24207.7340312872</v>
      </c>
      <c r="I28" s="27">
        <v>4.0564716318870053E-3</v>
      </c>
      <c r="J28" s="44">
        <v>203712.23932980202</v>
      </c>
      <c r="K28" s="27">
        <v>6.3747095319108106E-3</v>
      </c>
      <c r="L28" s="44">
        <v>156454.47308315043</v>
      </c>
      <c r="M28" s="27">
        <v>1.8796914356646953E-2</v>
      </c>
      <c r="N28" s="44">
        <v>9639.296832817301</v>
      </c>
      <c r="O28" s="27">
        <v>2.7262317866376005E-3</v>
      </c>
      <c r="P28" s="44">
        <v>89131.250137282914</v>
      </c>
      <c r="Q28" s="27">
        <v>4.237879122849347E-3</v>
      </c>
      <c r="R28" s="44">
        <v>88732.306225738299</v>
      </c>
      <c r="S28" s="27">
        <v>1.6752984547954576E-2</v>
      </c>
      <c r="T28" s="44">
        <v>12834.5006176188</v>
      </c>
      <c r="U28" s="27">
        <v>2.9605858282056971E-3</v>
      </c>
      <c r="V28" s="44">
        <v>129146.96041099701</v>
      </c>
      <c r="W28" s="27">
        <v>5.4172301928863678E-3</v>
      </c>
      <c r="X28" s="44">
        <v>157170.44799354821</v>
      </c>
      <c r="Y28" s="27">
        <v>1.9716854941066203E-2</v>
      </c>
      <c r="Z28" s="36">
        <v>873279.31928542338</v>
      </c>
      <c r="AA28" s="27">
        <v>7.7501013662216421E-3</v>
      </c>
    </row>
    <row r="29" spans="1:27" ht="14.45" x14ac:dyDescent="0.3">
      <c r="A29" s="6" t="s">
        <v>150</v>
      </c>
      <c r="B29" s="44">
        <v>15.5374041005</v>
      </c>
      <c r="C29" s="27">
        <v>5.9931946214576563E-4</v>
      </c>
      <c r="D29" s="44">
        <v>561.49291919500001</v>
      </c>
      <c r="E29" s="27">
        <v>1.8441298648631831E-3</v>
      </c>
      <c r="F29" s="44">
        <v>774.5599479335001</v>
      </c>
      <c r="G29" s="27">
        <v>8.5045670061228897E-3</v>
      </c>
      <c r="H29" s="44">
        <v>6875.7691811819996</v>
      </c>
      <c r="I29" s="27">
        <v>1.1521674269396561E-3</v>
      </c>
      <c r="J29" s="44">
        <v>55541.044049006996</v>
      </c>
      <c r="K29" s="27">
        <v>1.7380301943383837E-3</v>
      </c>
      <c r="L29" s="44">
        <v>77142.666836143995</v>
      </c>
      <c r="M29" s="27">
        <v>9.2681536883365261E-3</v>
      </c>
      <c r="N29" s="44">
        <v>2521.8121442014999</v>
      </c>
      <c r="O29" s="27">
        <v>7.1323090747081673E-4</v>
      </c>
      <c r="P29" s="44">
        <v>17220.957697922502</v>
      </c>
      <c r="Q29" s="27">
        <v>8.1879629188517814E-4</v>
      </c>
      <c r="R29" s="44">
        <v>48084.279572404499</v>
      </c>
      <c r="S29" s="27">
        <v>9.0784881734805572E-3</v>
      </c>
      <c r="T29" s="44">
        <v>7641.3788653720003</v>
      </c>
      <c r="U29" s="27">
        <v>1.7626675669573607E-3</v>
      </c>
      <c r="V29" s="44">
        <v>116821.85575897699</v>
      </c>
      <c r="W29" s="27">
        <v>4.9002383191409475E-3</v>
      </c>
      <c r="X29" s="44">
        <v>109540.86642662001</v>
      </c>
      <c r="Y29" s="27">
        <v>1.3741777802535975E-2</v>
      </c>
      <c r="Z29" s="36">
        <v>442742.22080305952</v>
      </c>
      <c r="AA29" s="27">
        <v>3.9292091482682947E-3</v>
      </c>
    </row>
    <row r="30" spans="1:27" ht="14.45" x14ac:dyDescent="0.3">
      <c r="A30" s="6" t="s">
        <v>151</v>
      </c>
      <c r="B30" s="44">
        <v>0</v>
      </c>
      <c r="C30" s="27"/>
      <c r="D30" s="44">
        <v>0</v>
      </c>
      <c r="E30" s="27"/>
      <c r="F30" s="44">
        <v>0</v>
      </c>
      <c r="G30" s="27"/>
      <c r="H30" s="44">
        <v>1846.00702</v>
      </c>
      <c r="I30" s="27">
        <v>3.0933399628466145E-4</v>
      </c>
      <c r="J30" s="44">
        <v>17243.132260000002</v>
      </c>
      <c r="K30" s="27">
        <v>5.3958446453413519E-4</v>
      </c>
      <c r="L30" s="44">
        <v>12755.862929999999</v>
      </c>
      <c r="M30" s="27">
        <v>1.5325280147976809E-3</v>
      </c>
      <c r="N30" s="44">
        <v>1280.9609800000001</v>
      </c>
      <c r="O30" s="27">
        <v>3.6228747819334233E-4</v>
      </c>
      <c r="P30" s="44">
        <v>14133.14509</v>
      </c>
      <c r="Q30" s="27">
        <v>6.7198160493497135E-4</v>
      </c>
      <c r="R30" s="44">
        <v>8128.9000700000006</v>
      </c>
      <c r="S30" s="27">
        <v>1.5347661190967064E-3</v>
      </c>
      <c r="T30" s="44">
        <v>248.69623999999999</v>
      </c>
      <c r="U30" s="27">
        <v>5.736776097554522E-5</v>
      </c>
      <c r="V30" s="44">
        <v>11323.45981</v>
      </c>
      <c r="W30" s="27">
        <v>4.7497663263195176E-4</v>
      </c>
      <c r="X30" s="44">
        <v>10972.049640000001</v>
      </c>
      <c r="Y30" s="27">
        <v>1.3764312179535055E-3</v>
      </c>
      <c r="Z30" s="36">
        <v>77932.214039999992</v>
      </c>
      <c r="AA30" s="27">
        <v>6.9162585803394616E-4</v>
      </c>
    </row>
    <row r="31" spans="1:27" x14ac:dyDescent="0.25">
      <c r="A31" s="6" t="s">
        <v>518</v>
      </c>
      <c r="B31" s="44">
        <v>12.817882543</v>
      </c>
      <c r="C31" s="27">
        <v>4.9442020184511698E-4</v>
      </c>
      <c r="D31" s="44">
        <v>424.44369822800002</v>
      </c>
      <c r="E31" s="27">
        <v>1.3940145513810097E-3</v>
      </c>
      <c r="F31" s="44">
        <v>461.25877118139999</v>
      </c>
      <c r="G31" s="27">
        <v>5.0645610286718769E-3</v>
      </c>
      <c r="H31" s="44">
        <v>15485.957830105201</v>
      </c>
      <c r="I31" s="27">
        <v>2.5949702086626877E-3</v>
      </c>
      <c r="J31" s="44">
        <v>130928.063020795</v>
      </c>
      <c r="K31" s="27">
        <v>4.0970948730382917E-3</v>
      </c>
      <c r="L31" s="44">
        <v>66555.9433170064</v>
      </c>
      <c r="M31" s="27">
        <v>7.9962326535127481E-3</v>
      </c>
      <c r="N31" s="44">
        <v>5836.5237086158004</v>
      </c>
      <c r="O31" s="27">
        <v>1.6507134009734411E-3</v>
      </c>
      <c r="P31" s="44">
        <v>57777.147349360399</v>
      </c>
      <c r="Q31" s="27">
        <v>2.7471012260291972E-3</v>
      </c>
      <c r="R31" s="44">
        <v>32519.1265833338</v>
      </c>
      <c r="S31" s="27">
        <v>6.1397302553773125E-3</v>
      </c>
      <c r="T31" s="44">
        <v>4944.4255122467994</v>
      </c>
      <c r="U31" s="27">
        <v>1.1405505002727912E-3</v>
      </c>
      <c r="V31" s="44">
        <v>1001.6448420199999</v>
      </c>
      <c r="W31" s="27">
        <v>4.2015241113468733E-5</v>
      </c>
      <c r="X31" s="44">
        <v>36657.531926928197</v>
      </c>
      <c r="Y31" s="27">
        <v>4.5986459205767227E-3</v>
      </c>
      <c r="Z31" s="36">
        <v>352604.88444236404</v>
      </c>
      <c r="AA31" s="27">
        <v>3.129266359919401E-3</v>
      </c>
    </row>
    <row r="32" spans="1:27" x14ac:dyDescent="0.25">
      <c r="A32" s="5" t="s">
        <v>79</v>
      </c>
      <c r="B32" s="44">
        <v>63.629719999999999</v>
      </c>
      <c r="C32" s="27">
        <v>2.4543694249194747E-3</v>
      </c>
      <c r="D32" s="44">
        <v>2438.8803599999997</v>
      </c>
      <c r="E32" s="27">
        <v>8.0100958622103344E-3</v>
      </c>
      <c r="F32" s="44">
        <v>1751.19408</v>
      </c>
      <c r="G32" s="27">
        <v>1.9227882146269179E-2</v>
      </c>
      <c r="H32" s="44">
        <v>19487.533960000001</v>
      </c>
      <c r="I32" s="27">
        <v>3.2655112858562445E-3</v>
      </c>
      <c r="J32" s="44">
        <v>245464.7922</v>
      </c>
      <c r="K32" s="27">
        <v>7.6812603687132965E-3</v>
      </c>
      <c r="L32" s="44">
        <v>165460.50352</v>
      </c>
      <c r="M32" s="27">
        <v>1.9878926136040746E-2</v>
      </c>
      <c r="N32" s="44">
        <v>11321.502839999999</v>
      </c>
      <c r="O32" s="27">
        <v>3.2020012922348057E-3</v>
      </c>
      <c r="P32" s="44">
        <v>176988.55256000001</v>
      </c>
      <c r="Q32" s="27">
        <v>8.4151864887128478E-3</v>
      </c>
      <c r="R32" s="44">
        <v>101955.25728000001</v>
      </c>
      <c r="S32" s="27">
        <v>1.9249526158479621E-2</v>
      </c>
      <c r="T32" s="44">
        <v>4259.5996399999995</v>
      </c>
      <c r="U32" s="27">
        <v>9.8257896459969982E-4</v>
      </c>
      <c r="V32" s="44">
        <v>165681.29055999999</v>
      </c>
      <c r="W32" s="27">
        <v>6.9497081987969517E-3</v>
      </c>
      <c r="X32" s="44">
        <v>143125.92575999998</v>
      </c>
      <c r="Y32" s="27">
        <v>1.7954985511217554E-2</v>
      </c>
      <c r="Z32" s="36">
        <v>1037998.6624800001</v>
      </c>
      <c r="AA32" s="27">
        <v>9.2119378926837723E-3</v>
      </c>
    </row>
    <row r="33" spans="1:27" x14ac:dyDescent="0.25">
      <c r="A33" s="6" t="s">
        <v>149</v>
      </c>
      <c r="B33" s="44">
        <v>63.629719999999999</v>
      </c>
      <c r="C33" s="27">
        <v>2.4543694249194747E-3</v>
      </c>
      <c r="D33" s="44">
        <v>2438.8803599999997</v>
      </c>
      <c r="E33" s="27">
        <v>8.0100958622103344E-3</v>
      </c>
      <c r="F33" s="44">
        <v>1751.19408</v>
      </c>
      <c r="G33" s="27">
        <v>1.9227882146269179E-2</v>
      </c>
      <c r="H33" s="44">
        <v>19487.533960000001</v>
      </c>
      <c r="I33" s="27">
        <v>3.2655112858562445E-3</v>
      </c>
      <c r="J33" s="44">
        <v>245464.7922</v>
      </c>
      <c r="K33" s="27">
        <v>7.6812603687132965E-3</v>
      </c>
      <c r="L33" s="44">
        <v>165460.50352</v>
      </c>
      <c r="M33" s="27">
        <v>1.9878926136040746E-2</v>
      </c>
      <c r="N33" s="44">
        <v>11321.502839999999</v>
      </c>
      <c r="O33" s="27">
        <v>3.2020012922348057E-3</v>
      </c>
      <c r="P33" s="44">
        <v>176988.55256000001</v>
      </c>
      <c r="Q33" s="27">
        <v>8.4151864887128478E-3</v>
      </c>
      <c r="R33" s="44">
        <v>101955.25728000001</v>
      </c>
      <c r="S33" s="27">
        <v>1.9249526158479621E-2</v>
      </c>
      <c r="T33" s="44">
        <v>4259.5996399999995</v>
      </c>
      <c r="U33" s="27">
        <v>9.8257896459969982E-4</v>
      </c>
      <c r="V33" s="44">
        <v>165681.29055999999</v>
      </c>
      <c r="W33" s="27">
        <v>6.9497081987969517E-3</v>
      </c>
      <c r="X33" s="44">
        <v>143125.92575999998</v>
      </c>
      <c r="Y33" s="27">
        <v>1.7954985511217554E-2</v>
      </c>
      <c r="Z33" s="36">
        <v>1037998.6624800001</v>
      </c>
      <c r="AA33" s="27">
        <v>9.2119378926837723E-3</v>
      </c>
    </row>
    <row r="34" spans="1:27" x14ac:dyDescent="0.25">
      <c r="A34" s="7" t="s">
        <v>427</v>
      </c>
      <c r="B34" s="43">
        <v>19.320081113200001</v>
      </c>
      <c r="C34" s="25">
        <v>7.4522748758288249E-4</v>
      </c>
      <c r="D34" s="43">
        <v>552.02116167659995</v>
      </c>
      <c r="E34" s="25">
        <v>1.8130214566975627E-3</v>
      </c>
      <c r="F34" s="43">
        <v>378.7094813635</v>
      </c>
      <c r="G34" s="25">
        <v>4.1581806142995306E-3</v>
      </c>
      <c r="H34" s="43">
        <v>2840.9768211404999</v>
      </c>
      <c r="I34" s="25">
        <v>4.7606033125241563E-4</v>
      </c>
      <c r="J34" s="43">
        <v>77300.000381707592</v>
      </c>
      <c r="K34" s="25">
        <v>2.4189270653110521E-3</v>
      </c>
      <c r="L34" s="43">
        <v>33525.005098396701</v>
      </c>
      <c r="M34" s="25">
        <v>4.0277956725839502E-3</v>
      </c>
      <c r="N34" s="43">
        <v>1404.3088396252999</v>
      </c>
      <c r="O34" s="25">
        <v>3.9717330664706794E-4</v>
      </c>
      <c r="P34" s="43">
        <v>29178.4746048173</v>
      </c>
      <c r="Q34" s="25">
        <v>1.3873343880388505E-3</v>
      </c>
      <c r="R34" s="43">
        <v>18086.8368977723</v>
      </c>
      <c r="S34" s="25">
        <v>3.4148610800094513E-3</v>
      </c>
      <c r="T34" s="43">
        <v>12357.208854001899</v>
      </c>
      <c r="U34" s="25">
        <v>2.8504870192700626E-3</v>
      </c>
      <c r="V34" s="43">
        <v>96792.0050620572</v>
      </c>
      <c r="W34" s="25">
        <v>4.060061271155848E-3</v>
      </c>
      <c r="X34" s="43">
        <v>62428.274381393203</v>
      </c>
      <c r="Y34" s="25">
        <v>7.8315564147882107E-3</v>
      </c>
      <c r="Z34" s="39">
        <v>334863.14166506531</v>
      </c>
      <c r="AA34" s="25">
        <v>2.9718135244967002E-3</v>
      </c>
    </row>
    <row r="35" spans="1:27" x14ac:dyDescent="0.25">
      <c r="A35" s="5" t="s">
        <v>68</v>
      </c>
      <c r="B35" s="44">
        <v>19.320081113200001</v>
      </c>
      <c r="C35" s="27">
        <v>7.4522748758288249E-4</v>
      </c>
      <c r="D35" s="44">
        <v>552.02116167659995</v>
      </c>
      <c r="E35" s="27">
        <v>1.8130214566975627E-3</v>
      </c>
      <c r="F35" s="44">
        <v>378.7094813635</v>
      </c>
      <c r="G35" s="27">
        <v>4.1581806142995306E-3</v>
      </c>
      <c r="H35" s="44">
        <v>2840.9768211404999</v>
      </c>
      <c r="I35" s="27">
        <v>4.7606033125241563E-4</v>
      </c>
      <c r="J35" s="44">
        <v>77300.000381707592</v>
      </c>
      <c r="K35" s="27">
        <v>2.4189270653110521E-3</v>
      </c>
      <c r="L35" s="44">
        <v>33525.005098396701</v>
      </c>
      <c r="M35" s="27">
        <v>4.0277956725839502E-3</v>
      </c>
      <c r="N35" s="44">
        <v>1404.3088396252999</v>
      </c>
      <c r="O35" s="27">
        <v>3.9717330664706794E-4</v>
      </c>
      <c r="P35" s="44">
        <v>29178.4746048173</v>
      </c>
      <c r="Q35" s="27">
        <v>1.3873343880388505E-3</v>
      </c>
      <c r="R35" s="44">
        <v>18086.8368977723</v>
      </c>
      <c r="S35" s="27">
        <v>3.4148610800094513E-3</v>
      </c>
      <c r="T35" s="44">
        <v>12357.208854001899</v>
      </c>
      <c r="U35" s="27">
        <v>2.8504870192700626E-3</v>
      </c>
      <c r="V35" s="44">
        <v>96792.0050620572</v>
      </c>
      <c r="W35" s="27">
        <v>4.060061271155848E-3</v>
      </c>
      <c r="X35" s="44">
        <v>62428.274381393203</v>
      </c>
      <c r="Y35" s="27">
        <v>7.8315564147882107E-3</v>
      </c>
      <c r="Z35" s="36">
        <v>334863.14166506531</v>
      </c>
      <c r="AA35" s="27">
        <v>2.9718135244967002E-3</v>
      </c>
    </row>
    <row r="36" spans="1:27" x14ac:dyDescent="0.25">
      <c r="A36" s="6" t="s">
        <v>160</v>
      </c>
      <c r="B36" s="44">
        <v>19.320081113200001</v>
      </c>
      <c r="C36" s="27">
        <v>7.4522748758288249E-4</v>
      </c>
      <c r="D36" s="44">
        <v>552.02116167659995</v>
      </c>
      <c r="E36" s="27">
        <v>1.8130214566975627E-3</v>
      </c>
      <c r="F36" s="44">
        <v>378.7094813635</v>
      </c>
      <c r="G36" s="27">
        <v>4.1581806142995306E-3</v>
      </c>
      <c r="H36" s="44">
        <v>2840.9768211404999</v>
      </c>
      <c r="I36" s="27">
        <v>4.7606033125241563E-4</v>
      </c>
      <c r="J36" s="44">
        <v>77300.000381707592</v>
      </c>
      <c r="K36" s="27">
        <v>2.4189270653110521E-3</v>
      </c>
      <c r="L36" s="44">
        <v>33525.005098396701</v>
      </c>
      <c r="M36" s="27">
        <v>4.0277956725839502E-3</v>
      </c>
      <c r="N36" s="44">
        <v>1404.3088396252999</v>
      </c>
      <c r="O36" s="27">
        <v>3.9717330664706794E-4</v>
      </c>
      <c r="P36" s="44">
        <v>29178.4746048173</v>
      </c>
      <c r="Q36" s="27">
        <v>1.3873343880388505E-3</v>
      </c>
      <c r="R36" s="44">
        <v>18086.8368977723</v>
      </c>
      <c r="S36" s="27">
        <v>3.4148610800094513E-3</v>
      </c>
      <c r="T36" s="44">
        <v>12357.208854001899</v>
      </c>
      <c r="U36" s="27">
        <v>2.8504870192700626E-3</v>
      </c>
      <c r="V36" s="44">
        <v>96792.0050620572</v>
      </c>
      <c r="W36" s="27">
        <v>4.060061271155848E-3</v>
      </c>
      <c r="X36" s="44">
        <v>62428.274381393203</v>
      </c>
      <c r="Y36" s="27">
        <v>7.8315564147882107E-3</v>
      </c>
      <c r="Z36" s="36">
        <v>334863.14166506531</v>
      </c>
      <c r="AA36" s="27">
        <v>2.9718135244967002E-3</v>
      </c>
    </row>
    <row r="37" spans="1:27" x14ac:dyDescent="0.25">
      <c r="A37" s="1" t="s">
        <v>430</v>
      </c>
      <c r="B37" s="42">
        <v>86.598646594099989</v>
      </c>
      <c r="C37" s="24">
        <v>3.3403426958340541E-3</v>
      </c>
      <c r="D37" s="42">
        <v>2588.9369547025999</v>
      </c>
      <c r="E37" s="24">
        <v>8.5029317257639993E-3</v>
      </c>
      <c r="F37" s="42">
        <v>3597.1710140719006</v>
      </c>
      <c r="G37" s="24">
        <v>3.949646764369491E-2</v>
      </c>
      <c r="H37" s="42">
        <v>52627.753946412995</v>
      </c>
      <c r="I37" s="24">
        <v>8.8187928146285129E-3</v>
      </c>
      <c r="J37" s="42">
        <v>365725.98657518008</v>
      </c>
      <c r="K37" s="24">
        <v>1.1444559935909626E-2</v>
      </c>
      <c r="L37" s="42">
        <v>362419.27130206296</v>
      </c>
      <c r="M37" s="24">
        <v>4.3542149160815169E-2</v>
      </c>
      <c r="N37" s="42">
        <v>30656.752715435698</v>
      </c>
      <c r="O37" s="24">
        <v>8.6704886442927395E-3</v>
      </c>
      <c r="P37" s="42">
        <v>219046.19125509553</v>
      </c>
      <c r="Q37" s="24">
        <v>1.0414880072139115E-2</v>
      </c>
      <c r="R37" s="42">
        <v>226042.53456297153</v>
      </c>
      <c r="S37" s="24">
        <v>4.2677658789572859E-2</v>
      </c>
      <c r="T37" s="42">
        <v>39756.017385229599</v>
      </c>
      <c r="U37" s="24">
        <v>9.1706802752444996E-3</v>
      </c>
      <c r="V37" s="42">
        <v>231481.44846776119</v>
      </c>
      <c r="W37" s="24">
        <v>9.7097778201046033E-3</v>
      </c>
      <c r="X37" s="42">
        <v>357415.3379818612</v>
      </c>
      <c r="Y37" s="24">
        <v>4.4837349913196073E-2</v>
      </c>
      <c r="Z37" s="38">
        <v>1891444.0008073791</v>
      </c>
      <c r="AA37" s="24">
        <v>1.6786018414799854E-2</v>
      </c>
    </row>
    <row r="38" spans="1:27" x14ac:dyDescent="0.25">
      <c r="A38" s="7" t="s">
        <v>903</v>
      </c>
      <c r="B38" s="43">
        <v>86.598646594099989</v>
      </c>
      <c r="C38" s="25">
        <v>3.3403426958340541E-3</v>
      </c>
      <c r="D38" s="43">
        <v>2588.9369547025999</v>
      </c>
      <c r="E38" s="25">
        <v>8.5029317257639993E-3</v>
      </c>
      <c r="F38" s="43">
        <v>3597.1710140719006</v>
      </c>
      <c r="G38" s="25">
        <v>3.949646764369491E-2</v>
      </c>
      <c r="H38" s="43">
        <v>52627.753946412995</v>
      </c>
      <c r="I38" s="25">
        <v>8.8187928146285129E-3</v>
      </c>
      <c r="J38" s="43">
        <v>365725.98657518008</v>
      </c>
      <c r="K38" s="25">
        <v>1.1444559935909626E-2</v>
      </c>
      <c r="L38" s="43">
        <v>362419.27130206296</v>
      </c>
      <c r="M38" s="25">
        <v>4.3542149160815169E-2</v>
      </c>
      <c r="N38" s="43">
        <v>30656.752715435698</v>
      </c>
      <c r="O38" s="25">
        <v>8.6704886442927395E-3</v>
      </c>
      <c r="P38" s="43">
        <v>219046.19125509553</v>
      </c>
      <c r="Q38" s="25">
        <v>1.0414880072139115E-2</v>
      </c>
      <c r="R38" s="43">
        <v>226042.53456297153</v>
      </c>
      <c r="S38" s="25">
        <v>4.2677658789572859E-2</v>
      </c>
      <c r="T38" s="43">
        <v>39756.017385229599</v>
      </c>
      <c r="U38" s="25">
        <v>9.1706802752444996E-3</v>
      </c>
      <c r="V38" s="43">
        <v>231481.44846776119</v>
      </c>
      <c r="W38" s="25">
        <v>9.7097778201046033E-3</v>
      </c>
      <c r="X38" s="43">
        <v>357415.3379818612</v>
      </c>
      <c r="Y38" s="25">
        <v>4.4837349913196073E-2</v>
      </c>
      <c r="Z38" s="39">
        <v>1891444.0008073791</v>
      </c>
      <c r="AA38" s="25">
        <v>1.6786018414799854E-2</v>
      </c>
    </row>
    <row r="39" spans="1:27" x14ac:dyDescent="0.25">
      <c r="A39" s="5" t="s">
        <v>69</v>
      </c>
      <c r="B39" s="44">
        <v>86.598646594099989</v>
      </c>
      <c r="C39" s="27">
        <v>3.3403426958340541E-3</v>
      </c>
      <c r="D39" s="44">
        <v>2588.9369547025999</v>
      </c>
      <c r="E39" s="27">
        <v>8.5029317257639993E-3</v>
      </c>
      <c r="F39" s="44">
        <v>3597.1710140719006</v>
      </c>
      <c r="G39" s="27">
        <v>3.949646764369491E-2</v>
      </c>
      <c r="H39" s="44">
        <v>52627.753946412995</v>
      </c>
      <c r="I39" s="27">
        <v>8.8187928146285129E-3</v>
      </c>
      <c r="J39" s="44">
        <v>365725.98657518008</v>
      </c>
      <c r="K39" s="27">
        <v>1.1444559935909626E-2</v>
      </c>
      <c r="L39" s="44">
        <v>362419.27130206296</v>
      </c>
      <c r="M39" s="27">
        <v>4.3542149160815169E-2</v>
      </c>
      <c r="N39" s="44">
        <v>30656.752715435698</v>
      </c>
      <c r="O39" s="27">
        <v>8.6704886442927395E-3</v>
      </c>
      <c r="P39" s="44">
        <v>219046.19125509553</v>
      </c>
      <c r="Q39" s="27">
        <v>1.0414880072139115E-2</v>
      </c>
      <c r="R39" s="44">
        <v>226042.53456297153</v>
      </c>
      <c r="S39" s="27">
        <v>4.2677658789572859E-2</v>
      </c>
      <c r="T39" s="44">
        <v>39756.017385229599</v>
      </c>
      <c r="U39" s="27">
        <v>9.1706802752444996E-3</v>
      </c>
      <c r="V39" s="44">
        <v>231481.44846776119</v>
      </c>
      <c r="W39" s="27">
        <v>9.7097778201046033E-3</v>
      </c>
      <c r="X39" s="44">
        <v>357415.3379818612</v>
      </c>
      <c r="Y39" s="27">
        <v>4.4837349913196073E-2</v>
      </c>
      <c r="Z39" s="36">
        <v>1891444.0008073791</v>
      </c>
      <c r="AA39" s="27">
        <v>1.6786018414799854E-2</v>
      </c>
    </row>
    <row r="40" spans="1:27" x14ac:dyDescent="0.25">
      <c r="A40" s="6" t="s">
        <v>158</v>
      </c>
      <c r="B40" s="44">
        <v>46.602496271600003</v>
      </c>
      <c r="C40" s="27">
        <v>1.7975836130339541E-3</v>
      </c>
      <c r="D40" s="44">
        <v>1046.7968303276</v>
      </c>
      <c r="E40" s="27">
        <v>3.4380296371659671E-3</v>
      </c>
      <c r="F40" s="44">
        <v>1260.4805004544</v>
      </c>
      <c r="G40" s="27">
        <v>1.3839911171015148E-2</v>
      </c>
      <c r="H40" s="44">
        <v>18738.876488083002</v>
      </c>
      <c r="I40" s="27">
        <v>3.1400593210871956E-3</v>
      </c>
      <c r="J40" s="44">
        <v>143573.83664808504</v>
      </c>
      <c r="K40" s="27">
        <v>4.4928154931909306E-3</v>
      </c>
      <c r="L40" s="44">
        <v>158544.36714323802</v>
      </c>
      <c r="M40" s="27">
        <v>1.9048000560114298E-2</v>
      </c>
      <c r="N40" s="44">
        <v>15916.320753445201</v>
      </c>
      <c r="O40" s="27">
        <v>4.501529553134413E-3</v>
      </c>
      <c r="P40" s="44">
        <v>139859.26582808202</v>
      </c>
      <c r="Q40" s="27">
        <v>6.6498187995451584E-3</v>
      </c>
      <c r="R40" s="44">
        <v>142660.03286571003</v>
      </c>
      <c r="S40" s="27">
        <v>2.6934736939325462E-2</v>
      </c>
      <c r="T40" s="44">
        <v>3785.3502519045996</v>
      </c>
      <c r="U40" s="27">
        <v>8.7318195265028125E-4</v>
      </c>
      <c r="V40" s="44">
        <v>7112.2781007001995</v>
      </c>
      <c r="W40" s="27">
        <v>2.9833336800729582E-4</v>
      </c>
      <c r="X40" s="44">
        <v>28858.4644630642</v>
      </c>
      <c r="Y40" s="27">
        <v>3.6202617279776921E-3</v>
      </c>
      <c r="Z40" s="36">
        <v>661402.67236936593</v>
      </c>
      <c r="AA40" s="27">
        <v>5.8697574092867084E-3</v>
      </c>
    </row>
    <row r="41" spans="1:27" x14ac:dyDescent="0.25">
      <c r="A41" s="6" t="s">
        <v>159</v>
      </c>
      <c r="B41" s="44">
        <v>39.9961503225</v>
      </c>
      <c r="C41" s="27">
        <v>1.5427590828001E-3</v>
      </c>
      <c r="D41" s="44">
        <v>1542.1401243749999</v>
      </c>
      <c r="E41" s="27">
        <v>5.0649020885980313E-3</v>
      </c>
      <c r="F41" s="44">
        <v>2336.6905136175001</v>
      </c>
      <c r="G41" s="27">
        <v>2.5656556472679764E-2</v>
      </c>
      <c r="H41" s="44">
        <v>33888.877458329996</v>
      </c>
      <c r="I41" s="27">
        <v>5.6787334935413181E-3</v>
      </c>
      <c r="J41" s="44">
        <v>222152.14992709499</v>
      </c>
      <c r="K41" s="27">
        <v>6.9517444427186952E-3</v>
      </c>
      <c r="L41" s="44">
        <v>203874.904158825</v>
      </c>
      <c r="M41" s="27">
        <v>2.4494148600700868E-2</v>
      </c>
      <c r="N41" s="44">
        <v>14740.4319619905</v>
      </c>
      <c r="O41" s="27">
        <v>4.1689590911583264E-3</v>
      </c>
      <c r="P41" s="44">
        <v>79186.925427013499</v>
      </c>
      <c r="Q41" s="27">
        <v>3.7650612725939562E-3</v>
      </c>
      <c r="R41" s="44">
        <v>83382.501697261498</v>
      </c>
      <c r="S41" s="27">
        <v>1.5742921850247393E-2</v>
      </c>
      <c r="T41" s="44">
        <v>35970.667133325005</v>
      </c>
      <c r="U41" s="27">
        <v>8.2974983225942191E-3</v>
      </c>
      <c r="V41" s="44">
        <v>224369.17036706099</v>
      </c>
      <c r="W41" s="27">
        <v>9.4114444520973072E-3</v>
      </c>
      <c r="X41" s="44">
        <v>328556.87351879699</v>
      </c>
      <c r="Y41" s="27">
        <v>4.1217088185218381E-2</v>
      </c>
      <c r="Z41" s="36">
        <v>1230041.3284380136</v>
      </c>
      <c r="AA41" s="27">
        <v>1.0916261005513144E-2</v>
      </c>
    </row>
    <row r="42" spans="1:27" x14ac:dyDescent="0.25">
      <c r="A42" s="1" t="s">
        <v>431</v>
      </c>
      <c r="B42" s="42">
        <v>188.4153654946</v>
      </c>
      <c r="C42" s="24">
        <v>7.2676873677107803E-3</v>
      </c>
      <c r="D42" s="42">
        <v>8227.4359288836004</v>
      </c>
      <c r="E42" s="24">
        <v>2.7021641393902229E-2</v>
      </c>
      <c r="F42" s="42">
        <v>4580.3319081593991</v>
      </c>
      <c r="G42" s="24">
        <v>5.0291445777891824E-2</v>
      </c>
      <c r="H42" s="42">
        <v>39359.180071736795</v>
      </c>
      <c r="I42" s="24">
        <v>6.595387953659001E-3</v>
      </c>
      <c r="J42" s="42">
        <v>716918.24054044369</v>
      </c>
      <c r="K42" s="24">
        <v>2.2434319884800883E-2</v>
      </c>
      <c r="L42" s="42">
        <v>454494.41578065109</v>
      </c>
      <c r="M42" s="24">
        <v>5.4604335949300843E-2</v>
      </c>
      <c r="N42" s="42">
        <v>17151.474868368401</v>
      </c>
      <c r="O42" s="24">
        <v>4.8508617158328085E-3</v>
      </c>
      <c r="P42" s="42">
        <v>240271.56574711681</v>
      </c>
      <c r="Q42" s="24">
        <v>1.1424072373333713E-2</v>
      </c>
      <c r="R42" s="42">
        <v>163246.46921583661</v>
      </c>
      <c r="S42" s="24">
        <v>3.0821531554960979E-2</v>
      </c>
      <c r="T42" s="42">
        <v>32682.4410785902</v>
      </c>
      <c r="U42" s="24">
        <v>7.5389900060165889E-3</v>
      </c>
      <c r="V42" s="42">
        <v>717700.05628266814</v>
      </c>
      <c r="W42" s="24">
        <v>3.0104823233607074E-2</v>
      </c>
      <c r="X42" s="42">
        <v>490216.46458251943</v>
      </c>
      <c r="Y42" s="24">
        <v>6.1497101047218616E-2</v>
      </c>
      <c r="Z42" s="38">
        <v>2885036.4913704679</v>
      </c>
      <c r="AA42" s="24">
        <v>2.5603864376022873E-2</v>
      </c>
    </row>
    <row r="43" spans="1:27" x14ac:dyDescent="0.25">
      <c r="A43" s="7" t="s">
        <v>903</v>
      </c>
      <c r="B43" s="43">
        <v>188.4153654946</v>
      </c>
      <c r="C43" s="25">
        <v>7.2676873677107803E-3</v>
      </c>
      <c r="D43" s="43">
        <v>8227.4359288836004</v>
      </c>
      <c r="E43" s="25">
        <v>2.7021641393902229E-2</v>
      </c>
      <c r="F43" s="43">
        <v>4580.3319081593991</v>
      </c>
      <c r="G43" s="25">
        <v>5.0291445777891824E-2</v>
      </c>
      <c r="H43" s="43">
        <v>39359.180071736795</v>
      </c>
      <c r="I43" s="25">
        <v>6.595387953659001E-3</v>
      </c>
      <c r="J43" s="43">
        <v>716918.24054044369</v>
      </c>
      <c r="K43" s="25">
        <v>2.2434319884800883E-2</v>
      </c>
      <c r="L43" s="43">
        <v>454494.41578065109</v>
      </c>
      <c r="M43" s="25">
        <v>5.4604335949300843E-2</v>
      </c>
      <c r="N43" s="43">
        <v>17151.474868368401</v>
      </c>
      <c r="O43" s="25">
        <v>4.8508617158328085E-3</v>
      </c>
      <c r="P43" s="43">
        <v>240271.56574711681</v>
      </c>
      <c r="Q43" s="25">
        <v>1.1424072373333713E-2</v>
      </c>
      <c r="R43" s="43">
        <v>163246.46921583661</v>
      </c>
      <c r="S43" s="25">
        <v>3.0821531554960979E-2</v>
      </c>
      <c r="T43" s="43">
        <v>32682.4410785902</v>
      </c>
      <c r="U43" s="25">
        <v>7.5389900060165889E-3</v>
      </c>
      <c r="V43" s="43">
        <v>717700.05628266814</v>
      </c>
      <c r="W43" s="25">
        <v>3.0104823233607074E-2</v>
      </c>
      <c r="X43" s="43">
        <v>490216.46458251943</v>
      </c>
      <c r="Y43" s="25">
        <v>6.1497101047218616E-2</v>
      </c>
      <c r="Z43" s="39">
        <v>2885036.4913704679</v>
      </c>
      <c r="AA43" s="25">
        <v>2.5603864376022873E-2</v>
      </c>
    </row>
    <row r="44" spans="1:27" x14ac:dyDescent="0.25">
      <c r="A44" s="5" t="s">
        <v>126</v>
      </c>
      <c r="B44" s="44">
        <v>0</v>
      </c>
      <c r="C44" s="27"/>
      <c r="D44" s="44">
        <v>0</v>
      </c>
      <c r="E44" s="27"/>
      <c r="F44" s="44">
        <v>0</v>
      </c>
      <c r="G44" s="27"/>
      <c r="H44" s="44">
        <v>0</v>
      </c>
      <c r="I44" s="27"/>
      <c r="J44" s="44">
        <v>6288.1709199999996</v>
      </c>
      <c r="K44" s="27">
        <v>1.9677395542794032E-4</v>
      </c>
      <c r="L44" s="44">
        <v>4306.3347000000003</v>
      </c>
      <c r="M44" s="27">
        <v>5.1737609639282683E-4</v>
      </c>
      <c r="N44" s="44">
        <v>0</v>
      </c>
      <c r="O44" s="27"/>
      <c r="P44" s="44">
        <v>0</v>
      </c>
      <c r="Q44" s="27"/>
      <c r="R44" s="44">
        <v>0</v>
      </c>
      <c r="S44" s="27"/>
      <c r="T44" s="44">
        <v>0</v>
      </c>
      <c r="U44" s="27"/>
      <c r="V44" s="44">
        <v>8.3043509999999995E-4</v>
      </c>
      <c r="W44" s="27">
        <v>3.4833635128818293E-11</v>
      </c>
      <c r="X44" s="44">
        <v>0</v>
      </c>
      <c r="Y44" s="27"/>
      <c r="Z44" s="36">
        <v>10594.506450435099</v>
      </c>
      <c r="AA44" s="27">
        <v>9.402318033037565E-5</v>
      </c>
    </row>
    <row r="45" spans="1:27" x14ac:dyDescent="0.25">
      <c r="A45" s="6" t="s">
        <v>162</v>
      </c>
      <c r="B45" s="44">
        <v>0</v>
      </c>
      <c r="C45" s="27"/>
      <c r="D45" s="44">
        <v>0</v>
      </c>
      <c r="E45" s="27"/>
      <c r="F45" s="44">
        <v>0</v>
      </c>
      <c r="G45" s="27"/>
      <c r="H45" s="44">
        <v>0</v>
      </c>
      <c r="I45" s="27"/>
      <c r="J45" s="44">
        <v>6288.1709199999996</v>
      </c>
      <c r="K45" s="27">
        <v>1.9677395542794032E-4</v>
      </c>
      <c r="L45" s="44">
        <v>4306.3347000000003</v>
      </c>
      <c r="M45" s="27">
        <v>5.1737609639282683E-4</v>
      </c>
      <c r="N45" s="44">
        <v>0</v>
      </c>
      <c r="O45" s="27"/>
      <c r="P45" s="44">
        <v>0</v>
      </c>
      <c r="Q45" s="27"/>
      <c r="R45" s="44">
        <v>0</v>
      </c>
      <c r="S45" s="27"/>
      <c r="T45" s="44">
        <v>0</v>
      </c>
      <c r="U45" s="27"/>
      <c r="V45" s="44">
        <v>0</v>
      </c>
      <c r="W45" s="27"/>
      <c r="X45" s="44">
        <v>0</v>
      </c>
      <c r="Y45" s="27"/>
      <c r="Z45" s="36">
        <v>10594.505620000002</v>
      </c>
      <c r="AA45" s="27">
        <v>9.4023172960504335E-5</v>
      </c>
    </row>
    <row r="46" spans="1:27" x14ac:dyDescent="0.25">
      <c r="A46" s="6" t="s">
        <v>163</v>
      </c>
      <c r="B46" s="44">
        <v>0</v>
      </c>
      <c r="C46" s="27"/>
      <c r="D46" s="44">
        <v>0</v>
      </c>
      <c r="E46" s="27"/>
      <c r="F46" s="44">
        <v>0</v>
      </c>
      <c r="G46" s="27"/>
      <c r="H46" s="44">
        <v>0</v>
      </c>
      <c r="I46" s="27"/>
      <c r="J46" s="44">
        <v>0</v>
      </c>
      <c r="K46" s="27"/>
      <c r="L46" s="44">
        <v>0</v>
      </c>
      <c r="M46" s="27"/>
      <c r="N46" s="44">
        <v>0</v>
      </c>
      <c r="O46" s="27"/>
      <c r="P46" s="44">
        <v>0</v>
      </c>
      <c r="Q46" s="27"/>
      <c r="R46" s="44">
        <v>0</v>
      </c>
      <c r="S46" s="27"/>
      <c r="T46" s="44">
        <v>0</v>
      </c>
      <c r="U46" s="27"/>
      <c r="V46" s="44">
        <v>8.3043509999999995E-4</v>
      </c>
      <c r="W46" s="27">
        <v>3.4833635128818293E-11</v>
      </c>
      <c r="X46" s="44">
        <v>0</v>
      </c>
      <c r="Y46" s="27"/>
      <c r="Z46" s="36">
        <v>8.3043509999999995E-4</v>
      </c>
      <c r="AA46" s="27">
        <v>7.3698713125769915E-12</v>
      </c>
    </row>
    <row r="47" spans="1:27" x14ac:dyDescent="0.25">
      <c r="A47" s="5" t="s">
        <v>63</v>
      </c>
      <c r="B47" s="44">
        <v>31.656629599999999</v>
      </c>
      <c r="C47" s="27">
        <v>1.2210813403900067E-3</v>
      </c>
      <c r="D47" s="44">
        <v>1365.1585600000001</v>
      </c>
      <c r="E47" s="27">
        <v>4.4836356518599468E-3</v>
      </c>
      <c r="F47" s="44">
        <v>221.67702679999999</v>
      </c>
      <c r="G47" s="27">
        <v>2.4339847847394242E-3</v>
      </c>
      <c r="H47" s="44">
        <v>280.15310999999997</v>
      </c>
      <c r="I47" s="27">
        <v>4.6945044167749887E-5</v>
      </c>
      <c r="J47" s="44">
        <v>4475.1717227999998</v>
      </c>
      <c r="K47" s="27">
        <v>1.4004028394231787E-4</v>
      </c>
      <c r="L47" s="44">
        <v>13483.816212400001</v>
      </c>
      <c r="M47" s="27">
        <v>1.6199865273941257E-3</v>
      </c>
      <c r="N47" s="44">
        <v>0</v>
      </c>
      <c r="O47" s="27"/>
      <c r="P47" s="44">
        <v>17638.627918000002</v>
      </c>
      <c r="Q47" s="27">
        <v>8.3865504965168608E-4</v>
      </c>
      <c r="R47" s="44">
        <v>0</v>
      </c>
      <c r="S47" s="27"/>
      <c r="T47" s="44">
        <v>0</v>
      </c>
      <c r="U47" s="27"/>
      <c r="V47" s="44">
        <v>76270.272970400008</v>
      </c>
      <c r="W47" s="27">
        <v>3.1992516451030142E-3</v>
      </c>
      <c r="X47" s="44">
        <v>57586.580280000002</v>
      </c>
      <c r="Y47" s="27">
        <v>7.2241713657228519E-3</v>
      </c>
      <c r="Z47" s="36">
        <v>171353.11443000002</v>
      </c>
      <c r="AA47" s="27">
        <v>1.5207093273855833E-3</v>
      </c>
    </row>
    <row r="48" spans="1:27" x14ac:dyDescent="0.25">
      <c r="A48" s="6" t="s">
        <v>164</v>
      </c>
      <c r="B48" s="44">
        <v>0</v>
      </c>
      <c r="C48" s="27"/>
      <c r="D48" s="44">
        <v>0</v>
      </c>
      <c r="E48" s="27"/>
      <c r="F48" s="44">
        <v>0</v>
      </c>
      <c r="G48" s="27"/>
      <c r="H48" s="44">
        <v>0</v>
      </c>
      <c r="I48" s="27"/>
      <c r="J48" s="44">
        <v>26.877800000000001</v>
      </c>
      <c r="K48" s="27">
        <v>8.410793991587452E-7</v>
      </c>
      <c r="L48" s="44">
        <v>0</v>
      </c>
      <c r="M48" s="27"/>
      <c r="N48" s="44">
        <v>0</v>
      </c>
      <c r="O48" s="27"/>
      <c r="P48" s="44">
        <v>0</v>
      </c>
      <c r="Q48" s="27"/>
      <c r="R48" s="44">
        <v>0</v>
      </c>
      <c r="S48" s="27"/>
      <c r="T48" s="44">
        <v>0</v>
      </c>
      <c r="U48" s="27"/>
      <c r="V48" s="44">
        <v>76270.272970400008</v>
      </c>
      <c r="W48" s="27">
        <v>3.1992516451030142E-3</v>
      </c>
      <c r="X48" s="44">
        <v>0</v>
      </c>
      <c r="Y48" s="27"/>
      <c r="Z48" s="36">
        <v>76297.150770399996</v>
      </c>
      <c r="AA48" s="27">
        <v>6.7711514445154409E-4</v>
      </c>
    </row>
    <row r="49" spans="1:27" x14ac:dyDescent="0.25">
      <c r="A49" s="6" t="s">
        <v>170</v>
      </c>
      <c r="B49" s="44">
        <v>31.656629599999999</v>
      </c>
      <c r="C49" s="27">
        <v>1.2210813403900067E-3</v>
      </c>
      <c r="D49" s="44">
        <v>1365.1585600000001</v>
      </c>
      <c r="E49" s="27">
        <v>4.4836356518599468E-3</v>
      </c>
      <c r="F49" s="44">
        <v>221.67702679999999</v>
      </c>
      <c r="G49" s="27">
        <v>2.4339847847394242E-3</v>
      </c>
      <c r="H49" s="44">
        <v>280.15310999999997</v>
      </c>
      <c r="I49" s="27">
        <v>4.6945044167749887E-5</v>
      </c>
      <c r="J49" s="44">
        <v>4448.2939227999996</v>
      </c>
      <c r="K49" s="27">
        <v>1.3919920454315911E-4</v>
      </c>
      <c r="L49" s="44">
        <v>13483.816212400001</v>
      </c>
      <c r="M49" s="27">
        <v>1.6199865273941257E-3</v>
      </c>
      <c r="N49" s="44">
        <v>0</v>
      </c>
      <c r="O49" s="27"/>
      <c r="P49" s="44">
        <v>17638.627918000002</v>
      </c>
      <c r="Q49" s="27">
        <v>8.3865504965168608E-4</v>
      </c>
      <c r="R49" s="44">
        <v>0</v>
      </c>
      <c r="S49" s="27"/>
      <c r="T49" s="44">
        <v>0</v>
      </c>
      <c r="U49" s="27"/>
      <c r="V49" s="44">
        <v>0</v>
      </c>
      <c r="W49" s="27"/>
      <c r="X49" s="44">
        <v>57586.580280000002</v>
      </c>
      <c r="Y49" s="27">
        <v>7.2241713657228519E-3</v>
      </c>
      <c r="Z49" s="36">
        <v>95055.96365960002</v>
      </c>
      <c r="AA49" s="27">
        <v>8.4359418293403915E-4</v>
      </c>
    </row>
    <row r="50" spans="1:27" x14ac:dyDescent="0.25">
      <c r="A50" s="5" t="s">
        <v>100</v>
      </c>
      <c r="B50" s="44">
        <v>0</v>
      </c>
      <c r="C50" s="27"/>
      <c r="D50" s="44">
        <v>0</v>
      </c>
      <c r="E50" s="27"/>
      <c r="F50" s="44">
        <v>0</v>
      </c>
      <c r="G50" s="27"/>
      <c r="H50" s="44">
        <v>1.7112000000000001</v>
      </c>
      <c r="I50" s="27">
        <v>2.8674448618419267E-7</v>
      </c>
      <c r="J50" s="44">
        <v>1071.7599</v>
      </c>
      <c r="K50" s="27">
        <v>3.3538279648424978E-5</v>
      </c>
      <c r="L50" s="44">
        <v>6944.8773000000001</v>
      </c>
      <c r="M50" s="27">
        <v>8.3437859751151139E-4</v>
      </c>
      <c r="N50" s="44">
        <v>0</v>
      </c>
      <c r="O50" s="27"/>
      <c r="P50" s="44">
        <v>189.27360000000002</v>
      </c>
      <c r="Q50" s="27">
        <v>8.99929751586664E-6</v>
      </c>
      <c r="R50" s="44">
        <v>229.5147</v>
      </c>
      <c r="S50" s="27">
        <v>4.3333216346777509E-5</v>
      </c>
      <c r="T50" s="44">
        <v>0</v>
      </c>
      <c r="U50" s="27"/>
      <c r="V50" s="44">
        <v>0</v>
      </c>
      <c r="W50" s="27"/>
      <c r="X50" s="44">
        <v>7240.3197</v>
      </c>
      <c r="Y50" s="27">
        <v>9.0828991756582676E-4</v>
      </c>
      <c r="Z50" s="36">
        <v>15677.456400000001</v>
      </c>
      <c r="AA50" s="27">
        <v>1.3913289091048361E-4</v>
      </c>
    </row>
    <row r="51" spans="1:27" x14ac:dyDescent="0.25">
      <c r="A51" s="6" t="s">
        <v>165</v>
      </c>
      <c r="B51" s="44">
        <v>0</v>
      </c>
      <c r="C51" s="27"/>
      <c r="D51" s="44">
        <v>0</v>
      </c>
      <c r="E51" s="27"/>
      <c r="F51" s="44">
        <v>0</v>
      </c>
      <c r="G51" s="27"/>
      <c r="H51" s="44">
        <v>1.7112000000000001</v>
      </c>
      <c r="I51" s="27">
        <v>2.8674448618419267E-7</v>
      </c>
      <c r="J51" s="44">
        <v>1071.7599</v>
      </c>
      <c r="K51" s="27">
        <v>3.3538279648424978E-5</v>
      </c>
      <c r="L51" s="44">
        <v>6944.8773000000001</v>
      </c>
      <c r="M51" s="27">
        <v>8.3437859751151139E-4</v>
      </c>
      <c r="N51" s="44">
        <v>0</v>
      </c>
      <c r="O51" s="27"/>
      <c r="P51" s="44">
        <v>189.27360000000002</v>
      </c>
      <c r="Q51" s="27">
        <v>8.99929751586664E-6</v>
      </c>
      <c r="R51" s="44">
        <v>229.5147</v>
      </c>
      <c r="S51" s="27">
        <v>4.3333216346777509E-5</v>
      </c>
      <c r="T51" s="44">
        <v>0</v>
      </c>
      <c r="U51" s="27"/>
      <c r="V51" s="44">
        <v>0</v>
      </c>
      <c r="W51" s="27"/>
      <c r="X51" s="44">
        <v>7240.3197</v>
      </c>
      <c r="Y51" s="27">
        <v>9.0828991756582676E-4</v>
      </c>
      <c r="Z51" s="36">
        <v>15677.456400000001</v>
      </c>
      <c r="AA51" s="27">
        <v>1.3913289091048361E-4</v>
      </c>
    </row>
    <row r="52" spans="1:27" x14ac:dyDescent="0.25">
      <c r="A52" s="5" t="s">
        <v>131</v>
      </c>
      <c r="B52" s="44">
        <v>0</v>
      </c>
      <c r="C52" s="27"/>
      <c r="D52" s="44">
        <v>0</v>
      </c>
      <c r="E52" s="27"/>
      <c r="F52" s="44">
        <v>0</v>
      </c>
      <c r="G52" s="27"/>
      <c r="H52" s="44">
        <v>0</v>
      </c>
      <c r="I52" s="27"/>
      <c r="J52" s="44">
        <v>6.0901482700000002E-2</v>
      </c>
      <c r="K52" s="27">
        <v>1.9057728860692737E-9</v>
      </c>
      <c r="L52" s="44">
        <v>1.3585715375</v>
      </c>
      <c r="M52" s="27">
        <v>1.6322290014804261E-7</v>
      </c>
      <c r="N52" s="44">
        <v>0</v>
      </c>
      <c r="O52" s="27"/>
      <c r="P52" s="44">
        <v>0</v>
      </c>
      <c r="Q52" s="27"/>
      <c r="R52" s="44">
        <v>0</v>
      </c>
      <c r="S52" s="27"/>
      <c r="T52" s="44">
        <v>0</v>
      </c>
      <c r="U52" s="27"/>
      <c r="V52" s="44">
        <v>0</v>
      </c>
      <c r="W52" s="27"/>
      <c r="X52" s="44">
        <v>0</v>
      </c>
      <c r="Y52" s="27"/>
      <c r="Z52" s="36">
        <v>1.4194730202000001</v>
      </c>
      <c r="AA52" s="27">
        <v>1.2597412477566277E-8</v>
      </c>
    </row>
    <row r="53" spans="1:27" x14ac:dyDescent="0.25">
      <c r="A53" s="6" t="s">
        <v>161</v>
      </c>
      <c r="B53" s="44">
        <v>0</v>
      </c>
      <c r="C53" s="27"/>
      <c r="D53" s="44">
        <v>0</v>
      </c>
      <c r="E53" s="27"/>
      <c r="F53" s="44">
        <v>0</v>
      </c>
      <c r="G53" s="27"/>
      <c r="H53" s="44">
        <v>0</v>
      </c>
      <c r="I53" s="27"/>
      <c r="J53" s="44">
        <v>6.0901482700000002E-2</v>
      </c>
      <c r="K53" s="27">
        <v>1.9057728860692737E-9</v>
      </c>
      <c r="L53" s="44">
        <v>1.3585715375</v>
      </c>
      <c r="M53" s="27">
        <v>1.6322290014804261E-7</v>
      </c>
      <c r="N53" s="44">
        <v>0</v>
      </c>
      <c r="O53" s="27"/>
      <c r="P53" s="44">
        <v>0</v>
      </c>
      <c r="Q53" s="27"/>
      <c r="R53" s="44">
        <v>0</v>
      </c>
      <c r="S53" s="27"/>
      <c r="T53" s="44">
        <v>0</v>
      </c>
      <c r="U53" s="27"/>
      <c r="V53" s="44">
        <v>0</v>
      </c>
      <c r="W53" s="27"/>
      <c r="X53" s="44">
        <v>0</v>
      </c>
      <c r="Y53" s="27"/>
      <c r="Z53" s="36">
        <v>1.4194730202000001</v>
      </c>
      <c r="AA53" s="27">
        <v>1.2597412477566277E-8</v>
      </c>
    </row>
    <row r="54" spans="1:27" x14ac:dyDescent="0.25">
      <c r="A54" s="5" t="s">
        <v>73</v>
      </c>
      <c r="B54" s="44">
        <v>31.1024879496</v>
      </c>
      <c r="C54" s="27">
        <v>1.1997066066364056E-3</v>
      </c>
      <c r="D54" s="44">
        <v>1520.6884227036001</v>
      </c>
      <c r="E54" s="27">
        <v>4.9944475515023906E-3</v>
      </c>
      <c r="F54" s="44">
        <v>900.51406429439999</v>
      </c>
      <c r="G54" s="27">
        <v>9.8875267436437358E-3</v>
      </c>
      <c r="H54" s="44">
        <v>10234.7623701018</v>
      </c>
      <c r="I54" s="27">
        <v>1.7150313680646041E-3</v>
      </c>
      <c r="J54" s="44">
        <v>164890.21192819101</v>
      </c>
      <c r="K54" s="27">
        <v>5.1598628003676292E-3</v>
      </c>
      <c r="L54" s="44">
        <v>97178.059369053604</v>
      </c>
      <c r="M54" s="27">
        <v>1.1675266442107096E-2</v>
      </c>
      <c r="N54" s="44">
        <v>4070.3558496234</v>
      </c>
      <c r="O54" s="27">
        <v>1.1511974050213308E-3</v>
      </c>
      <c r="P54" s="44">
        <v>50820.215880571799</v>
      </c>
      <c r="Q54" s="27">
        <v>2.4163234731617938E-3</v>
      </c>
      <c r="R54" s="44">
        <v>40964.334707031601</v>
      </c>
      <c r="S54" s="27">
        <v>7.7342164940267738E-3</v>
      </c>
      <c r="T54" s="44">
        <v>919.38371144519999</v>
      </c>
      <c r="U54" s="27">
        <v>2.1207793492574665E-4</v>
      </c>
      <c r="V54" s="44">
        <v>127017.932619313</v>
      </c>
      <c r="W54" s="27">
        <v>5.3279254690438496E-3</v>
      </c>
      <c r="X54" s="44">
        <v>91853.105780489394</v>
      </c>
      <c r="Y54" s="27">
        <v>1.15228682343303E-2</v>
      </c>
      <c r="Z54" s="36">
        <v>590400.66719076852</v>
      </c>
      <c r="AA54" s="27">
        <v>5.2396351503634165E-3</v>
      </c>
    </row>
    <row r="55" spans="1:27" x14ac:dyDescent="0.25">
      <c r="A55" s="6" t="s">
        <v>166</v>
      </c>
      <c r="B55" s="44">
        <v>31.1024879496</v>
      </c>
      <c r="C55" s="27">
        <v>1.1997066066364056E-3</v>
      </c>
      <c r="D55" s="44">
        <v>1520.6884227036001</v>
      </c>
      <c r="E55" s="27">
        <v>4.9944475515023906E-3</v>
      </c>
      <c r="F55" s="44">
        <v>900.51406429439999</v>
      </c>
      <c r="G55" s="27">
        <v>9.8875267436437358E-3</v>
      </c>
      <c r="H55" s="44">
        <v>10234.7623701018</v>
      </c>
      <c r="I55" s="27">
        <v>1.7150313680646041E-3</v>
      </c>
      <c r="J55" s="44">
        <v>164890.21192819101</v>
      </c>
      <c r="K55" s="27">
        <v>5.1598628003676292E-3</v>
      </c>
      <c r="L55" s="44">
        <v>97178.059369053604</v>
      </c>
      <c r="M55" s="27">
        <v>1.1675266442107096E-2</v>
      </c>
      <c r="N55" s="44">
        <v>4070.3558496234</v>
      </c>
      <c r="O55" s="27">
        <v>1.1511974050213308E-3</v>
      </c>
      <c r="P55" s="44">
        <v>50820.215880571799</v>
      </c>
      <c r="Q55" s="27">
        <v>2.4163234731617938E-3</v>
      </c>
      <c r="R55" s="44">
        <v>40964.334707031601</v>
      </c>
      <c r="S55" s="27">
        <v>7.7342164940267738E-3</v>
      </c>
      <c r="T55" s="44">
        <v>919.38371144519999</v>
      </c>
      <c r="U55" s="27">
        <v>2.1207793492574665E-4</v>
      </c>
      <c r="V55" s="44">
        <v>127017.932619313</v>
      </c>
      <c r="W55" s="27">
        <v>5.3279254690438496E-3</v>
      </c>
      <c r="X55" s="44">
        <v>91853.105780489394</v>
      </c>
      <c r="Y55" s="27">
        <v>1.15228682343303E-2</v>
      </c>
      <c r="Z55" s="36">
        <v>590400.66719076852</v>
      </c>
      <c r="AA55" s="27">
        <v>5.2396351503634165E-3</v>
      </c>
    </row>
    <row r="56" spans="1:27" x14ac:dyDescent="0.25">
      <c r="A56" s="5" t="s">
        <v>74</v>
      </c>
      <c r="B56" s="44">
        <v>29.499147945000001</v>
      </c>
      <c r="C56" s="27">
        <v>1.1378614706678601E-3</v>
      </c>
      <c r="D56" s="44">
        <v>2337.4016461800002</v>
      </c>
      <c r="E56" s="27">
        <v>7.6768059481154899E-3</v>
      </c>
      <c r="F56" s="44">
        <v>1803.0981670649999</v>
      </c>
      <c r="G56" s="27">
        <v>1.9797782239236322E-2</v>
      </c>
      <c r="H56" s="44">
        <v>15887.542891635001</v>
      </c>
      <c r="I56" s="27">
        <v>2.6622635128513328E-3</v>
      </c>
      <c r="J56" s="44">
        <v>227248.39372797002</v>
      </c>
      <c r="K56" s="27">
        <v>7.1112197596719592E-3</v>
      </c>
      <c r="L56" s="44">
        <v>194991.19298766</v>
      </c>
      <c r="M56" s="27">
        <v>2.3426832628438258E-2</v>
      </c>
      <c r="N56" s="44">
        <v>6399.2568087449999</v>
      </c>
      <c r="O56" s="27">
        <v>1.8098682534044099E-3</v>
      </c>
      <c r="P56" s="44">
        <v>23118.611998544999</v>
      </c>
      <c r="Q56" s="27">
        <v>1.0992091212339739E-3</v>
      </c>
      <c r="R56" s="44">
        <v>33091.193498804998</v>
      </c>
      <c r="S56" s="27">
        <v>6.2477385851834088E-3</v>
      </c>
      <c r="T56" s="44">
        <v>16345.413647145</v>
      </c>
      <c r="U56" s="27">
        <v>3.7704622440444986E-3</v>
      </c>
      <c r="V56" s="44">
        <v>249924.86649252</v>
      </c>
      <c r="W56" s="27">
        <v>1.048340997269873E-2</v>
      </c>
      <c r="X56" s="44">
        <v>193946.94499202998</v>
      </c>
      <c r="Y56" s="27">
        <v>2.4330424895319867E-2</v>
      </c>
      <c r="Z56" s="36">
        <v>965123.41600624518</v>
      </c>
      <c r="AA56" s="27">
        <v>8.5651911590932679E-3</v>
      </c>
    </row>
    <row r="57" spans="1:27" x14ac:dyDescent="0.25">
      <c r="A57" s="6" t="s">
        <v>167</v>
      </c>
      <c r="B57" s="44">
        <v>29.499147945000001</v>
      </c>
      <c r="C57" s="27">
        <v>1.1378614706678601E-3</v>
      </c>
      <c r="D57" s="44">
        <v>2337.4016461800002</v>
      </c>
      <c r="E57" s="27">
        <v>7.6768059481154899E-3</v>
      </c>
      <c r="F57" s="44">
        <v>1803.0981670649999</v>
      </c>
      <c r="G57" s="27">
        <v>1.9797782239236322E-2</v>
      </c>
      <c r="H57" s="44">
        <v>15887.542891635001</v>
      </c>
      <c r="I57" s="27">
        <v>2.6622635128513328E-3</v>
      </c>
      <c r="J57" s="44">
        <v>227248.39372797002</v>
      </c>
      <c r="K57" s="27">
        <v>7.1112197596719592E-3</v>
      </c>
      <c r="L57" s="44">
        <v>194991.19298766</v>
      </c>
      <c r="M57" s="27">
        <v>2.3426832628438258E-2</v>
      </c>
      <c r="N57" s="44">
        <v>6399.2568087449999</v>
      </c>
      <c r="O57" s="27">
        <v>1.8098682534044099E-3</v>
      </c>
      <c r="P57" s="44">
        <v>23118.611998544999</v>
      </c>
      <c r="Q57" s="27">
        <v>1.0992091212339739E-3</v>
      </c>
      <c r="R57" s="44">
        <v>33091.193498804998</v>
      </c>
      <c r="S57" s="27">
        <v>6.2477385851834088E-3</v>
      </c>
      <c r="T57" s="44">
        <v>16345.413647145</v>
      </c>
      <c r="U57" s="27">
        <v>3.7704622440444986E-3</v>
      </c>
      <c r="V57" s="44">
        <v>249924.86649252</v>
      </c>
      <c r="W57" s="27">
        <v>1.048340997269873E-2</v>
      </c>
      <c r="X57" s="44">
        <v>193946.94499202998</v>
      </c>
      <c r="Y57" s="27">
        <v>2.4330424895319867E-2</v>
      </c>
      <c r="Z57" s="36">
        <v>965123.41600624518</v>
      </c>
      <c r="AA57" s="27">
        <v>8.5651911590932679E-3</v>
      </c>
    </row>
    <row r="58" spans="1:27" x14ac:dyDescent="0.25">
      <c r="A58" s="5" t="s">
        <v>80</v>
      </c>
      <c r="B58" s="44">
        <v>96.1571</v>
      </c>
      <c r="C58" s="27">
        <v>3.7090379500165083E-3</v>
      </c>
      <c r="D58" s="44">
        <v>3004.1872999999996</v>
      </c>
      <c r="E58" s="27">
        <v>9.8667522424244047E-3</v>
      </c>
      <c r="F58" s="44">
        <v>1655.0426499999999</v>
      </c>
      <c r="G58" s="27">
        <v>1.8172152010272342E-2</v>
      </c>
      <c r="H58" s="44">
        <v>12955.0105</v>
      </c>
      <c r="I58" s="27">
        <v>2.1708612840891312E-3</v>
      </c>
      <c r="J58" s="44">
        <v>312944.47143999999</v>
      </c>
      <c r="K58" s="27">
        <v>9.7928828999697265E-3</v>
      </c>
      <c r="L58" s="44">
        <v>137588.77664</v>
      </c>
      <c r="M58" s="27">
        <v>1.6530332434556878E-2</v>
      </c>
      <c r="N58" s="44">
        <v>6681.8622100000002</v>
      </c>
      <c r="O58" s="27">
        <v>1.8897960574070674E-3</v>
      </c>
      <c r="P58" s="44">
        <v>148504.83635</v>
      </c>
      <c r="Q58" s="27">
        <v>7.0608854317703931E-3</v>
      </c>
      <c r="R58" s="44">
        <v>88961.426309999995</v>
      </c>
      <c r="S58" s="27">
        <v>1.6796243259404015E-2</v>
      </c>
      <c r="T58" s="44">
        <v>15417.643719999998</v>
      </c>
      <c r="U58" s="27">
        <v>3.556449827046343E-3</v>
      </c>
      <c r="V58" s="44">
        <v>264486.98337000003</v>
      </c>
      <c r="W58" s="27">
        <v>1.1094236111927846E-2</v>
      </c>
      <c r="X58" s="44">
        <v>139589.51383000001</v>
      </c>
      <c r="Y58" s="27">
        <v>1.7511346634279772E-2</v>
      </c>
      <c r="Z58" s="36">
        <v>1131885.91142</v>
      </c>
      <c r="AA58" s="27">
        <v>1.0045160070527271E-2</v>
      </c>
    </row>
    <row r="59" spans="1:27" x14ac:dyDescent="0.25">
      <c r="A59" s="6" t="s">
        <v>168</v>
      </c>
      <c r="B59" s="44">
        <v>0</v>
      </c>
      <c r="C59" s="27"/>
      <c r="D59" s="44">
        <v>0</v>
      </c>
      <c r="E59" s="27"/>
      <c r="F59" s="44">
        <v>0</v>
      </c>
      <c r="G59" s="27"/>
      <c r="H59" s="44">
        <v>3614.5466499999998</v>
      </c>
      <c r="I59" s="27">
        <v>6.0568684078018053E-4</v>
      </c>
      <c r="J59" s="44">
        <v>23683.087090000001</v>
      </c>
      <c r="K59" s="27">
        <v>7.4110815096032549E-4</v>
      </c>
      <c r="L59" s="44">
        <v>25063.910039999999</v>
      </c>
      <c r="M59" s="27">
        <v>3.0112540803751693E-3</v>
      </c>
      <c r="N59" s="44">
        <v>497.40755999999999</v>
      </c>
      <c r="O59" s="27">
        <v>1.4067917240281872E-4</v>
      </c>
      <c r="P59" s="44">
        <v>4876.0302499999998</v>
      </c>
      <c r="Q59" s="27">
        <v>2.3183817984185638E-4</v>
      </c>
      <c r="R59" s="44">
        <v>2313.98011</v>
      </c>
      <c r="S59" s="27">
        <v>4.3688792364397576E-4</v>
      </c>
      <c r="T59" s="44">
        <v>200.19402000000002</v>
      </c>
      <c r="U59" s="27">
        <v>4.6179558999740085E-5</v>
      </c>
      <c r="V59" s="44">
        <v>18310.504420000001</v>
      </c>
      <c r="W59" s="27">
        <v>7.6805692581021043E-4</v>
      </c>
      <c r="X59" s="44">
        <v>96.324930000000009</v>
      </c>
      <c r="Y59" s="27">
        <v>1.2083853525036201E-5</v>
      </c>
      <c r="Z59" s="36">
        <v>78655.98507000001</v>
      </c>
      <c r="AA59" s="27">
        <v>6.9804911657741478E-4</v>
      </c>
    </row>
    <row r="60" spans="1:27" x14ac:dyDescent="0.25">
      <c r="A60" s="6" t="s">
        <v>169</v>
      </c>
      <c r="B60" s="44">
        <v>96.1571</v>
      </c>
      <c r="C60" s="27">
        <v>3.7090379500165083E-3</v>
      </c>
      <c r="D60" s="44">
        <v>3004.1872999999996</v>
      </c>
      <c r="E60" s="27">
        <v>9.8667522424244047E-3</v>
      </c>
      <c r="F60" s="44">
        <v>1655.0426499999999</v>
      </c>
      <c r="G60" s="27">
        <v>1.8172152010272342E-2</v>
      </c>
      <c r="H60" s="44">
        <v>9340.4638500000001</v>
      </c>
      <c r="I60" s="27">
        <v>1.5651744433089504E-3</v>
      </c>
      <c r="J60" s="44">
        <v>289261.38435000001</v>
      </c>
      <c r="K60" s="27">
        <v>9.0517747490094017E-3</v>
      </c>
      <c r="L60" s="44">
        <v>112524.86659999999</v>
      </c>
      <c r="M60" s="27">
        <v>1.3519078354181709E-2</v>
      </c>
      <c r="N60" s="44">
        <v>6184.4546500000006</v>
      </c>
      <c r="O60" s="27">
        <v>1.7491168850042487E-3</v>
      </c>
      <c r="P60" s="44">
        <v>143628.80609999999</v>
      </c>
      <c r="Q60" s="27">
        <v>6.8290472519285366E-3</v>
      </c>
      <c r="R60" s="44">
        <v>86647.446200000006</v>
      </c>
      <c r="S60" s="27">
        <v>1.635935533576004E-2</v>
      </c>
      <c r="T60" s="44">
        <v>15217.449699999999</v>
      </c>
      <c r="U60" s="27">
        <v>3.5102702680466029E-3</v>
      </c>
      <c r="V60" s="44">
        <v>246176.47894999999</v>
      </c>
      <c r="W60" s="27">
        <v>1.0326179186117635E-2</v>
      </c>
      <c r="X60" s="44">
        <v>139493.18890000001</v>
      </c>
      <c r="Y60" s="27">
        <v>1.7499262780754737E-2</v>
      </c>
      <c r="Z60" s="36">
        <v>1053229.9263500001</v>
      </c>
      <c r="AA60" s="27">
        <v>9.3471109539498554E-3</v>
      </c>
    </row>
    <row r="61" spans="1:27" x14ac:dyDescent="0.25">
      <c r="A61" s="1" t="s">
        <v>724</v>
      </c>
      <c r="B61" s="42">
        <v>27.717567560799999</v>
      </c>
      <c r="C61" s="24">
        <v>1.0691411239019655E-3</v>
      </c>
      <c r="D61" s="42">
        <v>2922.6833820257002</v>
      </c>
      <c r="E61" s="24">
        <v>9.5990662145128639E-3</v>
      </c>
      <c r="F61" s="42">
        <v>1126.6744155929998</v>
      </c>
      <c r="G61" s="24">
        <v>1.2370737845481355E-2</v>
      </c>
      <c r="H61" s="42">
        <v>8434.8111656135989</v>
      </c>
      <c r="I61" s="24">
        <v>1.4134149098554015E-3</v>
      </c>
      <c r="J61" s="42">
        <v>452780.01226003002</v>
      </c>
      <c r="K61" s="24">
        <v>1.4168716958335702E-2</v>
      </c>
      <c r="L61" s="42">
        <v>98012.675391760597</v>
      </c>
      <c r="M61" s="24">
        <v>1.1775539739446259E-2</v>
      </c>
      <c r="N61" s="42">
        <v>4802.3062131463003</v>
      </c>
      <c r="O61" s="24">
        <v>1.358211088891242E-3</v>
      </c>
      <c r="P61" s="42">
        <v>316893.91453905602</v>
      </c>
      <c r="Q61" s="24">
        <v>1.5067196998971761E-2</v>
      </c>
      <c r="R61" s="42">
        <v>70858.593562220311</v>
      </c>
      <c r="S61" s="24">
        <v>1.3378362104301241E-2</v>
      </c>
      <c r="T61" s="42">
        <v>0</v>
      </c>
      <c r="U61" s="24"/>
      <c r="V61" s="42">
        <v>137755.97314289998</v>
      </c>
      <c r="W61" s="24">
        <v>5.7783459601780688E-3</v>
      </c>
      <c r="X61" s="42">
        <v>68010.684935484896</v>
      </c>
      <c r="Y61" s="24">
        <v>8.5318635050945328E-3</v>
      </c>
      <c r="Z61" s="38">
        <v>1161626.046575391</v>
      </c>
      <c r="AA61" s="24">
        <v>1.0309095167820097E-2</v>
      </c>
    </row>
    <row r="62" spans="1:27" x14ac:dyDescent="0.25">
      <c r="A62" s="7" t="s">
        <v>903</v>
      </c>
      <c r="B62" s="43">
        <v>27.717567560799999</v>
      </c>
      <c r="C62" s="25">
        <v>1.0691411239019655E-3</v>
      </c>
      <c r="D62" s="43">
        <v>2922.6833820257002</v>
      </c>
      <c r="E62" s="25">
        <v>9.5990662145128639E-3</v>
      </c>
      <c r="F62" s="43">
        <v>1126.6744155929998</v>
      </c>
      <c r="G62" s="25">
        <v>1.2370737845481355E-2</v>
      </c>
      <c r="H62" s="43">
        <v>8434.8111656135989</v>
      </c>
      <c r="I62" s="25">
        <v>1.4134149098554015E-3</v>
      </c>
      <c r="J62" s="43">
        <v>452780.01226003002</v>
      </c>
      <c r="K62" s="25">
        <v>1.4168716958335702E-2</v>
      </c>
      <c r="L62" s="43">
        <v>98012.675391760597</v>
      </c>
      <c r="M62" s="25">
        <v>1.1775539739446259E-2</v>
      </c>
      <c r="N62" s="43">
        <v>4802.3062131463003</v>
      </c>
      <c r="O62" s="25">
        <v>1.358211088891242E-3</v>
      </c>
      <c r="P62" s="43">
        <v>316893.91453905602</v>
      </c>
      <c r="Q62" s="25">
        <v>1.5067196998971761E-2</v>
      </c>
      <c r="R62" s="43">
        <v>70858.593562220311</v>
      </c>
      <c r="S62" s="25">
        <v>1.3378362104301241E-2</v>
      </c>
      <c r="T62" s="43">
        <v>0</v>
      </c>
      <c r="U62" s="25"/>
      <c r="V62" s="43">
        <v>137755.97314289998</v>
      </c>
      <c r="W62" s="25">
        <v>5.7783459601780688E-3</v>
      </c>
      <c r="X62" s="43">
        <v>68010.684935484896</v>
      </c>
      <c r="Y62" s="25">
        <v>8.5318635050945328E-3</v>
      </c>
      <c r="Z62" s="39">
        <v>1161626.046575391</v>
      </c>
      <c r="AA62" s="25">
        <v>1.0309095167820097E-2</v>
      </c>
    </row>
    <row r="63" spans="1:27" x14ac:dyDescent="0.25">
      <c r="A63" s="5" t="s">
        <v>57</v>
      </c>
      <c r="B63" s="44">
        <v>0</v>
      </c>
      <c r="C63" s="27"/>
      <c r="D63" s="44">
        <v>0</v>
      </c>
      <c r="E63" s="27"/>
      <c r="F63" s="44">
        <v>0</v>
      </c>
      <c r="G63" s="27"/>
      <c r="H63" s="44">
        <v>3476.3171519999996</v>
      </c>
      <c r="I63" s="27">
        <v>5.8252382863694242E-4</v>
      </c>
      <c r="J63" s="44">
        <v>196143.85891800001</v>
      </c>
      <c r="K63" s="27">
        <v>6.1378743426704994E-3</v>
      </c>
      <c r="L63" s="44">
        <v>20154.832817000002</v>
      </c>
      <c r="M63" s="27">
        <v>2.4214626713314927E-3</v>
      </c>
      <c r="N63" s="44">
        <v>1504.8992000000001</v>
      </c>
      <c r="O63" s="27">
        <v>4.2562275090001438E-4</v>
      </c>
      <c r="P63" s="44">
        <v>121070.55148299999</v>
      </c>
      <c r="Q63" s="27">
        <v>5.7564811638050207E-3</v>
      </c>
      <c r="R63" s="44">
        <v>19438.124572999997</v>
      </c>
      <c r="S63" s="27">
        <v>3.669989144474934E-3</v>
      </c>
      <c r="T63" s="44">
        <v>0</v>
      </c>
      <c r="U63" s="27"/>
      <c r="V63" s="44">
        <v>1351.1173130000002</v>
      </c>
      <c r="W63" s="27">
        <v>5.667429940915477E-5</v>
      </c>
      <c r="X63" s="44">
        <v>0</v>
      </c>
      <c r="Y63" s="27"/>
      <c r="Z63" s="36">
        <v>363139.70145600004</v>
      </c>
      <c r="AA63" s="27">
        <v>3.2227598137631076E-3</v>
      </c>
    </row>
    <row r="64" spans="1:27" x14ac:dyDescent="0.25">
      <c r="A64" s="6" t="s">
        <v>171</v>
      </c>
      <c r="B64" s="44">
        <v>0</v>
      </c>
      <c r="C64" s="27"/>
      <c r="D64" s="44">
        <v>0</v>
      </c>
      <c r="E64" s="27"/>
      <c r="F64" s="44">
        <v>0</v>
      </c>
      <c r="G64" s="27"/>
      <c r="H64" s="44">
        <v>3476.3171519999996</v>
      </c>
      <c r="I64" s="27">
        <v>5.8252382863694242E-4</v>
      </c>
      <c r="J64" s="44">
        <v>196143.85891800001</v>
      </c>
      <c r="K64" s="27">
        <v>6.1378743426704994E-3</v>
      </c>
      <c r="L64" s="44">
        <v>20154.832817000002</v>
      </c>
      <c r="M64" s="27">
        <v>2.4214626713314927E-3</v>
      </c>
      <c r="N64" s="44">
        <v>1504.8992000000001</v>
      </c>
      <c r="O64" s="27">
        <v>4.2562275090001438E-4</v>
      </c>
      <c r="P64" s="44">
        <v>121070.55148299999</v>
      </c>
      <c r="Q64" s="27">
        <v>5.7564811638050207E-3</v>
      </c>
      <c r="R64" s="44">
        <v>19438.124572999997</v>
      </c>
      <c r="S64" s="27">
        <v>3.669989144474934E-3</v>
      </c>
      <c r="T64" s="44">
        <v>0</v>
      </c>
      <c r="U64" s="27"/>
      <c r="V64" s="44">
        <v>1351.1173130000002</v>
      </c>
      <c r="W64" s="27">
        <v>5.667429940915477E-5</v>
      </c>
      <c r="X64" s="44">
        <v>0</v>
      </c>
      <c r="Y64" s="27"/>
      <c r="Z64" s="36">
        <v>363139.70145600004</v>
      </c>
      <c r="AA64" s="27">
        <v>3.2227598137631076E-3</v>
      </c>
    </row>
    <row r="65" spans="1:27" x14ac:dyDescent="0.25">
      <c r="A65" s="5" t="s">
        <v>60</v>
      </c>
      <c r="B65" s="44">
        <v>27.717567560799999</v>
      </c>
      <c r="C65" s="27">
        <v>1.0691411239019655E-3</v>
      </c>
      <c r="D65" s="44">
        <v>2922.6833820257002</v>
      </c>
      <c r="E65" s="27">
        <v>9.5990662145128639E-3</v>
      </c>
      <c r="F65" s="44">
        <v>1126.6744155929998</v>
      </c>
      <c r="G65" s="27">
        <v>1.2370737845481355E-2</v>
      </c>
      <c r="H65" s="44">
        <v>4958.4940136136001</v>
      </c>
      <c r="I65" s="27">
        <v>8.3089108121845898E-4</v>
      </c>
      <c r="J65" s="44">
        <v>256636.15334202998</v>
      </c>
      <c r="K65" s="27">
        <v>8.0308426156652027E-3</v>
      </c>
      <c r="L65" s="44">
        <v>77857.842574760594</v>
      </c>
      <c r="M65" s="27">
        <v>9.3540770681147661E-3</v>
      </c>
      <c r="N65" s="44">
        <v>3297.4070131463</v>
      </c>
      <c r="O65" s="27">
        <v>9.325883379912276E-4</v>
      </c>
      <c r="P65" s="44">
        <v>195823.363056056</v>
      </c>
      <c r="Q65" s="27">
        <v>9.3107158351667402E-3</v>
      </c>
      <c r="R65" s="44">
        <v>51420.468989220302</v>
      </c>
      <c r="S65" s="27">
        <v>9.7083729598263068E-3</v>
      </c>
      <c r="T65" s="44">
        <v>0</v>
      </c>
      <c r="U65" s="27"/>
      <c r="V65" s="44">
        <v>136404.85582989999</v>
      </c>
      <c r="W65" s="27">
        <v>5.7216716607689138E-3</v>
      </c>
      <c r="X65" s="44">
        <v>68010.684935484896</v>
      </c>
      <c r="Y65" s="27">
        <v>8.5318635050945328E-3</v>
      </c>
      <c r="Z65" s="36">
        <v>798486.34511939122</v>
      </c>
      <c r="AA65" s="27">
        <v>7.0863353540569895E-3</v>
      </c>
    </row>
    <row r="66" spans="1:27" x14ac:dyDescent="0.25">
      <c r="A66" s="6" t="s">
        <v>172</v>
      </c>
      <c r="B66" s="44">
        <v>27.717567560799999</v>
      </c>
      <c r="C66" s="27">
        <v>1.0691411239019655E-3</v>
      </c>
      <c r="D66" s="44">
        <v>2922.6833820257002</v>
      </c>
      <c r="E66" s="27">
        <v>9.5990662145128639E-3</v>
      </c>
      <c r="F66" s="44">
        <v>1126.6744155929998</v>
      </c>
      <c r="G66" s="27">
        <v>1.2370737845481355E-2</v>
      </c>
      <c r="H66" s="44">
        <v>4958.4940136136001</v>
      </c>
      <c r="I66" s="27">
        <v>8.3089108121845898E-4</v>
      </c>
      <c r="J66" s="44">
        <v>256636.15334202998</v>
      </c>
      <c r="K66" s="27">
        <v>8.0308426156652027E-3</v>
      </c>
      <c r="L66" s="44">
        <v>77857.842574760594</v>
      </c>
      <c r="M66" s="27">
        <v>9.3540770681147661E-3</v>
      </c>
      <c r="N66" s="44">
        <v>3297.4070131463</v>
      </c>
      <c r="O66" s="27">
        <v>9.325883379912276E-4</v>
      </c>
      <c r="P66" s="44">
        <v>195823.363056056</v>
      </c>
      <c r="Q66" s="27">
        <v>9.3107158351667402E-3</v>
      </c>
      <c r="R66" s="44">
        <v>51420.468989220302</v>
      </c>
      <c r="S66" s="27">
        <v>9.7083729598263068E-3</v>
      </c>
      <c r="T66" s="44">
        <v>0</v>
      </c>
      <c r="U66" s="27"/>
      <c r="V66" s="44">
        <v>136404.85582989999</v>
      </c>
      <c r="W66" s="27">
        <v>5.7216716607689138E-3</v>
      </c>
      <c r="X66" s="44">
        <v>68010.684935484896</v>
      </c>
      <c r="Y66" s="27">
        <v>8.5318635050945328E-3</v>
      </c>
      <c r="Z66" s="36">
        <v>798486.34511939122</v>
      </c>
      <c r="AA66" s="27">
        <v>7.0863353540569895E-3</v>
      </c>
    </row>
    <row r="67" spans="1:27" x14ac:dyDescent="0.25">
      <c r="A67" s="1" t="s">
        <v>426</v>
      </c>
      <c r="B67" s="42">
        <v>200.81258148260002</v>
      </c>
      <c r="C67" s="24">
        <v>7.7458813291971752E-3</v>
      </c>
      <c r="D67" s="42">
        <v>9126.5719964366999</v>
      </c>
      <c r="E67" s="24">
        <v>2.997470387798044E-2</v>
      </c>
      <c r="F67" s="42">
        <v>4711.1102290179997</v>
      </c>
      <c r="G67" s="24">
        <v>5.1727374650353604E-2</v>
      </c>
      <c r="H67" s="42">
        <v>43850.3592517004</v>
      </c>
      <c r="I67" s="24">
        <v>7.3479714426256965E-3</v>
      </c>
      <c r="J67" s="42">
        <v>930643.90280187805</v>
      </c>
      <c r="K67" s="24">
        <v>2.9122376630503734E-2</v>
      </c>
      <c r="L67" s="42">
        <v>375514.66917637881</v>
      </c>
      <c r="M67" s="24">
        <v>4.5115469932404145E-2</v>
      </c>
      <c r="N67" s="42">
        <v>13804.019967919299</v>
      </c>
      <c r="O67" s="24">
        <v>3.9041185962651452E-3</v>
      </c>
      <c r="P67" s="42">
        <v>596972.86201911292</v>
      </c>
      <c r="Q67" s="24">
        <v>2.8383971109591628E-2</v>
      </c>
      <c r="R67" s="42">
        <v>257242.30647791011</v>
      </c>
      <c r="S67" s="24">
        <v>4.8568290049183442E-2</v>
      </c>
      <c r="T67" s="42">
        <v>47855.171498406606</v>
      </c>
      <c r="U67" s="24">
        <v>1.1038944698015194E-2</v>
      </c>
      <c r="V67" s="42">
        <v>629412.96964068594</v>
      </c>
      <c r="W67" s="24">
        <v>2.6401511364114592E-2</v>
      </c>
      <c r="X67" s="42">
        <v>373507.09059012902</v>
      </c>
      <c r="Y67" s="24">
        <v>4.6856042078136415E-2</v>
      </c>
      <c r="Z67" s="38">
        <v>3282841.8462310587</v>
      </c>
      <c r="AA67" s="24">
        <v>2.9134271836854637E-2</v>
      </c>
    </row>
    <row r="68" spans="1:27" x14ac:dyDescent="0.25">
      <c r="A68" s="7" t="s">
        <v>725</v>
      </c>
      <c r="B68" s="43">
        <v>200.81258148260002</v>
      </c>
      <c r="C68" s="25">
        <v>7.7458813291971752E-3</v>
      </c>
      <c r="D68" s="43">
        <v>9126.5719964366999</v>
      </c>
      <c r="E68" s="25">
        <v>2.997470387798044E-2</v>
      </c>
      <c r="F68" s="43">
        <v>4711.1102290179997</v>
      </c>
      <c r="G68" s="25">
        <v>5.1727374650353604E-2</v>
      </c>
      <c r="H68" s="43">
        <v>43850.3592517004</v>
      </c>
      <c r="I68" s="25">
        <v>7.3479714426256965E-3</v>
      </c>
      <c r="J68" s="43">
        <v>930643.90280187805</v>
      </c>
      <c r="K68" s="25">
        <v>2.9122376630503734E-2</v>
      </c>
      <c r="L68" s="43">
        <v>375514.66917637881</v>
      </c>
      <c r="M68" s="25">
        <v>4.5115469932404145E-2</v>
      </c>
      <c r="N68" s="43">
        <v>13804.019967919299</v>
      </c>
      <c r="O68" s="25">
        <v>3.9041185962651452E-3</v>
      </c>
      <c r="P68" s="43">
        <v>596972.86201911292</v>
      </c>
      <c r="Q68" s="25">
        <v>2.8383971109591628E-2</v>
      </c>
      <c r="R68" s="43">
        <v>257242.30647791011</v>
      </c>
      <c r="S68" s="25">
        <v>4.8568290049183442E-2</v>
      </c>
      <c r="T68" s="43">
        <v>47855.171498406606</v>
      </c>
      <c r="U68" s="25">
        <v>1.1038944698015194E-2</v>
      </c>
      <c r="V68" s="43">
        <v>629412.96964068594</v>
      </c>
      <c r="W68" s="25">
        <v>2.6401511364114592E-2</v>
      </c>
      <c r="X68" s="43">
        <v>373507.09059012902</v>
      </c>
      <c r="Y68" s="25">
        <v>4.6856042078136415E-2</v>
      </c>
      <c r="Z68" s="39">
        <v>3282841.8462310587</v>
      </c>
      <c r="AA68" s="25">
        <v>2.9134271836854637E-2</v>
      </c>
    </row>
    <row r="69" spans="1:27" x14ac:dyDescent="0.25">
      <c r="A69" s="5" t="s">
        <v>65</v>
      </c>
      <c r="B69" s="44">
        <v>85.295017728000005</v>
      </c>
      <c r="C69" s="27">
        <v>3.2900582245147039E-3</v>
      </c>
      <c r="D69" s="44">
        <v>2010.7601396985001</v>
      </c>
      <c r="E69" s="27">
        <v>6.6040063871343124E-3</v>
      </c>
      <c r="F69" s="44">
        <v>1205.4715587599999</v>
      </c>
      <c r="G69" s="27">
        <v>1.3235920179970388E-2</v>
      </c>
      <c r="H69" s="44">
        <v>4674.7758483060006</v>
      </c>
      <c r="I69" s="27">
        <v>7.8334864343663948E-4</v>
      </c>
      <c r="J69" s="44">
        <v>211449.21694041899</v>
      </c>
      <c r="K69" s="27">
        <v>6.6168205856444642E-3</v>
      </c>
      <c r="L69" s="44">
        <v>103483.798077236</v>
      </c>
      <c r="M69" s="27">
        <v>1.2432856993002398E-2</v>
      </c>
      <c r="N69" s="44">
        <v>11155.070699902499</v>
      </c>
      <c r="O69" s="27">
        <v>3.1549301626159747E-3</v>
      </c>
      <c r="P69" s="44">
        <v>137166.40598403802</v>
      </c>
      <c r="Q69" s="27">
        <v>6.5217827347950705E-3</v>
      </c>
      <c r="R69" s="44">
        <v>75900.175918765497</v>
      </c>
      <c r="S69" s="27">
        <v>1.4330231326561383E-2</v>
      </c>
      <c r="T69" s="44">
        <v>25090.859586137998</v>
      </c>
      <c r="U69" s="27">
        <v>5.7878093991631406E-3</v>
      </c>
      <c r="V69" s="44">
        <v>209387.12365107302</v>
      </c>
      <c r="W69" s="27">
        <v>8.7830038324900241E-3</v>
      </c>
      <c r="X69" s="44">
        <v>134551.79291973601</v>
      </c>
      <c r="Y69" s="27">
        <v>1.6879370243747829E-2</v>
      </c>
      <c r="Z69" s="36">
        <v>916160.74634180055</v>
      </c>
      <c r="AA69" s="27">
        <v>8.1306616280713111E-3</v>
      </c>
    </row>
    <row r="70" spans="1:27" x14ac:dyDescent="0.25">
      <c r="A70" s="6" t="s">
        <v>154</v>
      </c>
      <c r="B70" s="44">
        <v>85.295017728000005</v>
      </c>
      <c r="C70" s="27">
        <v>3.2900582245147039E-3</v>
      </c>
      <c r="D70" s="44">
        <v>2010.7601396985001</v>
      </c>
      <c r="E70" s="27">
        <v>6.6040063871343124E-3</v>
      </c>
      <c r="F70" s="44">
        <v>1205.4715587599999</v>
      </c>
      <c r="G70" s="27">
        <v>1.3235920179970388E-2</v>
      </c>
      <c r="H70" s="44">
        <v>4674.7758483060006</v>
      </c>
      <c r="I70" s="27">
        <v>7.8334864343663948E-4</v>
      </c>
      <c r="J70" s="44">
        <v>211449.21694041899</v>
      </c>
      <c r="K70" s="27">
        <v>6.6168205856444642E-3</v>
      </c>
      <c r="L70" s="44">
        <v>103483.798077236</v>
      </c>
      <c r="M70" s="27">
        <v>1.2432856993002398E-2</v>
      </c>
      <c r="N70" s="44">
        <v>11155.070699902499</v>
      </c>
      <c r="O70" s="27">
        <v>3.1549301626159747E-3</v>
      </c>
      <c r="P70" s="44">
        <v>137166.40598403802</v>
      </c>
      <c r="Q70" s="27">
        <v>6.5217827347950705E-3</v>
      </c>
      <c r="R70" s="44">
        <v>75900.175918765497</v>
      </c>
      <c r="S70" s="27">
        <v>1.4330231326561383E-2</v>
      </c>
      <c r="T70" s="44">
        <v>25090.859586137998</v>
      </c>
      <c r="U70" s="27">
        <v>5.7878093991631406E-3</v>
      </c>
      <c r="V70" s="44">
        <v>209387.12365107302</v>
      </c>
      <c r="W70" s="27">
        <v>8.7830038324900241E-3</v>
      </c>
      <c r="X70" s="44">
        <v>134551.79291973601</v>
      </c>
      <c r="Y70" s="27">
        <v>1.6879370243747829E-2</v>
      </c>
      <c r="Z70" s="36">
        <v>916160.74634180055</v>
      </c>
      <c r="AA70" s="27">
        <v>8.1306616280713111E-3</v>
      </c>
    </row>
    <row r="71" spans="1:27" x14ac:dyDescent="0.25">
      <c r="A71" s="5" t="s">
        <v>66</v>
      </c>
      <c r="B71" s="44">
        <v>43.962473240000001</v>
      </c>
      <c r="C71" s="27">
        <v>1.6957508246790427E-3</v>
      </c>
      <c r="D71" s="44">
        <v>1933.7207872279998</v>
      </c>
      <c r="E71" s="27">
        <v>6.3509834801593612E-3</v>
      </c>
      <c r="F71" s="44">
        <v>471.39785902239998</v>
      </c>
      <c r="G71" s="27">
        <v>5.1758868881548068E-3</v>
      </c>
      <c r="H71" s="44">
        <v>26494.926551084001</v>
      </c>
      <c r="I71" s="27">
        <v>4.4397347477667755E-3</v>
      </c>
      <c r="J71" s="44">
        <v>124735.77386979801</v>
      </c>
      <c r="K71" s="27">
        <v>3.9033213187095231E-3</v>
      </c>
      <c r="L71" s="44">
        <v>25828.854122672001</v>
      </c>
      <c r="M71" s="27">
        <v>3.1031567797755737E-3</v>
      </c>
      <c r="N71" s="44">
        <v>2648.9492680168</v>
      </c>
      <c r="O71" s="27">
        <v>7.4918843364917052E-4</v>
      </c>
      <c r="P71" s="44">
        <v>62170.746644184001</v>
      </c>
      <c r="Q71" s="27">
        <v>2.9560015017127549E-3</v>
      </c>
      <c r="R71" s="44">
        <v>17408.221925337602</v>
      </c>
      <c r="S71" s="27">
        <v>3.286736086635714E-3</v>
      </c>
      <c r="T71" s="44">
        <v>3096.9459844511998</v>
      </c>
      <c r="U71" s="27">
        <v>7.1438497417641302E-4</v>
      </c>
      <c r="V71" s="44">
        <v>62067.617781492801</v>
      </c>
      <c r="W71" s="27">
        <v>2.6035035743497289E-3</v>
      </c>
      <c r="X71" s="44">
        <v>1942.7699571855999</v>
      </c>
      <c r="Y71" s="27">
        <v>2.4371829385675794E-4</v>
      </c>
      <c r="Z71" s="36">
        <v>328843.88722371234</v>
      </c>
      <c r="AA71" s="27">
        <v>2.9183943823741809E-3</v>
      </c>
    </row>
    <row r="72" spans="1:27" x14ac:dyDescent="0.25">
      <c r="A72" s="6" t="s">
        <v>155</v>
      </c>
      <c r="B72" s="44">
        <v>43.962473240000001</v>
      </c>
      <c r="C72" s="27">
        <v>1.6957508246790427E-3</v>
      </c>
      <c r="D72" s="44">
        <v>1933.7207872279998</v>
      </c>
      <c r="E72" s="27">
        <v>6.3509834801593612E-3</v>
      </c>
      <c r="F72" s="44">
        <v>471.39785902239998</v>
      </c>
      <c r="G72" s="27">
        <v>5.1758868881548068E-3</v>
      </c>
      <c r="H72" s="44">
        <v>26494.926551084001</v>
      </c>
      <c r="I72" s="27">
        <v>4.4397347477667755E-3</v>
      </c>
      <c r="J72" s="44">
        <v>124735.77386979801</v>
      </c>
      <c r="K72" s="27">
        <v>3.9033213187095231E-3</v>
      </c>
      <c r="L72" s="44">
        <v>25828.854122672001</v>
      </c>
      <c r="M72" s="27">
        <v>3.1031567797755737E-3</v>
      </c>
      <c r="N72" s="44">
        <v>2648.9492680168</v>
      </c>
      <c r="O72" s="27">
        <v>7.4918843364917052E-4</v>
      </c>
      <c r="P72" s="44">
        <v>62170.746644184001</v>
      </c>
      <c r="Q72" s="27">
        <v>2.9560015017127549E-3</v>
      </c>
      <c r="R72" s="44">
        <v>17408.221925337602</v>
      </c>
      <c r="S72" s="27">
        <v>3.286736086635714E-3</v>
      </c>
      <c r="T72" s="44">
        <v>3096.9459844511998</v>
      </c>
      <c r="U72" s="27">
        <v>7.1438497417641302E-4</v>
      </c>
      <c r="V72" s="44">
        <v>62067.617781492801</v>
      </c>
      <c r="W72" s="27">
        <v>2.6035035743497289E-3</v>
      </c>
      <c r="X72" s="44">
        <v>1942.7699571855999</v>
      </c>
      <c r="Y72" s="27">
        <v>2.4371829385675794E-4</v>
      </c>
      <c r="Z72" s="36">
        <v>328843.88722371234</v>
      </c>
      <c r="AA72" s="27">
        <v>2.9183943823741809E-3</v>
      </c>
    </row>
    <row r="73" spans="1:27" x14ac:dyDescent="0.25">
      <c r="A73" s="5" t="s">
        <v>67</v>
      </c>
      <c r="B73" s="44">
        <v>56.683412814599997</v>
      </c>
      <c r="C73" s="27">
        <v>2.1864316755164565E-3</v>
      </c>
      <c r="D73" s="44">
        <v>3952.7783619245997</v>
      </c>
      <c r="E73" s="27">
        <v>1.2982241408958161E-2</v>
      </c>
      <c r="F73" s="44">
        <v>2531.9350252403997</v>
      </c>
      <c r="G73" s="27">
        <v>2.780031569506761E-2</v>
      </c>
      <c r="H73" s="44">
        <v>8476.4335665203998</v>
      </c>
      <c r="I73" s="27">
        <v>1.4203895440079101E-3</v>
      </c>
      <c r="J73" s="44">
        <v>427504.83799692203</v>
      </c>
      <c r="K73" s="27">
        <v>1.3377788073425202E-2</v>
      </c>
      <c r="L73" s="44">
        <v>227116.83606379601</v>
      </c>
      <c r="M73" s="27">
        <v>2.728650470846504E-2</v>
      </c>
      <c r="N73" s="44">
        <v>0</v>
      </c>
      <c r="O73" s="27"/>
      <c r="P73" s="44">
        <v>269269.37581337796</v>
      </c>
      <c r="Q73" s="27">
        <v>1.2802816794609987E-2</v>
      </c>
      <c r="R73" s="44">
        <v>146655.00203676699</v>
      </c>
      <c r="S73" s="27">
        <v>2.7689001757169891E-2</v>
      </c>
      <c r="T73" s="44">
        <v>8066.2973309567997</v>
      </c>
      <c r="U73" s="27">
        <v>1.8606852167930166E-3</v>
      </c>
      <c r="V73" s="44">
        <v>279632.77010938601</v>
      </c>
      <c r="W73" s="27">
        <v>1.1729545010863677E-2</v>
      </c>
      <c r="X73" s="44">
        <v>208232.728140294</v>
      </c>
      <c r="Y73" s="27">
        <v>2.6122560234053592E-2</v>
      </c>
      <c r="Z73" s="36">
        <v>1581495.6778580002</v>
      </c>
      <c r="AA73" s="27">
        <v>1.4035316699896451E-2</v>
      </c>
    </row>
    <row r="74" spans="1:27" x14ac:dyDescent="0.25">
      <c r="A74" s="6" t="s">
        <v>156</v>
      </c>
      <c r="B74" s="44">
        <v>56.683412814599997</v>
      </c>
      <c r="C74" s="27">
        <v>2.1864316755164565E-3</v>
      </c>
      <c r="D74" s="44">
        <v>3952.7783619245997</v>
      </c>
      <c r="E74" s="27">
        <v>1.2982241408958161E-2</v>
      </c>
      <c r="F74" s="44">
        <v>2531.9350252403997</v>
      </c>
      <c r="G74" s="27">
        <v>2.780031569506761E-2</v>
      </c>
      <c r="H74" s="44">
        <v>8476.4335665203998</v>
      </c>
      <c r="I74" s="27">
        <v>1.4203895440079101E-3</v>
      </c>
      <c r="J74" s="44">
        <v>427504.83799692203</v>
      </c>
      <c r="K74" s="27">
        <v>1.3377788073425202E-2</v>
      </c>
      <c r="L74" s="44">
        <v>227116.83606379601</v>
      </c>
      <c r="M74" s="27">
        <v>2.728650470846504E-2</v>
      </c>
      <c r="N74" s="44">
        <v>0</v>
      </c>
      <c r="O74" s="27"/>
      <c r="P74" s="44">
        <v>269269.37581337796</v>
      </c>
      <c r="Q74" s="27">
        <v>1.2802816794609987E-2</v>
      </c>
      <c r="R74" s="44">
        <v>146655.00203676699</v>
      </c>
      <c r="S74" s="27">
        <v>2.7689001757169891E-2</v>
      </c>
      <c r="T74" s="44">
        <v>8066.2973309567997</v>
      </c>
      <c r="U74" s="27">
        <v>1.8606852167930166E-3</v>
      </c>
      <c r="V74" s="44">
        <v>279632.77010938601</v>
      </c>
      <c r="W74" s="27">
        <v>1.1729545010863677E-2</v>
      </c>
      <c r="X74" s="44">
        <v>208232.728140294</v>
      </c>
      <c r="Y74" s="27">
        <v>2.6122560234053592E-2</v>
      </c>
      <c r="Z74" s="36">
        <v>1581495.6778580002</v>
      </c>
      <c r="AA74" s="27">
        <v>1.4035316699896451E-2</v>
      </c>
    </row>
    <row r="75" spans="1:27" x14ac:dyDescent="0.25">
      <c r="A75" s="5" t="s">
        <v>72</v>
      </c>
      <c r="B75" s="44">
        <v>14.871677699999999</v>
      </c>
      <c r="C75" s="27">
        <v>5.7364060448697202E-4</v>
      </c>
      <c r="D75" s="44">
        <v>1229.3127075856</v>
      </c>
      <c r="E75" s="27">
        <v>4.0374726017286056E-3</v>
      </c>
      <c r="F75" s="44">
        <v>502.30578599519998</v>
      </c>
      <c r="G75" s="27">
        <v>5.515251887160795E-3</v>
      </c>
      <c r="H75" s="44">
        <v>4204.2232857899999</v>
      </c>
      <c r="I75" s="27">
        <v>7.0449850741437106E-4</v>
      </c>
      <c r="J75" s="44">
        <v>166954.07399473904</v>
      </c>
      <c r="K75" s="27">
        <v>5.2244466527245461E-3</v>
      </c>
      <c r="L75" s="44">
        <v>19085.180912674801</v>
      </c>
      <c r="M75" s="27">
        <v>2.2929514511611411E-3</v>
      </c>
      <c r="N75" s="44">
        <v>0</v>
      </c>
      <c r="O75" s="27"/>
      <c r="P75" s="44">
        <v>128366.333577513</v>
      </c>
      <c r="Q75" s="27">
        <v>6.1033700784738128E-3</v>
      </c>
      <c r="R75" s="44">
        <v>17278.906597040001</v>
      </c>
      <c r="S75" s="27">
        <v>3.2623208788164571E-3</v>
      </c>
      <c r="T75" s="44">
        <v>11601.068596860601</v>
      </c>
      <c r="U75" s="27">
        <v>2.676065107882623E-3</v>
      </c>
      <c r="V75" s="44">
        <v>78325.458098734001</v>
      </c>
      <c r="W75" s="27">
        <v>3.2854589464111597E-3</v>
      </c>
      <c r="X75" s="44">
        <v>28779.799572913402</v>
      </c>
      <c r="Y75" s="27">
        <v>3.6103933064782386E-3</v>
      </c>
      <c r="Z75" s="36">
        <v>456341.53480754566</v>
      </c>
      <c r="AA75" s="27">
        <v>4.0498991265126971E-3</v>
      </c>
    </row>
    <row r="76" spans="1:27" x14ac:dyDescent="0.25">
      <c r="A76" s="6" t="s">
        <v>157</v>
      </c>
      <c r="B76" s="44">
        <v>14.871677699999999</v>
      </c>
      <c r="C76" s="27">
        <v>5.7364060448697202E-4</v>
      </c>
      <c r="D76" s="44">
        <v>1229.3127075856</v>
      </c>
      <c r="E76" s="27">
        <v>4.0374726017286056E-3</v>
      </c>
      <c r="F76" s="44">
        <v>502.30578599519998</v>
      </c>
      <c r="G76" s="27">
        <v>5.515251887160795E-3</v>
      </c>
      <c r="H76" s="44">
        <v>4204.2232857899999</v>
      </c>
      <c r="I76" s="27">
        <v>7.0449850741437106E-4</v>
      </c>
      <c r="J76" s="44">
        <v>166954.07399473904</v>
      </c>
      <c r="K76" s="27">
        <v>5.2244466527245461E-3</v>
      </c>
      <c r="L76" s="44">
        <v>19085.180912674801</v>
      </c>
      <c r="M76" s="27">
        <v>2.2929514511611411E-3</v>
      </c>
      <c r="N76" s="44">
        <v>0</v>
      </c>
      <c r="O76" s="27"/>
      <c r="P76" s="44">
        <v>128366.333577513</v>
      </c>
      <c r="Q76" s="27">
        <v>6.1033700784738128E-3</v>
      </c>
      <c r="R76" s="44">
        <v>17278.906597040001</v>
      </c>
      <c r="S76" s="27">
        <v>3.2623208788164571E-3</v>
      </c>
      <c r="T76" s="44">
        <v>11601.068596860601</v>
      </c>
      <c r="U76" s="27">
        <v>2.676065107882623E-3</v>
      </c>
      <c r="V76" s="44">
        <v>78325.458098734001</v>
      </c>
      <c r="W76" s="27">
        <v>3.2854589464111597E-3</v>
      </c>
      <c r="X76" s="44">
        <v>28779.799572913402</v>
      </c>
      <c r="Y76" s="27">
        <v>3.6103933064782386E-3</v>
      </c>
      <c r="Z76" s="36">
        <v>456341.53480754566</v>
      </c>
      <c r="AA76" s="27">
        <v>4.0498991265126971E-3</v>
      </c>
    </row>
    <row r="77" spans="1:27" x14ac:dyDescent="0.25">
      <c r="A77" s="1" t="s">
        <v>429</v>
      </c>
      <c r="B77" s="42">
        <v>0</v>
      </c>
      <c r="C77" s="24"/>
      <c r="D77" s="42">
        <v>0</v>
      </c>
      <c r="E77" s="24"/>
      <c r="F77" s="42">
        <v>0</v>
      </c>
      <c r="G77" s="24"/>
      <c r="H77" s="42">
        <v>3024.6030000000001</v>
      </c>
      <c r="I77" s="24">
        <v>5.0683043077733036E-4</v>
      </c>
      <c r="J77" s="42">
        <v>18230.472000000002</v>
      </c>
      <c r="K77" s="24">
        <v>5.704810079746232E-4</v>
      </c>
      <c r="L77" s="42">
        <v>48954.491999999998</v>
      </c>
      <c r="M77" s="24">
        <v>5.8815409707596283E-3</v>
      </c>
      <c r="N77" s="42">
        <v>0</v>
      </c>
      <c r="O77" s="24"/>
      <c r="P77" s="42">
        <v>0</v>
      </c>
      <c r="Q77" s="24"/>
      <c r="R77" s="42">
        <v>0</v>
      </c>
      <c r="S77" s="24"/>
      <c r="T77" s="42">
        <v>0</v>
      </c>
      <c r="U77" s="24"/>
      <c r="V77" s="42">
        <v>0</v>
      </c>
      <c r="W77" s="24"/>
      <c r="X77" s="42">
        <v>0</v>
      </c>
      <c r="Y77" s="24"/>
      <c r="Z77" s="38">
        <v>70209.566999999995</v>
      </c>
      <c r="AA77" s="24">
        <v>6.230895992977081E-4</v>
      </c>
    </row>
    <row r="78" spans="1:27" x14ac:dyDescent="0.25">
      <c r="A78" s="7" t="s">
        <v>903</v>
      </c>
      <c r="B78" s="43">
        <v>0</v>
      </c>
      <c r="C78" s="25"/>
      <c r="D78" s="43">
        <v>0</v>
      </c>
      <c r="E78" s="25"/>
      <c r="F78" s="43">
        <v>0</v>
      </c>
      <c r="G78" s="25"/>
      <c r="H78" s="43">
        <v>3024.6030000000001</v>
      </c>
      <c r="I78" s="25">
        <v>5.0683043077733036E-4</v>
      </c>
      <c r="J78" s="43">
        <v>18230.472000000002</v>
      </c>
      <c r="K78" s="25">
        <v>5.704810079746232E-4</v>
      </c>
      <c r="L78" s="43">
        <v>48954.491999999998</v>
      </c>
      <c r="M78" s="25">
        <v>5.8815409707596283E-3</v>
      </c>
      <c r="N78" s="43">
        <v>0</v>
      </c>
      <c r="O78" s="25"/>
      <c r="P78" s="43">
        <v>0</v>
      </c>
      <c r="Q78" s="25"/>
      <c r="R78" s="43">
        <v>0</v>
      </c>
      <c r="S78" s="25"/>
      <c r="T78" s="43">
        <v>0</v>
      </c>
      <c r="U78" s="25"/>
      <c r="V78" s="43">
        <v>0</v>
      </c>
      <c r="W78" s="25"/>
      <c r="X78" s="43">
        <v>0</v>
      </c>
      <c r="Y78" s="25"/>
      <c r="Z78" s="39">
        <v>70209.566999999995</v>
      </c>
      <c r="AA78" s="25">
        <v>6.230895992977081E-4</v>
      </c>
    </row>
    <row r="79" spans="1:27" x14ac:dyDescent="0.25">
      <c r="A79" s="5" t="s">
        <v>99</v>
      </c>
      <c r="B79" s="44">
        <v>0</v>
      </c>
      <c r="C79" s="27"/>
      <c r="D79" s="44">
        <v>0</v>
      </c>
      <c r="E79" s="27"/>
      <c r="F79" s="44">
        <v>0</v>
      </c>
      <c r="G79" s="27"/>
      <c r="H79" s="44">
        <v>3024.6030000000001</v>
      </c>
      <c r="I79" s="27">
        <v>5.0683043077733036E-4</v>
      </c>
      <c r="J79" s="44">
        <v>18230.472000000002</v>
      </c>
      <c r="K79" s="27">
        <v>5.704810079746232E-4</v>
      </c>
      <c r="L79" s="44">
        <v>48954.491999999998</v>
      </c>
      <c r="M79" s="27">
        <v>5.8815409707596283E-3</v>
      </c>
      <c r="N79" s="44">
        <v>0</v>
      </c>
      <c r="O79" s="27"/>
      <c r="P79" s="44">
        <v>0</v>
      </c>
      <c r="Q79" s="27"/>
      <c r="R79" s="44">
        <v>0</v>
      </c>
      <c r="S79" s="27"/>
      <c r="T79" s="44">
        <v>0</v>
      </c>
      <c r="U79" s="27"/>
      <c r="V79" s="44">
        <v>0</v>
      </c>
      <c r="W79" s="27"/>
      <c r="X79" s="44">
        <v>0</v>
      </c>
      <c r="Y79" s="27"/>
      <c r="Z79" s="36">
        <v>70209.566999999995</v>
      </c>
      <c r="AA79" s="27">
        <v>6.230895992977081E-4</v>
      </c>
    </row>
    <row r="80" spans="1:27" x14ac:dyDescent="0.25">
      <c r="A80" s="6" t="s">
        <v>153</v>
      </c>
      <c r="B80" s="44">
        <v>0</v>
      </c>
      <c r="C80" s="27"/>
      <c r="D80" s="44">
        <v>0</v>
      </c>
      <c r="E80" s="27"/>
      <c r="F80" s="44">
        <v>0</v>
      </c>
      <c r="G80" s="27"/>
      <c r="H80" s="44">
        <v>3024.6030000000001</v>
      </c>
      <c r="I80" s="27">
        <v>5.0683043077733036E-4</v>
      </c>
      <c r="J80" s="44">
        <v>18230.472000000002</v>
      </c>
      <c r="K80" s="27">
        <v>5.704810079746232E-4</v>
      </c>
      <c r="L80" s="44">
        <v>48954.491999999998</v>
      </c>
      <c r="M80" s="27">
        <v>5.8815409707596283E-3</v>
      </c>
      <c r="N80" s="44">
        <v>0</v>
      </c>
      <c r="O80" s="27"/>
      <c r="P80" s="44">
        <v>0</v>
      </c>
      <c r="Q80" s="27"/>
      <c r="R80" s="44">
        <v>0</v>
      </c>
      <c r="S80" s="27"/>
      <c r="T80" s="44">
        <v>0</v>
      </c>
      <c r="U80" s="27"/>
      <c r="V80" s="44">
        <v>0</v>
      </c>
      <c r="W80" s="27"/>
      <c r="X80" s="44">
        <v>0</v>
      </c>
      <c r="Y80" s="27"/>
      <c r="Z80" s="36">
        <v>70209.566999999995</v>
      </c>
      <c r="AA80" s="27">
        <v>6.230895992977081E-4</v>
      </c>
    </row>
    <row r="81" spans="1:27" x14ac:dyDescent="0.25">
      <c r="A81" s="4" t="s">
        <v>404</v>
      </c>
      <c r="B81" s="45">
        <v>709.29096321909992</v>
      </c>
      <c r="C81" s="28">
        <v>2.7359260004548858E-2</v>
      </c>
      <c r="D81" s="45">
        <v>33585.290618495608</v>
      </c>
      <c r="E81" s="28">
        <v>0.11030528673179492</v>
      </c>
      <c r="F81" s="45">
        <v>22204.092136111896</v>
      </c>
      <c r="G81" s="28">
        <v>0.24379802994655039</v>
      </c>
      <c r="H81" s="45">
        <v>213984.26397177859</v>
      </c>
      <c r="I81" s="28">
        <v>3.5857180822867173E-2</v>
      </c>
      <c r="J81" s="45">
        <v>3642821.1672836738</v>
      </c>
      <c r="K81" s="28">
        <v>0.1139937732486182</v>
      </c>
      <c r="L81" s="45">
        <v>2096488.7940816598</v>
      </c>
      <c r="M81" s="28">
        <v>0.25187851478736062</v>
      </c>
      <c r="N81" s="45">
        <v>97878.609880646007</v>
      </c>
      <c r="O81" s="28">
        <v>2.7682494077789319E-2</v>
      </c>
      <c r="P81" s="45">
        <v>2164337.5176814944</v>
      </c>
      <c r="Q81" s="28">
        <v>0.10290667714022472</v>
      </c>
      <c r="R81" s="45">
        <v>1214763.2210365098</v>
      </c>
      <c r="S81" s="28">
        <v>0.22935174726186772</v>
      </c>
      <c r="T81" s="45">
        <v>149807.5392556212</v>
      </c>
      <c r="U81" s="28">
        <v>3.4556707026817471E-2</v>
      </c>
      <c r="V81" s="45">
        <v>2437548.5427601598</v>
      </c>
      <c r="W81" s="28">
        <v>0.10224601121422994</v>
      </c>
      <c r="X81" s="45">
        <v>1955183.9906077522</v>
      </c>
      <c r="Y81" s="28">
        <v>0.24527562030929922</v>
      </c>
      <c r="Z81" s="41">
        <v>14029312.320277119</v>
      </c>
      <c r="AA81" s="28">
        <v>0.12450608892181136</v>
      </c>
    </row>
  </sheetData>
  <mergeCells count="16"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78"/>
  <sheetViews>
    <sheetView zoomScale="55" zoomScaleNormal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44" sqref="H44"/>
    </sheetView>
  </sheetViews>
  <sheetFormatPr baseColWidth="10" defaultRowHeight="15" x14ac:dyDescent="0.25"/>
  <cols>
    <col min="1" max="1" width="28.5703125" style="10" bestFit="1" customWidth="1"/>
    <col min="2" max="2" width="14.5703125" bestFit="1" customWidth="1"/>
    <col min="3" max="4" width="18.28515625" bestFit="1" customWidth="1"/>
    <col min="5" max="5" width="19.28515625" bestFit="1" customWidth="1"/>
    <col min="6" max="6" width="21" bestFit="1" customWidth="1"/>
    <col min="7" max="7" width="21.42578125" bestFit="1" customWidth="1"/>
    <col min="8" max="8" width="19.7109375" bestFit="1" customWidth="1"/>
    <col min="9" max="9" width="21" bestFit="1" customWidth="1"/>
    <col min="10" max="10" width="21.42578125" bestFit="1" customWidth="1"/>
    <col min="11" max="11" width="19.7109375" bestFit="1" customWidth="1"/>
    <col min="12" max="12" width="21.42578125" bestFit="1" customWidth="1"/>
    <col min="13" max="13" width="21" bestFit="1" customWidth="1"/>
    <col min="14" max="14" width="23.5703125" bestFit="1" customWidth="1"/>
    <col min="15" max="15" width="22" customWidth="1"/>
  </cols>
  <sheetData>
    <row r="1" spans="1:15" x14ac:dyDescent="0.25">
      <c r="A1"/>
    </row>
    <row r="2" spans="1:15" x14ac:dyDescent="0.25">
      <c r="A2" s="126" t="s">
        <v>259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x14ac:dyDescent="0.25">
      <c r="A3" s="12"/>
      <c r="B3" s="12"/>
      <c r="C3" s="12"/>
      <c r="D3" s="12"/>
      <c r="E3" s="22"/>
      <c r="F3" s="22"/>
      <c r="G3" s="22"/>
      <c r="H3" s="22"/>
      <c r="I3" s="22"/>
      <c r="J3" s="22"/>
      <c r="K3" s="22"/>
      <c r="L3" s="22"/>
      <c r="M3" s="22"/>
      <c r="N3" s="12"/>
      <c r="O3" s="12"/>
    </row>
    <row r="4" spans="1:15" x14ac:dyDescent="0.25">
      <c r="A4" s="126" t="str">
        <f>'1'!A5:AA5</f>
        <v>Al 31-10-2014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x14ac:dyDescent="0.25">
      <c r="A5" s="12"/>
      <c r="B5" s="12"/>
      <c r="C5" s="12"/>
      <c r="D5" s="12"/>
      <c r="E5" s="22"/>
      <c r="F5" s="22"/>
      <c r="G5" s="22"/>
      <c r="H5" s="22"/>
      <c r="I5" s="22"/>
      <c r="J5" s="22"/>
      <c r="K5" s="22"/>
      <c r="L5" s="22"/>
      <c r="M5" s="22"/>
      <c r="N5" s="12"/>
      <c r="O5" s="12"/>
    </row>
    <row r="6" spans="1:15" ht="45" customHeight="1" x14ac:dyDescent="0.25">
      <c r="A6" s="11"/>
      <c r="B6" s="11" t="s">
        <v>433</v>
      </c>
      <c r="C6" s="11" t="s">
        <v>434</v>
      </c>
      <c r="D6" s="11" t="s">
        <v>435</v>
      </c>
      <c r="E6" s="11" t="s">
        <v>436</v>
      </c>
      <c r="F6" s="11" t="s">
        <v>437</v>
      </c>
      <c r="G6" s="11" t="s">
        <v>438</v>
      </c>
      <c r="H6" s="11" t="s">
        <v>439</v>
      </c>
      <c r="I6" s="11" t="s">
        <v>440</v>
      </c>
      <c r="J6" s="11" t="s">
        <v>441</v>
      </c>
      <c r="K6" s="11" t="s">
        <v>442</v>
      </c>
      <c r="L6" s="11" t="s">
        <v>443</v>
      </c>
      <c r="M6" s="11" t="s">
        <v>444</v>
      </c>
      <c r="N6" s="11" t="s">
        <v>40</v>
      </c>
      <c r="O6" s="20" t="s">
        <v>422</v>
      </c>
    </row>
    <row r="7" spans="1:15" ht="14.45" x14ac:dyDescent="0.3">
      <c r="A7" s="1" t="s">
        <v>519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13" t="s">
        <v>517</v>
      </c>
    </row>
    <row r="8" spans="1:15" ht="14.45" x14ac:dyDescent="0.3">
      <c r="A8" s="7" t="s">
        <v>903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4" t="s">
        <v>517</v>
      </c>
    </row>
    <row r="9" spans="1:15" ht="14.45" x14ac:dyDescent="0.3">
      <c r="A9" s="5" t="s">
        <v>71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65" t="s">
        <v>517</v>
      </c>
    </row>
    <row r="10" spans="1:15" ht="14.45" x14ac:dyDescent="0.3">
      <c r="A10" s="6" t="s">
        <v>152</v>
      </c>
      <c r="B10" s="36"/>
      <c r="C10" s="36"/>
      <c r="D10" s="36"/>
      <c r="E10" s="36">
        <v>105000</v>
      </c>
      <c r="F10" s="36">
        <v>1144528</v>
      </c>
      <c r="G10" s="36">
        <v>603096</v>
      </c>
      <c r="H10" s="36"/>
      <c r="I10" s="36"/>
      <c r="J10" s="36">
        <v>40000</v>
      </c>
      <c r="K10" s="36"/>
      <c r="L10" s="36"/>
      <c r="M10" s="36"/>
      <c r="N10" s="36">
        <v>1892624</v>
      </c>
      <c r="O10" s="65">
        <v>1.8409428612762482E-2</v>
      </c>
    </row>
    <row r="11" spans="1:15" ht="14.45" x14ac:dyDescent="0.3">
      <c r="A11" s="1" t="s">
        <v>146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113" t="s">
        <v>517</v>
      </c>
    </row>
    <row r="12" spans="1:15" ht="14.45" x14ac:dyDescent="0.3">
      <c r="A12" s="7" t="s">
        <v>903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4" t="s">
        <v>517</v>
      </c>
    </row>
    <row r="13" spans="1:15" ht="14.45" x14ac:dyDescent="0.3">
      <c r="A13" s="5" t="s">
        <v>56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65" t="s">
        <v>517</v>
      </c>
    </row>
    <row r="14" spans="1:15" ht="14.45" x14ac:dyDescent="0.3">
      <c r="A14" s="6" t="s">
        <v>147</v>
      </c>
      <c r="B14" s="36">
        <v>1945</v>
      </c>
      <c r="C14" s="36">
        <v>61591</v>
      </c>
      <c r="D14" s="36">
        <v>211374</v>
      </c>
      <c r="E14" s="36">
        <v>392531</v>
      </c>
      <c r="F14" s="36">
        <v>16042777</v>
      </c>
      <c r="G14" s="36">
        <v>23024214</v>
      </c>
      <c r="H14" s="36">
        <v>332239</v>
      </c>
      <c r="I14" s="36">
        <v>22504777</v>
      </c>
      <c r="J14" s="36">
        <v>16812224</v>
      </c>
      <c r="K14" s="36">
        <v>11066</v>
      </c>
      <c r="L14" s="36">
        <v>14570739</v>
      </c>
      <c r="M14" s="36">
        <v>20353422</v>
      </c>
      <c r="N14" s="36">
        <v>114318899</v>
      </c>
      <c r="O14" s="65">
        <v>3.5212632991586605E-2</v>
      </c>
    </row>
    <row r="15" spans="1:15" ht="14.45" x14ac:dyDescent="0.3">
      <c r="A15" s="5" t="s">
        <v>61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65" t="s">
        <v>517</v>
      </c>
    </row>
    <row r="16" spans="1:15" ht="14.45" x14ac:dyDescent="0.3">
      <c r="A16" s="6" t="s">
        <v>148</v>
      </c>
      <c r="B16" s="36">
        <v>2291</v>
      </c>
      <c r="C16" s="36">
        <v>84357</v>
      </c>
      <c r="D16" s="36">
        <v>39461</v>
      </c>
      <c r="E16" s="36">
        <v>102624</v>
      </c>
      <c r="F16" s="36">
        <v>556733</v>
      </c>
      <c r="G16" s="36">
        <v>245989</v>
      </c>
      <c r="H16" s="36">
        <v>150645</v>
      </c>
      <c r="I16" s="36">
        <v>565374</v>
      </c>
      <c r="J16" s="36">
        <v>566051</v>
      </c>
      <c r="K16" s="36"/>
      <c r="L16" s="36"/>
      <c r="M16" s="36"/>
      <c r="N16" s="36">
        <v>2313525</v>
      </c>
      <c r="O16" s="65">
        <v>6.3297142770217469E-3</v>
      </c>
    </row>
    <row r="17" spans="1:15" ht="14.45" x14ac:dyDescent="0.3">
      <c r="A17" s="1" t="s">
        <v>425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13" t="s">
        <v>517</v>
      </c>
    </row>
    <row r="18" spans="1:15" ht="14.45" x14ac:dyDescent="0.3">
      <c r="A18" s="7" t="s">
        <v>903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114" t="s">
        <v>517</v>
      </c>
    </row>
    <row r="19" spans="1:15" ht="14.45" x14ac:dyDescent="0.3">
      <c r="A19" s="5" t="s">
        <v>76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65" t="s">
        <v>517</v>
      </c>
    </row>
    <row r="20" spans="1:15" ht="14.45" x14ac:dyDescent="0.3">
      <c r="A20" s="6" t="s">
        <v>173</v>
      </c>
      <c r="B20" s="36">
        <v>8</v>
      </c>
      <c r="C20" s="36">
        <v>1</v>
      </c>
      <c r="D20" s="36">
        <v>6</v>
      </c>
      <c r="E20" s="36">
        <v>5573186</v>
      </c>
      <c r="F20" s="36">
        <v>71414604</v>
      </c>
      <c r="G20" s="36">
        <v>27455499</v>
      </c>
      <c r="H20" s="36"/>
      <c r="I20" s="36">
        <v>19163968</v>
      </c>
      <c r="J20" s="36"/>
      <c r="K20" s="36">
        <v>7</v>
      </c>
      <c r="L20" s="36">
        <v>8</v>
      </c>
      <c r="M20" s="36">
        <v>2</v>
      </c>
      <c r="N20" s="36">
        <v>123607289</v>
      </c>
      <c r="O20" s="65">
        <v>9.9308488205248333E-2</v>
      </c>
    </row>
    <row r="21" spans="1:15" ht="14.45" x14ac:dyDescent="0.3">
      <c r="A21" s="1" t="s">
        <v>424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13" t="s">
        <v>517</v>
      </c>
    </row>
    <row r="22" spans="1:15" ht="14.45" x14ac:dyDescent="0.3">
      <c r="A22" s="7" t="s">
        <v>144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4" t="s">
        <v>517</v>
      </c>
    </row>
    <row r="23" spans="1:15" ht="14.45" x14ac:dyDescent="0.3">
      <c r="A23" s="5" t="s">
        <v>62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65" t="s">
        <v>517</v>
      </c>
    </row>
    <row r="24" spans="1:15" ht="14.45" x14ac:dyDescent="0.3">
      <c r="A24" s="6" t="s">
        <v>145</v>
      </c>
      <c r="B24" s="36">
        <v>3188</v>
      </c>
      <c r="C24" s="36">
        <v>544923</v>
      </c>
      <c r="D24" s="36">
        <v>357548</v>
      </c>
      <c r="E24" s="36">
        <v>1124844</v>
      </c>
      <c r="F24" s="36">
        <v>59806346</v>
      </c>
      <c r="G24" s="36">
        <v>31835027</v>
      </c>
      <c r="H24" s="36">
        <v>456261</v>
      </c>
      <c r="I24" s="36">
        <v>47595540</v>
      </c>
      <c r="J24" s="36">
        <v>24659981</v>
      </c>
      <c r="K24" s="36">
        <v>1246</v>
      </c>
      <c r="L24" s="36">
        <v>33531401</v>
      </c>
      <c r="M24" s="36">
        <v>26572221</v>
      </c>
      <c r="N24" s="36">
        <v>226488526</v>
      </c>
      <c r="O24" s="65">
        <v>0.26734034069555856</v>
      </c>
    </row>
    <row r="25" spans="1:15" ht="14.45" x14ac:dyDescent="0.3">
      <c r="A25" s="7" t="s">
        <v>723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114" t="s">
        <v>517</v>
      </c>
    </row>
    <row r="26" spans="1:15" ht="14.45" x14ac:dyDescent="0.3">
      <c r="A26" s="5" t="s">
        <v>75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65" t="s">
        <v>517</v>
      </c>
    </row>
    <row r="27" spans="1:15" x14ac:dyDescent="0.25">
      <c r="A27" s="6" t="s">
        <v>150</v>
      </c>
      <c r="B27" s="36">
        <v>2939</v>
      </c>
      <c r="C27" s="36">
        <v>106210</v>
      </c>
      <c r="D27" s="36">
        <v>146513</v>
      </c>
      <c r="E27" s="36">
        <v>1300596</v>
      </c>
      <c r="F27" s="36">
        <v>10505946</v>
      </c>
      <c r="G27" s="36">
        <v>14592032</v>
      </c>
      <c r="H27" s="36">
        <v>477017</v>
      </c>
      <c r="I27" s="36">
        <v>3257455</v>
      </c>
      <c r="J27" s="36">
        <v>9095451</v>
      </c>
      <c r="K27" s="36">
        <v>1445416</v>
      </c>
      <c r="L27" s="36">
        <v>22097606</v>
      </c>
      <c r="M27" s="36">
        <v>20720360</v>
      </c>
      <c r="N27" s="36">
        <v>83747541</v>
      </c>
      <c r="O27" s="65">
        <v>0.15757970108685901</v>
      </c>
    </row>
    <row r="28" spans="1:15" x14ac:dyDescent="0.25">
      <c r="A28" s="6" t="s">
        <v>151</v>
      </c>
      <c r="B28" s="36"/>
      <c r="C28" s="36"/>
      <c r="D28" s="36"/>
      <c r="E28" s="36">
        <v>656942</v>
      </c>
      <c r="F28" s="36">
        <v>6136346</v>
      </c>
      <c r="G28" s="36">
        <v>4539453</v>
      </c>
      <c r="H28" s="36">
        <v>455858</v>
      </c>
      <c r="I28" s="36">
        <v>5029589</v>
      </c>
      <c r="J28" s="36">
        <v>2892847</v>
      </c>
      <c r="K28" s="36">
        <v>88504</v>
      </c>
      <c r="L28" s="36">
        <v>4029701</v>
      </c>
      <c r="M28" s="36">
        <v>3904644</v>
      </c>
      <c r="N28" s="36">
        <v>27733884</v>
      </c>
      <c r="O28" s="65">
        <v>0.54915185048750648</v>
      </c>
    </row>
    <row r="29" spans="1:15" x14ac:dyDescent="0.25">
      <c r="A29" s="6" t="s">
        <v>518</v>
      </c>
      <c r="B29" s="36">
        <v>485</v>
      </c>
      <c r="C29" s="36">
        <v>16060</v>
      </c>
      <c r="D29" s="36">
        <v>17453</v>
      </c>
      <c r="E29" s="36">
        <v>585954</v>
      </c>
      <c r="F29" s="36">
        <v>4954025</v>
      </c>
      <c r="G29" s="36">
        <v>2518328</v>
      </c>
      <c r="H29" s="36">
        <v>220841</v>
      </c>
      <c r="I29" s="36">
        <v>2186158</v>
      </c>
      <c r="J29" s="36">
        <v>1230451</v>
      </c>
      <c r="K29" s="36">
        <v>187086</v>
      </c>
      <c r="L29" s="36">
        <v>37900</v>
      </c>
      <c r="M29" s="36">
        <v>1387039</v>
      </c>
      <c r="N29" s="36">
        <v>13341780</v>
      </c>
      <c r="O29" s="65">
        <v>0.12551972604374143</v>
      </c>
    </row>
    <row r="30" spans="1:15" x14ac:dyDescent="0.25">
      <c r="A30" s="5" t="s">
        <v>79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65" t="s">
        <v>517</v>
      </c>
    </row>
    <row r="31" spans="1:15" x14ac:dyDescent="0.25">
      <c r="A31" s="6" t="s">
        <v>149</v>
      </c>
      <c r="B31" s="36">
        <v>21791</v>
      </c>
      <c r="C31" s="36">
        <v>835233</v>
      </c>
      <c r="D31" s="36">
        <v>599724</v>
      </c>
      <c r="E31" s="36">
        <v>6673813</v>
      </c>
      <c r="F31" s="36">
        <v>84063285</v>
      </c>
      <c r="G31" s="36">
        <v>56664556</v>
      </c>
      <c r="H31" s="36">
        <v>3877227</v>
      </c>
      <c r="I31" s="36">
        <v>60612518</v>
      </c>
      <c r="J31" s="36">
        <v>34916184</v>
      </c>
      <c r="K31" s="36">
        <v>1458767</v>
      </c>
      <c r="L31" s="36">
        <v>56740168</v>
      </c>
      <c r="M31" s="36">
        <v>49015728</v>
      </c>
      <c r="N31" s="36">
        <v>355478994</v>
      </c>
      <c r="O31" s="65">
        <v>0.21589933690559357</v>
      </c>
    </row>
    <row r="32" spans="1:15" x14ac:dyDescent="0.25">
      <c r="A32" s="7" t="s">
        <v>427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114" t="s">
        <v>517</v>
      </c>
    </row>
    <row r="33" spans="1:15" x14ac:dyDescent="0.25">
      <c r="A33" s="5" t="s">
        <v>68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65" t="s">
        <v>517</v>
      </c>
    </row>
    <row r="34" spans="1:15" x14ac:dyDescent="0.25">
      <c r="A34" s="6" t="s">
        <v>160</v>
      </c>
      <c r="B34" s="36">
        <v>12596</v>
      </c>
      <c r="C34" s="36">
        <v>359898</v>
      </c>
      <c r="D34" s="36">
        <v>246905</v>
      </c>
      <c r="E34" s="36">
        <v>1852215</v>
      </c>
      <c r="F34" s="36">
        <v>50396828</v>
      </c>
      <c r="G34" s="36">
        <v>21857101</v>
      </c>
      <c r="H34" s="36">
        <v>915559</v>
      </c>
      <c r="I34" s="36">
        <v>19023319</v>
      </c>
      <c r="J34" s="36">
        <v>11791969</v>
      </c>
      <c r="K34" s="36">
        <v>8056457</v>
      </c>
      <c r="L34" s="36">
        <v>63104916</v>
      </c>
      <c r="M34" s="36">
        <v>40700996</v>
      </c>
      <c r="N34" s="36">
        <v>218318759</v>
      </c>
      <c r="O34" s="65">
        <v>0.21523522936786169</v>
      </c>
    </row>
    <row r="35" spans="1:15" x14ac:dyDescent="0.25">
      <c r="A35" s="1" t="s">
        <v>430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113" t="s">
        <v>517</v>
      </c>
    </row>
    <row r="36" spans="1:15" x14ac:dyDescent="0.25">
      <c r="A36" s="7" t="s">
        <v>903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4" t="s">
        <v>517</v>
      </c>
    </row>
    <row r="37" spans="1:15" x14ac:dyDescent="0.25">
      <c r="A37" s="5" t="s">
        <v>69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65" t="s">
        <v>517</v>
      </c>
    </row>
    <row r="38" spans="1:15" x14ac:dyDescent="0.25">
      <c r="A38" s="6" t="s">
        <v>158</v>
      </c>
      <c r="B38" s="36">
        <v>5854</v>
      </c>
      <c r="C38" s="36">
        <v>131494</v>
      </c>
      <c r="D38" s="36">
        <v>158336</v>
      </c>
      <c r="E38" s="36">
        <v>2353895</v>
      </c>
      <c r="F38" s="36">
        <v>18035112</v>
      </c>
      <c r="G38" s="36">
        <v>19915644</v>
      </c>
      <c r="H38" s="36">
        <v>1999338</v>
      </c>
      <c r="I38" s="36">
        <v>17568504</v>
      </c>
      <c r="J38" s="36">
        <v>17920324</v>
      </c>
      <c r="K38" s="36">
        <v>475499</v>
      </c>
      <c r="L38" s="36">
        <v>893413</v>
      </c>
      <c r="M38" s="36">
        <v>3625073</v>
      </c>
      <c r="N38" s="36">
        <v>83082486</v>
      </c>
      <c r="O38" s="65">
        <v>0.12587229595333435</v>
      </c>
    </row>
    <row r="39" spans="1:15" x14ac:dyDescent="0.25">
      <c r="A39" s="6" t="s">
        <v>159</v>
      </c>
      <c r="B39" s="36">
        <v>1005</v>
      </c>
      <c r="C39" s="36">
        <v>38750</v>
      </c>
      <c r="D39" s="36">
        <v>58715</v>
      </c>
      <c r="E39" s="36">
        <v>851540</v>
      </c>
      <c r="F39" s="36">
        <v>5582110</v>
      </c>
      <c r="G39" s="36">
        <v>5122850</v>
      </c>
      <c r="H39" s="36">
        <v>370389</v>
      </c>
      <c r="I39" s="36">
        <v>1989763</v>
      </c>
      <c r="J39" s="36">
        <v>2095187</v>
      </c>
      <c r="K39" s="36">
        <v>903850</v>
      </c>
      <c r="L39" s="36">
        <v>5637818</v>
      </c>
      <c r="M39" s="36">
        <v>8255786</v>
      </c>
      <c r="N39" s="36">
        <v>30907763</v>
      </c>
      <c r="O39" s="65">
        <v>0.23413063450282387</v>
      </c>
    </row>
    <row r="40" spans="1:15" x14ac:dyDescent="0.25">
      <c r="A40" s="1" t="s">
        <v>431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13" t="s">
        <v>517</v>
      </c>
    </row>
    <row r="41" spans="1:15" x14ac:dyDescent="0.25">
      <c r="A41" s="7" t="s">
        <v>903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114" t="s">
        <v>517</v>
      </c>
    </row>
    <row r="42" spans="1:15" x14ac:dyDescent="0.25">
      <c r="A42" s="5" t="s">
        <v>126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65" t="s">
        <v>517</v>
      </c>
    </row>
    <row r="43" spans="1:15" x14ac:dyDescent="0.25">
      <c r="A43" s="6" t="s">
        <v>162</v>
      </c>
      <c r="B43" s="36"/>
      <c r="C43" s="36"/>
      <c r="D43" s="36"/>
      <c r="E43" s="36"/>
      <c r="F43" s="36">
        <v>21683348</v>
      </c>
      <c r="G43" s="36">
        <v>14849430</v>
      </c>
      <c r="H43" s="36"/>
      <c r="I43" s="36"/>
      <c r="J43" s="36"/>
      <c r="K43" s="36"/>
      <c r="L43" s="36"/>
      <c r="M43" s="36"/>
      <c r="N43" s="36">
        <v>36532778</v>
      </c>
      <c r="O43" s="65">
        <v>7.0132042085547214E-2</v>
      </c>
    </row>
    <row r="44" spans="1:15" x14ac:dyDescent="0.25">
      <c r="A44" s="6" t="s">
        <v>163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>
        <v>3</v>
      </c>
      <c r="M44" s="36"/>
      <c r="N44" s="36">
        <v>3</v>
      </c>
      <c r="O44" s="65">
        <v>7.0772826979737783E-9</v>
      </c>
    </row>
    <row r="45" spans="1:15" x14ac:dyDescent="0.25">
      <c r="A45" s="5" t="s">
        <v>63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65" t="s">
        <v>517</v>
      </c>
    </row>
    <row r="46" spans="1:15" x14ac:dyDescent="0.25">
      <c r="A46" s="6" t="s">
        <v>164</v>
      </c>
      <c r="B46" s="36"/>
      <c r="C46" s="36"/>
      <c r="D46" s="36"/>
      <c r="E46" s="36"/>
      <c r="F46" s="36">
        <v>1000</v>
      </c>
      <c r="G46" s="36"/>
      <c r="H46" s="36"/>
      <c r="I46" s="36"/>
      <c r="J46" s="36"/>
      <c r="K46" s="36"/>
      <c r="L46" s="36">
        <v>2837668</v>
      </c>
      <c r="M46" s="36"/>
      <c r="N46" s="36">
        <v>2838668</v>
      </c>
      <c r="O46" s="65">
        <v>1.0326562569823403E-2</v>
      </c>
    </row>
    <row r="47" spans="1:15" x14ac:dyDescent="0.25">
      <c r="A47" s="6" t="s">
        <v>170</v>
      </c>
      <c r="B47" s="36">
        <v>1178</v>
      </c>
      <c r="C47" s="36">
        <v>50800</v>
      </c>
      <c r="D47" s="36">
        <v>8249</v>
      </c>
      <c r="E47" s="36">
        <v>10425</v>
      </c>
      <c r="F47" s="36">
        <v>165529</v>
      </c>
      <c r="G47" s="36">
        <v>501757</v>
      </c>
      <c r="H47" s="36"/>
      <c r="I47" s="36">
        <v>656365</v>
      </c>
      <c r="J47" s="36"/>
      <c r="K47" s="36"/>
      <c r="L47" s="36"/>
      <c r="M47" s="36">
        <v>2142900</v>
      </c>
      <c r="N47" s="36">
        <v>3537203</v>
      </c>
      <c r="O47" s="65">
        <v>1.2867707002603705E-2</v>
      </c>
    </row>
    <row r="48" spans="1:15" x14ac:dyDescent="0.25">
      <c r="A48" s="5" t="s">
        <v>100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65" t="s">
        <v>517</v>
      </c>
    </row>
    <row r="49" spans="1:15" x14ac:dyDescent="0.25">
      <c r="A49" s="6" t="s">
        <v>165</v>
      </c>
      <c r="B49" s="36"/>
      <c r="C49" s="36"/>
      <c r="D49" s="36"/>
      <c r="E49" s="36">
        <v>184</v>
      </c>
      <c r="F49" s="36">
        <v>115243</v>
      </c>
      <c r="G49" s="36">
        <v>746761</v>
      </c>
      <c r="H49" s="36"/>
      <c r="I49" s="36">
        <v>20352</v>
      </c>
      <c r="J49" s="36">
        <v>24679</v>
      </c>
      <c r="K49" s="36"/>
      <c r="L49" s="36"/>
      <c r="M49" s="36">
        <v>778529</v>
      </c>
      <c r="N49" s="36">
        <v>1685748</v>
      </c>
      <c r="O49" s="65">
        <v>1.3481974460795359E-2</v>
      </c>
    </row>
    <row r="50" spans="1:15" x14ac:dyDescent="0.25">
      <c r="A50" s="5" t="s">
        <v>131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65" t="s">
        <v>517</v>
      </c>
    </row>
    <row r="51" spans="1:15" x14ac:dyDescent="0.25">
      <c r="A51" s="6" t="s">
        <v>161</v>
      </c>
      <c r="B51" s="36"/>
      <c r="C51" s="36"/>
      <c r="D51" s="36"/>
      <c r="E51" s="36"/>
      <c r="F51" s="36">
        <v>13</v>
      </c>
      <c r="G51" s="36">
        <v>290</v>
      </c>
      <c r="H51" s="36"/>
      <c r="I51" s="36"/>
      <c r="J51" s="36"/>
      <c r="K51" s="36"/>
      <c r="L51" s="36"/>
      <c r="M51" s="36"/>
      <c r="N51" s="36">
        <v>303</v>
      </c>
      <c r="O51" s="65">
        <v>8.2538513778069655E-7</v>
      </c>
    </row>
    <row r="52" spans="1:15" x14ac:dyDescent="0.25">
      <c r="A52" s="5" t="s">
        <v>73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65" t="s">
        <v>517</v>
      </c>
    </row>
    <row r="53" spans="1:15" x14ac:dyDescent="0.25">
      <c r="A53" s="6" t="s">
        <v>166</v>
      </c>
      <c r="B53" s="36">
        <v>12372</v>
      </c>
      <c r="C53" s="36">
        <v>604902</v>
      </c>
      <c r="D53" s="36">
        <v>358208</v>
      </c>
      <c r="E53" s="36">
        <v>4071201</v>
      </c>
      <c r="F53" s="36">
        <v>65590306</v>
      </c>
      <c r="G53" s="36">
        <v>38655652</v>
      </c>
      <c r="H53" s="36">
        <v>1619113</v>
      </c>
      <c r="I53" s="36">
        <v>20215351</v>
      </c>
      <c r="J53" s="36">
        <v>16294862</v>
      </c>
      <c r="K53" s="36">
        <v>365714</v>
      </c>
      <c r="L53" s="36">
        <v>50525407</v>
      </c>
      <c r="M53" s="36">
        <v>36537483</v>
      </c>
      <c r="N53" s="36">
        <v>234850571</v>
      </c>
      <c r="O53" s="65">
        <v>0.17929529791700688</v>
      </c>
    </row>
    <row r="54" spans="1:15" x14ac:dyDescent="0.25">
      <c r="A54" s="5" t="s">
        <v>74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65" t="s">
        <v>517</v>
      </c>
    </row>
    <row r="55" spans="1:15" x14ac:dyDescent="0.25">
      <c r="A55" s="6" t="s">
        <v>167</v>
      </c>
      <c r="B55" s="36">
        <v>15937</v>
      </c>
      <c r="C55" s="36">
        <v>1262788</v>
      </c>
      <c r="D55" s="36">
        <v>974129</v>
      </c>
      <c r="E55" s="36">
        <v>8583291</v>
      </c>
      <c r="F55" s="36">
        <v>122771602</v>
      </c>
      <c r="G55" s="36">
        <v>105344556</v>
      </c>
      <c r="H55" s="36">
        <v>3457217</v>
      </c>
      <c r="I55" s="36">
        <v>12489897</v>
      </c>
      <c r="J55" s="36">
        <v>17877613</v>
      </c>
      <c r="K55" s="36">
        <v>8830657</v>
      </c>
      <c r="L55" s="36">
        <v>135022632</v>
      </c>
      <c r="M55" s="36">
        <v>104780398</v>
      </c>
      <c r="N55" s="36">
        <v>521410717</v>
      </c>
      <c r="O55" s="65">
        <v>0.54257145799407946</v>
      </c>
    </row>
    <row r="56" spans="1:15" x14ac:dyDescent="0.25">
      <c r="A56" s="5" t="s">
        <v>80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65" t="s">
        <v>517</v>
      </c>
    </row>
    <row r="57" spans="1:15" x14ac:dyDescent="0.25">
      <c r="A57" s="6" t="s">
        <v>168</v>
      </c>
      <c r="B57" s="36"/>
      <c r="C57" s="36"/>
      <c r="D57" s="36"/>
      <c r="E57" s="36">
        <v>2138785</v>
      </c>
      <c r="F57" s="36">
        <v>14013661</v>
      </c>
      <c r="G57" s="36">
        <v>14830716</v>
      </c>
      <c r="H57" s="36">
        <v>294324</v>
      </c>
      <c r="I57" s="36">
        <v>2885225</v>
      </c>
      <c r="J57" s="36">
        <v>1369219</v>
      </c>
      <c r="K57" s="36">
        <v>118458</v>
      </c>
      <c r="L57" s="36">
        <v>10834618</v>
      </c>
      <c r="M57" s="36">
        <v>56997</v>
      </c>
      <c r="N57" s="36">
        <v>46542003</v>
      </c>
      <c r="O57" s="65">
        <v>2.8493686991167638E-2</v>
      </c>
    </row>
    <row r="58" spans="1:15" x14ac:dyDescent="0.25">
      <c r="A58" s="6" t="s">
        <v>169</v>
      </c>
      <c r="B58" s="36">
        <v>113126</v>
      </c>
      <c r="C58" s="36">
        <v>3534338</v>
      </c>
      <c r="D58" s="36">
        <v>1947109</v>
      </c>
      <c r="E58" s="36">
        <v>10988781</v>
      </c>
      <c r="F58" s="36">
        <v>340307511</v>
      </c>
      <c r="G58" s="36">
        <v>132382196</v>
      </c>
      <c r="H58" s="36">
        <v>7275829</v>
      </c>
      <c r="I58" s="36">
        <v>168975066</v>
      </c>
      <c r="J58" s="36">
        <v>101938172</v>
      </c>
      <c r="K58" s="36">
        <v>17902882</v>
      </c>
      <c r="L58" s="36">
        <v>289619387</v>
      </c>
      <c r="M58" s="36">
        <v>164109634</v>
      </c>
      <c r="N58" s="36">
        <v>1239094031</v>
      </c>
      <c r="O58" s="65">
        <v>0.5071690912785487</v>
      </c>
    </row>
    <row r="59" spans="1:15" x14ac:dyDescent="0.25">
      <c r="A59" s="1" t="s">
        <v>724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13" t="s">
        <v>517</v>
      </c>
    </row>
    <row r="60" spans="1:15" x14ac:dyDescent="0.25">
      <c r="A60" s="7" t="s">
        <v>903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114" t="s">
        <v>517</v>
      </c>
    </row>
    <row r="61" spans="1:15" x14ac:dyDescent="0.25">
      <c r="A61" s="5" t="s">
        <v>57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65" t="s">
        <v>517</v>
      </c>
    </row>
    <row r="62" spans="1:15" x14ac:dyDescent="0.25">
      <c r="A62" s="6" t="s">
        <v>171</v>
      </c>
      <c r="B62" s="36"/>
      <c r="C62" s="36"/>
      <c r="D62" s="36"/>
      <c r="E62" s="36">
        <v>7392</v>
      </c>
      <c r="F62" s="36">
        <v>417078</v>
      </c>
      <c r="G62" s="36">
        <v>42857</v>
      </c>
      <c r="H62" s="36">
        <v>3200</v>
      </c>
      <c r="I62" s="36">
        <v>257443</v>
      </c>
      <c r="J62" s="36">
        <v>41333</v>
      </c>
      <c r="K62" s="36"/>
      <c r="L62" s="36">
        <v>2873</v>
      </c>
      <c r="M62" s="36"/>
      <c r="N62" s="36">
        <v>772176</v>
      </c>
      <c r="O62" s="65">
        <v>9.6812437311935805E-3</v>
      </c>
    </row>
    <row r="63" spans="1:15" x14ac:dyDescent="0.25">
      <c r="A63" s="5" t="s">
        <v>60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65" t="s">
        <v>517</v>
      </c>
    </row>
    <row r="64" spans="1:15" x14ac:dyDescent="0.25">
      <c r="A64" s="6" t="s">
        <v>172</v>
      </c>
      <c r="B64" s="36">
        <v>310</v>
      </c>
      <c r="C64" s="36">
        <v>32688</v>
      </c>
      <c r="D64" s="36">
        <v>12601</v>
      </c>
      <c r="E64" s="36">
        <v>55457</v>
      </c>
      <c r="F64" s="36">
        <v>2870281</v>
      </c>
      <c r="G64" s="36">
        <v>870781</v>
      </c>
      <c r="H64" s="36">
        <v>36879</v>
      </c>
      <c r="I64" s="36">
        <v>2190136</v>
      </c>
      <c r="J64" s="36">
        <v>575099</v>
      </c>
      <c r="K64" s="36"/>
      <c r="L64" s="36">
        <v>1525585</v>
      </c>
      <c r="M64" s="36">
        <v>760648</v>
      </c>
      <c r="N64" s="36">
        <v>8930465</v>
      </c>
      <c r="O64" s="65">
        <v>7.8953202939020958E-2</v>
      </c>
    </row>
    <row r="65" spans="1:15" x14ac:dyDescent="0.25">
      <c r="A65" s="1" t="s">
        <v>429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13" t="s">
        <v>517</v>
      </c>
    </row>
    <row r="66" spans="1:15" x14ac:dyDescent="0.25">
      <c r="A66" s="7" t="s">
        <v>903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114" t="s">
        <v>517</v>
      </c>
    </row>
    <row r="67" spans="1:15" x14ac:dyDescent="0.25">
      <c r="A67" s="5" t="s">
        <v>99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65" t="s">
        <v>517</v>
      </c>
    </row>
    <row r="68" spans="1:15" x14ac:dyDescent="0.25">
      <c r="A68" s="6" t="s">
        <v>153</v>
      </c>
      <c r="B68" s="36"/>
      <c r="C68" s="36"/>
      <c r="D68" s="36"/>
      <c r="E68" s="36">
        <v>336067</v>
      </c>
      <c r="F68" s="36">
        <v>2025608</v>
      </c>
      <c r="G68" s="36">
        <v>5439388</v>
      </c>
      <c r="H68" s="36"/>
      <c r="I68" s="36"/>
      <c r="J68" s="36"/>
      <c r="K68" s="36"/>
      <c r="L68" s="36"/>
      <c r="M68" s="36"/>
      <c r="N68" s="36">
        <v>7801063</v>
      </c>
      <c r="O68" s="65">
        <v>6.7247927390962178E-2</v>
      </c>
    </row>
    <row r="69" spans="1:15" x14ac:dyDescent="0.25">
      <c r="A69" s="1" t="s">
        <v>426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13" t="s">
        <v>517</v>
      </c>
    </row>
    <row r="70" spans="1:15" x14ac:dyDescent="0.25">
      <c r="A70" s="7" t="s">
        <v>725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114" t="s">
        <v>517</v>
      </c>
    </row>
    <row r="71" spans="1:15" x14ac:dyDescent="0.25">
      <c r="A71" s="5" t="s">
        <v>65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65" t="s">
        <v>517</v>
      </c>
    </row>
    <row r="72" spans="1:15" x14ac:dyDescent="0.25">
      <c r="A72" s="6" t="s">
        <v>154</v>
      </c>
      <c r="B72" s="36">
        <v>26112</v>
      </c>
      <c r="C72" s="36">
        <v>615569</v>
      </c>
      <c r="D72" s="36">
        <v>369040</v>
      </c>
      <c r="E72" s="36">
        <v>1431124</v>
      </c>
      <c r="F72" s="36">
        <v>64732526</v>
      </c>
      <c r="G72" s="36">
        <v>31680267</v>
      </c>
      <c r="H72" s="36">
        <v>3414985</v>
      </c>
      <c r="I72" s="36">
        <v>41991775</v>
      </c>
      <c r="J72" s="36">
        <v>23235887</v>
      </c>
      <c r="K72" s="36">
        <v>7681252</v>
      </c>
      <c r="L72" s="36">
        <v>64101242</v>
      </c>
      <c r="M72" s="36">
        <v>41191344</v>
      </c>
      <c r="N72" s="36">
        <v>280471123</v>
      </c>
      <c r="O72" s="65">
        <v>0.12228057869113414</v>
      </c>
    </row>
    <row r="73" spans="1:15" x14ac:dyDescent="0.25">
      <c r="A73" s="5" t="s">
        <v>66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65" t="s">
        <v>517</v>
      </c>
    </row>
    <row r="74" spans="1:15" x14ac:dyDescent="0.25">
      <c r="A74" s="6" t="s">
        <v>155</v>
      </c>
      <c r="B74" s="36">
        <v>8050</v>
      </c>
      <c r="C74" s="36">
        <v>354085</v>
      </c>
      <c r="D74" s="36">
        <v>86318</v>
      </c>
      <c r="E74" s="36">
        <v>4851505</v>
      </c>
      <c r="F74" s="36">
        <v>22840457</v>
      </c>
      <c r="G74" s="36">
        <v>4729540</v>
      </c>
      <c r="H74" s="36">
        <v>485051</v>
      </c>
      <c r="I74" s="36">
        <v>11384130</v>
      </c>
      <c r="J74" s="36">
        <v>3187632</v>
      </c>
      <c r="K74" s="36">
        <v>567084</v>
      </c>
      <c r="L74" s="36">
        <v>11365246</v>
      </c>
      <c r="M74" s="36">
        <v>355742</v>
      </c>
      <c r="N74" s="36">
        <v>60214840</v>
      </c>
      <c r="O74" s="65">
        <v>9.4297281759899043E-2</v>
      </c>
    </row>
    <row r="75" spans="1:15" x14ac:dyDescent="0.25">
      <c r="A75" s="5" t="s">
        <v>67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65" t="s">
        <v>517</v>
      </c>
    </row>
    <row r="76" spans="1:15" x14ac:dyDescent="0.25">
      <c r="A76" s="6" t="s">
        <v>156</v>
      </c>
      <c r="B76" s="36">
        <v>5973</v>
      </c>
      <c r="C76" s="36">
        <v>416523</v>
      </c>
      <c r="D76" s="36">
        <v>266802</v>
      </c>
      <c r="E76" s="36">
        <v>893202</v>
      </c>
      <c r="F76" s="36">
        <v>45048212</v>
      </c>
      <c r="G76" s="36">
        <v>23932378</v>
      </c>
      <c r="H76" s="36"/>
      <c r="I76" s="36">
        <v>28374191</v>
      </c>
      <c r="J76" s="36">
        <v>15453733</v>
      </c>
      <c r="K76" s="36">
        <v>849984</v>
      </c>
      <c r="L76" s="36">
        <v>29466231</v>
      </c>
      <c r="M76" s="36">
        <v>21942470</v>
      </c>
      <c r="N76" s="36">
        <v>166649699</v>
      </c>
      <c r="O76" s="65">
        <v>0.27711674335553127</v>
      </c>
    </row>
    <row r="77" spans="1:15" x14ac:dyDescent="0.25">
      <c r="A77" s="5" t="s">
        <v>72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65" t="s">
        <v>517</v>
      </c>
    </row>
    <row r="78" spans="1:15" x14ac:dyDescent="0.25">
      <c r="A78" s="6" t="s">
        <v>157</v>
      </c>
      <c r="B78" s="36">
        <v>1500</v>
      </c>
      <c r="C78" s="36">
        <v>123992</v>
      </c>
      <c r="D78" s="36">
        <v>50664</v>
      </c>
      <c r="E78" s="36">
        <v>424050</v>
      </c>
      <c r="F78" s="36">
        <v>16839466</v>
      </c>
      <c r="G78" s="36">
        <v>1924986</v>
      </c>
      <c r="H78" s="36"/>
      <c r="I78" s="36">
        <v>12947396</v>
      </c>
      <c r="J78" s="36">
        <v>1742800</v>
      </c>
      <c r="K78" s="36">
        <v>1170117</v>
      </c>
      <c r="L78" s="36">
        <v>7900130</v>
      </c>
      <c r="M78" s="36">
        <v>2902813</v>
      </c>
      <c r="N78" s="36">
        <v>46027914</v>
      </c>
      <c r="O78" s="65">
        <v>9.4522608911599096E-2</v>
      </c>
    </row>
  </sheetData>
  <mergeCells count="2">
    <mergeCell ref="A2:O2"/>
    <mergeCell ref="A4:O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AD485"/>
  <sheetViews>
    <sheetView zoomScale="55" zoomScaleNormal="55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baseColWidth="10" defaultRowHeight="15" x14ac:dyDescent="0.25"/>
  <cols>
    <col min="1" max="1" width="34" bestFit="1" customWidth="1"/>
    <col min="2" max="2" width="10.7109375" style="69" bestFit="1" customWidth="1"/>
    <col min="3" max="3" width="11.85546875" style="47" customWidth="1"/>
    <col min="4" max="4" width="17.85546875" style="47" customWidth="1"/>
    <col min="5" max="6" width="11.7109375" customWidth="1"/>
    <col min="7" max="7" width="13" bestFit="1" customWidth="1"/>
    <col min="8" max="10" width="11.7109375" customWidth="1"/>
    <col min="11" max="11" width="16.7109375" bestFit="1" customWidth="1"/>
    <col min="12" max="12" width="11.7109375" customWidth="1"/>
    <col min="13" max="13" width="16.7109375" bestFit="1" customWidth="1"/>
    <col min="14" max="14" width="11.42578125" customWidth="1"/>
    <col min="15" max="15" width="14.85546875" bestFit="1" customWidth="1"/>
    <col min="16" max="16" width="11.42578125" customWidth="1"/>
    <col min="17" max="17" width="14.42578125" bestFit="1" customWidth="1"/>
    <col min="18" max="18" width="11.42578125" customWidth="1"/>
    <col min="19" max="19" width="16.7109375" bestFit="1" customWidth="1"/>
    <col min="20" max="20" width="11.42578125" customWidth="1"/>
    <col min="21" max="21" width="14.42578125" bestFit="1" customWidth="1"/>
    <col min="22" max="22" width="11.42578125" customWidth="1"/>
    <col min="23" max="23" width="16.28515625" bestFit="1" customWidth="1"/>
    <col min="24" max="24" width="11.42578125" customWidth="1"/>
    <col min="25" max="25" width="16.28515625" bestFit="1" customWidth="1"/>
    <col min="26" max="26" width="11.42578125" customWidth="1"/>
    <col min="27" max="27" width="14.42578125" bestFit="1" customWidth="1"/>
    <col min="28" max="28" width="11.42578125" customWidth="1"/>
    <col min="29" max="29" width="17.28515625" bestFit="1" customWidth="1"/>
  </cols>
  <sheetData>
    <row r="2" spans="1:30" x14ac:dyDescent="0.25">
      <c r="A2" s="126" t="s">
        <v>260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ht="14.45" x14ac:dyDescent="0.3">
      <c r="A3" s="12"/>
      <c r="B3" s="73"/>
      <c r="C3" s="46"/>
      <c r="D3" s="46"/>
      <c r="E3" s="12"/>
      <c r="F3" s="12"/>
      <c r="G3" s="12"/>
      <c r="H3" s="12"/>
      <c r="I3" s="12"/>
      <c r="J3" s="12"/>
      <c r="K3" s="12"/>
      <c r="L3" s="12"/>
    </row>
    <row r="4" spans="1:30" ht="14.45" x14ac:dyDescent="0.3">
      <c r="A4" s="126" t="s">
        <v>421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</row>
    <row r="5" spans="1:30" ht="14.45" x14ac:dyDescent="0.3">
      <c r="A5" s="126" t="str">
        <f>'1'!A5:AA5</f>
        <v>Al 31-10-2014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</row>
    <row r="6" spans="1:30" ht="14.45" x14ac:dyDescent="0.3">
      <c r="A6" s="12"/>
      <c r="B6" s="73"/>
      <c r="C6" s="46"/>
      <c r="D6" s="46"/>
      <c r="E6" s="12"/>
      <c r="F6" s="12"/>
      <c r="G6" s="12"/>
      <c r="H6" s="12"/>
      <c r="I6" s="12"/>
      <c r="J6" s="12"/>
      <c r="K6" s="12"/>
      <c r="L6" s="12"/>
    </row>
    <row r="7" spans="1:30" x14ac:dyDescent="0.25">
      <c r="A7" s="11"/>
      <c r="B7" s="129" t="s">
        <v>419</v>
      </c>
      <c r="C7" s="131" t="s">
        <v>1078</v>
      </c>
      <c r="D7" s="131" t="s">
        <v>420</v>
      </c>
      <c r="E7" s="125" t="s">
        <v>433</v>
      </c>
      <c r="F7" s="125"/>
      <c r="G7" s="125" t="s">
        <v>434</v>
      </c>
      <c r="H7" s="125"/>
      <c r="I7" s="125" t="s">
        <v>435</v>
      </c>
      <c r="J7" s="125"/>
      <c r="K7" s="125" t="s">
        <v>436</v>
      </c>
      <c r="L7" s="125"/>
      <c r="M7" s="125" t="s">
        <v>437</v>
      </c>
      <c r="N7" s="125"/>
      <c r="O7" s="125" t="s">
        <v>438</v>
      </c>
      <c r="P7" s="125"/>
      <c r="Q7" s="125" t="s">
        <v>439</v>
      </c>
      <c r="R7" s="125"/>
      <c r="S7" s="125" t="s">
        <v>440</v>
      </c>
      <c r="T7" s="125"/>
      <c r="U7" s="125" t="s">
        <v>441</v>
      </c>
      <c r="V7" s="125"/>
      <c r="W7" s="125" t="s">
        <v>442</v>
      </c>
      <c r="X7" s="125"/>
      <c r="Y7" s="125" t="s">
        <v>443</v>
      </c>
      <c r="Z7" s="125"/>
      <c r="AA7" s="125" t="s">
        <v>444</v>
      </c>
      <c r="AB7" s="125"/>
      <c r="AC7" s="125" t="s">
        <v>253</v>
      </c>
      <c r="AD7" s="125"/>
    </row>
    <row r="8" spans="1:30" x14ac:dyDescent="0.25">
      <c r="A8" s="19"/>
      <c r="B8" s="130"/>
      <c r="C8" s="132"/>
      <c r="D8" s="132"/>
      <c r="E8" s="21" t="s">
        <v>263</v>
      </c>
      <c r="F8" s="21" t="s">
        <v>264</v>
      </c>
      <c r="G8" s="21" t="s">
        <v>263</v>
      </c>
      <c r="H8" s="21" t="s">
        <v>264</v>
      </c>
      <c r="I8" s="21" t="s">
        <v>263</v>
      </c>
      <c r="J8" s="21" t="s">
        <v>264</v>
      </c>
      <c r="K8" s="21" t="s">
        <v>263</v>
      </c>
      <c r="L8" s="21" t="s">
        <v>264</v>
      </c>
      <c r="M8" s="21" t="s">
        <v>263</v>
      </c>
      <c r="N8" s="21" t="s">
        <v>264</v>
      </c>
      <c r="O8" s="21" t="s">
        <v>263</v>
      </c>
      <c r="P8" s="21" t="s">
        <v>264</v>
      </c>
      <c r="Q8" s="21" t="s">
        <v>263</v>
      </c>
      <c r="R8" s="21" t="s">
        <v>264</v>
      </c>
      <c r="S8" s="21" t="s">
        <v>263</v>
      </c>
      <c r="T8" s="21" t="s">
        <v>264</v>
      </c>
      <c r="U8" s="21" t="s">
        <v>263</v>
      </c>
      <c r="V8" s="21" t="s">
        <v>264</v>
      </c>
      <c r="W8" s="21" t="s">
        <v>263</v>
      </c>
      <c r="X8" s="21" t="s">
        <v>264</v>
      </c>
      <c r="Y8" s="21" t="s">
        <v>263</v>
      </c>
      <c r="Z8" s="21" t="s">
        <v>264</v>
      </c>
      <c r="AA8" s="21" t="s">
        <v>263</v>
      </c>
      <c r="AB8" s="21" t="s">
        <v>264</v>
      </c>
      <c r="AC8" s="21" t="s">
        <v>263</v>
      </c>
      <c r="AD8" s="21" t="s">
        <v>264</v>
      </c>
    </row>
    <row r="9" spans="1:30" ht="14.45" x14ac:dyDescent="0.3">
      <c r="A9" s="1" t="s">
        <v>519</v>
      </c>
      <c r="B9" s="69" t="s">
        <v>517</v>
      </c>
      <c r="C9" s="47" t="s">
        <v>517</v>
      </c>
      <c r="D9" s="47" t="s">
        <v>517</v>
      </c>
      <c r="E9" s="42">
        <v>184.39433567399999</v>
      </c>
      <c r="F9" s="24">
        <v>7.1125854334516004E-3</v>
      </c>
      <c r="G9" s="42">
        <v>517.35363119099998</v>
      </c>
      <c r="H9" s="24">
        <v>1.6991617335843901E-3</v>
      </c>
      <c r="I9" s="42">
        <v>176.594739449</v>
      </c>
      <c r="J9" s="24">
        <v>1.9389871611354948E-3</v>
      </c>
      <c r="K9" s="42">
        <v>197193.08098423053</v>
      </c>
      <c r="L9" s="24">
        <v>3.3043495024486363E-2</v>
      </c>
      <c r="M9" s="42">
        <v>428057.36161684216</v>
      </c>
      <c r="N9" s="24">
        <v>1.3395078038908367E-2</v>
      </c>
      <c r="O9" s="42">
        <v>129.30971904</v>
      </c>
      <c r="P9" s="24">
        <v>1.5535661374060962E-5</v>
      </c>
      <c r="Q9" s="42">
        <v>79130.106149913699</v>
      </c>
      <c r="R9" s="24">
        <v>2.2379953061664473E-2</v>
      </c>
      <c r="S9" s="42">
        <v>302542.18760128313</v>
      </c>
      <c r="T9" s="24">
        <v>1.4384822591872751E-2</v>
      </c>
      <c r="U9" s="42">
        <v>12543.6033727501</v>
      </c>
      <c r="V9" s="24">
        <v>2.3682782789927969E-3</v>
      </c>
      <c r="W9" s="42">
        <v>40966.530147871999</v>
      </c>
      <c r="X9" s="24">
        <v>9.4499141182053589E-3</v>
      </c>
      <c r="Y9" s="42">
        <v>31145.685820355102</v>
      </c>
      <c r="Z9" s="24">
        <v>1.3064446044044372E-3</v>
      </c>
      <c r="AA9" s="42">
        <v>0</v>
      </c>
      <c r="AB9" s="24"/>
      <c r="AC9" s="42">
        <v>1092586.2081186003</v>
      </c>
      <c r="AD9" s="24">
        <v>9.6963865710042226E-3</v>
      </c>
    </row>
    <row r="10" spans="1:30" ht="14.45" x14ac:dyDescent="0.3">
      <c r="A10" s="7" t="s">
        <v>903</v>
      </c>
      <c r="B10" s="69" t="s">
        <v>517</v>
      </c>
      <c r="C10" s="47" t="s">
        <v>517</v>
      </c>
      <c r="D10" s="47" t="s">
        <v>517</v>
      </c>
      <c r="E10" s="43">
        <v>184.39433567399999</v>
      </c>
      <c r="F10" s="25">
        <v>7.1125854334516004E-3</v>
      </c>
      <c r="G10" s="43">
        <v>517.35363119099998</v>
      </c>
      <c r="H10" s="25">
        <v>1.6991617335843901E-3</v>
      </c>
      <c r="I10" s="43">
        <v>176.594739449</v>
      </c>
      <c r="J10" s="25">
        <v>1.9389871611354948E-3</v>
      </c>
      <c r="K10" s="43">
        <v>197193.08098423053</v>
      </c>
      <c r="L10" s="25">
        <v>3.3043495024486363E-2</v>
      </c>
      <c r="M10" s="43">
        <v>428057.36161684216</v>
      </c>
      <c r="N10" s="25">
        <v>1.3395078038908367E-2</v>
      </c>
      <c r="O10" s="43">
        <v>129.30971904</v>
      </c>
      <c r="P10" s="25">
        <v>1.5535661374060962E-5</v>
      </c>
      <c r="Q10" s="43">
        <v>79130.106149913699</v>
      </c>
      <c r="R10" s="25">
        <v>2.2379953061664473E-2</v>
      </c>
      <c r="S10" s="43">
        <v>302542.18760128313</v>
      </c>
      <c r="T10" s="25">
        <v>1.4384822591872751E-2</v>
      </c>
      <c r="U10" s="43">
        <v>12543.6033727501</v>
      </c>
      <c r="V10" s="25">
        <v>2.3682782789927969E-3</v>
      </c>
      <c r="W10" s="43">
        <v>40966.530147871999</v>
      </c>
      <c r="X10" s="25">
        <v>9.4499141182053589E-3</v>
      </c>
      <c r="Y10" s="43">
        <v>31145.685820355102</v>
      </c>
      <c r="Z10" s="25">
        <v>1.3064446044044372E-3</v>
      </c>
      <c r="AA10" s="43">
        <v>0</v>
      </c>
      <c r="AB10" s="25"/>
      <c r="AC10" s="43">
        <v>1092586.2081186003</v>
      </c>
      <c r="AD10" s="25">
        <v>9.6963865710042226E-3</v>
      </c>
    </row>
    <row r="11" spans="1:30" ht="14.45" x14ac:dyDescent="0.3">
      <c r="A11" s="5" t="s">
        <v>96</v>
      </c>
      <c r="B11" s="69" t="s">
        <v>517</v>
      </c>
      <c r="C11" s="47" t="s">
        <v>517</v>
      </c>
      <c r="D11" s="47" t="s">
        <v>517</v>
      </c>
      <c r="E11" s="44">
        <v>0</v>
      </c>
      <c r="F11" s="27"/>
      <c r="G11" s="44">
        <v>0</v>
      </c>
      <c r="H11" s="27"/>
      <c r="I11" s="44">
        <v>0</v>
      </c>
      <c r="J11" s="27"/>
      <c r="K11" s="44">
        <v>57591.521942072402</v>
      </c>
      <c r="L11" s="27">
        <v>9.6505676530184714E-3</v>
      </c>
      <c r="M11" s="44">
        <v>214809.79796753521</v>
      </c>
      <c r="N11" s="27">
        <v>6.7219822979539233E-3</v>
      </c>
      <c r="O11" s="44">
        <v>0</v>
      </c>
      <c r="P11" s="27"/>
      <c r="Q11" s="44">
        <v>29886.317208893099</v>
      </c>
      <c r="R11" s="27">
        <v>8.4525904091912064E-3</v>
      </c>
      <c r="S11" s="44">
        <v>107977.75827686819</v>
      </c>
      <c r="T11" s="27">
        <v>5.133964651329443E-3</v>
      </c>
      <c r="U11" s="44">
        <v>12198.3805603561</v>
      </c>
      <c r="V11" s="27">
        <v>2.3030989470488638E-3</v>
      </c>
      <c r="W11" s="44">
        <v>0</v>
      </c>
      <c r="X11" s="27"/>
      <c r="Y11" s="44">
        <v>5544.7184365255007</v>
      </c>
      <c r="Z11" s="27">
        <v>2.3258012445519357E-4</v>
      </c>
      <c r="AA11" s="44">
        <v>0</v>
      </c>
      <c r="AB11" s="27"/>
      <c r="AC11" s="44">
        <v>428008.49439225049</v>
      </c>
      <c r="AD11" s="27">
        <v>3.7984515880418791E-3</v>
      </c>
    </row>
    <row r="12" spans="1:30" ht="14.45" x14ac:dyDescent="0.3">
      <c r="A12" s="6" t="s">
        <v>786</v>
      </c>
      <c r="B12" s="69" t="s">
        <v>237</v>
      </c>
      <c r="C12" s="47">
        <v>7.1875</v>
      </c>
      <c r="D12" s="47">
        <v>3.5123287671232877</v>
      </c>
      <c r="E12" s="44">
        <v>0</v>
      </c>
      <c r="F12" s="27"/>
      <c r="G12" s="44">
        <v>0</v>
      </c>
      <c r="H12" s="27"/>
      <c r="I12" s="44">
        <v>0</v>
      </c>
      <c r="J12" s="27"/>
      <c r="K12" s="44">
        <v>53229.296990644798</v>
      </c>
      <c r="L12" s="27">
        <v>8.9195929263255237E-3</v>
      </c>
      <c r="M12" s="44">
        <v>129746.411414697</v>
      </c>
      <c r="N12" s="27">
        <v>4.0601177832886885E-3</v>
      </c>
      <c r="O12" s="44">
        <v>0</v>
      </c>
      <c r="P12" s="27"/>
      <c r="Q12" s="44">
        <v>26614.648495322399</v>
      </c>
      <c r="R12" s="27">
        <v>7.5272814995290364E-3</v>
      </c>
      <c r="S12" s="44">
        <v>66536.621238306005</v>
      </c>
      <c r="T12" s="27">
        <v>3.1635835648714172E-3</v>
      </c>
      <c r="U12" s="44">
        <v>12198.3805603561</v>
      </c>
      <c r="V12" s="27">
        <v>2.3030989470488638E-3</v>
      </c>
      <c r="W12" s="44">
        <v>0</v>
      </c>
      <c r="X12" s="27"/>
      <c r="Y12" s="44">
        <v>5544.7184365255007</v>
      </c>
      <c r="Z12" s="27">
        <v>2.3258012445519357E-4</v>
      </c>
      <c r="AA12" s="44">
        <v>0</v>
      </c>
      <c r="AB12" s="27"/>
      <c r="AC12" s="44">
        <v>293870.07713585178</v>
      </c>
      <c r="AD12" s="27">
        <v>2.6080119338745453E-3</v>
      </c>
    </row>
    <row r="13" spans="1:30" ht="14.45" x14ac:dyDescent="0.3">
      <c r="A13" s="6" t="s">
        <v>787</v>
      </c>
      <c r="B13" s="69" t="s">
        <v>237</v>
      </c>
      <c r="C13" s="47">
        <v>7.625</v>
      </c>
      <c r="D13" s="47">
        <v>2.7835616438356166</v>
      </c>
      <c r="E13" s="44">
        <v>0</v>
      </c>
      <c r="F13" s="27"/>
      <c r="G13" s="44">
        <v>0</v>
      </c>
      <c r="H13" s="27"/>
      <c r="I13" s="44">
        <v>0</v>
      </c>
      <c r="J13" s="27"/>
      <c r="K13" s="44">
        <v>4362.2249514276</v>
      </c>
      <c r="L13" s="27">
        <v>7.3097472669294769E-4</v>
      </c>
      <c r="M13" s="44">
        <v>85063.386552838201</v>
      </c>
      <c r="N13" s="27">
        <v>2.6618645146652348E-3</v>
      </c>
      <c r="O13" s="44">
        <v>0</v>
      </c>
      <c r="P13" s="27"/>
      <c r="Q13" s="44">
        <v>3271.6687135707002</v>
      </c>
      <c r="R13" s="27">
        <v>9.2530890966217047E-4</v>
      </c>
      <c r="S13" s="44">
        <v>41441.137038562199</v>
      </c>
      <c r="T13" s="27">
        <v>1.9703810864580259E-3</v>
      </c>
      <c r="U13" s="44">
        <v>0</v>
      </c>
      <c r="V13" s="27"/>
      <c r="W13" s="44">
        <v>0</v>
      </c>
      <c r="X13" s="27"/>
      <c r="Y13" s="44">
        <v>0</v>
      </c>
      <c r="Z13" s="27"/>
      <c r="AA13" s="44">
        <v>0</v>
      </c>
      <c r="AB13" s="27"/>
      <c r="AC13" s="44">
        <v>134138.41725639868</v>
      </c>
      <c r="AD13" s="27">
        <v>1.1904396541673338E-3</v>
      </c>
    </row>
    <row r="14" spans="1:30" ht="14.45" x14ac:dyDescent="0.3">
      <c r="A14" s="5" t="s">
        <v>458</v>
      </c>
      <c r="B14" s="69" t="s">
        <v>517</v>
      </c>
      <c r="C14" s="47" t="s">
        <v>517</v>
      </c>
      <c r="D14" s="47" t="s">
        <v>517</v>
      </c>
      <c r="E14" s="44">
        <v>0</v>
      </c>
      <c r="F14" s="27"/>
      <c r="G14" s="44">
        <v>0</v>
      </c>
      <c r="H14" s="27"/>
      <c r="I14" s="44">
        <v>0</v>
      </c>
      <c r="J14" s="27"/>
      <c r="K14" s="44">
        <v>0</v>
      </c>
      <c r="L14" s="27"/>
      <c r="M14" s="44">
        <v>4630.8019111551994</v>
      </c>
      <c r="N14" s="27">
        <v>1.4491037544209662E-4</v>
      </c>
      <c r="O14" s="44">
        <v>0</v>
      </c>
      <c r="P14" s="27"/>
      <c r="Q14" s="44">
        <v>4650.5354420266003</v>
      </c>
      <c r="R14" s="27">
        <v>1.31528655739426E-3</v>
      </c>
      <c r="S14" s="44">
        <v>4634.0908329671001</v>
      </c>
      <c r="T14" s="27">
        <v>2.2033480697477718E-4</v>
      </c>
      <c r="U14" s="44">
        <v>0</v>
      </c>
      <c r="V14" s="27"/>
      <c r="W14" s="44">
        <v>0</v>
      </c>
      <c r="X14" s="27"/>
      <c r="Y14" s="44">
        <v>25600.9673838296</v>
      </c>
      <c r="Z14" s="27">
        <v>1.0738644799492437E-3</v>
      </c>
      <c r="AA14" s="44">
        <v>0</v>
      </c>
      <c r="AB14" s="27"/>
      <c r="AC14" s="44">
        <v>39516.395569978507</v>
      </c>
      <c r="AD14" s="27">
        <v>3.5069658072934184E-4</v>
      </c>
    </row>
    <row r="15" spans="1:30" ht="14.45" x14ac:dyDescent="0.3">
      <c r="A15" s="6" t="s">
        <v>592</v>
      </c>
      <c r="B15" s="69" t="s">
        <v>237</v>
      </c>
      <c r="C15" s="47">
        <v>8.5187499999999989</v>
      </c>
      <c r="D15" s="47">
        <v>5.6684931506849319</v>
      </c>
      <c r="E15" s="44">
        <v>0</v>
      </c>
      <c r="F15" s="27"/>
      <c r="G15" s="44">
        <v>0</v>
      </c>
      <c r="H15" s="27"/>
      <c r="I15" s="44">
        <v>0</v>
      </c>
      <c r="J15" s="27"/>
      <c r="K15" s="44">
        <v>0</v>
      </c>
      <c r="L15" s="27"/>
      <c r="M15" s="44">
        <v>4630.8019111551994</v>
      </c>
      <c r="N15" s="27">
        <v>1.4491037544209662E-4</v>
      </c>
      <c r="O15" s="44">
        <v>0</v>
      </c>
      <c r="P15" s="27"/>
      <c r="Q15" s="44">
        <v>4650.5354420266003</v>
      </c>
      <c r="R15" s="27">
        <v>1.31528655739426E-3</v>
      </c>
      <c r="S15" s="44">
        <v>4634.0908329671001</v>
      </c>
      <c r="T15" s="27">
        <v>2.2033480697477718E-4</v>
      </c>
      <c r="U15" s="44">
        <v>0</v>
      </c>
      <c r="V15" s="27"/>
      <c r="W15" s="44">
        <v>0</v>
      </c>
      <c r="X15" s="27"/>
      <c r="Y15" s="44">
        <v>25600.9673838296</v>
      </c>
      <c r="Z15" s="27">
        <v>1.0738644799492437E-3</v>
      </c>
      <c r="AA15" s="44">
        <v>0</v>
      </c>
      <c r="AB15" s="27"/>
      <c r="AC15" s="44">
        <v>39516.395569978507</v>
      </c>
      <c r="AD15" s="27">
        <v>3.5069658072934184E-4</v>
      </c>
    </row>
    <row r="16" spans="1:30" ht="14.45" x14ac:dyDescent="0.3">
      <c r="A16" s="5" t="s">
        <v>459</v>
      </c>
      <c r="B16" s="69" t="s">
        <v>517</v>
      </c>
      <c r="C16" s="47" t="s">
        <v>517</v>
      </c>
      <c r="D16" s="47" t="s">
        <v>517</v>
      </c>
      <c r="E16" s="44">
        <v>0</v>
      </c>
      <c r="F16" s="27"/>
      <c r="G16" s="44">
        <v>0</v>
      </c>
      <c r="H16" s="27"/>
      <c r="I16" s="44">
        <v>0</v>
      </c>
      <c r="J16" s="27"/>
      <c r="K16" s="44">
        <v>26014.760271937499</v>
      </c>
      <c r="L16" s="27">
        <v>4.3592736485400111E-3</v>
      </c>
      <c r="M16" s="44">
        <v>57693.059675562501</v>
      </c>
      <c r="N16" s="27">
        <v>1.8053726111345327E-3</v>
      </c>
      <c r="O16" s="44">
        <v>0</v>
      </c>
      <c r="P16" s="27"/>
      <c r="Q16" s="44">
        <v>17142.637006250003</v>
      </c>
      <c r="R16" s="27">
        <v>4.8483621496247138E-3</v>
      </c>
      <c r="S16" s="44">
        <v>21606.191547499999</v>
      </c>
      <c r="T16" s="27">
        <v>1.0272988199133716E-3</v>
      </c>
      <c r="U16" s="44">
        <v>0</v>
      </c>
      <c r="V16" s="27"/>
      <c r="W16" s="44">
        <v>0</v>
      </c>
      <c r="X16" s="27"/>
      <c r="Y16" s="44">
        <v>0</v>
      </c>
      <c r="Z16" s="27"/>
      <c r="AA16" s="44">
        <v>0</v>
      </c>
      <c r="AB16" s="27"/>
      <c r="AC16" s="44">
        <v>122456.64850125001</v>
      </c>
      <c r="AD16" s="27">
        <v>1.0867673353687562E-3</v>
      </c>
    </row>
    <row r="17" spans="1:30" ht="14.45" x14ac:dyDescent="0.3">
      <c r="A17" s="6" t="s">
        <v>593</v>
      </c>
      <c r="B17" s="69" t="s">
        <v>231</v>
      </c>
      <c r="C17" s="47">
        <v>6.75</v>
      </c>
      <c r="D17" s="47">
        <v>4.9068493150684933</v>
      </c>
      <c r="E17" s="44">
        <v>0</v>
      </c>
      <c r="F17" s="27"/>
      <c r="G17" s="44">
        <v>0</v>
      </c>
      <c r="H17" s="27"/>
      <c r="I17" s="44">
        <v>0</v>
      </c>
      <c r="J17" s="27"/>
      <c r="K17" s="44">
        <v>26014.760271937499</v>
      </c>
      <c r="L17" s="27">
        <v>4.3592736485400111E-3</v>
      </c>
      <c r="M17" s="44">
        <v>57693.059675562501</v>
      </c>
      <c r="N17" s="27">
        <v>1.8053726111345327E-3</v>
      </c>
      <c r="O17" s="44">
        <v>0</v>
      </c>
      <c r="P17" s="27"/>
      <c r="Q17" s="44">
        <v>17142.637006250003</v>
      </c>
      <c r="R17" s="27">
        <v>4.8483621496247138E-3</v>
      </c>
      <c r="S17" s="44">
        <v>21606.191547499999</v>
      </c>
      <c r="T17" s="27">
        <v>1.0272988199133716E-3</v>
      </c>
      <c r="U17" s="44">
        <v>0</v>
      </c>
      <c r="V17" s="27"/>
      <c r="W17" s="44">
        <v>0</v>
      </c>
      <c r="X17" s="27"/>
      <c r="Y17" s="44">
        <v>0</v>
      </c>
      <c r="Z17" s="27"/>
      <c r="AA17" s="44">
        <v>0</v>
      </c>
      <c r="AB17" s="27"/>
      <c r="AC17" s="44">
        <v>122456.64850125001</v>
      </c>
      <c r="AD17" s="27">
        <v>1.0867673353687562E-3</v>
      </c>
    </row>
    <row r="18" spans="1:30" ht="14.45" x14ac:dyDescent="0.3">
      <c r="A18" s="5" t="s">
        <v>461</v>
      </c>
      <c r="B18" s="69" t="s">
        <v>517</v>
      </c>
      <c r="C18" s="47" t="s">
        <v>517</v>
      </c>
      <c r="D18" s="47" t="s">
        <v>517</v>
      </c>
      <c r="E18" s="44">
        <v>0</v>
      </c>
      <c r="F18" s="27"/>
      <c r="G18" s="44">
        <v>0</v>
      </c>
      <c r="H18" s="27"/>
      <c r="I18" s="44">
        <v>0</v>
      </c>
      <c r="J18" s="27"/>
      <c r="K18" s="44">
        <v>24672.759222953599</v>
      </c>
      <c r="L18" s="27">
        <v>4.1343955505680988E-3</v>
      </c>
      <c r="M18" s="44">
        <v>37009.1388344304</v>
      </c>
      <c r="N18" s="27">
        <v>1.1581165219714895E-3</v>
      </c>
      <c r="O18" s="44">
        <v>0</v>
      </c>
      <c r="P18" s="27"/>
      <c r="Q18" s="44">
        <v>11214.890555888001</v>
      </c>
      <c r="R18" s="27">
        <v>3.1718486988627824E-3</v>
      </c>
      <c r="S18" s="44">
        <v>50467.007501496002</v>
      </c>
      <c r="T18" s="27">
        <v>2.399529650418421E-3</v>
      </c>
      <c r="U18" s="44">
        <v>0</v>
      </c>
      <c r="V18" s="27"/>
      <c r="W18" s="44">
        <v>0</v>
      </c>
      <c r="X18" s="27"/>
      <c r="Y18" s="44">
        <v>0</v>
      </c>
      <c r="Z18" s="27"/>
      <c r="AA18" s="44">
        <v>0</v>
      </c>
      <c r="AB18" s="27"/>
      <c r="AC18" s="44">
        <v>123363.796114768</v>
      </c>
      <c r="AD18" s="27">
        <v>1.0948180080500277E-3</v>
      </c>
    </row>
    <row r="19" spans="1:30" ht="14.45" x14ac:dyDescent="0.3">
      <c r="A19" s="6" t="s">
        <v>788</v>
      </c>
      <c r="B19" s="69" t="s">
        <v>237</v>
      </c>
      <c r="C19" s="47">
        <v>8.5625</v>
      </c>
      <c r="D19" s="47">
        <v>2.7835616438356166</v>
      </c>
      <c r="E19" s="44">
        <v>0</v>
      </c>
      <c r="F19" s="27"/>
      <c r="G19" s="44">
        <v>0</v>
      </c>
      <c r="H19" s="27"/>
      <c r="I19" s="44">
        <v>0</v>
      </c>
      <c r="J19" s="27"/>
      <c r="K19" s="44">
        <v>24672.759222953599</v>
      </c>
      <c r="L19" s="27">
        <v>4.1343955505680988E-3</v>
      </c>
      <c r="M19" s="44">
        <v>37009.1388344304</v>
      </c>
      <c r="N19" s="27">
        <v>1.1581165219714895E-3</v>
      </c>
      <c r="O19" s="44">
        <v>0</v>
      </c>
      <c r="P19" s="27"/>
      <c r="Q19" s="44">
        <v>11214.890555888001</v>
      </c>
      <c r="R19" s="27">
        <v>3.1718486988627824E-3</v>
      </c>
      <c r="S19" s="44">
        <v>50467.007501496002</v>
      </c>
      <c r="T19" s="27">
        <v>2.399529650418421E-3</v>
      </c>
      <c r="U19" s="44">
        <v>0</v>
      </c>
      <c r="V19" s="27"/>
      <c r="W19" s="44">
        <v>0</v>
      </c>
      <c r="X19" s="27"/>
      <c r="Y19" s="44">
        <v>0</v>
      </c>
      <c r="Z19" s="27"/>
      <c r="AA19" s="44">
        <v>0</v>
      </c>
      <c r="AB19" s="27"/>
      <c r="AC19" s="44">
        <v>123363.796114768</v>
      </c>
      <c r="AD19" s="27">
        <v>1.0948180080500277E-3</v>
      </c>
    </row>
    <row r="20" spans="1:30" ht="14.45" x14ac:dyDescent="0.3">
      <c r="A20" s="5" t="s">
        <v>463</v>
      </c>
      <c r="B20" s="69" t="s">
        <v>517</v>
      </c>
      <c r="C20" s="47" t="s">
        <v>517</v>
      </c>
      <c r="D20" s="47" t="s">
        <v>517</v>
      </c>
      <c r="E20" s="44">
        <v>184.39433567399999</v>
      </c>
      <c r="F20" s="27">
        <v>7.1125854334516004E-3</v>
      </c>
      <c r="G20" s="44">
        <v>517.35363119099998</v>
      </c>
      <c r="H20" s="27">
        <v>1.6991617335843901E-3</v>
      </c>
      <c r="I20" s="44">
        <v>176.594739449</v>
      </c>
      <c r="J20" s="27">
        <v>1.9389871611354948E-3</v>
      </c>
      <c r="K20" s="44">
        <v>7231.0998369631989</v>
      </c>
      <c r="L20" s="27">
        <v>1.2117099154374778E-3</v>
      </c>
      <c r="M20" s="44">
        <v>7677.4132775045</v>
      </c>
      <c r="N20" s="27">
        <v>2.4024712389171949E-4</v>
      </c>
      <c r="O20" s="44">
        <v>129.30971904</v>
      </c>
      <c r="P20" s="27">
        <v>1.5535661374060962E-5</v>
      </c>
      <c r="Q20" s="44">
        <v>4553.2026694371998</v>
      </c>
      <c r="R20" s="27">
        <v>1.287758439615856E-3</v>
      </c>
      <c r="S20" s="44">
        <v>10988.501747612601</v>
      </c>
      <c r="T20" s="27">
        <v>5.2246481538041384E-4</v>
      </c>
      <c r="U20" s="44">
        <v>345.22281239400002</v>
      </c>
      <c r="V20" s="27">
        <v>6.5179331943932947E-5</v>
      </c>
      <c r="W20" s="44">
        <v>40966.530147871999</v>
      </c>
      <c r="X20" s="27">
        <v>9.4499141182053589E-3</v>
      </c>
      <c r="Y20" s="44">
        <v>0</v>
      </c>
      <c r="Z20" s="27"/>
      <c r="AA20" s="44">
        <v>0</v>
      </c>
      <c r="AB20" s="27"/>
      <c r="AC20" s="44">
        <v>72769.622917137502</v>
      </c>
      <c r="AD20" s="27">
        <v>6.4580935507670232E-4</v>
      </c>
    </row>
    <row r="21" spans="1:30" ht="14.45" x14ac:dyDescent="0.3">
      <c r="A21" s="6" t="s">
        <v>541</v>
      </c>
      <c r="B21" s="69" t="s">
        <v>237</v>
      </c>
      <c r="C21" s="47">
        <v>6.34375</v>
      </c>
      <c r="D21" s="47">
        <v>3.1095890410958904</v>
      </c>
      <c r="E21" s="44">
        <v>0</v>
      </c>
      <c r="F21" s="27"/>
      <c r="G21" s="44">
        <v>0</v>
      </c>
      <c r="H21" s="27"/>
      <c r="I21" s="44">
        <v>0</v>
      </c>
      <c r="J21" s="27"/>
      <c r="K21" s="44">
        <v>5539.3703617153997</v>
      </c>
      <c r="L21" s="27">
        <v>9.2822809031909055E-4</v>
      </c>
      <c r="M21" s="44">
        <v>1199.5171852999999</v>
      </c>
      <c r="N21" s="27">
        <v>3.7536152270376044E-5</v>
      </c>
      <c r="O21" s="44">
        <v>0</v>
      </c>
      <c r="P21" s="27"/>
      <c r="Q21" s="44">
        <v>1895.2371527740002</v>
      </c>
      <c r="R21" s="27">
        <v>5.3601998763211562E-4</v>
      </c>
      <c r="S21" s="44">
        <v>2569.3658109126</v>
      </c>
      <c r="T21" s="27">
        <v>1.2216435551232942E-4</v>
      </c>
      <c r="U21" s="44">
        <v>215.91309335400001</v>
      </c>
      <c r="V21" s="27">
        <v>4.0765183173064085E-5</v>
      </c>
      <c r="W21" s="44">
        <v>0</v>
      </c>
      <c r="X21" s="27"/>
      <c r="Y21" s="44">
        <v>0</v>
      </c>
      <c r="Z21" s="27"/>
      <c r="AA21" s="44">
        <v>0</v>
      </c>
      <c r="AB21" s="27"/>
      <c r="AC21" s="44">
        <v>11419.403604055999</v>
      </c>
      <c r="AD21" s="27">
        <v>1.0134390397066623E-4</v>
      </c>
    </row>
    <row r="22" spans="1:30" x14ac:dyDescent="0.25">
      <c r="A22" s="6" t="s">
        <v>542</v>
      </c>
      <c r="B22" s="69" t="s">
        <v>237</v>
      </c>
      <c r="C22" s="47">
        <v>7.5625</v>
      </c>
      <c r="D22" s="47">
        <v>3.56986301369863</v>
      </c>
      <c r="E22" s="44">
        <v>0</v>
      </c>
      <c r="F22" s="27"/>
      <c r="G22" s="44">
        <v>0</v>
      </c>
      <c r="H22" s="27"/>
      <c r="I22" s="44">
        <v>0</v>
      </c>
      <c r="J22" s="27"/>
      <c r="K22" s="44">
        <v>0</v>
      </c>
      <c r="L22" s="27"/>
      <c r="M22" s="44">
        <v>0</v>
      </c>
      <c r="N22" s="27"/>
      <c r="O22" s="44">
        <v>0</v>
      </c>
      <c r="P22" s="27"/>
      <c r="Q22" s="44">
        <v>0</v>
      </c>
      <c r="R22" s="27"/>
      <c r="S22" s="44">
        <v>0</v>
      </c>
      <c r="T22" s="27"/>
      <c r="U22" s="44">
        <v>0</v>
      </c>
      <c r="V22" s="27"/>
      <c r="W22" s="44">
        <v>13076.947664159999</v>
      </c>
      <c r="X22" s="27">
        <v>3.016512062616006E-3</v>
      </c>
      <c r="Y22" s="44">
        <v>0</v>
      </c>
      <c r="Z22" s="27"/>
      <c r="AA22" s="44">
        <v>0</v>
      </c>
      <c r="AB22" s="27"/>
      <c r="AC22" s="44">
        <v>13076.947664159999</v>
      </c>
      <c r="AD22" s="27">
        <v>1.1605412806631546E-4</v>
      </c>
    </row>
    <row r="23" spans="1:30" x14ac:dyDescent="0.25">
      <c r="A23" s="6" t="s">
        <v>543</v>
      </c>
      <c r="B23" s="69" t="s">
        <v>237</v>
      </c>
      <c r="C23" s="47">
        <v>7.09375</v>
      </c>
      <c r="D23" s="47">
        <v>3.7397260273972601</v>
      </c>
      <c r="E23" s="44">
        <v>0</v>
      </c>
      <c r="F23" s="27"/>
      <c r="G23" s="44">
        <v>0</v>
      </c>
      <c r="H23" s="27"/>
      <c r="I23" s="44">
        <v>0</v>
      </c>
      <c r="J23" s="27"/>
      <c r="K23" s="44">
        <v>400.53988733330004</v>
      </c>
      <c r="L23" s="27">
        <v>6.7118165141223426E-5</v>
      </c>
      <c r="M23" s="44">
        <v>798.27879643350002</v>
      </c>
      <c r="N23" s="27">
        <v>2.4980312766128719E-5</v>
      </c>
      <c r="O23" s="44">
        <v>0</v>
      </c>
      <c r="P23" s="27"/>
      <c r="Q23" s="44">
        <v>397.73890910019998</v>
      </c>
      <c r="R23" s="27">
        <v>1.124904104083502E-4</v>
      </c>
      <c r="S23" s="44">
        <v>798.27879643350002</v>
      </c>
      <c r="T23" s="27">
        <v>3.7955364032347918E-5</v>
      </c>
      <c r="U23" s="44">
        <v>0</v>
      </c>
      <c r="V23" s="27"/>
      <c r="W23" s="44">
        <v>11203.912932399999</v>
      </c>
      <c r="X23" s="27">
        <v>2.5844516149369332E-3</v>
      </c>
      <c r="Y23" s="44">
        <v>0</v>
      </c>
      <c r="Z23" s="27"/>
      <c r="AA23" s="44">
        <v>0</v>
      </c>
      <c r="AB23" s="27"/>
      <c r="AC23" s="44">
        <v>13598.749321700499</v>
      </c>
      <c r="AD23" s="27">
        <v>1.2068496684801296E-4</v>
      </c>
    </row>
    <row r="24" spans="1:30" x14ac:dyDescent="0.25">
      <c r="A24" s="6" t="s">
        <v>544</v>
      </c>
      <c r="B24" s="69" t="s">
        <v>237</v>
      </c>
      <c r="C24" s="47">
        <v>5.8125</v>
      </c>
      <c r="D24" s="47">
        <v>7.5671232876712331</v>
      </c>
      <c r="E24" s="44">
        <v>160.31812290600001</v>
      </c>
      <c r="F24" s="27">
        <v>6.1839011568960052E-3</v>
      </c>
      <c r="G24" s="44">
        <v>240.47718435900001</v>
      </c>
      <c r="H24" s="27">
        <v>7.8980721276135824E-4</v>
      </c>
      <c r="I24" s="44">
        <v>36.150164968999995</v>
      </c>
      <c r="J24" s="27">
        <v>3.9692408713037707E-4</v>
      </c>
      <c r="K24" s="44">
        <v>1291.1895879145</v>
      </c>
      <c r="L24" s="27">
        <v>2.1636365997716384E-4</v>
      </c>
      <c r="M24" s="44">
        <v>5163.1866053550002</v>
      </c>
      <c r="N24" s="27">
        <v>1.6157013921438754E-4</v>
      </c>
      <c r="O24" s="44">
        <v>0</v>
      </c>
      <c r="P24" s="27"/>
      <c r="Q24" s="44">
        <v>1290.4037147629999</v>
      </c>
      <c r="R24" s="27">
        <v>3.649581173603026E-4</v>
      </c>
      <c r="S24" s="44">
        <v>5163.9724785065</v>
      </c>
      <c r="T24" s="27">
        <v>2.4552882545599193E-4</v>
      </c>
      <c r="U24" s="44">
        <v>0</v>
      </c>
      <c r="V24" s="27"/>
      <c r="W24" s="44">
        <v>15717.463029999999</v>
      </c>
      <c r="X24" s="27">
        <v>3.6256103519981191E-3</v>
      </c>
      <c r="Y24" s="44">
        <v>0</v>
      </c>
      <c r="Z24" s="27"/>
      <c r="AA24" s="44">
        <v>0</v>
      </c>
      <c r="AB24" s="27"/>
      <c r="AC24" s="44">
        <v>29063.160888773004</v>
      </c>
      <c r="AD24" s="27">
        <v>2.5792714648860307E-4</v>
      </c>
    </row>
    <row r="25" spans="1:30" x14ac:dyDescent="0.25">
      <c r="A25" s="6" t="s">
        <v>545</v>
      </c>
      <c r="B25" s="69" t="s">
        <v>237</v>
      </c>
      <c r="C25" s="47">
        <v>5.40625</v>
      </c>
      <c r="D25" s="47">
        <v>7.7808219178082192</v>
      </c>
      <c r="E25" s="44">
        <v>0</v>
      </c>
      <c r="F25" s="27"/>
      <c r="G25" s="44">
        <v>0</v>
      </c>
      <c r="H25" s="27"/>
      <c r="I25" s="44">
        <v>0</v>
      </c>
      <c r="J25" s="27"/>
      <c r="K25" s="44">
        <v>0</v>
      </c>
      <c r="L25" s="27"/>
      <c r="M25" s="44">
        <v>516.43069041600006</v>
      </c>
      <c r="N25" s="27">
        <v>1.6160519640827199E-5</v>
      </c>
      <c r="O25" s="44">
        <v>129.30971904</v>
      </c>
      <c r="P25" s="27">
        <v>1.5535661374060962E-5</v>
      </c>
      <c r="Q25" s="44">
        <v>969.82289279999998</v>
      </c>
      <c r="R25" s="27">
        <v>2.7428992421508748E-4</v>
      </c>
      <c r="S25" s="44">
        <v>2456.8846617600002</v>
      </c>
      <c r="T25" s="27">
        <v>1.1681627037974454E-4</v>
      </c>
      <c r="U25" s="44">
        <v>129.30971904</v>
      </c>
      <c r="V25" s="27">
        <v>2.4414148770868858E-5</v>
      </c>
      <c r="W25" s="44">
        <v>968.20652131199995</v>
      </c>
      <c r="X25" s="27">
        <v>2.2334008865429949E-4</v>
      </c>
      <c r="Y25" s="44">
        <v>0</v>
      </c>
      <c r="Z25" s="27"/>
      <c r="AA25" s="44">
        <v>0</v>
      </c>
      <c r="AB25" s="27"/>
      <c r="AC25" s="44">
        <v>5169.9642043680005</v>
      </c>
      <c r="AD25" s="27">
        <v>4.5881936922971644E-5</v>
      </c>
    </row>
    <row r="26" spans="1:30" x14ac:dyDescent="0.25">
      <c r="A26" s="6" t="s">
        <v>546</v>
      </c>
      <c r="B26" s="69" t="s">
        <v>237</v>
      </c>
      <c r="C26" s="47">
        <v>5</v>
      </c>
      <c r="D26" s="47">
        <v>8.4657534246575334</v>
      </c>
      <c r="E26" s="44">
        <v>24.076212768000001</v>
      </c>
      <c r="F26" s="27">
        <v>9.2868427655559498E-4</v>
      </c>
      <c r="G26" s="44">
        <v>276.876446832</v>
      </c>
      <c r="H26" s="27">
        <v>9.0935452082303175E-4</v>
      </c>
      <c r="I26" s="44">
        <v>140.44457448</v>
      </c>
      <c r="J26" s="27">
        <v>1.5420630740051178E-3</v>
      </c>
      <c r="K26" s="44">
        <v>0</v>
      </c>
      <c r="L26" s="27"/>
      <c r="M26" s="44">
        <v>0</v>
      </c>
      <c r="N26" s="27"/>
      <c r="O26" s="44">
        <v>0</v>
      </c>
      <c r="P26" s="27"/>
      <c r="Q26" s="44">
        <v>0</v>
      </c>
      <c r="R26" s="27"/>
      <c r="S26" s="44">
        <v>0</v>
      </c>
      <c r="T26" s="27"/>
      <c r="U26" s="44">
        <v>0</v>
      </c>
      <c r="V26" s="27"/>
      <c r="W26" s="44">
        <v>0</v>
      </c>
      <c r="X26" s="27"/>
      <c r="Y26" s="44">
        <v>0</v>
      </c>
      <c r="Z26" s="27"/>
      <c r="AA26" s="44">
        <v>0</v>
      </c>
      <c r="AB26" s="27"/>
      <c r="AC26" s="44">
        <v>441.39723408000003</v>
      </c>
      <c r="AD26" s="27">
        <v>3.9172727801329966E-6</v>
      </c>
    </row>
    <row r="27" spans="1:30" x14ac:dyDescent="0.25">
      <c r="A27" s="5" t="s">
        <v>945</v>
      </c>
      <c r="B27" s="69" t="s">
        <v>517</v>
      </c>
      <c r="C27" s="47" t="s">
        <v>517</v>
      </c>
      <c r="D27" s="47" t="s">
        <v>517</v>
      </c>
      <c r="E27" s="44">
        <v>0</v>
      </c>
      <c r="F27" s="27"/>
      <c r="G27" s="44">
        <v>0</v>
      </c>
      <c r="H27" s="27"/>
      <c r="I27" s="44">
        <v>0</v>
      </c>
      <c r="J27" s="27"/>
      <c r="K27" s="44">
        <v>81682.939710303792</v>
      </c>
      <c r="L27" s="27">
        <v>1.3687548256922305E-2</v>
      </c>
      <c r="M27" s="44">
        <v>106237.14995065439</v>
      </c>
      <c r="N27" s="27">
        <v>3.3244491085146076E-3</v>
      </c>
      <c r="O27" s="44">
        <v>0</v>
      </c>
      <c r="P27" s="27"/>
      <c r="Q27" s="44">
        <v>11682.523267418799</v>
      </c>
      <c r="R27" s="27">
        <v>3.3041068069756523E-3</v>
      </c>
      <c r="S27" s="44">
        <v>106868.63769483921</v>
      </c>
      <c r="T27" s="27">
        <v>5.0812298478563212E-3</v>
      </c>
      <c r="U27" s="44">
        <v>0</v>
      </c>
      <c r="V27" s="27"/>
      <c r="W27" s="44">
        <v>0</v>
      </c>
      <c r="X27" s="27"/>
      <c r="Y27" s="44">
        <v>0</v>
      </c>
      <c r="Z27" s="27"/>
      <c r="AA27" s="44">
        <v>0</v>
      </c>
      <c r="AB27" s="27"/>
      <c r="AC27" s="44">
        <v>306471.25062321615</v>
      </c>
      <c r="AD27" s="27">
        <v>2.7198437037375157E-3</v>
      </c>
    </row>
    <row r="28" spans="1:30" x14ac:dyDescent="0.25">
      <c r="A28" s="6" t="s">
        <v>959</v>
      </c>
      <c r="B28" s="69" t="s">
        <v>231</v>
      </c>
      <c r="C28" s="47">
        <v>6.5</v>
      </c>
      <c r="D28" s="47">
        <v>6.6931506849315072</v>
      </c>
      <c r="E28" s="44">
        <v>0</v>
      </c>
      <c r="F28" s="27"/>
      <c r="G28" s="44">
        <v>0</v>
      </c>
      <c r="H28" s="27"/>
      <c r="I28" s="44">
        <v>0</v>
      </c>
      <c r="J28" s="27"/>
      <c r="K28" s="44">
        <v>81682.939710303792</v>
      </c>
      <c r="L28" s="27">
        <v>1.3687548256922305E-2</v>
      </c>
      <c r="M28" s="44">
        <v>80830.431255654388</v>
      </c>
      <c r="N28" s="27">
        <v>2.529403840874181E-3</v>
      </c>
      <c r="O28" s="44">
        <v>0</v>
      </c>
      <c r="P28" s="27"/>
      <c r="Q28" s="44">
        <v>11682.523267418799</v>
      </c>
      <c r="R28" s="27">
        <v>3.3041068069756523E-3</v>
      </c>
      <c r="S28" s="44">
        <v>81461.918999839196</v>
      </c>
      <c r="T28" s="27">
        <v>3.8732292580316656E-3</v>
      </c>
      <c r="U28" s="44">
        <v>0</v>
      </c>
      <c r="V28" s="27"/>
      <c r="W28" s="44">
        <v>0</v>
      </c>
      <c r="X28" s="27"/>
      <c r="Y28" s="44">
        <v>0</v>
      </c>
      <c r="Z28" s="27"/>
      <c r="AA28" s="44">
        <v>0</v>
      </c>
      <c r="AB28" s="27"/>
      <c r="AC28" s="44">
        <v>255657.81323321618</v>
      </c>
      <c r="AD28" s="27">
        <v>2.268889144478173E-3</v>
      </c>
    </row>
    <row r="29" spans="1:30" x14ac:dyDescent="0.25">
      <c r="A29" s="6" t="s">
        <v>960</v>
      </c>
      <c r="B29" s="69" t="s">
        <v>237</v>
      </c>
      <c r="C29" s="47">
        <v>7.875</v>
      </c>
      <c r="D29" s="47">
        <v>19.745205479452054</v>
      </c>
      <c r="E29" s="44">
        <v>0</v>
      </c>
      <c r="F29" s="27"/>
      <c r="G29" s="44">
        <v>0</v>
      </c>
      <c r="H29" s="27"/>
      <c r="I29" s="44">
        <v>0</v>
      </c>
      <c r="J29" s="27"/>
      <c r="K29" s="44">
        <v>0</v>
      </c>
      <c r="L29" s="27"/>
      <c r="M29" s="44">
        <v>25406.718695</v>
      </c>
      <c r="N29" s="27">
        <v>7.9504526764042672E-4</v>
      </c>
      <c r="O29" s="44">
        <v>0</v>
      </c>
      <c r="P29" s="27"/>
      <c r="Q29" s="44">
        <v>0</v>
      </c>
      <c r="R29" s="27"/>
      <c r="S29" s="44">
        <v>25406.718695</v>
      </c>
      <c r="T29" s="27">
        <v>1.208000589824656E-3</v>
      </c>
      <c r="U29" s="44">
        <v>0</v>
      </c>
      <c r="V29" s="27"/>
      <c r="W29" s="44">
        <v>0</v>
      </c>
      <c r="X29" s="27"/>
      <c r="Y29" s="44">
        <v>0</v>
      </c>
      <c r="Z29" s="27"/>
      <c r="AA29" s="44">
        <v>0</v>
      </c>
      <c r="AB29" s="27"/>
      <c r="AC29" s="44">
        <v>50813.437389999999</v>
      </c>
      <c r="AD29" s="27">
        <v>4.5095455925934255E-4</v>
      </c>
    </row>
    <row r="30" spans="1:30" x14ac:dyDescent="0.25">
      <c r="A30" s="1" t="s">
        <v>177</v>
      </c>
      <c r="B30" s="69" t="s">
        <v>517</v>
      </c>
      <c r="C30" s="47" t="s">
        <v>517</v>
      </c>
      <c r="D30" s="47" t="s">
        <v>517</v>
      </c>
      <c r="E30" s="42">
        <v>0</v>
      </c>
      <c r="F30" s="24"/>
      <c r="G30" s="42">
        <v>0</v>
      </c>
      <c r="H30" s="24"/>
      <c r="I30" s="42">
        <v>0</v>
      </c>
      <c r="J30" s="24"/>
      <c r="K30" s="42">
        <v>1721.844834815</v>
      </c>
      <c r="L30" s="24">
        <v>2.8852823308083992E-4</v>
      </c>
      <c r="M30" s="42">
        <v>0</v>
      </c>
      <c r="N30" s="24"/>
      <c r="O30" s="42">
        <v>0</v>
      </c>
      <c r="P30" s="24"/>
      <c r="Q30" s="42">
        <v>0</v>
      </c>
      <c r="R30" s="24"/>
      <c r="S30" s="42">
        <v>0</v>
      </c>
      <c r="T30" s="24"/>
      <c r="U30" s="42">
        <v>0</v>
      </c>
      <c r="V30" s="24"/>
      <c r="W30" s="42">
        <v>0</v>
      </c>
      <c r="X30" s="24"/>
      <c r="Y30" s="42">
        <v>0</v>
      </c>
      <c r="Z30" s="24"/>
      <c r="AA30" s="42">
        <v>0</v>
      </c>
      <c r="AB30" s="24"/>
      <c r="AC30" s="42">
        <v>1721.844834815</v>
      </c>
      <c r="AD30" s="24">
        <v>1.5280874872475808E-5</v>
      </c>
    </row>
    <row r="31" spans="1:30" x14ac:dyDescent="0.25">
      <c r="A31" s="7" t="s">
        <v>903</v>
      </c>
      <c r="B31" s="69" t="s">
        <v>517</v>
      </c>
      <c r="C31" s="47" t="s">
        <v>517</v>
      </c>
      <c r="D31" s="47" t="s">
        <v>517</v>
      </c>
      <c r="E31" s="43">
        <v>0</v>
      </c>
      <c r="F31" s="25"/>
      <c r="G31" s="43">
        <v>0</v>
      </c>
      <c r="H31" s="25"/>
      <c r="I31" s="43">
        <v>0</v>
      </c>
      <c r="J31" s="25"/>
      <c r="K31" s="43">
        <v>1721.844834815</v>
      </c>
      <c r="L31" s="25">
        <v>2.8852823308083992E-4</v>
      </c>
      <c r="M31" s="43">
        <v>0</v>
      </c>
      <c r="N31" s="25"/>
      <c r="O31" s="43">
        <v>0</v>
      </c>
      <c r="P31" s="25"/>
      <c r="Q31" s="43">
        <v>0</v>
      </c>
      <c r="R31" s="25"/>
      <c r="S31" s="43">
        <v>0</v>
      </c>
      <c r="T31" s="25"/>
      <c r="U31" s="43">
        <v>0</v>
      </c>
      <c r="V31" s="25"/>
      <c r="W31" s="43">
        <v>0</v>
      </c>
      <c r="X31" s="25"/>
      <c r="Y31" s="43">
        <v>0</v>
      </c>
      <c r="Z31" s="25"/>
      <c r="AA31" s="43">
        <v>0</v>
      </c>
      <c r="AB31" s="25"/>
      <c r="AC31" s="43">
        <v>1721.844834815</v>
      </c>
      <c r="AD31" s="25">
        <v>1.5280874872475808E-5</v>
      </c>
    </row>
    <row r="32" spans="1:30" x14ac:dyDescent="0.25">
      <c r="A32" s="5" t="s">
        <v>94</v>
      </c>
      <c r="B32" s="69" t="s">
        <v>517</v>
      </c>
      <c r="C32" s="47" t="s">
        <v>517</v>
      </c>
      <c r="D32" s="47" t="s">
        <v>517</v>
      </c>
      <c r="E32" s="44">
        <v>0</v>
      </c>
      <c r="F32" s="27"/>
      <c r="G32" s="44">
        <v>0</v>
      </c>
      <c r="H32" s="27"/>
      <c r="I32" s="44">
        <v>0</v>
      </c>
      <c r="J32" s="27"/>
      <c r="K32" s="44">
        <v>1721.844834815</v>
      </c>
      <c r="L32" s="27">
        <v>2.8852823308083992E-4</v>
      </c>
      <c r="M32" s="44">
        <v>0</v>
      </c>
      <c r="N32" s="27"/>
      <c r="O32" s="44">
        <v>0</v>
      </c>
      <c r="P32" s="27"/>
      <c r="Q32" s="44">
        <v>0</v>
      </c>
      <c r="R32" s="27"/>
      <c r="S32" s="44">
        <v>0</v>
      </c>
      <c r="T32" s="27"/>
      <c r="U32" s="44">
        <v>0</v>
      </c>
      <c r="V32" s="27"/>
      <c r="W32" s="44">
        <v>0</v>
      </c>
      <c r="X32" s="27"/>
      <c r="Y32" s="44">
        <v>0</v>
      </c>
      <c r="Z32" s="27"/>
      <c r="AA32" s="44">
        <v>0</v>
      </c>
      <c r="AB32" s="27"/>
      <c r="AC32" s="44">
        <v>1721.844834815</v>
      </c>
      <c r="AD32" s="27">
        <v>1.5280874872475808E-5</v>
      </c>
    </row>
    <row r="33" spans="1:30" x14ac:dyDescent="0.25">
      <c r="A33" s="6" t="s">
        <v>178</v>
      </c>
      <c r="B33" s="69" t="s">
        <v>231</v>
      </c>
      <c r="C33" s="47">
        <v>5.8500000000000005</v>
      </c>
      <c r="D33" s="47">
        <v>0.48767123287671232</v>
      </c>
      <c r="E33" s="44">
        <v>0</v>
      </c>
      <c r="F33" s="27"/>
      <c r="G33" s="44">
        <v>0</v>
      </c>
      <c r="H33" s="27"/>
      <c r="I33" s="44">
        <v>0</v>
      </c>
      <c r="J33" s="27"/>
      <c r="K33" s="44">
        <v>978.6607075718</v>
      </c>
      <c r="L33" s="27">
        <v>1.6399343252766142E-4</v>
      </c>
      <c r="M33" s="44">
        <v>0</v>
      </c>
      <c r="N33" s="27"/>
      <c r="O33" s="44">
        <v>0</v>
      </c>
      <c r="P33" s="27"/>
      <c r="Q33" s="44">
        <v>0</v>
      </c>
      <c r="R33" s="27"/>
      <c r="S33" s="44">
        <v>0</v>
      </c>
      <c r="T33" s="27"/>
      <c r="U33" s="44">
        <v>0</v>
      </c>
      <c r="V33" s="27"/>
      <c r="W33" s="44">
        <v>0</v>
      </c>
      <c r="X33" s="27"/>
      <c r="Y33" s="44">
        <v>0</v>
      </c>
      <c r="Z33" s="27"/>
      <c r="AA33" s="44">
        <v>0</v>
      </c>
      <c r="AB33" s="27"/>
      <c r="AC33" s="44">
        <v>978.6607075718</v>
      </c>
      <c r="AD33" s="27">
        <v>8.6853307061318914E-6</v>
      </c>
    </row>
    <row r="34" spans="1:30" x14ac:dyDescent="0.25">
      <c r="A34" s="6" t="s">
        <v>179</v>
      </c>
      <c r="B34" s="69" t="s">
        <v>231</v>
      </c>
      <c r="C34" s="47">
        <v>6.1875</v>
      </c>
      <c r="D34" s="47">
        <v>1.3123287671232877</v>
      </c>
      <c r="E34" s="44">
        <v>0</v>
      </c>
      <c r="F34" s="27"/>
      <c r="G34" s="44">
        <v>0</v>
      </c>
      <c r="H34" s="27"/>
      <c r="I34" s="44">
        <v>0</v>
      </c>
      <c r="J34" s="27"/>
      <c r="K34" s="44">
        <v>743.18412724320001</v>
      </c>
      <c r="L34" s="27">
        <v>1.245348005531785E-4</v>
      </c>
      <c r="M34" s="44">
        <v>0</v>
      </c>
      <c r="N34" s="27"/>
      <c r="O34" s="44">
        <v>0</v>
      </c>
      <c r="P34" s="27"/>
      <c r="Q34" s="44">
        <v>0</v>
      </c>
      <c r="R34" s="27"/>
      <c r="S34" s="44">
        <v>0</v>
      </c>
      <c r="T34" s="27"/>
      <c r="U34" s="44">
        <v>0</v>
      </c>
      <c r="V34" s="27"/>
      <c r="W34" s="44">
        <v>0</v>
      </c>
      <c r="X34" s="27"/>
      <c r="Y34" s="44">
        <v>0</v>
      </c>
      <c r="Z34" s="27"/>
      <c r="AA34" s="44">
        <v>0</v>
      </c>
      <c r="AB34" s="27"/>
      <c r="AC34" s="44">
        <v>743.18412724320001</v>
      </c>
      <c r="AD34" s="27">
        <v>6.5955441663439175E-6</v>
      </c>
    </row>
    <row r="35" spans="1:30" x14ac:dyDescent="0.25">
      <c r="A35" s="1" t="s">
        <v>146</v>
      </c>
      <c r="B35" s="69" t="s">
        <v>517</v>
      </c>
      <c r="C35" s="47" t="s">
        <v>517</v>
      </c>
      <c r="D35" s="47" t="s">
        <v>517</v>
      </c>
      <c r="E35" s="42">
        <v>5961.4101789379001</v>
      </c>
      <c r="F35" s="24">
        <v>0.22994762310110614</v>
      </c>
      <c r="G35" s="42">
        <v>48311.144594053621</v>
      </c>
      <c r="H35" s="24">
        <v>0.15866989859702427</v>
      </c>
      <c r="I35" s="42">
        <v>3429.8273282229993</v>
      </c>
      <c r="J35" s="24">
        <v>3.7659055842128662E-2</v>
      </c>
      <c r="K35" s="42">
        <v>619743.50897429965</v>
      </c>
      <c r="L35" s="24">
        <v>0.10384994977023385</v>
      </c>
      <c r="M35" s="42">
        <v>1608924.3074546431</v>
      </c>
      <c r="N35" s="24">
        <v>5.0347613636750478E-2</v>
      </c>
      <c r="O35" s="42">
        <v>94057.862585080802</v>
      </c>
      <c r="P35" s="24">
        <v>1.1300396548211182E-2</v>
      </c>
      <c r="Q35" s="42">
        <v>309088.41967488878</v>
      </c>
      <c r="R35" s="24">
        <v>8.7417857258057077E-2</v>
      </c>
      <c r="S35" s="42">
        <v>933789.60331184987</v>
      </c>
      <c r="T35" s="24">
        <v>4.4398428821697394E-2</v>
      </c>
      <c r="U35" s="42">
        <v>75109.850380279095</v>
      </c>
      <c r="V35" s="24">
        <v>1.4181014968987708E-2</v>
      </c>
      <c r="W35" s="42">
        <v>387705.60942328174</v>
      </c>
      <c r="X35" s="24">
        <v>8.9433610778646755E-2</v>
      </c>
      <c r="Y35" s="42">
        <v>1009345.6733920142</v>
      </c>
      <c r="Z35" s="24">
        <v>4.2338262081875896E-2</v>
      </c>
      <c r="AA35" s="42">
        <v>146355.40776218552</v>
      </c>
      <c r="AB35" s="24">
        <v>1.8360120375848658E-2</v>
      </c>
      <c r="AC35" s="42">
        <v>5241822.6250597378</v>
      </c>
      <c r="AD35" s="24">
        <v>4.6519659621859416E-2</v>
      </c>
    </row>
    <row r="36" spans="1:30" x14ac:dyDescent="0.25">
      <c r="A36" s="7" t="s">
        <v>903</v>
      </c>
      <c r="B36" s="69" t="s">
        <v>517</v>
      </c>
      <c r="C36" s="47" t="s">
        <v>517</v>
      </c>
      <c r="D36" s="47" t="s">
        <v>517</v>
      </c>
      <c r="E36" s="43">
        <v>5961.4101789379001</v>
      </c>
      <c r="F36" s="25">
        <v>0.22994762310110614</v>
      </c>
      <c r="G36" s="43">
        <v>48311.144594053621</v>
      </c>
      <c r="H36" s="25">
        <v>0.15866989859702427</v>
      </c>
      <c r="I36" s="43">
        <v>3429.8273282229993</v>
      </c>
      <c r="J36" s="25">
        <v>3.7659055842128662E-2</v>
      </c>
      <c r="K36" s="43">
        <v>619743.50897429965</v>
      </c>
      <c r="L36" s="25">
        <v>0.10384994977023385</v>
      </c>
      <c r="M36" s="43">
        <v>1608924.3074546431</v>
      </c>
      <c r="N36" s="25">
        <v>5.0347613636750478E-2</v>
      </c>
      <c r="O36" s="43">
        <v>94057.862585080802</v>
      </c>
      <c r="P36" s="25">
        <v>1.1300396548211182E-2</v>
      </c>
      <c r="Q36" s="43">
        <v>309088.41967488878</v>
      </c>
      <c r="R36" s="25">
        <v>8.7417857258057077E-2</v>
      </c>
      <c r="S36" s="43">
        <v>933789.60331184987</v>
      </c>
      <c r="T36" s="25">
        <v>4.4398428821697394E-2</v>
      </c>
      <c r="U36" s="43">
        <v>75109.850380279095</v>
      </c>
      <c r="V36" s="25">
        <v>1.4181014968987708E-2</v>
      </c>
      <c r="W36" s="43">
        <v>387705.60942328174</v>
      </c>
      <c r="X36" s="25">
        <v>8.9433610778646755E-2</v>
      </c>
      <c r="Y36" s="43">
        <v>1009345.6733920142</v>
      </c>
      <c r="Z36" s="25">
        <v>4.2338262081875896E-2</v>
      </c>
      <c r="AA36" s="43">
        <v>146355.40776218552</v>
      </c>
      <c r="AB36" s="25">
        <v>1.8360120375848658E-2</v>
      </c>
      <c r="AC36" s="43">
        <v>5241822.6250597378</v>
      </c>
      <c r="AD36" s="25">
        <v>4.6519659621859416E-2</v>
      </c>
    </row>
    <row r="37" spans="1:30" x14ac:dyDescent="0.25">
      <c r="A37" s="5" t="s">
        <v>54</v>
      </c>
      <c r="B37" s="69" t="s">
        <v>517</v>
      </c>
      <c r="C37" s="47" t="s">
        <v>517</v>
      </c>
      <c r="D37" s="47" t="s">
        <v>517</v>
      </c>
      <c r="E37" s="44">
        <v>350.78184218000001</v>
      </c>
      <c r="F37" s="27">
        <v>1.3530599038680674E-2</v>
      </c>
      <c r="G37" s="44">
        <v>2194.4858288199998</v>
      </c>
      <c r="H37" s="27">
        <v>7.2074227770280216E-3</v>
      </c>
      <c r="I37" s="44">
        <v>82.608115860000012</v>
      </c>
      <c r="J37" s="27">
        <v>9.0702631662701249E-4</v>
      </c>
      <c r="K37" s="44">
        <v>1863.9434333774</v>
      </c>
      <c r="L37" s="27">
        <v>3.123395874708991E-4</v>
      </c>
      <c r="M37" s="44">
        <v>6271.915102549</v>
      </c>
      <c r="N37" s="27">
        <v>1.9626526672668793E-4</v>
      </c>
      <c r="O37" s="44">
        <v>0</v>
      </c>
      <c r="P37" s="27"/>
      <c r="Q37" s="44">
        <v>3624.8862699686001</v>
      </c>
      <c r="R37" s="27">
        <v>1.0252075793008115E-3</v>
      </c>
      <c r="S37" s="44">
        <v>23288.415723651997</v>
      </c>
      <c r="T37" s="27">
        <v>1.1072826943130528E-3</v>
      </c>
      <c r="U37" s="44">
        <v>0</v>
      </c>
      <c r="V37" s="27"/>
      <c r="W37" s="44">
        <v>13698.610692000002</v>
      </c>
      <c r="X37" s="27">
        <v>3.1599135711730267E-3</v>
      </c>
      <c r="Y37" s="44">
        <v>0</v>
      </c>
      <c r="Z37" s="27"/>
      <c r="AA37" s="44">
        <v>0</v>
      </c>
      <c r="AB37" s="27"/>
      <c r="AC37" s="44">
        <v>51375.647008407002</v>
      </c>
      <c r="AD37" s="27">
        <v>4.5594400700589441E-4</v>
      </c>
    </row>
    <row r="38" spans="1:30" x14ac:dyDescent="0.25">
      <c r="A38" s="6" t="s">
        <v>789</v>
      </c>
      <c r="B38" s="69" t="s">
        <v>237</v>
      </c>
      <c r="C38" s="47">
        <v>6.28125</v>
      </c>
      <c r="D38" s="47">
        <v>1.8410958904109589</v>
      </c>
      <c r="E38" s="44">
        <v>0</v>
      </c>
      <c r="F38" s="27"/>
      <c r="G38" s="44">
        <v>0</v>
      </c>
      <c r="H38" s="27"/>
      <c r="I38" s="44">
        <v>0</v>
      </c>
      <c r="J38" s="27"/>
      <c r="K38" s="44">
        <v>614.35522259999993</v>
      </c>
      <c r="L38" s="27">
        <v>1.0294703870910022E-4</v>
      </c>
      <c r="M38" s="44">
        <v>2457.4208903999997</v>
      </c>
      <c r="N38" s="27">
        <v>7.6899377403573979E-5</v>
      </c>
      <c r="O38" s="44">
        <v>0</v>
      </c>
      <c r="P38" s="27"/>
      <c r="Q38" s="44">
        <v>614.35522259999993</v>
      </c>
      <c r="R38" s="27">
        <v>1.7375486668662105E-4</v>
      </c>
      <c r="S38" s="44">
        <v>2457.4208903999997</v>
      </c>
      <c r="T38" s="27">
        <v>1.1684176617560771E-4</v>
      </c>
      <c r="U38" s="44">
        <v>0</v>
      </c>
      <c r="V38" s="27"/>
      <c r="W38" s="44">
        <v>8191.4029680000003</v>
      </c>
      <c r="X38" s="27">
        <v>1.889543836780949E-3</v>
      </c>
      <c r="Y38" s="44">
        <v>0</v>
      </c>
      <c r="Z38" s="27"/>
      <c r="AA38" s="44">
        <v>0</v>
      </c>
      <c r="AB38" s="27"/>
      <c r="AC38" s="44">
        <v>14334.955194</v>
      </c>
      <c r="AD38" s="27">
        <v>1.2721858102016296E-4</v>
      </c>
    </row>
    <row r="39" spans="1:30" x14ac:dyDescent="0.25">
      <c r="A39" s="6" t="s">
        <v>790</v>
      </c>
      <c r="B39" s="69" t="s">
        <v>237</v>
      </c>
      <c r="C39" s="47">
        <v>6.28125</v>
      </c>
      <c r="D39" s="47">
        <v>2.1424657534246574</v>
      </c>
      <c r="E39" s="44">
        <v>156.03755218000001</v>
      </c>
      <c r="F39" s="27">
        <v>6.0187880319113318E-3</v>
      </c>
      <c r="G39" s="44">
        <v>1220.76437882</v>
      </c>
      <c r="H39" s="27">
        <v>4.0093970413209827E-3</v>
      </c>
      <c r="I39" s="44">
        <v>82.608115860000012</v>
      </c>
      <c r="J39" s="27">
        <v>9.0702631662701249E-4</v>
      </c>
      <c r="K39" s="44">
        <v>8.719745563</v>
      </c>
      <c r="L39" s="27">
        <v>1.4611611507242455E-6</v>
      </c>
      <c r="M39" s="44">
        <v>16.980557148999999</v>
      </c>
      <c r="N39" s="27">
        <v>5.3136777579495556E-7</v>
      </c>
      <c r="O39" s="44">
        <v>0</v>
      </c>
      <c r="P39" s="27"/>
      <c r="Q39" s="44">
        <v>2762.3236075630002</v>
      </c>
      <c r="R39" s="27">
        <v>7.8125350370776721E-4</v>
      </c>
      <c r="S39" s="44">
        <v>1411.680913252</v>
      </c>
      <c r="T39" s="27">
        <v>6.7120488730731972E-5</v>
      </c>
      <c r="U39" s="44">
        <v>0</v>
      </c>
      <c r="V39" s="27"/>
      <c r="W39" s="44">
        <v>5507.2077240000008</v>
      </c>
      <c r="X39" s="27">
        <v>1.2703697343920779E-3</v>
      </c>
      <c r="Y39" s="44">
        <v>0</v>
      </c>
      <c r="Z39" s="27"/>
      <c r="AA39" s="44">
        <v>0</v>
      </c>
      <c r="AB39" s="27"/>
      <c r="AC39" s="44">
        <v>11166.322594387</v>
      </c>
      <c r="AD39" s="27">
        <v>9.9097883212490696E-5</v>
      </c>
    </row>
    <row r="40" spans="1:30" x14ac:dyDescent="0.25">
      <c r="A40" s="6" t="s">
        <v>791</v>
      </c>
      <c r="B40" s="69" t="s">
        <v>237</v>
      </c>
      <c r="C40" s="47">
        <v>5.84375</v>
      </c>
      <c r="D40" s="47">
        <v>0.13972602739726028</v>
      </c>
      <c r="E40" s="44">
        <v>0</v>
      </c>
      <c r="F40" s="27"/>
      <c r="G40" s="44">
        <v>0</v>
      </c>
      <c r="H40" s="27"/>
      <c r="I40" s="44">
        <v>0</v>
      </c>
      <c r="J40" s="27"/>
      <c r="K40" s="44">
        <v>1240.8684652144</v>
      </c>
      <c r="L40" s="27">
        <v>2.0793138761107462E-4</v>
      </c>
      <c r="M40" s="44">
        <v>0</v>
      </c>
      <c r="N40" s="27"/>
      <c r="O40" s="44">
        <v>0</v>
      </c>
      <c r="P40" s="27"/>
      <c r="Q40" s="44">
        <v>248.20743980560002</v>
      </c>
      <c r="R40" s="27">
        <v>7.019920890642323E-5</v>
      </c>
      <c r="S40" s="44">
        <v>0</v>
      </c>
      <c r="T40" s="27"/>
      <c r="U40" s="44">
        <v>0</v>
      </c>
      <c r="V40" s="27"/>
      <c r="W40" s="44">
        <v>0</v>
      </c>
      <c r="X40" s="27"/>
      <c r="Y40" s="44">
        <v>0</v>
      </c>
      <c r="Z40" s="27"/>
      <c r="AA40" s="44">
        <v>0</v>
      </c>
      <c r="AB40" s="27"/>
      <c r="AC40" s="44">
        <v>1489.0759050200002</v>
      </c>
      <c r="AD40" s="27">
        <v>1.3215117947996801E-5</v>
      </c>
    </row>
    <row r="41" spans="1:30" x14ac:dyDescent="0.25">
      <c r="A41" s="6" t="s">
        <v>792</v>
      </c>
      <c r="B41" s="69" t="s">
        <v>237</v>
      </c>
      <c r="C41" s="47">
        <v>5.21875</v>
      </c>
      <c r="D41" s="47">
        <v>5.4082191780821915</v>
      </c>
      <c r="E41" s="44">
        <v>194.74429000000001</v>
      </c>
      <c r="F41" s="27">
        <v>7.5118110067693431E-3</v>
      </c>
      <c r="G41" s="44">
        <v>973.72145000000012</v>
      </c>
      <c r="H41" s="27">
        <v>3.1980257357070393E-3</v>
      </c>
      <c r="I41" s="44">
        <v>0</v>
      </c>
      <c r="J41" s="27"/>
      <c r="K41" s="44">
        <v>0</v>
      </c>
      <c r="L41" s="27"/>
      <c r="M41" s="44">
        <v>3797.5136549999997</v>
      </c>
      <c r="N41" s="27">
        <v>1.18834521547319E-4</v>
      </c>
      <c r="O41" s="44">
        <v>0</v>
      </c>
      <c r="P41" s="27"/>
      <c r="Q41" s="44">
        <v>0</v>
      </c>
      <c r="R41" s="27"/>
      <c r="S41" s="44">
        <v>3797.5136549999997</v>
      </c>
      <c r="T41" s="27">
        <v>1.8055848888546072E-4</v>
      </c>
      <c r="U41" s="44">
        <v>0</v>
      </c>
      <c r="V41" s="27"/>
      <c r="W41" s="44">
        <v>0</v>
      </c>
      <c r="X41" s="27"/>
      <c r="Y41" s="44">
        <v>0</v>
      </c>
      <c r="Z41" s="27"/>
      <c r="AA41" s="44">
        <v>0</v>
      </c>
      <c r="AB41" s="27"/>
      <c r="AC41" s="44">
        <v>8763.4930499999991</v>
      </c>
      <c r="AD41" s="27">
        <v>7.7773466014578179E-5</v>
      </c>
    </row>
    <row r="42" spans="1:30" x14ac:dyDescent="0.25">
      <c r="A42" s="6" t="s">
        <v>793</v>
      </c>
      <c r="B42" s="69" t="s">
        <v>237</v>
      </c>
      <c r="C42" s="47">
        <v>4.4375</v>
      </c>
      <c r="D42" s="47">
        <v>6.575342465753424E-2</v>
      </c>
      <c r="E42" s="44">
        <v>0</v>
      </c>
      <c r="F42" s="27"/>
      <c r="G42" s="44">
        <v>0</v>
      </c>
      <c r="H42" s="27"/>
      <c r="I42" s="44">
        <v>0</v>
      </c>
      <c r="J42" s="27"/>
      <c r="K42" s="44">
        <v>0</v>
      </c>
      <c r="L42" s="27"/>
      <c r="M42" s="44">
        <v>0</v>
      </c>
      <c r="N42" s="27"/>
      <c r="O42" s="44">
        <v>0</v>
      </c>
      <c r="P42" s="27"/>
      <c r="Q42" s="44">
        <v>0</v>
      </c>
      <c r="R42" s="27"/>
      <c r="S42" s="44">
        <v>15621.800265</v>
      </c>
      <c r="T42" s="27">
        <v>7.427619505212524E-4</v>
      </c>
      <c r="U42" s="44">
        <v>0</v>
      </c>
      <c r="V42" s="27"/>
      <c r="W42" s="44">
        <v>0</v>
      </c>
      <c r="X42" s="27"/>
      <c r="Y42" s="44">
        <v>0</v>
      </c>
      <c r="Z42" s="27"/>
      <c r="AA42" s="44">
        <v>0</v>
      </c>
      <c r="AB42" s="27"/>
      <c r="AC42" s="44">
        <v>15621.800265</v>
      </c>
      <c r="AD42" s="27">
        <v>1.386389588106658E-4</v>
      </c>
    </row>
    <row r="43" spans="1:30" x14ac:dyDescent="0.25">
      <c r="A43" s="5" t="s">
        <v>55</v>
      </c>
      <c r="B43" s="69" t="s">
        <v>517</v>
      </c>
      <c r="C43" s="47" t="s">
        <v>517</v>
      </c>
      <c r="D43" s="47" t="s">
        <v>517</v>
      </c>
      <c r="E43" s="44">
        <v>257.3847323</v>
      </c>
      <c r="F43" s="27">
        <v>9.9280213302557971E-3</v>
      </c>
      <c r="G43" s="44">
        <v>1286.9236615</v>
      </c>
      <c r="H43" s="27">
        <v>4.2266861733068874E-3</v>
      </c>
      <c r="I43" s="44">
        <v>0</v>
      </c>
      <c r="J43" s="27"/>
      <c r="K43" s="44">
        <v>10095.7952705524</v>
      </c>
      <c r="L43" s="27">
        <v>1.6917447565891483E-3</v>
      </c>
      <c r="M43" s="44">
        <v>17440.143943852399</v>
      </c>
      <c r="N43" s="27">
        <v>5.4574949547721188E-4</v>
      </c>
      <c r="O43" s="44">
        <v>0</v>
      </c>
      <c r="P43" s="27"/>
      <c r="Q43" s="44">
        <v>16395.581365053898</v>
      </c>
      <c r="R43" s="27">
        <v>4.6370763192639438E-3</v>
      </c>
      <c r="S43" s="44">
        <v>3034.0512243523999</v>
      </c>
      <c r="T43" s="27">
        <v>1.442585212429345E-4</v>
      </c>
      <c r="U43" s="44">
        <v>0</v>
      </c>
      <c r="V43" s="27"/>
      <c r="W43" s="44">
        <v>0</v>
      </c>
      <c r="X43" s="27"/>
      <c r="Y43" s="44">
        <v>0</v>
      </c>
      <c r="Z43" s="27"/>
      <c r="AA43" s="44">
        <v>0</v>
      </c>
      <c r="AB43" s="27"/>
      <c r="AC43" s="44">
        <v>48509.880197611092</v>
      </c>
      <c r="AD43" s="27">
        <v>4.305111554712953E-4</v>
      </c>
    </row>
    <row r="44" spans="1:30" x14ac:dyDescent="0.25">
      <c r="A44" s="6" t="s">
        <v>794</v>
      </c>
      <c r="B44" s="69" t="s">
        <v>237</v>
      </c>
      <c r="C44" s="47">
        <v>5.125</v>
      </c>
      <c r="D44" s="47">
        <v>1.0438356164383562</v>
      </c>
      <c r="E44" s="44">
        <v>257.3847323</v>
      </c>
      <c r="F44" s="27">
        <v>9.9280213302557971E-3</v>
      </c>
      <c r="G44" s="44">
        <v>1286.9236615</v>
      </c>
      <c r="H44" s="27">
        <v>4.2266861733068874E-3</v>
      </c>
      <c r="I44" s="44">
        <v>0</v>
      </c>
      <c r="J44" s="27"/>
      <c r="K44" s="44">
        <v>758.77019082039999</v>
      </c>
      <c r="L44" s="27">
        <v>1.2714654540595921E-4</v>
      </c>
      <c r="M44" s="44">
        <v>3034.0512243523999</v>
      </c>
      <c r="N44" s="27">
        <v>9.4943707475878678E-5</v>
      </c>
      <c r="O44" s="44">
        <v>0</v>
      </c>
      <c r="P44" s="27"/>
      <c r="Q44" s="44">
        <v>758.77019082039999</v>
      </c>
      <c r="R44" s="27">
        <v>2.1459899501435545E-4</v>
      </c>
      <c r="S44" s="44">
        <v>3034.0512243523999</v>
      </c>
      <c r="T44" s="27">
        <v>1.442585212429345E-4</v>
      </c>
      <c r="U44" s="44">
        <v>0</v>
      </c>
      <c r="V44" s="27"/>
      <c r="W44" s="44">
        <v>0</v>
      </c>
      <c r="X44" s="27"/>
      <c r="Y44" s="44">
        <v>0</v>
      </c>
      <c r="Z44" s="27"/>
      <c r="AA44" s="44">
        <v>0</v>
      </c>
      <c r="AB44" s="27"/>
      <c r="AC44" s="44">
        <v>9129.9512241456014</v>
      </c>
      <c r="AD44" s="27">
        <v>8.1025676313606969E-5</v>
      </c>
    </row>
    <row r="45" spans="1:30" x14ac:dyDescent="0.25">
      <c r="A45" s="6" t="s">
        <v>795</v>
      </c>
      <c r="B45" s="69" t="s">
        <v>237</v>
      </c>
      <c r="C45" s="47">
        <v>5.8125</v>
      </c>
      <c r="D45" s="47">
        <v>2.0986301369863014</v>
      </c>
      <c r="E45" s="44">
        <v>0</v>
      </c>
      <c r="F45" s="27"/>
      <c r="G45" s="44">
        <v>0</v>
      </c>
      <c r="H45" s="27"/>
      <c r="I45" s="44">
        <v>0</v>
      </c>
      <c r="J45" s="27"/>
      <c r="K45" s="44">
        <v>9337.0250797320004</v>
      </c>
      <c r="L45" s="27">
        <v>1.5645982111831892E-3</v>
      </c>
      <c r="M45" s="44">
        <v>0</v>
      </c>
      <c r="N45" s="27"/>
      <c r="O45" s="44">
        <v>0</v>
      </c>
      <c r="P45" s="27"/>
      <c r="Q45" s="44">
        <v>0</v>
      </c>
      <c r="R45" s="27"/>
      <c r="S45" s="44">
        <v>0</v>
      </c>
      <c r="T45" s="27"/>
      <c r="U45" s="44">
        <v>0</v>
      </c>
      <c r="V45" s="27"/>
      <c r="W45" s="44">
        <v>0</v>
      </c>
      <c r="X45" s="27"/>
      <c r="Y45" s="44">
        <v>0</v>
      </c>
      <c r="Z45" s="27"/>
      <c r="AA45" s="44">
        <v>0</v>
      </c>
      <c r="AB45" s="27"/>
      <c r="AC45" s="44">
        <v>9337.0250797320004</v>
      </c>
      <c r="AD45" s="27">
        <v>8.2863396886678764E-5</v>
      </c>
    </row>
    <row r="46" spans="1:30" x14ac:dyDescent="0.25">
      <c r="A46" s="6" t="s">
        <v>796</v>
      </c>
      <c r="B46" s="69" t="s">
        <v>237</v>
      </c>
      <c r="C46" s="47">
        <v>7</v>
      </c>
      <c r="D46" s="47">
        <v>2.4465753424657533</v>
      </c>
      <c r="E46" s="44">
        <v>0</v>
      </c>
      <c r="F46" s="27"/>
      <c r="G46" s="44">
        <v>0</v>
      </c>
      <c r="H46" s="27"/>
      <c r="I46" s="44">
        <v>0</v>
      </c>
      <c r="J46" s="27"/>
      <c r="K46" s="44">
        <v>0</v>
      </c>
      <c r="L46" s="27"/>
      <c r="M46" s="44">
        <v>0</v>
      </c>
      <c r="N46" s="27"/>
      <c r="O46" s="44">
        <v>0</v>
      </c>
      <c r="P46" s="27"/>
      <c r="Q46" s="44">
        <v>8846.1125364334985</v>
      </c>
      <c r="R46" s="27">
        <v>2.5018996305718878E-3</v>
      </c>
      <c r="S46" s="44">
        <v>0</v>
      </c>
      <c r="T46" s="27"/>
      <c r="U46" s="44">
        <v>0</v>
      </c>
      <c r="V46" s="27"/>
      <c r="W46" s="44">
        <v>0</v>
      </c>
      <c r="X46" s="27"/>
      <c r="Y46" s="44">
        <v>0</v>
      </c>
      <c r="Z46" s="27"/>
      <c r="AA46" s="44">
        <v>0</v>
      </c>
      <c r="AB46" s="27"/>
      <c r="AC46" s="44">
        <v>8846.1125364334985</v>
      </c>
      <c r="AD46" s="27">
        <v>7.8506690059330258E-5</v>
      </c>
    </row>
    <row r="47" spans="1:30" x14ac:dyDescent="0.25">
      <c r="A47" s="6" t="s">
        <v>947</v>
      </c>
      <c r="B47" s="69" t="s">
        <v>237</v>
      </c>
      <c r="C47" s="47">
        <v>0</v>
      </c>
      <c r="D47" s="47">
        <v>0.69315068493150689</v>
      </c>
      <c r="E47" s="44">
        <v>0</v>
      </c>
      <c r="F47" s="27"/>
      <c r="G47" s="44">
        <v>0</v>
      </c>
      <c r="H47" s="27"/>
      <c r="I47" s="44">
        <v>0</v>
      </c>
      <c r="J47" s="27"/>
      <c r="K47" s="44">
        <v>0</v>
      </c>
      <c r="L47" s="27"/>
      <c r="M47" s="44">
        <v>0</v>
      </c>
      <c r="N47" s="27"/>
      <c r="O47" s="44">
        <v>0</v>
      </c>
      <c r="P47" s="27"/>
      <c r="Q47" s="44">
        <v>6790.6986377999992</v>
      </c>
      <c r="R47" s="27">
        <v>1.9205776936777003E-3</v>
      </c>
      <c r="S47" s="44">
        <v>0</v>
      </c>
      <c r="T47" s="27"/>
      <c r="U47" s="44">
        <v>0</v>
      </c>
      <c r="V47" s="27"/>
      <c r="W47" s="44">
        <v>0</v>
      </c>
      <c r="X47" s="27"/>
      <c r="Y47" s="44">
        <v>0</v>
      </c>
      <c r="Z47" s="27"/>
      <c r="AA47" s="44">
        <v>0</v>
      </c>
      <c r="AB47" s="27"/>
      <c r="AC47" s="44">
        <v>6790.6986377999992</v>
      </c>
      <c r="AD47" s="27">
        <v>6.0265486228939347E-5</v>
      </c>
    </row>
    <row r="48" spans="1:30" x14ac:dyDescent="0.25">
      <c r="A48" s="6" t="s">
        <v>1047</v>
      </c>
      <c r="B48" s="69" t="s">
        <v>237</v>
      </c>
      <c r="C48" s="47">
        <v>0</v>
      </c>
      <c r="D48" s="47">
        <v>0.89863013698630134</v>
      </c>
      <c r="E48" s="44">
        <v>0</v>
      </c>
      <c r="F48" s="27"/>
      <c r="G48" s="44">
        <v>0</v>
      </c>
      <c r="H48" s="27"/>
      <c r="I48" s="44">
        <v>0</v>
      </c>
      <c r="J48" s="27"/>
      <c r="K48" s="44">
        <v>0</v>
      </c>
      <c r="L48" s="27"/>
      <c r="M48" s="44">
        <v>14406.0927195</v>
      </c>
      <c r="N48" s="27">
        <v>4.5080578800133322E-4</v>
      </c>
      <c r="O48" s="44">
        <v>0</v>
      </c>
      <c r="P48" s="27"/>
      <c r="Q48" s="44">
        <v>0</v>
      </c>
      <c r="R48" s="27"/>
      <c r="S48" s="44">
        <v>0</v>
      </c>
      <c r="T48" s="27"/>
      <c r="U48" s="44">
        <v>0</v>
      </c>
      <c r="V48" s="27"/>
      <c r="W48" s="44">
        <v>0</v>
      </c>
      <c r="X48" s="27"/>
      <c r="Y48" s="44">
        <v>0</v>
      </c>
      <c r="Z48" s="27"/>
      <c r="AA48" s="44">
        <v>0</v>
      </c>
      <c r="AB48" s="27"/>
      <c r="AC48" s="44">
        <v>14406.0927195</v>
      </c>
      <c r="AD48" s="27">
        <v>1.2784990598274E-4</v>
      </c>
    </row>
    <row r="49" spans="1:30" x14ac:dyDescent="0.25">
      <c r="A49" s="5" t="s">
        <v>56</v>
      </c>
      <c r="B49" s="69" t="s">
        <v>517</v>
      </c>
      <c r="C49" s="47" t="s">
        <v>517</v>
      </c>
      <c r="D49" s="47" t="s">
        <v>517</v>
      </c>
      <c r="E49" s="44">
        <v>955.0516371297</v>
      </c>
      <c r="F49" s="27">
        <v>3.6838910141211129E-2</v>
      </c>
      <c r="G49" s="44">
        <v>9628.2837229942998</v>
      </c>
      <c r="H49" s="27">
        <v>3.1622492384064206E-2</v>
      </c>
      <c r="I49" s="44">
        <v>51.335256478000005</v>
      </c>
      <c r="J49" s="27">
        <v>5.636544074586441E-4</v>
      </c>
      <c r="K49" s="44">
        <v>162583.2684393017</v>
      </c>
      <c r="L49" s="27">
        <v>2.7243954985258438E-2</v>
      </c>
      <c r="M49" s="44">
        <v>175651.066397944</v>
      </c>
      <c r="N49" s="27">
        <v>5.4965991780419375E-3</v>
      </c>
      <c r="O49" s="44">
        <v>868.22488752560002</v>
      </c>
      <c r="P49" s="27">
        <v>1.0431116817257519E-4</v>
      </c>
      <c r="Q49" s="44">
        <v>75871.428137245908</v>
      </c>
      <c r="R49" s="27">
        <v>2.1458318243831452E-2</v>
      </c>
      <c r="S49" s="44">
        <v>161902.44709273349</v>
      </c>
      <c r="T49" s="27">
        <v>7.6978949517226202E-3</v>
      </c>
      <c r="U49" s="44">
        <v>2963.2618485527996</v>
      </c>
      <c r="V49" s="27">
        <v>5.5947469497810091E-4</v>
      </c>
      <c r="W49" s="44">
        <v>63998.240774921891</v>
      </c>
      <c r="X49" s="27">
        <v>1.4762731353039803E-2</v>
      </c>
      <c r="Y49" s="44">
        <v>142508.9810207354</v>
      </c>
      <c r="Z49" s="27">
        <v>5.977716798646864E-3</v>
      </c>
      <c r="AA49" s="44">
        <v>0</v>
      </c>
      <c r="AB49" s="27"/>
      <c r="AC49" s="44">
        <v>796981.5892155628</v>
      </c>
      <c r="AD49" s="27">
        <v>7.0729810806549444E-3</v>
      </c>
    </row>
    <row r="50" spans="1:30" x14ac:dyDescent="0.25">
      <c r="A50" s="6" t="s">
        <v>180</v>
      </c>
      <c r="B50" s="69" t="s">
        <v>237</v>
      </c>
      <c r="C50" s="47">
        <v>5.8500000000000005</v>
      </c>
      <c r="D50" s="47">
        <v>7.5205479452054798</v>
      </c>
      <c r="E50" s="44">
        <v>0</v>
      </c>
      <c r="F50" s="27"/>
      <c r="G50" s="44">
        <v>0</v>
      </c>
      <c r="H50" s="27"/>
      <c r="I50" s="44">
        <v>0</v>
      </c>
      <c r="J50" s="27"/>
      <c r="K50" s="44">
        <v>1050.7959462399999</v>
      </c>
      <c r="L50" s="27">
        <v>1.7608107976216768E-4</v>
      </c>
      <c r="M50" s="44">
        <v>14711.14324736</v>
      </c>
      <c r="N50" s="27">
        <v>4.6035164795585137E-4</v>
      </c>
      <c r="O50" s="44">
        <v>0</v>
      </c>
      <c r="P50" s="27"/>
      <c r="Q50" s="44">
        <v>1576.1939193599999</v>
      </c>
      <c r="R50" s="27">
        <v>4.4578666259499546E-4</v>
      </c>
      <c r="S50" s="44">
        <v>9982.5614892800004</v>
      </c>
      <c r="T50" s="27">
        <v>4.7463587532790353E-4</v>
      </c>
      <c r="U50" s="44">
        <v>1050.7959462399999</v>
      </c>
      <c r="V50" s="27">
        <v>1.9839412497210288E-4</v>
      </c>
      <c r="W50" s="44">
        <v>0</v>
      </c>
      <c r="X50" s="27"/>
      <c r="Y50" s="44">
        <v>0</v>
      </c>
      <c r="Z50" s="27"/>
      <c r="AA50" s="44">
        <v>0</v>
      </c>
      <c r="AB50" s="27"/>
      <c r="AC50" s="44">
        <v>28371.49054848</v>
      </c>
      <c r="AD50" s="27">
        <v>2.5178877228129205E-4</v>
      </c>
    </row>
    <row r="51" spans="1:30" x14ac:dyDescent="0.25">
      <c r="A51" s="6" t="s">
        <v>181</v>
      </c>
      <c r="B51" s="69" t="s">
        <v>902</v>
      </c>
      <c r="C51" s="47">
        <v>3.46875</v>
      </c>
      <c r="D51" s="47">
        <v>17.643835616438356</v>
      </c>
      <c r="E51" s="44">
        <v>0</v>
      </c>
      <c r="F51" s="27"/>
      <c r="G51" s="44">
        <v>0</v>
      </c>
      <c r="H51" s="27"/>
      <c r="I51" s="44">
        <v>0</v>
      </c>
      <c r="J51" s="27"/>
      <c r="K51" s="44">
        <v>0</v>
      </c>
      <c r="L51" s="27"/>
      <c r="M51" s="44">
        <v>10007.481813687</v>
      </c>
      <c r="N51" s="27">
        <v>3.1316130006726488E-4</v>
      </c>
      <c r="O51" s="44">
        <v>0</v>
      </c>
      <c r="P51" s="27"/>
      <c r="Q51" s="44">
        <v>0</v>
      </c>
      <c r="R51" s="27"/>
      <c r="S51" s="44">
        <v>10013.6213730819</v>
      </c>
      <c r="T51" s="27">
        <v>4.7611266414124856E-4</v>
      </c>
      <c r="U51" s="44">
        <v>0</v>
      </c>
      <c r="V51" s="27"/>
      <c r="W51" s="44">
        <v>0</v>
      </c>
      <c r="X51" s="27"/>
      <c r="Y51" s="44">
        <v>0</v>
      </c>
      <c r="Z51" s="27"/>
      <c r="AA51" s="44">
        <v>0</v>
      </c>
      <c r="AB51" s="27"/>
      <c r="AC51" s="44">
        <v>20021.103186768902</v>
      </c>
      <c r="AD51" s="27">
        <v>1.7768149976116364E-4</v>
      </c>
    </row>
    <row r="52" spans="1:30" x14ac:dyDescent="0.25">
      <c r="A52" s="6" t="s">
        <v>310</v>
      </c>
      <c r="B52" s="69" t="s">
        <v>231</v>
      </c>
      <c r="C52" s="47">
        <v>0</v>
      </c>
      <c r="D52" s="47">
        <v>2.9013698630136986</v>
      </c>
      <c r="E52" s="44">
        <v>0</v>
      </c>
      <c r="F52" s="27"/>
      <c r="G52" s="44">
        <v>0</v>
      </c>
      <c r="H52" s="27"/>
      <c r="I52" s="44">
        <v>0</v>
      </c>
      <c r="J52" s="27"/>
      <c r="K52" s="44">
        <v>578.81659168369993</v>
      </c>
      <c r="L52" s="27">
        <v>9.6991857279820124E-5</v>
      </c>
      <c r="M52" s="44">
        <v>4341.1244376283003</v>
      </c>
      <c r="N52" s="27">
        <v>1.358455801320702E-4</v>
      </c>
      <c r="O52" s="44">
        <v>868.22488752560002</v>
      </c>
      <c r="P52" s="27">
        <v>1.0431116817257519E-4</v>
      </c>
      <c r="Q52" s="44">
        <v>578.81659168369993</v>
      </c>
      <c r="R52" s="27">
        <v>1.6370366202532818E-4</v>
      </c>
      <c r="S52" s="44">
        <v>4341.1244376283003</v>
      </c>
      <c r="T52" s="27">
        <v>2.0640527980455976E-4</v>
      </c>
      <c r="U52" s="44">
        <v>868.22488752560002</v>
      </c>
      <c r="V52" s="27">
        <v>1.6392404011073537E-4</v>
      </c>
      <c r="W52" s="44">
        <v>0</v>
      </c>
      <c r="X52" s="27"/>
      <c r="Y52" s="44">
        <v>8702.5074559656005</v>
      </c>
      <c r="Z52" s="27">
        <v>3.6503752000237761E-4</v>
      </c>
      <c r="AA52" s="44">
        <v>0</v>
      </c>
      <c r="AB52" s="27"/>
      <c r="AC52" s="44">
        <v>20278.8392896408</v>
      </c>
      <c r="AD52" s="27">
        <v>1.7996883312504841E-4</v>
      </c>
    </row>
    <row r="53" spans="1:30" x14ac:dyDescent="0.25">
      <c r="A53" s="6" t="s">
        <v>311</v>
      </c>
      <c r="B53" s="69" t="s">
        <v>902</v>
      </c>
      <c r="C53" s="47">
        <v>3.5625</v>
      </c>
      <c r="D53" s="47">
        <v>18.065753424657533</v>
      </c>
      <c r="E53" s="44">
        <v>0</v>
      </c>
      <c r="F53" s="27"/>
      <c r="G53" s="44">
        <v>0</v>
      </c>
      <c r="H53" s="27"/>
      <c r="I53" s="44">
        <v>0</v>
      </c>
      <c r="J53" s="27"/>
      <c r="K53" s="44">
        <v>1206.7054048599998</v>
      </c>
      <c r="L53" s="27">
        <v>2.0220670949758581E-4</v>
      </c>
      <c r="M53" s="44">
        <v>4826.8216194399993</v>
      </c>
      <c r="N53" s="27">
        <v>1.5104436477409E-4</v>
      </c>
      <c r="O53" s="44">
        <v>0</v>
      </c>
      <c r="P53" s="27"/>
      <c r="Q53" s="44">
        <v>1206.7054048599998</v>
      </c>
      <c r="R53" s="27">
        <v>3.4128616318118097E-4</v>
      </c>
      <c r="S53" s="44">
        <v>4826.8216194399993</v>
      </c>
      <c r="T53" s="27">
        <v>2.2949848161263786E-4</v>
      </c>
      <c r="U53" s="44">
        <v>0</v>
      </c>
      <c r="V53" s="27"/>
      <c r="W53" s="44">
        <v>0</v>
      </c>
      <c r="X53" s="27"/>
      <c r="Y53" s="44">
        <v>0</v>
      </c>
      <c r="Z53" s="27"/>
      <c r="AA53" s="44">
        <v>0</v>
      </c>
      <c r="AB53" s="27"/>
      <c r="AC53" s="44">
        <v>12067.054048599997</v>
      </c>
      <c r="AD53" s="27">
        <v>1.0709161433577792E-4</v>
      </c>
    </row>
    <row r="54" spans="1:30" x14ac:dyDescent="0.25">
      <c r="A54" s="6" t="s">
        <v>182</v>
      </c>
      <c r="B54" s="69" t="s">
        <v>902</v>
      </c>
      <c r="C54" s="47">
        <v>3.09375</v>
      </c>
      <c r="D54" s="47">
        <v>8.8630136986301373</v>
      </c>
      <c r="E54" s="44">
        <v>0</v>
      </c>
      <c r="F54" s="27"/>
      <c r="G54" s="44">
        <v>0</v>
      </c>
      <c r="H54" s="27"/>
      <c r="I54" s="44">
        <v>0</v>
      </c>
      <c r="J54" s="27"/>
      <c r="K54" s="44">
        <v>1190.9192264199999</v>
      </c>
      <c r="L54" s="27">
        <v>1.9956143154901769E-4</v>
      </c>
      <c r="M54" s="44">
        <v>1786.3788396300001</v>
      </c>
      <c r="N54" s="27">
        <v>5.5900648159666974E-5</v>
      </c>
      <c r="O54" s="44">
        <v>0</v>
      </c>
      <c r="P54" s="27"/>
      <c r="Q54" s="44">
        <v>1190.9192264199999</v>
      </c>
      <c r="R54" s="27">
        <v>3.3682144109625247E-4</v>
      </c>
      <c r="S54" s="44">
        <v>1786.3788396300001</v>
      </c>
      <c r="T54" s="27">
        <v>8.4936064268228585E-5</v>
      </c>
      <c r="U54" s="44">
        <v>0</v>
      </c>
      <c r="V54" s="27"/>
      <c r="W54" s="44">
        <v>0</v>
      </c>
      <c r="X54" s="27"/>
      <c r="Y54" s="44">
        <v>0</v>
      </c>
      <c r="Z54" s="27"/>
      <c r="AA54" s="44">
        <v>0</v>
      </c>
      <c r="AB54" s="27"/>
      <c r="AC54" s="44">
        <v>5954.5961321000004</v>
      </c>
      <c r="AD54" s="27">
        <v>5.2845318330048546E-5</v>
      </c>
    </row>
    <row r="55" spans="1:30" x14ac:dyDescent="0.25">
      <c r="A55" s="6" t="s">
        <v>520</v>
      </c>
      <c r="B55" s="69" t="s">
        <v>902</v>
      </c>
      <c r="C55" s="47">
        <v>4.1875</v>
      </c>
      <c r="D55" s="47">
        <v>19.136986301369863</v>
      </c>
      <c r="E55" s="44">
        <v>0</v>
      </c>
      <c r="F55" s="27"/>
      <c r="G55" s="44">
        <v>0</v>
      </c>
      <c r="H55" s="27"/>
      <c r="I55" s="44">
        <v>0</v>
      </c>
      <c r="J55" s="27"/>
      <c r="K55" s="44">
        <v>0</v>
      </c>
      <c r="L55" s="27"/>
      <c r="M55" s="44">
        <v>1476.2365559040002</v>
      </c>
      <c r="N55" s="27">
        <v>4.6195453327873254E-5</v>
      </c>
      <c r="O55" s="44">
        <v>0</v>
      </c>
      <c r="P55" s="27"/>
      <c r="Q55" s="44">
        <v>0</v>
      </c>
      <c r="R55" s="27"/>
      <c r="S55" s="44">
        <v>7627.2222055040002</v>
      </c>
      <c r="T55" s="27">
        <v>3.6264773241992024E-4</v>
      </c>
      <c r="U55" s="44">
        <v>0</v>
      </c>
      <c r="V55" s="27"/>
      <c r="W55" s="44">
        <v>0</v>
      </c>
      <c r="X55" s="27"/>
      <c r="Y55" s="44">
        <v>0</v>
      </c>
      <c r="Z55" s="27"/>
      <c r="AA55" s="44">
        <v>0</v>
      </c>
      <c r="AB55" s="27"/>
      <c r="AC55" s="44">
        <v>9103.458761408001</v>
      </c>
      <c r="AD55" s="27">
        <v>8.0790563369646212E-5</v>
      </c>
    </row>
    <row r="56" spans="1:30" x14ac:dyDescent="0.25">
      <c r="A56" s="6" t="s">
        <v>521</v>
      </c>
      <c r="B56" s="69" t="s">
        <v>231</v>
      </c>
      <c r="C56" s="47">
        <v>6.53125</v>
      </c>
      <c r="D56" s="47">
        <v>13.931506849315069</v>
      </c>
      <c r="E56" s="44">
        <v>0</v>
      </c>
      <c r="F56" s="27"/>
      <c r="G56" s="44">
        <v>0</v>
      </c>
      <c r="H56" s="27"/>
      <c r="I56" s="44">
        <v>0</v>
      </c>
      <c r="J56" s="27"/>
      <c r="K56" s="44">
        <v>0</v>
      </c>
      <c r="L56" s="27"/>
      <c r="M56" s="44">
        <v>0</v>
      </c>
      <c r="N56" s="27"/>
      <c r="O56" s="44">
        <v>0</v>
      </c>
      <c r="P56" s="27"/>
      <c r="Q56" s="44">
        <v>0</v>
      </c>
      <c r="R56" s="27"/>
      <c r="S56" s="44">
        <v>0</v>
      </c>
      <c r="T56" s="27"/>
      <c r="U56" s="44">
        <v>0</v>
      </c>
      <c r="V56" s="27"/>
      <c r="W56" s="44">
        <v>0</v>
      </c>
      <c r="X56" s="27"/>
      <c r="Y56" s="44">
        <v>30883.739350254</v>
      </c>
      <c r="Z56" s="27">
        <v>1.2954569332874724E-3</v>
      </c>
      <c r="AA56" s="44">
        <v>0</v>
      </c>
      <c r="AB56" s="27"/>
      <c r="AC56" s="44">
        <v>30883.739350254</v>
      </c>
      <c r="AD56" s="27">
        <v>2.7408425373944586E-4</v>
      </c>
    </row>
    <row r="57" spans="1:30" x14ac:dyDescent="0.25">
      <c r="A57" s="6" t="s">
        <v>522</v>
      </c>
      <c r="B57" s="69" t="s">
        <v>231</v>
      </c>
      <c r="C57" s="47">
        <v>7.21875</v>
      </c>
      <c r="D57" s="47">
        <v>1.4246575342465753</v>
      </c>
      <c r="E57" s="44">
        <v>0</v>
      </c>
      <c r="F57" s="27"/>
      <c r="G57" s="44">
        <v>0</v>
      </c>
      <c r="H57" s="27"/>
      <c r="I57" s="44">
        <v>0</v>
      </c>
      <c r="J57" s="27"/>
      <c r="K57" s="44">
        <v>0</v>
      </c>
      <c r="L57" s="27"/>
      <c r="M57" s="44">
        <v>0</v>
      </c>
      <c r="N57" s="27"/>
      <c r="O57" s="44">
        <v>0</v>
      </c>
      <c r="P57" s="27"/>
      <c r="Q57" s="44">
        <v>0</v>
      </c>
      <c r="R57" s="27"/>
      <c r="S57" s="44">
        <v>0</v>
      </c>
      <c r="T57" s="27"/>
      <c r="U57" s="44">
        <v>0</v>
      </c>
      <c r="V57" s="27"/>
      <c r="W57" s="44">
        <v>10386.7090207521</v>
      </c>
      <c r="X57" s="27">
        <v>2.395943905002528E-3</v>
      </c>
      <c r="Y57" s="44">
        <v>0</v>
      </c>
      <c r="Z57" s="27"/>
      <c r="AA57" s="44">
        <v>0</v>
      </c>
      <c r="AB57" s="27"/>
      <c r="AC57" s="44">
        <v>10386.7090207521</v>
      </c>
      <c r="AD57" s="27">
        <v>9.2179038246487357E-5</v>
      </c>
    </row>
    <row r="58" spans="1:30" x14ac:dyDescent="0.25">
      <c r="A58" s="6" t="s">
        <v>312</v>
      </c>
      <c r="B58" s="69" t="s">
        <v>237</v>
      </c>
      <c r="C58" s="47">
        <v>6.34375</v>
      </c>
      <c r="D58" s="47">
        <v>3.5616438356164383E-2</v>
      </c>
      <c r="E58" s="44">
        <v>0</v>
      </c>
      <c r="F58" s="27"/>
      <c r="G58" s="44">
        <v>0</v>
      </c>
      <c r="H58" s="27"/>
      <c r="I58" s="44">
        <v>0</v>
      </c>
      <c r="J58" s="27"/>
      <c r="K58" s="44">
        <v>2137.4678761205</v>
      </c>
      <c r="L58" s="27">
        <v>3.581738708937531E-4</v>
      </c>
      <c r="M58" s="44">
        <v>2472.2520012959999</v>
      </c>
      <c r="N58" s="27">
        <v>7.7363483165253301E-5</v>
      </c>
      <c r="O58" s="44">
        <v>0</v>
      </c>
      <c r="P58" s="27"/>
      <c r="Q58" s="44">
        <v>2137.4678761205</v>
      </c>
      <c r="R58" s="27">
        <v>6.0452883315694384E-4</v>
      </c>
      <c r="S58" s="44">
        <v>2472.2520012959999</v>
      </c>
      <c r="T58" s="27">
        <v>1.1754693361281985E-4</v>
      </c>
      <c r="U58" s="44">
        <v>0</v>
      </c>
      <c r="V58" s="27"/>
      <c r="W58" s="44">
        <v>18006.235409439199</v>
      </c>
      <c r="X58" s="27">
        <v>4.1535706733568092E-3</v>
      </c>
      <c r="Y58" s="44">
        <v>0</v>
      </c>
      <c r="Z58" s="27"/>
      <c r="AA58" s="44">
        <v>0</v>
      </c>
      <c r="AB58" s="27"/>
      <c r="AC58" s="44">
        <v>27225.675164272197</v>
      </c>
      <c r="AD58" s="27">
        <v>2.4161999216881549E-4</v>
      </c>
    </row>
    <row r="59" spans="1:30" x14ac:dyDescent="0.25">
      <c r="A59" s="6" t="s">
        <v>797</v>
      </c>
      <c r="B59" s="69" t="s">
        <v>237</v>
      </c>
      <c r="C59" s="47">
        <v>7.09375</v>
      </c>
      <c r="D59" s="47">
        <v>3.504109589041096</v>
      </c>
      <c r="E59" s="44">
        <v>0</v>
      </c>
      <c r="F59" s="27"/>
      <c r="G59" s="44">
        <v>0</v>
      </c>
      <c r="H59" s="27"/>
      <c r="I59" s="44">
        <v>0</v>
      </c>
      <c r="J59" s="27"/>
      <c r="K59" s="44">
        <v>24574.245857406</v>
      </c>
      <c r="L59" s="27">
        <v>4.1178877406182262E-3</v>
      </c>
      <c r="M59" s="44">
        <v>8163.2660923800004</v>
      </c>
      <c r="N59" s="27">
        <v>2.5545077871521959E-4</v>
      </c>
      <c r="O59" s="44">
        <v>0</v>
      </c>
      <c r="P59" s="27"/>
      <c r="Q59" s="44">
        <v>3878.9588535516</v>
      </c>
      <c r="R59" s="27">
        <v>1.0970655960722141E-3</v>
      </c>
      <c r="S59" s="44">
        <v>10280.085437714401</v>
      </c>
      <c r="T59" s="27">
        <v>4.8878209820344732E-4</v>
      </c>
      <c r="U59" s="44">
        <v>495.42580422719999</v>
      </c>
      <c r="V59" s="27">
        <v>9.3538207175198341E-5</v>
      </c>
      <c r="W59" s="44">
        <v>0</v>
      </c>
      <c r="X59" s="27"/>
      <c r="Y59" s="44">
        <v>16225.1950884408</v>
      </c>
      <c r="Z59" s="27">
        <v>6.8058602725805004E-4</v>
      </c>
      <c r="AA59" s="44">
        <v>0</v>
      </c>
      <c r="AB59" s="27"/>
      <c r="AC59" s="44">
        <v>63617.177133720012</v>
      </c>
      <c r="AD59" s="27">
        <v>5.6458404605601569E-4</v>
      </c>
    </row>
    <row r="60" spans="1:30" x14ac:dyDescent="0.25">
      <c r="A60" s="6" t="s">
        <v>798</v>
      </c>
      <c r="B60" s="69" t="s">
        <v>237</v>
      </c>
      <c r="C60" s="47">
        <v>7.1875</v>
      </c>
      <c r="D60" s="47">
        <v>5.7890410958904113</v>
      </c>
      <c r="E60" s="44">
        <v>0</v>
      </c>
      <c r="F60" s="27"/>
      <c r="G60" s="44">
        <v>371.2119307964</v>
      </c>
      <c r="H60" s="27">
        <v>1.2191836875816873E-3</v>
      </c>
      <c r="I60" s="44">
        <v>0</v>
      </c>
      <c r="J60" s="27"/>
      <c r="K60" s="44">
        <v>4083.3312387604001</v>
      </c>
      <c r="L60" s="27">
        <v>6.8424071878109738E-4</v>
      </c>
      <c r="M60" s="44">
        <v>1937.9446387165001</v>
      </c>
      <c r="N60" s="27">
        <v>6.0643553874743672E-5</v>
      </c>
      <c r="O60" s="44">
        <v>0</v>
      </c>
      <c r="P60" s="27"/>
      <c r="Q60" s="44">
        <v>4077.8722397781003</v>
      </c>
      <c r="R60" s="27">
        <v>1.1533232262421018E-3</v>
      </c>
      <c r="S60" s="44">
        <v>1937.9446387165001</v>
      </c>
      <c r="T60" s="27">
        <v>9.2142487769495963E-5</v>
      </c>
      <c r="U60" s="44">
        <v>0</v>
      </c>
      <c r="V60" s="27"/>
      <c r="W60" s="44">
        <v>0</v>
      </c>
      <c r="X60" s="27"/>
      <c r="Y60" s="44">
        <v>0</v>
      </c>
      <c r="Z60" s="27"/>
      <c r="AA60" s="44">
        <v>0</v>
      </c>
      <c r="AB60" s="27"/>
      <c r="AC60" s="44">
        <v>12408.3046867679</v>
      </c>
      <c r="AD60" s="27">
        <v>1.101201150441803E-4</v>
      </c>
    </row>
    <row r="61" spans="1:30" x14ac:dyDescent="0.25">
      <c r="A61" s="6" t="s">
        <v>799</v>
      </c>
      <c r="B61" s="69" t="s">
        <v>237</v>
      </c>
      <c r="C61" s="47">
        <v>7.21875</v>
      </c>
      <c r="D61" s="47">
        <v>5.8219178082191778</v>
      </c>
      <c r="E61" s="44">
        <v>43.905216844800002</v>
      </c>
      <c r="F61" s="27">
        <v>1.6935422915319539E-3</v>
      </c>
      <c r="G61" s="44">
        <v>65.857825267199999</v>
      </c>
      <c r="H61" s="27">
        <v>2.1629904538120515E-4</v>
      </c>
      <c r="I61" s="44">
        <v>0</v>
      </c>
      <c r="J61" s="27"/>
      <c r="K61" s="44">
        <v>18538.977812716799</v>
      </c>
      <c r="L61" s="27">
        <v>3.1065624516641113E-3</v>
      </c>
      <c r="M61" s="44">
        <v>3797.8012570751998</v>
      </c>
      <c r="N61" s="27">
        <v>1.1884352139777573E-4</v>
      </c>
      <c r="O61" s="44">
        <v>0</v>
      </c>
      <c r="P61" s="27"/>
      <c r="Q61" s="44">
        <v>8111.4888120767991</v>
      </c>
      <c r="R61" s="27">
        <v>2.2941298540731614E-3</v>
      </c>
      <c r="S61" s="44">
        <v>9840.2567253407997</v>
      </c>
      <c r="T61" s="27">
        <v>4.678697816486264E-4</v>
      </c>
      <c r="U61" s="44">
        <v>548.81521056000008</v>
      </c>
      <c r="V61" s="27">
        <v>1.0361832272006426E-4</v>
      </c>
      <c r="W61" s="44">
        <v>2195.2608422400003</v>
      </c>
      <c r="X61" s="27">
        <v>5.0638963933109088E-4</v>
      </c>
      <c r="Y61" s="44">
        <v>0</v>
      </c>
      <c r="Z61" s="27"/>
      <c r="AA61" s="44">
        <v>0</v>
      </c>
      <c r="AB61" s="27"/>
      <c r="AC61" s="44">
        <v>43142.363702121598</v>
      </c>
      <c r="AD61" s="27">
        <v>3.8287599910580473E-4</v>
      </c>
    </row>
    <row r="62" spans="1:30" x14ac:dyDescent="0.25">
      <c r="A62" s="6" t="s">
        <v>800</v>
      </c>
      <c r="B62" s="69" t="s">
        <v>237</v>
      </c>
      <c r="C62" s="47">
        <v>7.125</v>
      </c>
      <c r="D62" s="47">
        <v>3.8</v>
      </c>
      <c r="E62" s="44">
        <v>0</v>
      </c>
      <c r="F62" s="27"/>
      <c r="G62" s="44">
        <v>0</v>
      </c>
      <c r="H62" s="27"/>
      <c r="I62" s="44">
        <v>0</v>
      </c>
      <c r="J62" s="27"/>
      <c r="K62" s="44">
        <v>2741.09104445</v>
      </c>
      <c r="L62" s="27">
        <v>4.5932254740819729E-4</v>
      </c>
      <c r="M62" s="44">
        <v>13705.455222249999</v>
      </c>
      <c r="N62" s="27">
        <v>4.2888093681503383E-4</v>
      </c>
      <c r="O62" s="44">
        <v>0</v>
      </c>
      <c r="P62" s="27"/>
      <c r="Q62" s="44">
        <v>2741.09104445</v>
      </c>
      <c r="R62" s="27">
        <v>7.7524840919990028E-4</v>
      </c>
      <c r="S62" s="44">
        <v>13705.455222249999</v>
      </c>
      <c r="T62" s="27">
        <v>6.5164644797486746E-4</v>
      </c>
      <c r="U62" s="44">
        <v>0</v>
      </c>
      <c r="V62" s="27"/>
      <c r="W62" s="44">
        <v>0</v>
      </c>
      <c r="X62" s="27"/>
      <c r="Y62" s="44">
        <v>0</v>
      </c>
      <c r="Z62" s="27"/>
      <c r="AA62" s="44">
        <v>0</v>
      </c>
      <c r="AB62" s="27"/>
      <c r="AC62" s="44">
        <v>32893.092533399999</v>
      </c>
      <c r="AD62" s="27">
        <v>2.9191668204275694E-4</v>
      </c>
    </row>
    <row r="63" spans="1:30" x14ac:dyDescent="0.25">
      <c r="A63" s="6" t="s">
        <v>801</v>
      </c>
      <c r="B63" s="69" t="s">
        <v>237</v>
      </c>
      <c r="C63" s="47">
        <v>6</v>
      </c>
      <c r="D63" s="47">
        <v>2.1369863013698631</v>
      </c>
      <c r="E63" s="44">
        <v>95.579955336600008</v>
      </c>
      <c r="F63" s="27">
        <v>3.6867759281876459E-3</v>
      </c>
      <c r="G63" s="44">
        <v>435.41979653340002</v>
      </c>
      <c r="H63" s="27">
        <v>1.4300637160146116E-3</v>
      </c>
      <c r="I63" s="44">
        <v>0</v>
      </c>
      <c r="J63" s="27"/>
      <c r="K63" s="44">
        <v>0</v>
      </c>
      <c r="L63" s="27"/>
      <c r="M63" s="44">
        <v>0</v>
      </c>
      <c r="N63" s="27"/>
      <c r="O63" s="44">
        <v>0</v>
      </c>
      <c r="P63" s="27"/>
      <c r="Q63" s="44">
        <v>0</v>
      </c>
      <c r="R63" s="27"/>
      <c r="S63" s="44">
        <v>0</v>
      </c>
      <c r="T63" s="27"/>
      <c r="U63" s="44">
        <v>0</v>
      </c>
      <c r="V63" s="27"/>
      <c r="W63" s="44">
        <v>0</v>
      </c>
      <c r="X63" s="27"/>
      <c r="Y63" s="44">
        <v>0</v>
      </c>
      <c r="Z63" s="27"/>
      <c r="AA63" s="44">
        <v>0</v>
      </c>
      <c r="AB63" s="27"/>
      <c r="AC63" s="44">
        <v>530.99975187000007</v>
      </c>
      <c r="AD63" s="27">
        <v>4.7124692083610312E-6</v>
      </c>
    </row>
    <row r="64" spans="1:30" x14ac:dyDescent="0.25">
      <c r="A64" s="6" t="s">
        <v>802</v>
      </c>
      <c r="B64" s="69" t="s">
        <v>237</v>
      </c>
      <c r="C64" s="47">
        <v>7.46875</v>
      </c>
      <c r="D64" s="47">
        <v>12.142465753424657</v>
      </c>
      <c r="E64" s="44">
        <v>0</v>
      </c>
      <c r="F64" s="27"/>
      <c r="G64" s="44">
        <v>0</v>
      </c>
      <c r="H64" s="27"/>
      <c r="I64" s="44">
        <v>0</v>
      </c>
      <c r="J64" s="27"/>
      <c r="K64" s="44">
        <v>0</v>
      </c>
      <c r="L64" s="27"/>
      <c r="M64" s="44">
        <v>7688.9468494966004</v>
      </c>
      <c r="N64" s="27">
        <v>2.4060804070043411E-4</v>
      </c>
      <c r="O64" s="44">
        <v>0</v>
      </c>
      <c r="P64" s="27"/>
      <c r="Q64" s="44">
        <v>0</v>
      </c>
      <c r="R64" s="27"/>
      <c r="S64" s="44">
        <v>0</v>
      </c>
      <c r="T64" s="27"/>
      <c r="U64" s="44">
        <v>0</v>
      </c>
      <c r="V64" s="27"/>
      <c r="W64" s="44">
        <v>0</v>
      </c>
      <c r="X64" s="27"/>
      <c r="Y64" s="44">
        <v>0</v>
      </c>
      <c r="Z64" s="27"/>
      <c r="AA64" s="44">
        <v>0</v>
      </c>
      <c r="AB64" s="27"/>
      <c r="AC64" s="44">
        <v>7688.9468494966004</v>
      </c>
      <c r="AD64" s="27">
        <v>6.8237179293161173E-5</v>
      </c>
    </row>
    <row r="65" spans="1:30" x14ac:dyDescent="0.25">
      <c r="A65" s="6" t="s">
        <v>803</v>
      </c>
      <c r="B65" s="69" t="s">
        <v>237</v>
      </c>
      <c r="C65" s="47">
        <v>5.8125</v>
      </c>
      <c r="D65" s="47">
        <v>4.4684931506849317</v>
      </c>
      <c r="E65" s="44">
        <v>56.468782125799997</v>
      </c>
      <c r="F65" s="27">
        <v>2.1781527926258803E-3</v>
      </c>
      <c r="G65" s="44">
        <v>1083.1739116858</v>
      </c>
      <c r="H65" s="27">
        <v>3.5575040950547527E-3</v>
      </c>
      <c r="I65" s="44">
        <v>51.335256478000005</v>
      </c>
      <c r="J65" s="27">
        <v>5.636544074586441E-4</v>
      </c>
      <c r="K65" s="44">
        <v>17351.316689564002</v>
      </c>
      <c r="L65" s="27">
        <v>2.9075469780085531E-3</v>
      </c>
      <c r="M65" s="44">
        <v>29538.306577441199</v>
      </c>
      <c r="N65" s="27">
        <v>9.2433387957053994E-4</v>
      </c>
      <c r="O65" s="44">
        <v>0</v>
      </c>
      <c r="P65" s="27"/>
      <c r="Q65" s="44">
        <v>10164.380782644001</v>
      </c>
      <c r="R65" s="27">
        <v>2.874738527274239E-3</v>
      </c>
      <c r="S65" s="44">
        <v>23896.561890508998</v>
      </c>
      <c r="T65" s="27">
        <v>1.1361979169784431E-3</v>
      </c>
      <c r="U65" s="44">
        <v>0</v>
      </c>
      <c r="V65" s="27"/>
      <c r="W65" s="44">
        <v>6545.2452009449999</v>
      </c>
      <c r="X65" s="27">
        <v>1.5098180101723582E-3</v>
      </c>
      <c r="Y65" s="44">
        <v>0</v>
      </c>
      <c r="Z65" s="27"/>
      <c r="AA65" s="44">
        <v>0</v>
      </c>
      <c r="AB65" s="27"/>
      <c r="AC65" s="44">
        <v>88686.789091392799</v>
      </c>
      <c r="AD65" s="27">
        <v>7.8706960089863949E-4</v>
      </c>
    </row>
    <row r="66" spans="1:30" x14ac:dyDescent="0.25">
      <c r="A66" s="6" t="s">
        <v>804</v>
      </c>
      <c r="B66" s="69" t="s">
        <v>231</v>
      </c>
      <c r="C66" s="47">
        <v>4.6875</v>
      </c>
      <c r="D66" s="47">
        <v>1.6794520547945206</v>
      </c>
      <c r="E66" s="44">
        <v>0</v>
      </c>
      <c r="F66" s="27"/>
      <c r="G66" s="44">
        <v>0</v>
      </c>
      <c r="H66" s="27"/>
      <c r="I66" s="44">
        <v>0</v>
      </c>
      <c r="J66" s="27"/>
      <c r="K66" s="44">
        <v>0</v>
      </c>
      <c r="L66" s="27"/>
      <c r="M66" s="44">
        <v>3701.3121363540999</v>
      </c>
      <c r="N66" s="27">
        <v>1.1582411461293998E-4</v>
      </c>
      <c r="O66" s="44">
        <v>0</v>
      </c>
      <c r="P66" s="27"/>
      <c r="Q66" s="44">
        <v>0</v>
      </c>
      <c r="R66" s="27"/>
      <c r="S66" s="44">
        <v>3701.3121363540999</v>
      </c>
      <c r="T66" s="27">
        <v>1.7598444323000406E-4</v>
      </c>
      <c r="U66" s="44">
        <v>0</v>
      </c>
      <c r="V66" s="27"/>
      <c r="W66" s="44">
        <v>0</v>
      </c>
      <c r="X66" s="27"/>
      <c r="Y66" s="44">
        <v>45695.211559927498</v>
      </c>
      <c r="Z66" s="27">
        <v>1.9167425926633814E-3</v>
      </c>
      <c r="AA66" s="44">
        <v>0</v>
      </c>
      <c r="AB66" s="27"/>
      <c r="AC66" s="44">
        <v>53097.835832635697</v>
      </c>
      <c r="AD66" s="27">
        <v>4.7122793468491937E-4</v>
      </c>
    </row>
    <row r="67" spans="1:30" x14ac:dyDescent="0.25">
      <c r="A67" s="6" t="s">
        <v>805</v>
      </c>
      <c r="B67" s="69" t="s">
        <v>231</v>
      </c>
      <c r="C67" s="47">
        <v>5</v>
      </c>
      <c r="D67" s="47">
        <v>7.8246575342465752</v>
      </c>
      <c r="E67" s="44">
        <v>217.6114572235</v>
      </c>
      <c r="F67" s="27">
        <v>8.3938591450902281E-3</v>
      </c>
      <c r="G67" s="44">
        <v>2424.8133804905001</v>
      </c>
      <c r="H67" s="27">
        <v>7.9638952136623919E-3</v>
      </c>
      <c r="I67" s="44">
        <v>0</v>
      </c>
      <c r="J67" s="27"/>
      <c r="K67" s="44">
        <v>24092.6970497457</v>
      </c>
      <c r="L67" s="27">
        <v>4.0371949721369482E-3</v>
      </c>
      <c r="M67" s="44">
        <v>26424.248377140499</v>
      </c>
      <c r="N67" s="27">
        <v>8.2688653640799396E-4</v>
      </c>
      <c r="O67" s="44">
        <v>0</v>
      </c>
      <c r="P67" s="27"/>
      <c r="Q67" s="44">
        <v>16320.8592917632</v>
      </c>
      <c r="R67" s="27">
        <v>4.6159430670255613E-3</v>
      </c>
      <c r="S67" s="44">
        <v>18652.410619157999</v>
      </c>
      <c r="T67" s="27">
        <v>8.8685687042415375E-4</v>
      </c>
      <c r="U67" s="44">
        <v>0</v>
      </c>
      <c r="V67" s="27"/>
      <c r="W67" s="44">
        <v>18652.410619157999</v>
      </c>
      <c r="X67" s="27">
        <v>4.3026265054010374E-3</v>
      </c>
      <c r="Y67" s="44">
        <v>9326.2053095789997</v>
      </c>
      <c r="Z67" s="27">
        <v>3.9119930370274899E-4</v>
      </c>
      <c r="AA67" s="44">
        <v>0</v>
      </c>
      <c r="AB67" s="27"/>
      <c r="AC67" s="44">
        <v>116111.2561042584</v>
      </c>
      <c r="AD67" s="27">
        <v>1.0304538132240003E-3</v>
      </c>
    </row>
    <row r="68" spans="1:30" x14ac:dyDescent="0.25">
      <c r="A68" s="6" t="s">
        <v>806</v>
      </c>
      <c r="B68" s="69" t="s">
        <v>231</v>
      </c>
      <c r="C68" s="47">
        <v>3.25</v>
      </c>
      <c r="D68" s="47">
        <v>3.4383561643835616</v>
      </c>
      <c r="E68" s="44">
        <v>0</v>
      </c>
      <c r="F68" s="27"/>
      <c r="G68" s="44">
        <v>0</v>
      </c>
      <c r="H68" s="27"/>
      <c r="I68" s="44">
        <v>0</v>
      </c>
      <c r="J68" s="27"/>
      <c r="K68" s="44">
        <v>9014.3885625000003</v>
      </c>
      <c r="L68" s="27">
        <v>1.5105342546860249E-3</v>
      </c>
      <c r="M68" s="44">
        <v>0</v>
      </c>
      <c r="N68" s="27"/>
      <c r="O68" s="44">
        <v>0</v>
      </c>
      <c r="P68" s="27"/>
      <c r="Q68" s="44">
        <v>0</v>
      </c>
      <c r="R68" s="27"/>
      <c r="S68" s="44">
        <v>0</v>
      </c>
      <c r="T68" s="27"/>
      <c r="U68" s="44">
        <v>0</v>
      </c>
      <c r="V68" s="27"/>
      <c r="W68" s="44">
        <v>0</v>
      </c>
      <c r="X68" s="27"/>
      <c r="Y68" s="44">
        <v>0</v>
      </c>
      <c r="Z68" s="27"/>
      <c r="AA68" s="44">
        <v>0</v>
      </c>
      <c r="AB68" s="27"/>
      <c r="AC68" s="44">
        <v>9014.3885625000003</v>
      </c>
      <c r="AD68" s="27">
        <v>8.0000091117524882E-5</v>
      </c>
    </row>
    <row r="69" spans="1:30" x14ac:dyDescent="0.25">
      <c r="A69" s="6" t="s">
        <v>928</v>
      </c>
      <c r="B69" s="69" t="s">
        <v>237</v>
      </c>
      <c r="C69" s="47">
        <v>5.40625</v>
      </c>
      <c r="D69" s="47">
        <v>2.5424657534246577</v>
      </c>
      <c r="E69" s="44">
        <v>156.72480309900001</v>
      </c>
      <c r="F69" s="27">
        <v>6.0452971481362878E-3</v>
      </c>
      <c r="G69" s="44">
        <v>1932.9392382209999</v>
      </c>
      <c r="H69" s="27">
        <v>6.3484166127681764E-3</v>
      </c>
      <c r="I69" s="44">
        <v>0</v>
      </c>
      <c r="J69" s="27"/>
      <c r="K69" s="44">
        <v>41072.346732144601</v>
      </c>
      <c r="L69" s="27">
        <v>6.8824619916361667E-3</v>
      </c>
      <c r="M69" s="44">
        <v>41072.346732144601</v>
      </c>
      <c r="N69" s="27">
        <v>1.2852653383651875E-3</v>
      </c>
      <c r="O69" s="44">
        <v>0</v>
      </c>
      <c r="P69" s="27"/>
      <c r="Q69" s="44">
        <v>20896.640413199999</v>
      </c>
      <c r="R69" s="27">
        <v>5.9100872518468989E-3</v>
      </c>
      <c r="S69" s="44">
        <v>26878.3037314785</v>
      </c>
      <c r="T69" s="27">
        <v>1.2779693100432575E-3</v>
      </c>
      <c r="U69" s="44">
        <v>0</v>
      </c>
      <c r="V69" s="27"/>
      <c r="W69" s="44">
        <v>8212.3796823876</v>
      </c>
      <c r="X69" s="27">
        <v>1.8943826197759797E-3</v>
      </c>
      <c r="Y69" s="44">
        <v>16429.983524878498</v>
      </c>
      <c r="Z69" s="27">
        <v>6.891761334246511E-4</v>
      </c>
      <c r="AA69" s="44">
        <v>0</v>
      </c>
      <c r="AB69" s="27"/>
      <c r="AC69" s="44">
        <v>156651.66485755381</v>
      </c>
      <c r="AD69" s="27">
        <v>1.3902382147636956E-3</v>
      </c>
    </row>
    <row r="70" spans="1:30" x14ac:dyDescent="0.25">
      <c r="A70" s="6" t="s">
        <v>948</v>
      </c>
      <c r="B70" s="69" t="s">
        <v>231</v>
      </c>
      <c r="C70" s="47">
        <v>2.25</v>
      </c>
      <c r="D70" s="47">
        <v>1.7452054794520548</v>
      </c>
      <c r="E70" s="44">
        <v>384.76142249999998</v>
      </c>
      <c r="F70" s="27">
        <v>1.4841282835639132E-2</v>
      </c>
      <c r="G70" s="44">
        <v>3314.8676399999999</v>
      </c>
      <c r="H70" s="27">
        <v>1.0887130013601381E-2</v>
      </c>
      <c r="I70" s="44">
        <v>0</v>
      </c>
      <c r="J70" s="27"/>
      <c r="K70" s="44">
        <v>0</v>
      </c>
      <c r="L70" s="27"/>
      <c r="M70" s="44">
        <v>0</v>
      </c>
      <c r="N70" s="27"/>
      <c r="O70" s="44">
        <v>0</v>
      </c>
      <c r="P70" s="27"/>
      <c r="Q70" s="44">
        <v>0</v>
      </c>
      <c r="R70" s="27"/>
      <c r="S70" s="44">
        <v>0</v>
      </c>
      <c r="T70" s="27"/>
      <c r="U70" s="44">
        <v>0</v>
      </c>
      <c r="V70" s="27"/>
      <c r="W70" s="44">
        <v>0</v>
      </c>
      <c r="X70" s="27"/>
      <c r="Y70" s="44">
        <v>295.970325</v>
      </c>
      <c r="Z70" s="27">
        <v>1.2414844110042757E-5</v>
      </c>
      <c r="AA70" s="44">
        <v>0</v>
      </c>
      <c r="AB70" s="27"/>
      <c r="AC70" s="44">
        <v>3995.5993875000004</v>
      </c>
      <c r="AD70" s="27">
        <v>3.5459788853441344E-5</v>
      </c>
    </row>
    <row r="71" spans="1:30" x14ac:dyDescent="0.25">
      <c r="A71" s="6" t="s">
        <v>1048</v>
      </c>
      <c r="B71" s="69" t="s">
        <v>231</v>
      </c>
      <c r="C71" s="47">
        <v>5.25</v>
      </c>
      <c r="D71" s="47">
        <v>14.904109589041095</v>
      </c>
      <c r="E71" s="44">
        <v>0</v>
      </c>
      <c r="F71" s="27"/>
      <c r="G71" s="44">
        <v>0</v>
      </c>
      <c r="H71" s="27"/>
      <c r="I71" s="44">
        <v>0</v>
      </c>
      <c r="J71" s="27"/>
      <c r="K71" s="44">
        <v>14950.16840669</v>
      </c>
      <c r="L71" s="27">
        <v>2.5051883813367662E-3</v>
      </c>
      <c r="M71" s="44">
        <v>0</v>
      </c>
      <c r="N71" s="27"/>
      <c r="O71" s="44">
        <v>0</v>
      </c>
      <c r="P71" s="27"/>
      <c r="Q71" s="44">
        <v>2990.033681338</v>
      </c>
      <c r="R71" s="27">
        <v>8.4565555004267174E-4</v>
      </c>
      <c r="S71" s="44">
        <v>11960.134725352</v>
      </c>
      <c r="T71" s="27">
        <v>5.6866256426300649E-4</v>
      </c>
      <c r="U71" s="44">
        <v>0</v>
      </c>
      <c r="V71" s="27"/>
      <c r="W71" s="44">
        <v>0</v>
      </c>
      <c r="X71" s="27"/>
      <c r="Y71" s="44">
        <v>14950.16840669</v>
      </c>
      <c r="Z71" s="27">
        <v>6.2710344419813927E-4</v>
      </c>
      <c r="AA71" s="44">
        <v>0</v>
      </c>
      <c r="AB71" s="27"/>
      <c r="AC71" s="44">
        <v>44850.505220069994</v>
      </c>
      <c r="AD71" s="27">
        <v>3.9803526100471728E-4</v>
      </c>
    </row>
    <row r="72" spans="1:30" x14ac:dyDescent="0.25">
      <c r="A72" s="5" t="s">
        <v>59</v>
      </c>
      <c r="B72" s="69" t="s">
        <v>517</v>
      </c>
      <c r="C72" s="47" t="s">
        <v>517</v>
      </c>
      <c r="D72" s="47" t="s">
        <v>517</v>
      </c>
      <c r="E72" s="44">
        <v>1748.6361375597999</v>
      </c>
      <c r="F72" s="27">
        <v>6.7449598573371961E-2</v>
      </c>
      <c r="G72" s="44">
        <v>13520.4293773687</v>
      </c>
      <c r="H72" s="27">
        <v>4.4405595775500885E-2</v>
      </c>
      <c r="I72" s="44">
        <v>1359.4317392491998</v>
      </c>
      <c r="J72" s="27">
        <v>1.492638284169014E-2</v>
      </c>
      <c r="K72" s="44">
        <v>251905.404920915</v>
      </c>
      <c r="L72" s="27">
        <v>4.2211597651395961E-2</v>
      </c>
      <c r="M72" s="44">
        <v>937180.2147271788</v>
      </c>
      <c r="N72" s="27">
        <v>2.9326915592280595E-2</v>
      </c>
      <c r="O72" s="44">
        <v>48586.436873552098</v>
      </c>
      <c r="P72" s="27">
        <v>5.8373217128884318E-3</v>
      </c>
      <c r="Q72" s="44">
        <v>100427.69613769409</v>
      </c>
      <c r="R72" s="27">
        <v>2.8403438779604714E-2</v>
      </c>
      <c r="S72" s="44">
        <v>420944.00034434593</v>
      </c>
      <c r="T72" s="27">
        <v>2.0014414565041494E-2</v>
      </c>
      <c r="U72" s="44">
        <v>51635.791014868191</v>
      </c>
      <c r="V72" s="27">
        <v>9.749026547250671E-3</v>
      </c>
      <c r="W72" s="44">
        <v>118237.7318851468</v>
      </c>
      <c r="X72" s="27">
        <v>2.7274372708962966E-2</v>
      </c>
      <c r="Y72" s="44">
        <v>438532.04263146035</v>
      </c>
      <c r="Z72" s="27">
        <v>1.8394773011545004E-2</v>
      </c>
      <c r="AA72" s="44">
        <v>112599.47980726001</v>
      </c>
      <c r="AB72" s="27">
        <v>1.4125477391846546E-2</v>
      </c>
      <c r="AC72" s="44">
        <v>2496677.2955965996</v>
      </c>
      <c r="AD72" s="27">
        <v>2.2157288844823254E-2</v>
      </c>
    </row>
    <row r="73" spans="1:30" x14ac:dyDescent="0.25">
      <c r="A73" s="6" t="s">
        <v>183</v>
      </c>
      <c r="B73" s="69" t="s">
        <v>237</v>
      </c>
      <c r="C73" s="47">
        <v>6.2187999999999999</v>
      </c>
      <c r="D73" s="47">
        <v>12.572602739726028</v>
      </c>
      <c r="E73" s="44">
        <v>0</v>
      </c>
      <c r="F73" s="27"/>
      <c r="G73" s="44">
        <v>0</v>
      </c>
      <c r="H73" s="27"/>
      <c r="I73" s="44">
        <v>0</v>
      </c>
      <c r="J73" s="27"/>
      <c r="K73" s="44">
        <v>0</v>
      </c>
      <c r="L73" s="27"/>
      <c r="M73" s="44">
        <v>437.35356414119997</v>
      </c>
      <c r="N73" s="27">
        <v>1.3685981477197399E-5</v>
      </c>
      <c r="O73" s="44">
        <v>0</v>
      </c>
      <c r="P73" s="27"/>
      <c r="Q73" s="44">
        <v>853.88076808519997</v>
      </c>
      <c r="R73" s="27">
        <v>2.4149862093955529E-4</v>
      </c>
      <c r="S73" s="44">
        <v>4717.1705846658006</v>
      </c>
      <c r="T73" s="27">
        <v>2.2428495851773369E-4</v>
      </c>
      <c r="U73" s="44">
        <v>1020.4916496628</v>
      </c>
      <c r="V73" s="27">
        <v>1.9267256273745425E-4</v>
      </c>
      <c r="W73" s="44">
        <v>0</v>
      </c>
      <c r="X73" s="27"/>
      <c r="Y73" s="44">
        <v>4685.9310443700006</v>
      </c>
      <c r="Z73" s="27">
        <v>1.9655721710027312E-4</v>
      </c>
      <c r="AA73" s="44">
        <v>0</v>
      </c>
      <c r="AB73" s="27"/>
      <c r="AC73" s="44">
        <v>11714.827610925</v>
      </c>
      <c r="AD73" s="27">
        <v>1.0396570658145472E-4</v>
      </c>
    </row>
    <row r="74" spans="1:30" x14ac:dyDescent="0.25">
      <c r="A74" s="6" t="s">
        <v>184</v>
      </c>
      <c r="B74" s="69" t="s">
        <v>231</v>
      </c>
      <c r="C74" s="47">
        <v>8.5</v>
      </c>
      <c r="D74" s="47">
        <v>1.2876712328767124</v>
      </c>
      <c r="E74" s="44">
        <v>320.60328756399997</v>
      </c>
      <c r="F74" s="27">
        <v>1.2366531025529384E-2</v>
      </c>
      <c r="G74" s="44">
        <v>2965.5804099674001</v>
      </c>
      <c r="H74" s="27">
        <v>9.7399543497623236E-3</v>
      </c>
      <c r="I74" s="44">
        <v>561.05575323699998</v>
      </c>
      <c r="J74" s="27">
        <v>6.1603188498257815E-3</v>
      </c>
      <c r="K74" s="44">
        <v>0</v>
      </c>
      <c r="L74" s="27"/>
      <c r="M74" s="44">
        <v>0</v>
      </c>
      <c r="N74" s="27"/>
      <c r="O74" s="44">
        <v>0</v>
      </c>
      <c r="P74" s="27"/>
      <c r="Q74" s="44">
        <v>798.30218603440005</v>
      </c>
      <c r="R74" s="27">
        <v>2.2577962196368792E-4</v>
      </c>
      <c r="S74" s="44">
        <v>6732.6690388449997</v>
      </c>
      <c r="T74" s="27">
        <v>3.2011485889437324E-4</v>
      </c>
      <c r="U74" s="44">
        <v>0</v>
      </c>
      <c r="V74" s="27"/>
      <c r="W74" s="44">
        <v>0</v>
      </c>
      <c r="X74" s="27"/>
      <c r="Y74" s="44">
        <v>32640.620706895897</v>
      </c>
      <c r="Z74" s="27">
        <v>1.3691515111562153E-3</v>
      </c>
      <c r="AA74" s="44">
        <v>0</v>
      </c>
      <c r="AB74" s="27"/>
      <c r="AC74" s="44">
        <v>44018.8313825437</v>
      </c>
      <c r="AD74" s="27">
        <v>3.9065439625489401E-4</v>
      </c>
    </row>
    <row r="75" spans="1:30" x14ac:dyDescent="0.25">
      <c r="A75" s="6" t="s">
        <v>313</v>
      </c>
      <c r="B75" s="69" t="s">
        <v>231</v>
      </c>
      <c r="C75" s="47">
        <v>7.5312000000000001</v>
      </c>
      <c r="D75" s="47">
        <v>1.4054794520547946</v>
      </c>
      <c r="E75" s="44">
        <v>0</v>
      </c>
      <c r="F75" s="27"/>
      <c r="G75" s="44">
        <v>0</v>
      </c>
      <c r="H75" s="27"/>
      <c r="I75" s="44">
        <v>0</v>
      </c>
      <c r="J75" s="27"/>
      <c r="K75" s="44">
        <v>0</v>
      </c>
      <c r="L75" s="27"/>
      <c r="M75" s="44">
        <v>0</v>
      </c>
      <c r="N75" s="27"/>
      <c r="O75" s="44">
        <v>0</v>
      </c>
      <c r="P75" s="27"/>
      <c r="Q75" s="44">
        <v>0</v>
      </c>
      <c r="R75" s="27"/>
      <c r="S75" s="44">
        <v>0</v>
      </c>
      <c r="T75" s="27"/>
      <c r="U75" s="44">
        <v>0</v>
      </c>
      <c r="V75" s="27"/>
      <c r="W75" s="44">
        <v>13802.3861030796</v>
      </c>
      <c r="X75" s="27">
        <v>3.1838518622302357E-3</v>
      </c>
      <c r="Y75" s="44">
        <v>0</v>
      </c>
      <c r="Z75" s="27"/>
      <c r="AA75" s="44">
        <v>0</v>
      </c>
      <c r="AB75" s="27"/>
      <c r="AC75" s="44">
        <v>13802.3861030796</v>
      </c>
      <c r="AD75" s="27">
        <v>1.2249218438165448E-4</v>
      </c>
    </row>
    <row r="76" spans="1:30" x14ac:dyDescent="0.25">
      <c r="A76" s="6" t="s">
        <v>314</v>
      </c>
      <c r="B76" s="69" t="s">
        <v>231</v>
      </c>
      <c r="C76" s="47">
        <v>7.4687000000000001</v>
      </c>
      <c r="D76" s="47">
        <v>1.4219178082191781</v>
      </c>
      <c r="E76" s="44">
        <v>0</v>
      </c>
      <c r="F76" s="27"/>
      <c r="G76" s="44">
        <v>0</v>
      </c>
      <c r="H76" s="27"/>
      <c r="I76" s="44">
        <v>0</v>
      </c>
      <c r="J76" s="27"/>
      <c r="K76" s="44">
        <v>0</v>
      </c>
      <c r="L76" s="27"/>
      <c r="M76" s="44">
        <v>0</v>
      </c>
      <c r="N76" s="27"/>
      <c r="O76" s="44">
        <v>0</v>
      </c>
      <c r="P76" s="27"/>
      <c r="Q76" s="44">
        <v>267.95849820089995</v>
      </c>
      <c r="R76" s="27">
        <v>7.5785297202167167E-5</v>
      </c>
      <c r="S76" s="44">
        <v>847.49664547270004</v>
      </c>
      <c r="T76" s="27">
        <v>4.0295500568001979E-5</v>
      </c>
      <c r="U76" s="44">
        <v>0</v>
      </c>
      <c r="V76" s="27"/>
      <c r="W76" s="44">
        <v>12463.185962834001</v>
      </c>
      <c r="X76" s="27">
        <v>2.8749331847945565E-3</v>
      </c>
      <c r="Y76" s="44">
        <v>0</v>
      </c>
      <c r="Z76" s="27"/>
      <c r="AA76" s="44">
        <v>0</v>
      </c>
      <c r="AB76" s="27"/>
      <c r="AC76" s="44">
        <v>13578.641106507601</v>
      </c>
      <c r="AD76" s="27">
        <v>1.2050651225439418E-4</v>
      </c>
    </row>
    <row r="77" spans="1:30" x14ac:dyDescent="0.25">
      <c r="A77" s="6" t="s">
        <v>315</v>
      </c>
      <c r="B77" s="69" t="s">
        <v>231</v>
      </c>
      <c r="C77" s="47">
        <v>6.53125</v>
      </c>
      <c r="D77" s="47">
        <v>1.5780821917808219</v>
      </c>
      <c r="E77" s="44">
        <v>0</v>
      </c>
      <c r="F77" s="27"/>
      <c r="G77" s="44">
        <v>0</v>
      </c>
      <c r="H77" s="27"/>
      <c r="I77" s="44">
        <v>0</v>
      </c>
      <c r="J77" s="27"/>
      <c r="K77" s="44">
        <v>0</v>
      </c>
      <c r="L77" s="27"/>
      <c r="M77" s="44">
        <v>0</v>
      </c>
      <c r="N77" s="27"/>
      <c r="O77" s="44">
        <v>0</v>
      </c>
      <c r="P77" s="27"/>
      <c r="Q77" s="44">
        <v>0</v>
      </c>
      <c r="R77" s="27"/>
      <c r="S77" s="44">
        <v>0</v>
      </c>
      <c r="T77" s="27"/>
      <c r="U77" s="44">
        <v>0</v>
      </c>
      <c r="V77" s="27"/>
      <c r="W77" s="44">
        <v>0</v>
      </c>
      <c r="X77" s="27"/>
      <c r="Y77" s="44">
        <v>31201.614017652999</v>
      </c>
      <c r="Z77" s="27">
        <v>1.3087905823358705E-3</v>
      </c>
      <c r="AA77" s="44">
        <v>0</v>
      </c>
      <c r="AB77" s="27"/>
      <c r="AC77" s="44">
        <v>31201.614017652999</v>
      </c>
      <c r="AD77" s="27">
        <v>2.7690529946867727E-4</v>
      </c>
    </row>
    <row r="78" spans="1:30" x14ac:dyDescent="0.25">
      <c r="A78" s="6" t="s">
        <v>316</v>
      </c>
      <c r="B78" s="69" t="s">
        <v>237</v>
      </c>
      <c r="C78" s="47">
        <v>8.7187000000000001</v>
      </c>
      <c r="D78" s="47">
        <v>3.8082191780821919</v>
      </c>
      <c r="E78" s="44">
        <v>0</v>
      </c>
      <c r="F78" s="27"/>
      <c r="G78" s="44">
        <v>0</v>
      </c>
      <c r="H78" s="27"/>
      <c r="I78" s="44">
        <v>0</v>
      </c>
      <c r="J78" s="27"/>
      <c r="K78" s="44">
        <v>6172.7327078710005</v>
      </c>
      <c r="L78" s="27">
        <v>1.0343601383069369E-3</v>
      </c>
      <c r="M78" s="44">
        <v>48171.75006708</v>
      </c>
      <c r="N78" s="27">
        <v>1.5074249604820668E-3</v>
      </c>
      <c r="O78" s="44">
        <v>0</v>
      </c>
      <c r="P78" s="27"/>
      <c r="Q78" s="44">
        <v>2635.4834275830003</v>
      </c>
      <c r="R78" s="27">
        <v>7.453799605975439E-4</v>
      </c>
      <c r="S78" s="44">
        <v>8761.6733817660006</v>
      </c>
      <c r="T78" s="27">
        <v>4.1658691703101556E-4</v>
      </c>
      <c r="U78" s="44">
        <v>0</v>
      </c>
      <c r="V78" s="27"/>
      <c r="W78" s="44">
        <v>0</v>
      </c>
      <c r="X78" s="27"/>
      <c r="Y78" s="44">
        <v>31416.358739399999</v>
      </c>
      <c r="Z78" s="27">
        <v>1.3177983172969463E-3</v>
      </c>
      <c r="AA78" s="44">
        <v>0</v>
      </c>
      <c r="AB78" s="27"/>
      <c r="AC78" s="44">
        <v>97157.998323699998</v>
      </c>
      <c r="AD78" s="27">
        <v>8.6224913257308125E-4</v>
      </c>
    </row>
    <row r="79" spans="1:30" x14ac:dyDescent="0.25">
      <c r="A79" s="6" t="s">
        <v>807</v>
      </c>
      <c r="B79" s="69" t="s">
        <v>237</v>
      </c>
      <c r="C79" s="47">
        <v>6.8437000000000001</v>
      </c>
      <c r="D79" s="47">
        <v>0.13698630136986301</v>
      </c>
      <c r="E79" s="44">
        <v>0</v>
      </c>
      <c r="F79" s="27"/>
      <c r="G79" s="44">
        <v>0</v>
      </c>
      <c r="H79" s="27"/>
      <c r="I79" s="44">
        <v>0</v>
      </c>
      <c r="J79" s="27"/>
      <c r="K79" s="44">
        <v>3604.9185963</v>
      </c>
      <c r="L79" s="27">
        <v>6.0407347512382223E-4</v>
      </c>
      <c r="M79" s="44">
        <v>10696.308463593001</v>
      </c>
      <c r="N79" s="27">
        <v>3.3471655774562658E-4</v>
      </c>
      <c r="O79" s="44">
        <v>0</v>
      </c>
      <c r="P79" s="27"/>
      <c r="Q79" s="44">
        <v>580.22023121400002</v>
      </c>
      <c r="R79" s="27">
        <v>1.6410064603472783E-4</v>
      </c>
      <c r="S79" s="44">
        <v>1737.227437836</v>
      </c>
      <c r="T79" s="27">
        <v>8.259908706662145E-5</v>
      </c>
      <c r="U79" s="44">
        <v>0</v>
      </c>
      <c r="V79" s="27"/>
      <c r="W79" s="44">
        <v>940.71209084400004</v>
      </c>
      <c r="X79" s="27">
        <v>2.1699783790194807E-4</v>
      </c>
      <c r="Y79" s="44">
        <v>4995.3871977300005</v>
      </c>
      <c r="Z79" s="27">
        <v>2.0953774108644602E-4</v>
      </c>
      <c r="AA79" s="44">
        <v>0</v>
      </c>
      <c r="AB79" s="27"/>
      <c r="AC79" s="44">
        <v>22554.774017517</v>
      </c>
      <c r="AD79" s="27">
        <v>2.0016709553022919E-4</v>
      </c>
    </row>
    <row r="80" spans="1:30" x14ac:dyDescent="0.25">
      <c r="A80" s="6" t="s">
        <v>808</v>
      </c>
      <c r="B80" s="69" t="s">
        <v>237</v>
      </c>
      <c r="C80" s="47">
        <v>6.8125</v>
      </c>
      <c r="D80" s="47">
        <v>0.40273972602739727</v>
      </c>
      <c r="E80" s="44">
        <v>0</v>
      </c>
      <c r="F80" s="27"/>
      <c r="G80" s="44">
        <v>0</v>
      </c>
      <c r="H80" s="27"/>
      <c r="I80" s="44">
        <v>0</v>
      </c>
      <c r="J80" s="27"/>
      <c r="K80" s="44">
        <v>1373.1069777359999</v>
      </c>
      <c r="L80" s="27">
        <v>2.3009049486140661E-4</v>
      </c>
      <c r="M80" s="44">
        <v>7882.2758488239997</v>
      </c>
      <c r="N80" s="27">
        <v>2.4665783043747547E-4</v>
      </c>
      <c r="O80" s="44">
        <v>0</v>
      </c>
      <c r="P80" s="27"/>
      <c r="Q80" s="44">
        <v>1666.982271864</v>
      </c>
      <c r="R80" s="27">
        <v>4.7146385635151599E-4</v>
      </c>
      <c r="S80" s="44">
        <v>3090.7574037600002</v>
      </c>
      <c r="T80" s="27">
        <v>1.4695470169006028E-4</v>
      </c>
      <c r="U80" s="44">
        <v>0</v>
      </c>
      <c r="V80" s="27"/>
      <c r="W80" s="44">
        <v>0</v>
      </c>
      <c r="X80" s="27"/>
      <c r="Y80" s="44">
        <v>878.24800543999993</v>
      </c>
      <c r="Z80" s="27">
        <v>3.6839207030277718E-5</v>
      </c>
      <c r="AA80" s="44">
        <v>0</v>
      </c>
      <c r="AB80" s="27"/>
      <c r="AC80" s="44">
        <v>14891.370507624</v>
      </c>
      <c r="AD80" s="27">
        <v>1.3215660598774447E-4</v>
      </c>
    </row>
    <row r="81" spans="1:30" x14ac:dyDescent="0.25">
      <c r="A81" s="6" t="s">
        <v>809</v>
      </c>
      <c r="B81" s="69" t="s">
        <v>237</v>
      </c>
      <c r="C81" s="47">
        <v>7.46875</v>
      </c>
      <c r="D81" s="47">
        <v>3.6164383561643834</v>
      </c>
      <c r="E81" s="44">
        <v>0</v>
      </c>
      <c r="F81" s="27"/>
      <c r="G81" s="44">
        <v>0</v>
      </c>
      <c r="H81" s="27"/>
      <c r="I81" s="44">
        <v>0</v>
      </c>
      <c r="J81" s="27"/>
      <c r="K81" s="44">
        <v>31440.916059930998</v>
      </c>
      <c r="L81" s="27">
        <v>5.2685304586052159E-3</v>
      </c>
      <c r="M81" s="44">
        <v>49511.608679094003</v>
      </c>
      <c r="N81" s="27">
        <v>1.5493527773551147E-3</v>
      </c>
      <c r="O81" s="44">
        <v>0</v>
      </c>
      <c r="P81" s="27"/>
      <c r="Q81" s="44">
        <v>4700.4691783950002</v>
      </c>
      <c r="R81" s="27">
        <v>1.3294090542603854E-3</v>
      </c>
      <c r="S81" s="44">
        <v>14623.681888339999</v>
      </c>
      <c r="T81" s="27">
        <v>6.9530491357781604E-4</v>
      </c>
      <c r="U81" s="44">
        <v>0</v>
      </c>
      <c r="V81" s="27"/>
      <c r="W81" s="44">
        <v>0</v>
      </c>
      <c r="X81" s="27"/>
      <c r="Y81" s="44">
        <v>46848.0094780035</v>
      </c>
      <c r="Z81" s="27">
        <v>1.9650981379137214E-3</v>
      </c>
      <c r="AA81" s="44">
        <v>0</v>
      </c>
      <c r="AB81" s="27"/>
      <c r="AC81" s="44">
        <v>147124.68528376351</v>
      </c>
      <c r="AD81" s="27">
        <v>1.3056890266858025E-3</v>
      </c>
    </row>
    <row r="82" spans="1:30" x14ac:dyDescent="0.25">
      <c r="A82" s="6" t="s">
        <v>810</v>
      </c>
      <c r="B82" s="69" t="s">
        <v>237</v>
      </c>
      <c r="C82" s="47">
        <v>8.5</v>
      </c>
      <c r="D82" s="47">
        <v>3.6931506849315068</v>
      </c>
      <c r="E82" s="44">
        <v>0</v>
      </c>
      <c r="F82" s="27"/>
      <c r="G82" s="44">
        <v>0</v>
      </c>
      <c r="H82" s="27"/>
      <c r="I82" s="44">
        <v>0</v>
      </c>
      <c r="J82" s="27"/>
      <c r="K82" s="44">
        <v>4422.3270645500006</v>
      </c>
      <c r="L82" s="27">
        <v>7.4104599220596004E-4</v>
      </c>
      <c r="M82" s="44">
        <v>22371.772208900002</v>
      </c>
      <c r="N82" s="27">
        <v>7.0007354499170048E-4</v>
      </c>
      <c r="O82" s="44">
        <v>0</v>
      </c>
      <c r="P82" s="27"/>
      <c r="Q82" s="44">
        <v>1300.68443075</v>
      </c>
      <c r="R82" s="27">
        <v>3.6786575836350653E-4</v>
      </c>
      <c r="S82" s="44">
        <v>5202.7377230000002</v>
      </c>
      <c r="T82" s="27">
        <v>2.4737197721340723E-4</v>
      </c>
      <c r="U82" s="44">
        <v>0</v>
      </c>
      <c r="V82" s="27"/>
      <c r="W82" s="44">
        <v>0</v>
      </c>
      <c r="X82" s="27"/>
      <c r="Y82" s="44">
        <v>15608.213169000001</v>
      </c>
      <c r="Z82" s="27">
        <v>6.5470595178571166E-4</v>
      </c>
      <c r="AA82" s="44">
        <v>0</v>
      </c>
      <c r="AB82" s="27"/>
      <c r="AC82" s="44">
        <v>48905.734596199996</v>
      </c>
      <c r="AD82" s="27">
        <v>4.3402424875952196E-4</v>
      </c>
    </row>
    <row r="83" spans="1:30" x14ac:dyDescent="0.25">
      <c r="A83" s="6" t="s">
        <v>811</v>
      </c>
      <c r="B83" s="69" t="s">
        <v>237</v>
      </c>
      <c r="C83" s="47">
        <v>6.3125</v>
      </c>
      <c r="D83" s="47">
        <v>4.9315068493150684E-2</v>
      </c>
      <c r="E83" s="44">
        <v>0</v>
      </c>
      <c r="F83" s="27"/>
      <c r="G83" s="44">
        <v>0</v>
      </c>
      <c r="H83" s="27"/>
      <c r="I83" s="44">
        <v>0</v>
      </c>
      <c r="J83" s="27"/>
      <c r="K83" s="44">
        <v>14398.9204562</v>
      </c>
      <c r="L83" s="27">
        <v>2.4128161803530445E-3</v>
      </c>
      <c r="M83" s="44">
        <v>20569.886365999999</v>
      </c>
      <c r="N83" s="27">
        <v>6.4368764056131622E-4</v>
      </c>
      <c r="O83" s="44">
        <v>0</v>
      </c>
      <c r="P83" s="27"/>
      <c r="Q83" s="44">
        <v>0</v>
      </c>
      <c r="R83" s="27"/>
      <c r="S83" s="44">
        <v>0</v>
      </c>
      <c r="T83" s="27"/>
      <c r="U83" s="44">
        <v>0</v>
      </c>
      <c r="V83" s="27"/>
      <c r="W83" s="44">
        <v>0</v>
      </c>
      <c r="X83" s="27"/>
      <c r="Y83" s="44">
        <v>0</v>
      </c>
      <c r="Z83" s="27"/>
      <c r="AA83" s="44">
        <v>0</v>
      </c>
      <c r="AB83" s="27"/>
      <c r="AC83" s="44">
        <v>34968.8068222</v>
      </c>
      <c r="AD83" s="27">
        <v>3.1033804596407159E-4</v>
      </c>
    </row>
    <row r="84" spans="1:30" x14ac:dyDescent="0.25">
      <c r="A84" s="6" t="s">
        <v>812</v>
      </c>
      <c r="B84" s="69" t="s">
        <v>237</v>
      </c>
      <c r="C84" s="47">
        <v>6.375</v>
      </c>
      <c r="D84" s="47">
        <v>0.14520547945205478</v>
      </c>
      <c r="E84" s="44">
        <v>0</v>
      </c>
      <c r="F84" s="27"/>
      <c r="G84" s="44">
        <v>102.46510331</v>
      </c>
      <c r="H84" s="27">
        <v>3.3652954589555415E-4</v>
      </c>
      <c r="I84" s="44">
        <v>0</v>
      </c>
      <c r="J84" s="27"/>
      <c r="K84" s="44">
        <v>0</v>
      </c>
      <c r="L84" s="27"/>
      <c r="M84" s="44">
        <v>0</v>
      </c>
      <c r="N84" s="27"/>
      <c r="O84" s="44">
        <v>0</v>
      </c>
      <c r="P84" s="27"/>
      <c r="Q84" s="44">
        <v>0</v>
      </c>
      <c r="R84" s="27"/>
      <c r="S84" s="44">
        <v>0</v>
      </c>
      <c r="T84" s="27"/>
      <c r="U84" s="44">
        <v>0</v>
      </c>
      <c r="V84" s="27"/>
      <c r="W84" s="44">
        <v>0</v>
      </c>
      <c r="X84" s="27"/>
      <c r="Y84" s="44">
        <v>0</v>
      </c>
      <c r="Z84" s="27"/>
      <c r="AA84" s="44">
        <v>0</v>
      </c>
      <c r="AB84" s="27"/>
      <c r="AC84" s="44">
        <v>102.46510331</v>
      </c>
      <c r="AD84" s="27">
        <v>9.0934815426829472E-7</v>
      </c>
    </row>
    <row r="85" spans="1:30" x14ac:dyDescent="0.25">
      <c r="A85" s="6" t="s">
        <v>813</v>
      </c>
      <c r="B85" s="69" t="s">
        <v>237</v>
      </c>
      <c r="C85" s="47">
        <v>6.21875</v>
      </c>
      <c r="D85" s="47">
        <v>2.0082191780821916</v>
      </c>
      <c r="E85" s="44">
        <v>0</v>
      </c>
      <c r="F85" s="27"/>
      <c r="G85" s="44">
        <v>0</v>
      </c>
      <c r="H85" s="27"/>
      <c r="I85" s="44">
        <v>0</v>
      </c>
      <c r="J85" s="27"/>
      <c r="K85" s="44">
        <v>4223.0649831148003</v>
      </c>
      <c r="L85" s="27">
        <v>7.076557963450851E-4</v>
      </c>
      <c r="M85" s="44">
        <v>20271.564202499598</v>
      </c>
      <c r="N85" s="27">
        <v>6.343523294111233E-4</v>
      </c>
      <c r="O85" s="44">
        <v>0</v>
      </c>
      <c r="P85" s="27"/>
      <c r="Q85" s="44">
        <v>4223.0649831148003</v>
      </c>
      <c r="R85" s="27">
        <v>1.1943873286282857E-3</v>
      </c>
      <c r="S85" s="44">
        <v>20271.564202499598</v>
      </c>
      <c r="T85" s="27">
        <v>9.6384195878498489E-4</v>
      </c>
      <c r="U85" s="44">
        <v>0</v>
      </c>
      <c r="V85" s="27"/>
      <c r="W85" s="44">
        <v>10653.544357000001</v>
      </c>
      <c r="X85" s="27">
        <v>2.4574958841948906E-3</v>
      </c>
      <c r="Y85" s="44">
        <v>0</v>
      </c>
      <c r="Z85" s="27"/>
      <c r="AA85" s="44">
        <v>0</v>
      </c>
      <c r="AB85" s="27"/>
      <c r="AC85" s="44">
        <v>59642.802728228802</v>
      </c>
      <c r="AD85" s="27">
        <v>5.2931262277866402E-4</v>
      </c>
    </row>
    <row r="86" spans="1:30" x14ac:dyDescent="0.25">
      <c r="A86" s="6" t="s">
        <v>814</v>
      </c>
      <c r="B86" s="69" t="s">
        <v>237</v>
      </c>
      <c r="C86" s="47">
        <v>7.25</v>
      </c>
      <c r="D86" s="47">
        <v>7.0931506849315067</v>
      </c>
      <c r="E86" s="44">
        <v>0</v>
      </c>
      <c r="F86" s="27"/>
      <c r="G86" s="44">
        <v>0</v>
      </c>
      <c r="H86" s="27"/>
      <c r="I86" s="44">
        <v>0</v>
      </c>
      <c r="J86" s="27"/>
      <c r="K86" s="44">
        <v>5531.5028024324001</v>
      </c>
      <c r="L86" s="27">
        <v>9.2690972937698715E-4</v>
      </c>
      <c r="M86" s="44">
        <v>23800.665857677002</v>
      </c>
      <c r="N86" s="27">
        <v>7.4478751010696688E-4</v>
      </c>
      <c r="O86" s="44">
        <v>4192.2262548750004</v>
      </c>
      <c r="P86" s="27">
        <v>5.0366676211738661E-4</v>
      </c>
      <c r="Q86" s="44">
        <v>5869.1167568250003</v>
      </c>
      <c r="R86" s="27">
        <v>1.6599315219206889E-3</v>
      </c>
      <c r="S86" s="44">
        <v>27165.626131590001</v>
      </c>
      <c r="T86" s="27">
        <v>1.2916304849856491E-3</v>
      </c>
      <c r="U86" s="44">
        <v>4677.4065734392007</v>
      </c>
      <c r="V86" s="27">
        <v>8.831114999983884E-4</v>
      </c>
      <c r="W86" s="44">
        <v>24594.3940286</v>
      </c>
      <c r="X86" s="27">
        <v>5.6732876941408585E-3</v>
      </c>
      <c r="Y86" s="44">
        <v>0</v>
      </c>
      <c r="Z86" s="27"/>
      <c r="AA86" s="44">
        <v>0</v>
      </c>
      <c r="AB86" s="27"/>
      <c r="AC86" s="44">
        <v>95830.938405438603</v>
      </c>
      <c r="AD86" s="27">
        <v>8.5047185964511204E-4</v>
      </c>
    </row>
    <row r="87" spans="1:30" x14ac:dyDescent="0.25">
      <c r="A87" s="6" t="s">
        <v>815</v>
      </c>
      <c r="B87" s="69" t="s">
        <v>237</v>
      </c>
      <c r="C87" s="47">
        <v>5.5</v>
      </c>
      <c r="D87" s="47">
        <v>7.9452054794520546</v>
      </c>
      <c r="E87" s="44">
        <v>0</v>
      </c>
      <c r="F87" s="27"/>
      <c r="G87" s="44">
        <v>82.6276555675</v>
      </c>
      <c r="H87" s="27">
        <v>2.7137675665458739E-4</v>
      </c>
      <c r="I87" s="44">
        <v>0</v>
      </c>
      <c r="J87" s="27"/>
      <c r="K87" s="44">
        <v>7370.3868766209998</v>
      </c>
      <c r="L87" s="27">
        <v>1.235050139034248E-3</v>
      </c>
      <c r="M87" s="44">
        <v>14029.203825295999</v>
      </c>
      <c r="N87" s="27">
        <v>4.3901191035187142E-4</v>
      </c>
      <c r="O87" s="44">
        <v>5446.6206369965003</v>
      </c>
      <c r="P87" s="27">
        <v>6.5437350322580855E-4</v>
      </c>
      <c r="Q87" s="44">
        <v>5718.8058553364999</v>
      </c>
      <c r="R87" s="27">
        <v>1.6174198776977428E-3</v>
      </c>
      <c r="S87" s="44">
        <v>21713.575793073502</v>
      </c>
      <c r="T87" s="27">
        <v>1.0324045651120301E-3</v>
      </c>
      <c r="U87" s="44">
        <v>5447.5927270619995</v>
      </c>
      <c r="V87" s="27">
        <v>1.0285254679151675E-3</v>
      </c>
      <c r="W87" s="44">
        <v>17020.3249568395</v>
      </c>
      <c r="X87" s="27">
        <v>3.9261467477356132E-3</v>
      </c>
      <c r="Y87" s="44">
        <v>0</v>
      </c>
      <c r="Z87" s="27"/>
      <c r="AA87" s="44">
        <v>25770.107636404999</v>
      </c>
      <c r="AB87" s="27">
        <v>3.2328308570038393E-3</v>
      </c>
      <c r="AC87" s="44">
        <v>102599.24596319752</v>
      </c>
      <c r="AD87" s="27">
        <v>9.1053863151521405E-4</v>
      </c>
    </row>
    <row r="88" spans="1:30" x14ac:dyDescent="0.25">
      <c r="A88" s="6" t="s">
        <v>816</v>
      </c>
      <c r="B88" s="69" t="s">
        <v>237</v>
      </c>
      <c r="C88" s="47">
        <v>5.3125</v>
      </c>
      <c r="D88" s="47">
        <v>8.0821917808219172</v>
      </c>
      <c r="E88" s="44">
        <v>215.529689166</v>
      </c>
      <c r="F88" s="27">
        <v>8.3135597524463169E-3</v>
      </c>
      <c r="G88" s="44">
        <v>374.23791482459995</v>
      </c>
      <c r="H88" s="27">
        <v>1.2291220275433077E-3</v>
      </c>
      <c r="I88" s="44">
        <v>0</v>
      </c>
      <c r="J88" s="27"/>
      <c r="K88" s="44">
        <v>18302.389331814597</v>
      </c>
      <c r="L88" s="27">
        <v>3.066917499353802E-3</v>
      </c>
      <c r="M88" s="44">
        <v>29234.6429745573</v>
      </c>
      <c r="N88" s="27">
        <v>9.1483142026732415E-4</v>
      </c>
      <c r="O88" s="44">
        <v>1959.3608105999999</v>
      </c>
      <c r="P88" s="27">
        <v>2.3540354343876545E-4</v>
      </c>
      <c r="Q88" s="44">
        <v>14151.4834545585</v>
      </c>
      <c r="R88" s="27">
        <v>4.0023898725211806E-3</v>
      </c>
      <c r="S88" s="44">
        <v>30107.5382156796</v>
      </c>
      <c r="T88" s="27">
        <v>1.4315081124532177E-3</v>
      </c>
      <c r="U88" s="44">
        <v>1959.3608105999999</v>
      </c>
      <c r="V88" s="27">
        <v>3.6993450052274276E-4</v>
      </c>
      <c r="W88" s="44">
        <v>6546.2244682146002</v>
      </c>
      <c r="X88" s="27">
        <v>1.5100439016882637E-3</v>
      </c>
      <c r="Y88" s="44">
        <v>0</v>
      </c>
      <c r="Z88" s="27"/>
      <c r="AA88" s="44">
        <v>0</v>
      </c>
      <c r="AB88" s="27"/>
      <c r="AC88" s="44">
        <v>102850.76767001519</v>
      </c>
      <c r="AD88" s="27">
        <v>9.12770813911606E-4</v>
      </c>
    </row>
    <row r="89" spans="1:30" x14ac:dyDescent="0.25">
      <c r="A89" s="6" t="s">
        <v>817</v>
      </c>
      <c r="B89" s="69" t="s">
        <v>231</v>
      </c>
      <c r="C89" s="47">
        <v>4.25</v>
      </c>
      <c r="D89" s="47">
        <v>8.4219178082191775</v>
      </c>
      <c r="E89" s="44">
        <v>117.86981479069999</v>
      </c>
      <c r="F89" s="27">
        <v>4.5465557532425932E-3</v>
      </c>
      <c r="G89" s="44">
        <v>1679.6448607683001</v>
      </c>
      <c r="H89" s="27">
        <v>5.5165134665412681E-3</v>
      </c>
      <c r="I89" s="44">
        <v>265.20708327919999</v>
      </c>
      <c r="J89" s="27">
        <v>2.9119391162219172E-3</v>
      </c>
      <c r="K89" s="44">
        <v>8840.2361093070012</v>
      </c>
      <c r="L89" s="27">
        <v>1.481351660185941E-3</v>
      </c>
      <c r="M89" s="44">
        <v>26520.708327920998</v>
      </c>
      <c r="N89" s="27">
        <v>8.2990503038612258E-4</v>
      </c>
      <c r="O89" s="44">
        <v>0</v>
      </c>
      <c r="P89" s="27"/>
      <c r="Q89" s="44">
        <v>0</v>
      </c>
      <c r="R89" s="27"/>
      <c r="S89" s="44">
        <v>0</v>
      </c>
      <c r="T89" s="27"/>
      <c r="U89" s="44">
        <v>0</v>
      </c>
      <c r="V89" s="27"/>
      <c r="W89" s="44">
        <v>5893.4907395379996</v>
      </c>
      <c r="X89" s="27">
        <v>1.3594751897230341E-3</v>
      </c>
      <c r="Y89" s="44">
        <v>3241.4199067458999</v>
      </c>
      <c r="Z89" s="27">
        <v>1.3596539733312681E-4</v>
      </c>
      <c r="AA89" s="44">
        <v>0</v>
      </c>
      <c r="AB89" s="27"/>
      <c r="AC89" s="44">
        <v>46558.576842350092</v>
      </c>
      <c r="AD89" s="27">
        <v>4.1319390259979066E-4</v>
      </c>
    </row>
    <row r="90" spans="1:30" x14ac:dyDescent="0.25">
      <c r="A90" s="6" t="s">
        <v>317</v>
      </c>
      <c r="B90" s="69" t="s">
        <v>231</v>
      </c>
      <c r="C90" s="47">
        <v>9.75</v>
      </c>
      <c r="D90" s="47">
        <v>55.054794520547944</v>
      </c>
      <c r="E90" s="44">
        <v>370.15763968070002</v>
      </c>
      <c r="F90" s="27">
        <v>1.427797565717199E-2</v>
      </c>
      <c r="G90" s="44">
        <v>3516.4975769665998</v>
      </c>
      <c r="H90" s="27">
        <v>1.154934992003168E-2</v>
      </c>
      <c r="I90" s="44">
        <v>0</v>
      </c>
      <c r="J90" s="27"/>
      <c r="K90" s="44">
        <v>33314.187571262999</v>
      </c>
      <c r="L90" s="27">
        <v>5.5824331450243254E-3</v>
      </c>
      <c r="M90" s="44">
        <v>33762.078315276602</v>
      </c>
      <c r="N90" s="27">
        <v>1.0565071748343743E-3</v>
      </c>
      <c r="O90" s="44">
        <v>5552.3645952104998</v>
      </c>
      <c r="P90" s="27">
        <v>6.6707790270453121E-4</v>
      </c>
      <c r="Q90" s="44">
        <v>23616.057411628601</v>
      </c>
      <c r="R90" s="27">
        <v>6.6792057042425416E-3</v>
      </c>
      <c r="S90" s="44">
        <v>30186.355515961</v>
      </c>
      <c r="T90" s="27">
        <v>1.4352555993432524E-3</v>
      </c>
      <c r="U90" s="44">
        <v>10438.445438995701</v>
      </c>
      <c r="V90" s="27">
        <v>1.9708167473893113E-3</v>
      </c>
      <c r="W90" s="44">
        <v>0</v>
      </c>
      <c r="X90" s="27"/>
      <c r="Y90" s="44">
        <v>111047.29190421</v>
      </c>
      <c r="Z90" s="27">
        <v>4.6580170421922544E-3</v>
      </c>
      <c r="AA90" s="44">
        <v>37015.763968070001</v>
      </c>
      <c r="AB90" s="27">
        <v>4.6435857249776417E-3</v>
      </c>
      <c r="AC90" s="44">
        <v>288819.19993726263</v>
      </c>
      <c r="AD90" s="27">
        <v>2.5631868596824371E-3</v>
      </c>
    </row>
    <row r="91" spans="1:30" x14ac:dyDescent="0.25">
      <c r="A91" s="6" t="s">
        <v>818</v>
      </c>
      <c r="B91" s="69" t="s">
        <v>231</v>
      </c>
      <c r="C91" s="47">
        <v>5.375</v>
      </c>
      <c r="D91" s="47">
        <v>5.882191780821918</v>
      </c>
      <c r="E91" s="44">
        <v>160.9932477106</v>
      </c>
      <c r="F91" s="27">
        <v>6.2099425362768185E-3</v>
      </c>
      <c r="G91" s="44">
        <v>1770.9257248166</v>
      </c>
      <c r="H91" s="27">
        <v>5.816310243539494E-3</v>
      </c>
      <c r="I91" s="44">
        <v>0</v>
      </c>
      <c r="J91" s="27"/>
      <c r="K91" s="44">
        <v>22539.054679483997</v>
      </c>
      <c r="L91" s="27">
        <v>3.7768522984724536E-3</v>
      </c>
      <c r="M91" s="44">
        <v>175482.64000455401</v>
      </c>
      <c r="N91" s="27">
        <v>5.491328658514487E-3</v>
      </c>
      <c r="O91" s="44">
        <v>3219.8649542120002</v>
      </c>
      <c r="P91" s="27">
        <v>3.8684432980146035E-4</v>
      </c>
      <c r="Q91" s="44">
        <v>0</v>
      </c>
      <c r="R91" s="27"/>
      <c r="S91" s="44">
        <v>18804.011332598002</v>
      </c>
      <c r="T91" s="27">
        <v>8.9406495398078399E-4</v>
      </c>
      <c r="U91" s="44">
        <v>6407.5312588817997</v>
      </c>
      <c r="V91" s="27">
        <v>1.2097653801253893E-3</v>
      </c>
      <c r="W91" s="44">
        <v>0</v>
      </c>
      <c r="X91" s="27"/>
      <c r="Y91" s="44">
        <v>643.97299084240001</v>
      </c>
      <c r="Z91" s="27">
        <v>2.7012249597612149E-5</v>
      </c>
      <c r="AA91" s="44">
        <v>0</v>
      </c>
      <c r="AB91" s="27"/>
      <c r="AC91" s="44">
        <v>229028.99419309941</v>
      </c>
      <c r="AD91" s="27">
        <v>2.0325660777730683E-3</v>
      </c>
    </row>
    <row r="92" spans="1:30" x14ac:dyDescent="0.25">
      <c r="A92" s="6" t="s">
        <v>318</v>
      </c>
      <c r="B92" s="69" t="s">
        <v>231</v>
      </c>
      <c r="C92" s="47">
        <v>6.875</v>
      </c>
      <c r="D92" s="47">
        <v>11.884931506849314</v>
      </c>
      <c r="E92" s="44">
        <v>179.32898953</v>
      </c>
      <c r="F92" s="27">
        <v>6.917201410035068E-3</v>
      </c>
      <c r="G92" s="44">
        <v>1511.0127821511001</v>
      </c>
      <c r="H92" s="27">
        <v>4.9626695235085059E-3</v>
      </c>
      <c r="I92" s="44">
        <v>83.022680337899999</v>
      </c>
      <c r="J92" s="27">
        <v>9.1157818041762715E-4</v>
      </c>
      <c r="K92" s="44">
        <v>29057.9381182912</v>
      </c>
      <c r="L92" s="27">
        <v>4.8692166522332145E-3</v>
      </c>
      <c r="M92" s="44">
        <v>179501.67670512904</v>
      </c>
      <c r="N92" s="27">
        <v>5.6170952381198336E-3</v>
      </c>
      <c r="O92" s="44">
        <v>19593.352559762101</v>
      </c>
      <c r="P92" s="27">
        <v>2.3540047322884862E-3</v>
      </c>
      <c r="Q92" s="44">
        <v>0</v>
      </c>
      <c r="R92" s="27"/>
      <c r="S92" s="44">
        <v>94131.114967196001</v>
      </c>
      <c r="T92" s="27">
        <v>4.4756052037370452E-3</v>
      </c>
      <c r="U92" s="44">
        <v>3277.7354197432001</v>
      </c>
      <c r="V92" s="27">
        <v>6.188484575115566E-4</v>
      </c>
      <c r="W92" s="44">
        <v>0</v>
      </c>
      <c r="X92" s="27"/>
      <c r="Y92" s="44">
        <v>0</v>
      </c>
      <c r="Z92" s="27"/>
      <c r="AA92" s="44">
        <v>49813.608202784999</v>
      </c>
      <c r="AB92" s="27">
        <v>6.2490608098650646E-3</v>
      </c>
      <c r="AC92" s="44">
        <v>377148.79042492551</v>
      </c>
      <c r="AD92" s="27">
        <v>3.3470864262911942E-3</v>
      </c>
    </row>
    <row r="93" spans="1:30" x14ac:dyDescent="0.25">
      <c r="A93" s="6" t="s">
        <v>523</v>
      </c>
      <c r="B93" s="69" t="s">
        <v>231</v>
      </c>
      <c r="C93" s="47">
        <v>6.125</v>
      </c>
      <c r="D93" s="47">
        <v>12.487671232876712</v>
      </c>
      <c r="E93" s="44">
        <v>221.2716123301</v>
      </c>
      <c r="F93" s="27">
        <v>8.5350411711010588E-3</v>
      </c>
      <c r="G93" s="44">
        <v>252.88184266299999</v>
      </c>
      <c r="H93" s="27">
        <v>8.3054824449979223E-4</v>
      </c>
      <c r="I93" s="44">
        <v>0</v>
      </c>
      <c r="J93" s="27"/>
      <c r="K93" s="44">
        <v>32874.639546195205</v>
      </c>
      <c r="L93" s="27">
        <v>5.5087784158276551E-3</v>
      </c>
      <c r="M93" s="44">
        <v>109921.41495955699</v>
      </c>
      <c r="N93" s="27">
        <v>3.4397397721860909E-3</v>
      </c>
      <c r="O93" s="44">
        <v>4226.2877955059994</v>
      </c>
      <c r="P93" s="27">
        <v>5.0775901879422886E-4</v>
      </c>
      <c r="Q93" s="44">
        <v>10431.376009850399</v>
      </c>
      <c r="R93" s="27">
        <v>2.950251387591237E-3</v>
      </c>
      <c r="S93" s="44">
        <v>45518.731679347205</v>
      </c>
      <c r="T93" s="27">
        <v>2.1642564463683757E-3</v>
      </c>
      <c r="U93" s="44">
        <v>4226.2877955059994</v>
      </c>
      <c r="V93" s="27">
        <v>7.9793862173711252E-4</v>
      </c>
      <c r="W93" s="44">
        <v>0</v>
      </c>
      <c r="X93" s="27"/>
      <c r="Y93" s="44">
        <v>5373.7391565896005</v>
      </c>
      <c r="Z93" s="27">
        <v>2.2540818548985451E-4</v>
      </c>
      <c r="AA93" s="44">
        <v>0</v>
      </c>
      <c r="AB93" s="27"/>
      <c r="AC93" s="44">
        <v>213046.63039754453</v>
      </c>
      <c r="AD93" s="27">
        <v>1.8907272219202396E-3</v>
      </c>
    </row>
    <row r="94" spans="1:30" x14ac:dyDescent="0.25">
      <c r="A94" s="6" t="s">
        <v>524</v>
      </c>
      <c r="B94" s="69" t="s">
        <v>237</v>
      </c>
      <c r="C94" s="47">
        <v>7.17</v>
      </c>
      <c r="D94" s="47">
        <v>7.9616438356164387</v>
      </c>
      <c r="E94" s="44">
        <v>0</v>
      </c>
      <c r="F94" s="27"/>
      <c r="G94" s="44">
        <v>0</v>
      </c>
      <c r="H94" s="27"/>
      <c r="I94" s="44">
        <v>0</v>
      </c>
      <c r="J94" s="27"/>
      <c r="K94" s="44">
        <v>0</v>
      </c>
      <c r="L94" s="27"/>
      <c r="M94" s="44">
        <v>0</v>
      </c>
      <c r="N94" s="27"/>
      <c r="O94" s="44">
        <v>0</v>
      </c>
      <c r="P94" s="27"/>
      <c r="Q94" s="44">
        <v>0</v>
      </c>
      <c r="R94" s="27"/>
      <c r="S94" s="44">
        <v>0</v>
      </c>
      <c r="T94" s="27"/>
      <c r="U94" s="44">
        <v>0</v>
      </c>
      <c r="V94" s="27"/>
      <c r="W94" s="44">
        <v>0</v>
      </c>
      <c r="X94" s="27"/>
      <c r="Y94" s="44">
        <v>8149.3488840399996</v>
      </c>
      <c r="Z94" s="27">
        <v>3.4183459437599868E-4</v>
      </c>
      <c r="AA94" s="44">
        <v>0</v>
      </c>
      <c r="AB94" s="27"/>
      <c r="AC94" s="44">
        <v>8149.3488840399996</v>
      </c>
      <c r="AD94" s="27">
        <v>7.2323114180346796E-5</v>
      </c>
    </row>
    <row r="95" spans="1:30" x14ac:dyDescent="0.25">
      <c r="A95" s="6" t="s">
        <v>525</v>
      </c>
      <c r="B95" s="69" t="s">
        <v>237</v>
      </c>
      <c r="C95" s="47">
        <v>7.17</v>
      </c>
      <c r="D95" s="47">
        <v>7.9616438356164387</v>
      </c>
      <c r="E95" s="44">
        <v>0</v>
      </c>
      <c r="F95" s="27"/>
      <c r="G95" s="44">
        <v>0</v>
      </c>
      <c r="H95" s="27"/>
      <c r="I95" s="44">
        <v>0</v>
      </c>
      <c r="J95" s="27"/>
      <c r="K95" s="44">
        <v>28439.083039803798</v>
      </c>
      <c r="L95" s="27">
        <v>4.7655155760858627E-3</v>
      </c>
      <c r="M95" s="44">
        <v>165014.66435707899</v>
      </c>
      <c r="N95" s="27">
        <v>5.1637572550519021E-3</v>
      </c>
      <c r="O95" s="44">
        <v>4396.3592663899999</v>
      </c>
      <c r="P95" s="27">
        <v>5.2819192051776424E-4</v>
      </c>
      <c r="Q95" s="44">
        <v>23613.8106742538</v>
      </c>
      <c r="R95" s="27">
        <v>6.678570271289948E-3</v>
      </c>
      <c r="S95" s="44">
        <v>87332.068402715508</v>
      </c>
      <c r="T95" s="27">
        <v>4.1523343257171257E-3</v>
      </c>
      <c r="U95" s="44">
        <v>14180.939340977498</v>
      </c>
      <c r="V95" s="27">
        <v>2.6774133093135492E-3</v>
      </c>
      <c r="W95" s="44">
        <v>26323.469178197101</v>
      </c>
      <c r="X95" s="27">
        <v>6.0721404065535653E-3</v>
      </c>
      <c r="Y95" s="44">
        <v>141801.88743054002</v>
      </c>
      <c r="Z95" s="27">
        <v>5.9480568768506973E-3</v>
      </c>
      <c r="AA95" s="44">
        <v>0</v>
      </c>
      <c r="AB95" s="27"/>
      <c r="AC95" s="44">
        <v>491102.28168995678</v>
      </c>
      <c r="AD95" s="27">
        <v>4.3583907006916212E-3</v>
      </c>
    </row>
    <row r="96" spans="1:30" x14ac:dyDescent="0.25">
      <c r="A96" s="6" t="s">
        <v>949</v>
      </c>
      <c r="B96" s="69" t="s">
        <v>231</v>
      </c>
      <c r="C96" s="47">
        <v>2.75</v>
      </c>
      <c r="D96" s="47">
        <v>3.1945205479452055</v>
      </c>
      <c r="E96" s="44">
        <v>162.8818567877</v>
      </c>
      <c r="F96" s="27">
        <v>6.2827912675687313E-3</v>
      </c>
      <c r="G96" s="44">
        <v>1264.5555063336001</v>
      </c>
      <c r="H96" s="27">
        <v>4.153221697524378E-3</v>
      </c>
      <c r="I96" s="44">
        <v>450.14622239509998</v>
      </c>
      <c r="J96" s="27">
        <v>4.9425466952248134E-3</v>
      </c>
      <c r="K96" s="44">
        <v>0</v>
      </c>
      <c r="L96" s="27"/>
      <c r="M96" s="44">
        <v>0</v>
      </c>
      <c r="N96" s="27"/>
      <c r="O96" s="44">
        <v>0</v>
      </c>
      <c r="P96" s="27"/>
      <c r="Q96" s="44">
        <v>0</v>
      </c>
      <c r="R96" s="27"/>
      <c r="S96" s="44">
        <v>0</v>
      </c>
      <c r="T96" s="27"/>
      <c r="U96" s="44">
        <v>0</v>
      </c>
      <c r="V96" s="27"/>
      <c r="W96" s="44">
        <v>0</v>
      </c>
      <c r="X96" s="27"/>
      <c r="Y96" s="44">
        <v>0</v>
      </c>
      <c r="Z96" s="27"/>
      <c r="AA96" s="44">
        <v>0</v>
      </c>
      <c r="AB96" s="27"/>
      <c r="AC96" s="44">
        <v>1877.5835855164</v>
      </c>
      <c r="AD96" s="27">
        <v>1.6663011238160291E-5</v>
      </c>
    </row>
    <row r="97" spans="1:30" x14ac:dyDescent="0.25">
      <c r="A97" s="5" t="s">
        <v>450</v>
      </c>
      <c r="B97" s="69" t="s">
        <v>517</v>
      </c>
      <c r="C97" s="47" t="s">
        <v>517</v>
      </c>
      <c r="D97" s="47" t="s">
        <v>517</v>
      </c>
      <c r="E97" s="44">
        <v>0</v>
      </c>
      <c r="F97" s="27"/>
      <c r="G97" s="44">
        <v>0</v>
      </c>
      <c r="H97" s="27"/>
      <c r="I97" s="44">
        <v>0</v>
      </c>
      <c r="J97" s="27"/>
      <c r="K97" s="44">
        <v>0</v>
      </c>
      <c r="L97" s="27"/>
      <c r="M97" s="44">
        <v>20950.308136</v>
      </c>
      <c r="N97" s="27">
        <v>6.5559207149459603E-4</v>
      </c>
      <c r="O97" s="44">
        <v>0</v>
      </c>
      <c r="P97" s="27"/>
      <c r="Q97" s="44">
        <v>0</v>
      </c>
      <c r="R97" s="27"/>
      <c r="S97" s="44">
        <v>0</v>
      </c>
      <c r="T97" s="27"/>
      <c r="U97" s="44">
        <v>0</v>
      </c>
      <c r="V97" s="27"/>
      <c r="W97" s="44">
        <v>0</v>
      </c>
      <c r="X97" s="27"/>
      <c r="Y97" s="44">
        <v>0</v>
      </c>
      <c r="Z97" s="27"/>
      <c r="AA97" s="44">
        <v>0</v>
      </c>
      <c r="AB97" s="27"/>
      <c r="AC97" s="44">
        <v>20950.308136</v>
      </c>
      <c r="AD97" s="27">
        <v>1.8592792491689566E-4</v>
      </c>
    </row>
    <row r="98" spans="1:30" x14ac:dyDescent="0.25">
      <c r="A98" s="6" t="s">
        <v>819</v>
      </c>
      <c r="B98" s="69" t="s">
        <v>237</v>
      </c>
      <c r="C98" s="47">
        <v>6.9</v>
      </c>
      <c r="D98" s="47">
        <v>11.435616438356165</v>
      </c>
      <c r="E98" s="44">
        <v>0</v>
      </c>
      <c r="F98" s="27"/>
      <c r="G98" s="44">
        <v>0</v>
      </c>
      <c r="H98" s="27"/>
      <c r="I98" s="44">
        <v>0</v>
      </c>
      <c r="J98" s="27"/>
      <c r="K98" s="44">
        <v>0</v>
      </c>
      <c r="L98" s="27"/>
      <c r="M98" s="44">
        <v>20950.308136</v>
      </c>
      <c r="N98" s="27">
        <v>6.5559207149459603E-4</v>
      </c>
      <c r="O98" s="44">
        <v>0</v>
      </c>
      <c r="P98" s="27"/>
      <c r="Q98" s="44">
        <v>0</v>
      </c>
      <c r="R98" s="27"/>
      <c r="S98" s="44">
        <v>0</v>
      </c>
      <c r="T98" s="27"/>
      <c r="U98" s="44">
        <v>0</v>
      </c>
      <c r="V98" s="27"/>
      <c r="W98" s="44">
        <v>0</v>
      </c>
      <c r="X98" s="27"/>
      <c r="Y98" s="44">
        <v>0</v>
      </c>
      <c r="Z98" s="27"/>
      <c r="AA98" s="44">
        <v>0</v>
      </c>
      <c r="AB98" s="27"/>
      <c r="AC98" s="44">
        <v>20950.308136</v>
      </c>
      <c r="AD98" s="27">
        <v>1.8592792491689566E-4</v>
      </c>
    </row>
    <row r="99" spans="1:30" x14ac:dyDescent="0.25">
      <c r="A99" s="5" t="s">
        <v>455</v>
      </c>
      <c r="B99" s="69" t="s">
        <v>517</v>
      </c>
      <c r="C99" s="47" t="s">
        <v>517</v>
      </c>
      <c r="D99" s="47" t="s">
        <v>517</v>
      </c>
      <c r="E99" s="44">
        <v>362.74337320059999</v>
      </c>
      <c r="F99" s="27">
        <v>1.3991987459251854E-2</v>
      </c>
      <c r="G99" s="44">
        <v>2677.6321420100003</v>
      </c>
      <c r="H99" s="27">
        <v>8.7942362786650585E-3</v>
      </c>
      <c r="I99" s="44">
        <v>0</v>
      </c>
      <c r="J99" s="27"/>
      <c r="K99" s="44">
        <v>0</v>
      </c>
      <c r="L99" s="27"/>
      <c r="M99" s="44">
        <v>0</v>
      </c>
      <c r="N99" s="27"/>
      <c r="O99" s="44">
        <v>0</v>
      </c>
      <c r="P99" s="27"/>
      <c r="Q99" s="44">
        <v>0</v>
      </c>
      <c r="R99" s="27"/>
      <c r="S99" s="44">
        <v>936.66603609179992</v>
      </c>
      <c r="T99" s="27">
        <v>4.4535193137329175E-5</v>
      </c>
      <c r="U99" s="44">
        <v>0</v>
      </c>
      <c r="V99" s="27"/>
      <c r="W99" s="44">
        <v>1876.3633538538002</v>
      </c>
      <c r="X99" s="27">
        <v>4.3282827431229836E-4</v>
      </c>
      <c r="Y99" s="44">
        <v>0</v>
      </c>
      <c r="Z99" s="27"/>
      <c r="AA99" s="44">
        <v>0</v>
      </c>
      <c r="AB99" s="27"/>
      <c r="AC99" s="44">
        <v>5853.4049051561997</v>
      </c>
      <c r="AD99" s="27">
        <v>5.1947275460066801E-5</v>
      </c>
    </row>
    <row r="100" spans="1:30" x14ac:dyDescent="0.25">
      <c r="A100" s="6" t="s">
        <v>981</v>
      </c>
      <c r="B100" s="69" t="s">
        <v>237</v>
      </c>
      <c r="C100" s="47">
        <v>4.5</v>
      </c>
      <c r="D100" s="47">
        <v>0.80821917808219179</v>
      </c>
      <c r="E100" s="44">
        <v>362.74337320059999</v>
      </c>
      <c r="F100" s="27">
        <v>1.3991987459251854E-2</v>
      </c>
      <c r="G100" s="44">
        <v>2677.6321420100003</v>
      </c>
      <c r="H100" s="27">
        <v>8.7942362786650585E-3</v>
      </c>
      <c r="I100" s="44">
        <v>0</v>
      </c>
      <c r="J100" s="27"/>
      <c r="K100" s="44">
        <v>0</v>
      </c>
      <c r="L100" s="27"/>
      <c r="M100" s="44">
        <v>0</v>
      </c>
      <c r="N100" s="27"/>
      <c r="O100" s="44">
        <v>0</v>
      </c>
      <c r="P100" s="27"/>
      <c r="Q100" s="44">
        <v>0</v>
      </c>
      <c r="R100" s="27"/>
      <c r="S100" s="44">
        <v>936.66603609179992</v>
      </c>
      <c r="T100" s="27">
        <v>4.4535193137329175E-5</v>
      </c>
      <c r="U100" s="44">
        <v>0</v>
      </c>
      <c r="V100" s="27"/>
      <c r="W100" s="44">
        <v>1876.3633538538002</v>
      </c>
      <c r="X100" s="27">
        <v>4.3282827431229836E-4</v>
      </c>
      <c r="Y100" s="44">
        <v>0</v>
      </c>
      <c r="Z100" s="27"/>
      <c r="AA100" s="44">
        <v>0</v>
      </c>
      <c r="AB100" s="27"/>
      <c r="AC100" s="44">
        <v>5853.4049051561997</v>
      </c>
      <c r="AD100" s="27">
        <v>5.1947275460066801E-5</v>
      </c>
    </row>
    <row r="101" spans="1:30" x14ac:dyDescent="0.25">
      <c r="A101" s="5" t="s">
        <v>452</v>
      </c>
      <c r="B101" s="69" t="s">
        <v>517</v>
      </c>
      <c r="C101" s="47" t="s">
        <v>517</v>
      </c>
      <c r="D101" s="47" t="s">
        <v>517</v>
      </c>
      <c r="E101" s="44">
        <v>0</v>
      </c>
      <c r="F101" s="27"/>
      <c r="G101" s="44">
        <v>0</v>
      </c>
      <c r="H101" s="27"/>
      <c r="I101" s="44">
        <v>0</v>
      </c>
      <c r="J101" s="27"/>
      <c r="K101" s="44">
        <v>2636.3346962316</v>
      </c>
      <c r="L101" s="27">
        <v>4.4176860558700897E-4</v>
      </c>
      <c r="M101" s="44">
        <v>18730.991099759402</v>
      </c>
      <c r="N101" s="27">
        <v>5.8614361070598938E-4</v>
      </c>
      <c r="O101" s="44">
        <v>0</v>
      </c>
      <c r="P101" s="27"/>
      <c r="Q101" s="44">
        <v>5938.611936228599</v>
      </c>
      <c r="R101" s="27">
        <v>1.6795864791643701E-3</v>
      </c>
      <c r="S101" s="44">
        <v>8148.5640537145</v>
      </c>
      <c r="T101" s="27">
        <v>3.8743571341419555E-4</v>
      </c>
      <c r="U101" s="44">
        <v>0</v>
      </c>
      <c r="V101" s="27"/>
      <c r="W101" s="44">
        <v>22104.6524530188</v>
      </c>
      <c r="X101" s="27">
        <v>5.0989690007869912E-3</v>
      </c>
      <c r="Y101" s="44">
        <v>0</v>
      </c>
      <c r="Z101" s="27"/>
      <c r="AA101" s="44">
        <v>0</v>
      </c>
      <c r="AB101" s="27"/>
      <c r="AC101" s="44">
        <v>57559.154238952899</v>
      </c>
      <c r="AD101" s="27">
        <v>5.1082084512306055E-4</v>
      </c>
    </row>
    <row r="102" spans="1:30" x14ac:dyDescent="0.25">
      <c r="A102" s="6" t="s">
        <v>526</v>
      </c>
      <c r="B102" s="69" t="s">
        <v>902</v>
      </c>
      <c r="C102" s="47">
        <v>4.5</v>
      </c>
      <c r="D102" s="47">
        <v>4.7315068493150685</v>
      </c>
      <c r="E102" s="44">
        <v>0</v>
      </c>
      <c r="F102" s="27"/>
      <c r="G102" s="44">
        <v>0</v>
      </c>
      <c r="H102" s="27"/>
      <c r="I102" s="44">
        <v>0</v>
      </c>
      <c r="J102" s="27"/>
      <c r="K102" s="44">
        <v>0</v>
      </c>
      <c r="L102" s="27"/>
      <c r="M102" s="44">
        <v>0</v>
      </c>
      <c r="N102" s="27"/>
      <c r="O102" s="44">
        <v>0</v>
      </c>
      <c r="P102" s="27"/>
      <c r="Q102" s="44">
        <v>840.97197385250001</v>
      </c>
      <c r="R102" s="27">
        <v>2.3784769434452221E-4</v>
      </c>
      <c r="S102" s="44">
        <v>1802.0828011125</v>
      </c>
      <c r="T102" s="27">
        <v>8.5682732697205084E-5</v>
      </c>
      <c r="U102" s="44">
        <v>0</v>
      </c>
      <c r="V102" s="27"/>
      <c r="W102" s="44">
        <v>0</v>
      </c>
      <c r="X102" s="27"/>
      <c r="Y102" s="44">
        <v>0</v>
      </c>
      <c r="Z102" s="27"/>
      <c r="AA102" s="44">
        <v>0</v>
      </c>
      <c r="AB102" s="27"/>
      <c r="AC102" s="44">
        <v>2643.054774965</v>
      </c>
      <c r="AD102" s="27">
        <v>2.3456346635136434E-5</v>
      </c>
    </row>
    <row r="103" spans="1:30" x14ac:dyDescent="0.25">
      <c r="A103" s="6" t="s">
        <v>527</v>
      </c>
      <c r="B103" s="69" t="s">
        <v>231</v>
      </c>
      <c r="C103" s="47">
        <v>8.16</v>
      </c>
      <c r="D103" s="47">
        <v>4.7315068493150685</v>
      </c>
      <c r="E103" s="44">
        <v>0</v>
      </c>
      <c r="F103" s="27"/>
      <c r="G103" s="44">
        <v>0</v>
      </c>
      <c r="H103" s="27"/>
      <c r="I103" s="44">
        <v>0</v>
      </c>
      <c r="J103" s="27"/>
      <c r="K103" s="44">
        <v>0</v>
      </c>
      <c r="L103" s="27"/>
      <c r="M103" s="44">
        <v>0</v>
      </c>
      <c r="N103" s="27"/>
      <c r="O103" s="44">
        <v>0</v>
      </c>
      <c r="P103" s="27"/>
      <c r="Q103" s="44">
        <v>1001.169025059</v>
      </c>
      <c r="R103" s="27">
        <v>2.8315538646143013E-4</v>
      </c>
      <c r="S103" s="44">
        <v>2002.338050118</v>
      </c>
      <c r="T103" s="27">
        <v>9.5204169204538651E-5</v>
      </c>
      <c r="U103" s="44">
        <v>0</v>
      </c>
      <c r="V103" s="27"/>
      <c r="W103" s="44">
        <v>0</v>
      </c>
      <c r="X103" s="27"/>
      <c r="Y103" s="44">
        <v>0</v>
      </c>
      <c r="Z103" s="27"/>
      <c r="AA103" s="44">
        <v>0</v>
      </c>
      <c r="AB103" s="27"/>
      <c r="AC103" s="44">
        <v>3003.5070751769999</v>
      </c>
      <c r="AD103" s="27">
        <v>2.6655256540178757E-5</v>
      </c>
    </row>
    <row r="104" spans="1:30" x14ac:dyDescent="0.25">
      <c r="A104" s="6" t="s">
        <v>528</v>
      </c>
      <c r="B104" s="69" t="s">
        <v>902</v>
      </c>
      <c r="C104" s="47">
        <v>4.0999999999999996</v>
      </c>
      <c r="D104" s="47">
        <v>7.4739726027397264</v>
      </c>
      <c r="E104" s="44">
        <v>0</v>
      </c>
      <c r="F104" s="27"/>
      <c r="G104" s="44">
        <v>0</v>
      </c>
      <c r="H104" s="27"/>
      <c r="I104" s="44">
        <v>0</v>
      </c>
      <c r="J104" s="27"/>
      <c r="K104" s="44">
        <v>0</v>
      </c>
      <c r="L104" s="27"/>
      <c r="M104" s="44">
        <v>0</v>
      </c>
      <c r="N104" s="27"/>
      <c r="O104" s="44">
        <v>0</v>
      </c>
      <c r="P104" s="27"/>
      <c r="Q104" s="44">
        <v>2172.0716012419998</v>
      </c>
      <c r="R104" s="27">
        <v>6.143156233137867E-4</v>
      </c>
      <c r="S104" s="44">
        <v>4344.1432024839996</v>
      </c>
      <c r="T104" s="27">
        <v>2.0654881151245183E-4</v>
      </c>
      <c r="U104" s="44">
        <v>0</v>
      </c>
      <c r="V104" s="27"/>
      <c r="W104" s="44">
        <v>0</v>
      </c>
      <c r="X104" s="27"/>
      <c r="Y104" s="44">
        <v>0</v>
      </c>
      <c r="Z104" s="27"/>
      <c r="AA104" s="44">
        <v>0</v>
      </c>
      <c r="AB104" s="27"/>
      <c r="AC104" s="44">
        <v>6516.2148037259985</v>
      </c>
      <c r="AD104" s="27">
        <v>5.7829521594847993E-5</v>
      </c>
    </row>
    <row r="105" spans="1:30" x14ac:dyDescent="0.25">
      <c r="A105" s="6" t="s">
        <v>950</v>
      </c>
      <c r="B105" s="69" t="s">
        <v>237</v>
      </c>
      <c r="C105" s="47">
        <v>5.4</v>
      </c>
      <c r="D105" s="47">
        <v>2.7150684931506848</v>
      </c>
      <c r="E105" s="44">
        <v>0</v>
      </c>
      <c r="F105" s="27"/>
      <c r="G105" s="44">
        <v>0</v>
      </c>
      <c r="H105" s="27"/>
      <c r="I105" s="44">
        <v>0</v>
      </c>
      <c r="J105" s="27"/>
      <c r="K105" s="44">
        <v>2636.3346962316</v>
      </c>
      <c r="L105" s="27">
        <v>4.4176860558700897E-4</v>
      </c>
      <c r="M105" s="44">
        <v>0</v>
      </c>
      <c r="N105" s="27"/>
      <c r="O105" s="44">
        <v>0</v>
      </c>
      <c r="P105" s="27"/>
      <c r="Q105" s="44">
        <v>0</v>
      </c>
      <c r="R105" s="27"/>
      <c r="S105" s="44">
        <v>0</v>
      </c>
      <c r="T105" s="27"/>
      <c r="U105" s="44">
        <v>0</v>
      </c>
      <c r="V105" s="27"/>
      <c r="W105" s="44">
        <v>22104.6524530188</v>
      </c>
      <c r="X105" s="27">
        <v>5.0989690007869912E-3</v>
      </c>
      <c r="Y105" s="44">
        <v>0</v>
      </c>
      <c r="Z105" s="27"/>
      <c r="AA105" s="44">
        <v>0</v>
      </c>
      <c r="AB105" s="27"/>
      <c r="AC105" s="44">
        <v>24740.987149250399</v>
      </c>
      <c r="AD105" s="27">
        <v>2.1956910472124375E-4</v>
      </c>
    </row>
    <row r="106" spans="1:30" x14ac:dyDescent="0.25">
      <c r="A106" s="6" t="s">
        <v>982</v>
      </c>
      <c r="B106" s="69" t="s">
        <v>237</v>
      </c>
      <c r="C106" s="47">
        <v>5.3</v>
      </c>
      <c r="D106" s="47">
        <v>2.8273972602739725</v>
      </c>
      <c r="E106" s="44">
        <v>0</v>
      </c>
      <c r="F106" s="27"/>
      <c r="G106" s="44">
        <v>0</v>
      </c>
      <c r="H106" s="27"/>
      <c r="I106" s="44">
        <v>0</v>
      </c>
      <c r="J106" s="27"/>
      <c r="K106" s="44">
        <v>0</v>
      </c>
      <c r="L106" s="27"/>
      <c r="M106" s="44">
        <v>0</v>
      </c>
      <c r="N106" s="27"/>
      <c r="O106" s="44">
        <v>0</v>
      </c>
      <c r="P106" s="27"/>
      <c r="Q106" s="44">
        <v>1924.3993360750999</v>
      </c>
      <c r="R106" s="27">
        <v>5.4426777504463109E-4</v>
      </c>
      <c r="S106" s="44">
        <v>0</v>
      </c>
      <c r="T106" s="27"/>
      <c r="U106" s="44">
        <v>0</v>
      </c>
      <c r="V106" s="27"/>
      <c r="W106" s="44">
        <v>0</v>
      </c>
      <c r="X106" s="27"/>
      <c r="Y106" s="44">
        <v>0</v>
      </c>
      <c r="Z106" s="27"/>
      <c r="AA106" s="44">
        <v>0</v>
      </c>
      <c r="AB106" s="27"/>
      <c r="AC106" s="44">
        <v>1924.3993360750999</v>
      </c>
      <c r="AD106" s="27">
        <v>1.7078487483106248E-5</v>
      </c>
    </row>
    <row r="107" spans="1:30" x14ac:dyDescent="0.25">
      <c r="A107" s="6" t="s">
        <v>1068</v>
      </c>
      <c r="B107" s="69" t="s">
        <v>237</v>
      </c>
      <c r="C107" s="47">
        <v>4.3500000000000005</v>
      </c>
      <c r="D107" s="47">
        <v>0.94794520547945205</v>
      </c>
      <c r="E107" s="44">
        <v>0</v>
      </c>
      <c r="F107" s="27"/>
      <c r="G107" s="44">
        <v>0</v>
      </c>
      <c r="H107" s="27"/>
      <c r="I107" s="44">
        <v>0</v>
      </c>
      <c r="J107" s="27"/>
      <c r="K107" s="44">
        <v>0</v>
      </c>
      <c r="L107" s="27"/>
      <c r="M107" s="44">
        <v>18730.991099759402</v>
      </c>
      <c r="N107" s="27">
        <v>5.8614361070598938E-4</v>
      </c>
      <c r="O107" s="44">
        <v>0</v>
      </c>
      <c r="P107" s="27"/>
      <c r="Q107" s="44">
        <v>0</v>
      </c>
      <c r="R107" s="27"/>
      <c r="S107" s="44">
        <v>0</v>
      </c>
      <c r="T107" s="27"/>
      <c r="U107" s="44">
        <v>0</v>
      </c>
      <c r="V107" s="27"/>
      <c r="W107" s="44">
        <v>0</v>
      </c>
      <c r="X107" s="27"/>
      <c r="Y107" s="44">
        <v>0</v>
      </c>
      <c r="Z107" s="27"/>
      <c r="AA107" s="44">
        <v>0</v>
      </c>
      <c r="AB107" s="27"/>
      <c r="AC107" s="44">
        <v>18730.991099759402</v>
      </c>
      <c r="AD107" s="27">
        <v>1.6623212814854737E-4</v>
      </c>
    </row>
    <row r="108" spans="1:30" x14ac:dyDescent="0.25">
      <c r="A108" s="5" t="s">
        <v>319</v>
      </c>
      <c r="B108" s="69" t="s">
        <v>517</v>
      </c>
      <c r="C108" s="47" t="s">
        <v>517</v>
      </c>
      <c r="D108" s="47" t="s">
        <v>517</v>
      </c>
      <c r="E108" s="44">
        <v>749.04216309560002</v>
      </c>
      <c r="F108" s="27">
        <v>2.8892570689881818E-2</v>
      </c>
      <c r="G108" s="44">
        <v>9647.382448095299</v>
      </c>
      <c r="H108" s="27">
        <v>3.1685218961970234E-2</v>
      </c>
      <c r="I108" s="44">
        <v>1679.3834482054001</v>
      </c>
      <c r="J108" s="27">
        <v>1.84394107936275E-2</v>
      </c>
      <c r="K108" s="44">
        <v>117656.6883999117</v>
      </c>
      <c r="L108" s="27">
        <v>1.9715642041471682E-2</v>
      </c>
      <c r="M108" s="44">
        <v>369712.81148460094</v>
      </c>
      <c r="N108" s="27">
        <v>1.1569318521038128E-2</v>
      </c>
      <c r="O108" s="44">
        <v>44603.200824003099</v>
      </c>
      <c r="P108" s="27">
        <v>5.3587636671501735E-3</v>
      </c>
      <c r="Q108" s="44">
        <v>68863.138403444289</v>
      </c>
      <c r="R108" s="27">
        <v>1.9476200401251052E-2</v>
      </c>
      <c r="S108" s="44">
        <v>270485.67042923492</v>
      </c>
      <c r="T108" s="27">
        <v>1.2860647348448681E-2</v>
      </c>
      <c r="U108" s="44">
        <v>19894.049351182101</v>
      </c>
      <c r="V108" s="27">
        <v>3.7560694131933275E-3</v>
      </c>
      <c r="W108" s="44">
        <v>40956.430294646394</v>
      </c>
      <c r="X108" s="27">
        <v>9.4475843444792474E-3</v>
      </c>
      <c r="Y108" s="44">
        <v>281150.63863846264</v>
      </c>
      <c r="Z108" s="27">
        <v>1.179321389783073E-2</v>
      </c>
      <c r="AA108" s="44">
        <v>33755.927954925501</v>
      </c>
      <c r="AB108" s="27">
        <v>4.234642984002111E-3</v>
      </c>
      <c r="AC108" s="44">
        <v>1259154.3638398075</v>
      </c>
      <c r="AD108" s="27">
        <v>1.1174630773878815E-2</v>
      </c>
    </row>
    <row r="109" spans="1:30" x14ac:dyDescent="0.25">
      <c r="A109" s="6" t="s">
        <v>529</v>
      </c>
      <c r="B109" s="69" t="s">
        <v>902</v>
      </c>
      <c r="C109" s="47">
        <v>3.5</v>
      </c>
      <c r="D109" s="47">
        <v>8.8657534246575338</v>
      </c>
      <c r="E109" s="44">
        <v>0</v>
      </c>
      <c r="F109" s="27"/>
      <c r="G109" s="44">
        <v>0</v>
      </c>
      <c r="H109" s="27"/>
      <c r="I109" s="44">
        <v>0</v>
      </c>
      <c r="J109" s="27"/>
      <c r="K109" s="44">
        <v>0</v>
      </c>
      <c r="L109" s="27"/>
      <c r="M109" s="44">
        <v>0</v>
      </c>
      <c r="N109" s="27"/>
      <c r="O109" s="44">
        <v>0</v>
      </c>
      <c r="P109" s="27"/>
      <c r="Q109" s="44">
        <v>0</v>
      </c>
      <c r="R109" s="27"/>
      <c r="S109" s="44">
        <v>0</v>
      </c>
      <c r="T109" s="27"/>
      <c r="U109" s="44">
        <v>0</v>
      </c>
      <c r="V109" s="27"/>
      <c r="W109" s="44">
        <v>0</v>
      </c>
      <c r="X109" s="27"/>
      <c r="Y109" s="44">
        <v>35182.241312999999</v>
      </c>
      <c r="Z109" s="27">
        <v>1.47576295475839E-3</v>
      </c>
      <c r="AA109" s="44">
        <v>0</v>
      </c>
      <c r="AB109" s="27"/>
      <c r="AC109" s="44">
        <v>35182.241312999999</v>
      </c>
      <c r="AD109" s="27">
        <v>3.1223221533487657E-4</v>
      </c>
    </row>
    <row r="110" spans="1:30" x14ac:dyDescent="0.25">
      <c r="A110" s="6" t="s">
        <v>530</v>
      </c>
      <c r="B110" s="69" t="s">
        <v>231</v>
      </c>
      <c r="C110" s="47">
        <v>9.5</v>
      </c>
      <c r="D110" s="47">
        <v>9.0054794520547947</v>
      </c>
      <c r="E110" s="44">
        <v>0</v>
      </c>
      <c r="F110" s="27"/>
      <c r="G110" s="44">
        <v>0</v>
      </c>
      <c r="H110" s="27"/>
      <c r="I110" s="44">
        <v>0</v>
      </c>
      <c r="J110" s="27"/>
      <c r="K110" s="44">
        <v>27125.424694602098</v>
      </c>
      <c r="L110" s="27">
        <v>4.5453868434909362E-3</v>
      </c>
      <c r="M110" s="44">
        <v>17729.035748105998</v>
      </c>
      <c r="N110" s="27">
        <v>5.5478970506071584E-4</v>
      </c>
      <c r="O110" s="44">
        <v>0</v>
      </c>
      <c r="P110" s="27"/>
      <c r="Q110" s="44">
        <v>5318.7107244317995</v>
      </c>
      <c r="R110" s="27">
        <v>1.5042630694295479E-3</v>
      </c>
      <c r="S110" s="44">
        <v>23047.746472537801</v>
      </c>
      <c r="T110" s="27">
        <v>1.0958397133917965E-3</v>
      </c>
      <c r="U110" s="44">
        <v>0</v>
      </c>
      <c r="V110" s="27"/>
      <c r="W110" s="44">
        <v>0</v>
      </c>
      <c r="X110" s="27"/>
      <c r="Y110" s="44">
        <v>0</v>
      </c>
      <c r="Z110" s="27"/>
      <c r="AA110" s="44">
        <v>0</v>
      </c>
      <c r="AB110" s="27"/>
      <c r="AC110" s="44">
        <v>73220.917639677689</v>
      </c>
      <c r="AD110" s="27">
        <v>6.4981446520411196E-4</v>
      </c>
    </row>
    <row r="111" spans="1:30" x14ac:dyDescent="0.25">
      <c r="A111" s="6" t="s">
        <v>531</v>
      </c>
      <c r="B111" s="69" t="s">
        <v>237</v>
      </c>
      <c r="C111" s="47">
        <v>8.5</v>
      </c>
      <c r="D111" s="47">
        <v>4.7123287671232879</v>
      </c>
      <c r="E111" s="44">
        <v>0</v>
      </c>
      <c r="F111" s="27"/>
      <c r="G111" s="44">
        <v>0</v>
      </c>
      <c r="H111" s="27"/>
      <c r="I111" s="44">
        <v>0</v>
      </c>
      <c r="J111" s="27"/>
      <c r="K111" s="44">
        <v>0</v>
      </c>
      <c r="L111" s="27"/>
      <c r="M111" s="44">
        <v>360.42735683500001</v>
      </c>
      <c r="N111" s="27">
        <v>1.1278751412956286E-5</v>
      </c>
      <c r="O111" s="44">
        <v>0</v>
      </c>
      <c r="P111" s="27"/>
      <c r="Q111" s="44">
        <v>914.93098273499993</v>
      </c>
      <c r="R111" s="27">
        <v>2.5876513307690257E-4</v>
      </c>
      <c r="S111" s="44">
        <v>1275.35833957</v>
      </c>
      <c r="T111" s="27">
        <v>6.0638827269794116E-5</v>
      </c>
      <c r="U111" s="44">
        <v>0</v>
      </c>
      <c r="V111" s="27"/>
      <c r="W111" s="44">
        <v>0</v>
      </c>
      <c r="X111" s="27"/>
      <c r="Y111" s="44">
        <v>0</v>
      </c>
      <c r="Z111" s="27"/>
      <c r="AA111" s="44">
        <v>0</v>
      </c>
      <c r="AB111" s="27"/>
      <c r="AC111" s="44">
        <v>2550.71667914</v>
      </c>
      <c r="AD111" s="27">
        <v>2.2636872743102425E-5</v>
      </c>
    </row>
    <row r="112" spans="1:30" x14ac:dyDescent="0.25">
      <c r="A112" s="6" t="s">
        <v>532</v>
      </c>
      <c r="B112" s="69" t="s">
        <v>231</v>
      </c>
      <c r="C112" s="47">
        <v>8.1562999999999999</v>
      </c>
      <c r="D112" s="47">
        <v>4.7123287671232879</v>
      </c>
      <c r="E112" s="44">
        <v>0</v>
      </c>
      <c r="F112" s="27"/>
      <c r="G112" s="44">
        <v>0</v>
      </c>
      <c r="H112" s="27"/>
      <c r="I112" s="44">
        <v>0</v>
      </c>
      <c r="J112" s="27"/>
      <c r="K112" s="44">
        <v>0</v>
      </c>
      <c r="L112" s="27"/>
      <c r="M112" s="44">
        <v>0</v>
      </c>
      <c r="N112" s="27"/>
      <c r="O112" s="44">
        <v>0</v>
      </c>
      <c r="P112" s="27"/>
      <c r="Q112" s="44">
        <v>4925.9543093181001</v>
      </c>
      <c r="R112" s="27">
        <v>1.393181831673344E-3</v>
      </c>
      <c r="S112" s="44">
        <v>6794.4197369905996</v>
      </c>
      <c r="T112" s="27">
        <v>3.2305088855949678E-4</v>
      </c>
      <c r="U112" s="44">
        <v>0</v>
      </c>
      <c r="V112" s="27"/>
      <c r="W112" s="44">
        <v>0</v>
      </c>
      <c r="X112" s="27"/>
      <c r="Y112" s="44">
        <v>0</v>
      </c>
      <c r="Z112" s="27"/>
      <c r="AA112" s="44">
        <v>0</v>
      </c>
      <c r="AB112" s="27"/>
      <c r="AC112" s="44">
        <v>11720.3740463087</v>
      </c>
      <c r="AD112" s="27">
        <v>1.0401492959120152E-4</v>
      </c>
    </row>
    <row r="113" spans="1:30" x14ac:dyDescent="0.25">
      <c r="A113" s="6" t="s">
        <v>533</v>
      </c>
      <c r="B113" s="69" t="s">
        <v>237</v>
      </c>
      <c r="C113" s="47">
        <v>6.90625</v>
      </c>
      <c r="D113" s="47">
        <v>7.6547945205479451</v>
      </c>
      <c r="E113" s="44">
        <v>0</v>
      </c>
      <c r="F113" s="27"/>
      <c r="G113" s="44">
        <v>0</v>
      </c>
      <c r="H113" s="27"/>
      <c r="I113" s="44">
        <v>0</v>
      </c>
      <c r="J113" s="27"/>
      <c r="K113" s="44">
        <v>9995.1758910000008</v>
      </c>
      <c r="L113" s="27">
        <v>1.6748840434697436E-3</v>
      </c>
      <c r="M113" s="44">
        <v>44307.615207213901</v>
      </c>
      <c r="N113" s="27">
        <v>1.3865056803994504E-3</v>
      </c>
      <c r="O113" s="44">
        <v>4831.6680257094004</v>
      </c>
      <c r="P113" s="27">
        <v>5.8049123357911919E-4</v>
      </c>
      <c r="Q113" s="44">
        <v>3998.0703564</v>
      </c>
      <c r="R113" s="27">
        <v>1.1307532779489609E-3</v>
      </c>
      <c r="S113" s="44">
        <v>31314.886066503001</v>
      </c>
      <c r="T113" s="27">
        <v>1.488913278914372E-3</v>
      </c>
      <c r="U113" s="44">
        <v>4831.6680257094004</v>
      </c>
      <c r="V113" s="27">
        <v>9.1223662743115269E-4</v>
      </c>
      <c r="W113" s="44">
        <v>0</v>
      </c>
      <c r="X113" s="27"/>
      <c r="Y113" s="44">
        <v>0</v>
      </c>
      <c r="Z113" s="27"/>
      <c r="AA113" s="44">
        <v>0</v>
      </c>
      <c r="AB113" s="27"/>
      <c r="AC113" s="44">
        <v>99279.083572535703</v>
      </c>
      <c r="AD113" s="27">
        <v>8.8107315064134988E-4</v>
      </c>
    </row>
    <row r="114" spans="1:30" x14ac:dyDescent="0.25">
      <c r="A114" s="6" t="s">
        <v>534</v>
      </c>
      <c r="B114" s="69" t="s">
        <v>237</v>
      </c>
      <c r="C114" s="47">
        <v>5.8125</v>
      </c>
      <c r="D114" s="47">
        <v>8.2027397260273975</v>
      </c>
      <c r="E114" s="44">
        <v>180.368133255</v>
      </c>
      <c r="F114" s="27">
        <v>6.957283978161046E-3</v>
      </c>
      <c r="G114" s="44">
        <v>1751.4695045024998</v>
      </c>
      <c r="H114" s="27">
        <v>5.7524095322179156E-3</v>
      </c>
      <c r="I114" s="44">
        <v>590.46830991900003</v>
      </c>
      <c r="J114" s="27">
        <v>6.4832648784589747E-3</v>
      </c>
      <c r="K114" s="44">
        <v>35130.016522287006</v>
      </c>
      <c r="L114" s="27">
        <v>5.8867102251784625E-3</v>
      </c>
      <c r="M114" s="44">
        <v>30074.962261324497</v>
      </c>
      <c r="N114" s="27">
        <v>9.4112729421592348E-4</v>
      </c>
      <c r="O114" s="44">
        <v>0</v>
      </c>
      <c r="P114" s="27"/>
      <c r="Q114" s="44">
        <v>7078.0252713119999</v>
      </c>
      <c r="R114" s="27">
        <v>2.0018407790472837E-3</v>
      </c>
      <c r="S114" s="44">
        <v>11089.792277289</v>
      </c>
      <c r="T114" s="27">
        <v>5.2728082570672259E-4</v>
      </c>
      <c r="U114" s="44">
        <v>0</v>
      </c>
      <c r="V114" s="27"/>
      <c r="W114" s="44">
        <v>0</v>
      </c>
      <c r="X114" s="27"/>
      <c r="Y114" s="44">
        <v>0</v>
      </c>
      <c r="Z114" s="27"/>
      <c r="AA114" s="44">
        <v>0</v>
      </c>
      <c r="AB114" s="27"/>
      <c r="AC114" s="44">
        <v>85895.102279889004</v>
      </c>
      <c r="AD114" s="27">
        <v>7.6229418793042399E-4</v>
      </c>
    </row>
    <row r="115" spans="1:30" x14ac:dyDescent="0.25">
      <c r="A115" s="6" t="s">
        <v>535</v>
      </c>
      <c r="B115" s="69" t="s">
        <v>231</v>
      </c>
      <c r="C115" s="47">
        <v>7.5</v>
      </c>
      <c r="D115" s="47">
        <v>9.1232876712328768</v>
      </c>
      <c r="E115" s="44">
        <v>185.3321322537</v>
      </c>
      <c r="F115" s="27">
        <v>7.1487587696223345E-3</v>
      </c>
      <c r="G115" s="44">
        <v>4215.5207031281998</v>
      </c>
      <c r="H115" s="27">
        <v>1.3845174816688918E-2</v>
      </c>
      <c r="I115" s="44">
        <v>769.59953224020001</v>
      </c>
      <c r="J115" s="27">
        <v>8.4501022900548249E-3</v>
      </c>
      <c r="K115" s="44">
        <v>4608.1735256997999</v>
      </c>
      <c r="L115" s="27">
        <v>7.7218814275034403E-4</v>
      </c>
      <c r="M115" s="44">
        <v>10755.546115880201</v>
      </c>
      <c r="N115" s="27">
        <v>3.365702648568222E-4</v>
      </c>
      <c r="O115" s="44">
        <v>0</v>
      </c>
      <c r="P115" s="27"/>
      <c r="Q115" s="44">
        <v>0</v>
      </c>
      <c r="R115" s="27"/>
      <c r="S115" s="44">
        <v>23455.509009134799</v>
      </c>
      <c r="T115" s="27">
        <v>1.1152273954703369E-3</v>
      </c>
      <c r="U115" s="44">
        <v>0</v>
      </c>
      <c r="V115" s="27"/>
      <c r="W115" s="44">
        <v>0</v>
      </c>
      <c r="X115" s="27"/>
      <c r="Y115" s="44">
        <v>56542.006450305002</v>
      </c>
      <c r="Z115" s="27">
        <v>2.3717249212385346E-3</v>
      </c>
      <c r="AA115" s="44">
        <v>0</v>
      </c>
      <c r="AB115" s="27"/>
      <c r="AC115" s="44">
        <v>100531.6874686419</v>
      </c>
      <c r="AD115" s="27">
        <v>8.9218964790878862E-4</v>
      </c>
    </row>
    <row r="116" spans="1:30" x14ac:dyDescent="0.25">
      <c r="A116" s="6" t="s">
        <v>536</v>
      </c>
      <c r="B116" s="69" t="s">
        <v>231</v>
      </c>
      <c r="C116" s="47">
        <v>0</v>
      </c>
      <c r="D116" s="47">
        <v>1.010958904109589</v>
      </c>
      <c r="E116" s="44">
        <v>0</v>
      </c>
      <c r="F116" s="27"/>
      <c r="G116" s="44">
        <v>0</v>
      </c>
      <c r="H116" s="27"/>
      <c r="I116" s="44">
        <v>0</v>
      </c>
      <c r="J116" s="27"/>
      <c r="K116" s="44">
        <v>24.214575955400001</v>
      </c>
      <c r="L116" s="27">
        <v>4.0576181279215051E-6</v>
      </c>
      <c r="M116" s="44">
        <v>107.3863803239</v>
      </c>
      <c r="N116" s="27">
        <v>3.3604116497874944E-6</v>
      </c>
      <c r="O116" s="44">
        <v>0</v>
      </c>
      <c r="P116" s="27"/>
      <c r="Q116" s="44">
        <v>24.214575955400001</v>
      </c>
      <c r="R116" s="27">
        <v>6.8484815660840883E-6</v>
      </c>
      <c r="S116" s="44">
        <v>107.3863803239</v>
      </c>
      <c r="T116" s="27">
        <v>5.1058466985717151E-6</v>
      </c>
      <c r="U116" s="44">
        <v>0</v>
      </c>
      <c r="V116" s="27"/>
      <c r="W116" s="44">
        <v>0</v>
      </c>
      <c r="X116" s="27"/>
      <c r="Y116" s="44">
        <v>0</v>
      </c>
      <c r="Z116" s="27"/>
      <c r="AA116" s="44">
        <v>0</v>
      </c>
      <c r="AB116" s="27"/>
      <c r="AC116" s="44">
        <v>263.20191255860004</v>
      </c>
      <c r="AD116" s="27">
        <v>2.3358408438913817E-6</v>
      </c>
    </row>
    <row r="117" spans="1:30" x14ac:dyDescent="0.25">
      <c r="A117" s="6" t="s">
        <v>820</v>
      </c>
      <c r="B117" s="69" t="s">
        <v>231</v>
      </c>
      <c r="C117" s="47">
        <v>5.75</v>
      </c>
      <c r="D117" s="47">
        <v>5.9397260273972599</v>
      </c>
      <c r="E117" s="44">
        <v>319.31560604619995</v>
      </c>
      <c r="F117" s="27">
        <v>1.231686168632245E-2</v>
      </c>
      <c r="G117" s="44">
        <v>2944.0898877458999</v>
      </c>
      <c r="H117" s="27">
        <v>9.6693723130431564E-3</v>
      </c>
      <c r="I117" s="44">
        <v>319.31560604619995</v>
      </c>
      <c r="J117" s="27">
        <v>3.5060436251136999E-3</v>
      </c>
      <c r="K117" s="44">
        <v>35124.716665082</v>
      </c>
      <c r="L117" s="27">
        <v>5.8858221321261613E-3</v>
      </c>
      <c r="M117" s="44">
        <v>198470.61493801602</v>
      </c>
      <c r="N117" s="27">
        <v>6.2106848612138348E-3</v>
      </c>
      <c r="O117" s="44">
        <v>9579.4681813859988</v>
      </c>
      <c r="P117" s="27">
        <v>1.1509063271846428E-3</v>
      </c>
      <c r="Q117" s="44">
        <v>37631.344172544595</v>
      </c>
      <c r="R117" s="27">
        <v>1.0643075779948356E-2</v>
      </c>
      <c r="S117" s="44">
        <v>141035.31687848602</v>
      </c>
      <c r="T117" s="27">
        <v>6.7057359126366459E-3</v>
      </c>
      <c r="U117" s="44">
        <v>8595.9761147637</v>
      </c>
      <c r="V117" s="27">
        <v>1.622951787806129E-3</v>
      </c>
      <c r="W117" s="44">
        <v>7982.8901511549993</v>
      </c>
      <c r="X117" s="27">
        <v>1.8414453474869346E-3</v>
      </c>
      <c r="Y117" s="44">
        <v>64182.436815286193</v>
      </c>
      <c r="Z117" s="27">
        <v>2.6922122941360664E-3</v>
      </c>
      <c r="AA117" s="44">
        <v>0</v>
      </c>
      <c r="AB117" s="27"/>
      <c r="AC117" s="44">
        <v>506185.4850165578</v>
      </c>
      <c r="AD117" s="27">
        <v>4.4922497674609379E-3</v>
      </c>
    </row>
    <row r="118" spans="1:30" x14ac:dyDescent="0.25">
      <c r="A118" s="6" t="s">
        <v>537</v>
      </c>
      <c r="B118" s="69" t="s">
        <v>231</v>
      </c>
      <c r="C118" s="47">
        <v>8.5</v>
      </c>
      <c r="D118" s="47">
        <v>55.515068493150686</v>
      </c>
      <c r="E118" s="44">
        <v>0</v>
      </c>
      <c r="F118" s="27"/>
      <c r="G118" s="44">
        <v>0</v>
      </c>
      <c r="H118" s="27"/>
      <c r="I118" s="44">
        <v>0</v>
      </c>
      <c r="J118" s="27"/>
      <c r="K118" s="44">
        <v>5648.9665252854002</v>
      </c>
      <c r="L118" s="27">
        <v>9.4659303632811263E-4</v>
      </c>
      <c r="M118" s="44">
        <v>67907.223476901403</v>
      </c>
      <c r="N118" s="27">
        <v>2.1250015522286374E-3</v>
      </c>
      <c r="O118" s="44">
        <v>30192.064616907701</v>
      </c>
      <c r="P118" s="27">
        <v>3.6273661063864118E-3</v>
      </c>
      <c r="Q118" s="44">
        <v>8971.8880107473997</v>
      </c>
      <c r="R118" s="27">
        <v>2.537472048560572E-3</v>
      </c>
      <c r="S118" s="44">
        <v>32365.2552683998</v>
      </c>
      <c r="T118" s="27">
        <v>1.5388546598009442E-3</v>
      </c>
      <c r="U118" s="44">
        <v>6466.4052107090001</v>
      </c>
      <c r="V118" s="27">
        <v>1.2208809979560459E-3</v>
      </c>
      <c r="W118" s="44">
        <v>0</v>
      </c>
      <c r="X118" s="27"/>
      <c r="Y118" s="44">
        <v>83073.037136549989</v>
      </c>
      <c r="Z118" s="27">
        <v>3.4846020654201088E-3</v>
      </c>
      <c r="AA118" s="44">
        <v>25752.641512330498</v>
      </c>
      <c r="AB118" s="27">
        <v>3.2306397514928736E-3</v>
      </c>
      <c r="AC118" s="44">
        <v>260377.48175783118</v>
      </c>
      <c r="AD118" s="27">
        <v>2.3107748374895029E-3</v>
      </c>
    </row>
    <row r="119" spans="1:30" x14ac:dyDescent="0.25">
      <c r="A119" s="6" t="s">
        <v>773</v>
      </c>
      <c r="B119" s="69" t="s">
        <v>231</v>
      </c>
      <c r="C119" s="47">
        <v>6.625</v>
      </c>
      <c r="D119" s="47">
        <v>14.391780821917807</v>
      </c>
      <c r="E119" s="44">
        <v>64.026291540700001</v>
      </c>
      <c r="F119" s="27">
        <v>2.4696662557759873E-3</v>
      </c>
      <c r="G119" s="44">
        <v>736.30235271869992</v>
      </c>
      <c r="H119" s="27">
        <v>2.4182623000202413E-3</v>
      </c>
      <c r="I119" s="44">
        <v>0</v>
      </c>
      <c r="J119" s="27"/>
      <c r="K119" s="44">
        <v>0</v>
      </c>
      <c r="L119" s="27"/>
      <c r="M119" s="44">
        <v>0</v>
      </c>
      <c r="N119" s="27"/>
      <c r="O119" s="44">
        <v>0</v>
      </c>
      <c r="P119" s="27"/>
      <c r="Q119" s="44">
        <v>0</v>
      </c>
      <c r="R119" s="27"/>
      <c r="S119" s="44">
        <v>0</v>
      </c>
      <c r="T119" s="27"/>
      <c r="U119" s="44">
        <v>0</v>
      </c>
      <c r="V119" s="27"/>
      <c r="W119" s="44">
        <v>32973.540143491402</v>
      </c>
      <c r="X119" s="27">
        <v>7.6061389969923135E-3</v>
      </c>
      <c r="Y119" s="44">
        <v>42170.9169233215</v>
      </c>
      <c r="Z119" s="27">
        <v>1.7689116622776296E-3</v>
      </c>
      <c r="AA119" s="44">
        <v>8003.2864425950002</v>
      </c>
      <c r="AB119" s="27">
        <v>1.0040032325092374E-3</v>
      </c>
      <c r="AC119" s="44">
        <v>83948.072153667308</v>
      </c>
      <c r="AD119" s="27">
        <v>7.4501485873062925E-4</v>
      </c>
    </row>
    <row r="120" spans="1:30" x14ac:dyDescent="0.25">
      <c r="A120" s="5" t="s">
        <v>454</v>
      </c>
      <c r="B120" s="69" t="s">
        <v>517</v>
      </c>
      <c r="C120" s="47" t="s">
        <v>517</v>
      </c>
      <c r="D120" s="47" t="s">
        <v>517</v>
      </c>
      <c r="E120" s="44">
        <v>473.95832325199996</v>
      </c>
      <c r="F120" s="27">
        <v>1.8281847182037098E-2</v>
      </c>
      <c r="G120" s="44">
        <v>1986.3552074057</v>
      </c>
      <c r="H120" s="27">
        <v>6.5238524565101466E-3</v>
      </c>
      <c r="I120" s="44">
        <v>185.08837697819999</v>
      </c>
      <c r="J120" s="27">
        <v>2.0322461912280279E-3</v>
      </c>
      <c r="K120" s="44">
        <v>32114.985317039998</v>
      </c>
      <c r="L120" s="27">
        <v>5.3814837327884092E-3</v>
      </c>
      <c r="M120" s="44">
        <v>37341.811455279996</v>
      </c>
      <c r="N120" s="27">
        <v>1.1685267522753369E-3</v>
      </c>
      <c r="O120" s="44">
        <v>0</v>
      </c>
      <c r="P120" s="27"/>
      <c r="Q120" s="44">
        <v>2494.1505870031997</v>
      </c>
      <c r="R120" s="27">
        <v>7.0540753427152309E-4</v>
      </c>
      <c r="S120" s="44">
        <v>0</v>
      </c>
      <c r="T120" s="27"/>
      <c r="U120" s="44">
        <v>0</v>
      </c>
      <c r="V120" s="27"/>
      <c r="W120" s="44">
        <v>0</v>
      </c>
      <c r="X120" s="27"/>
      <c r="Y120" s="44">
        <v>0</v>
      </c>
      <c r="Z120" s="27"/>
      <c r="AA120" s="44">
        <v>0</v>
      </c>
      <c r="AB120" s="27"/>
      <c r="AC120" s="44">
        <v>74596.349266959078</v>
      </c>
      <c r="AD120" s="27">
        <v>6.620210230583167E-4</v>
      </c>
    </row>
    <row r="121" spans="1:30" x14ac:dyDescent="0.25">
      <c r="A121" s="6" t="s">
        <v>821</v>
      </c>
      <c r="B121" s="69" t="s">
        <v>237</v>
      </c>
      <c r="C121" s="47">
        <v>5.34375</v>
      </c>
      <c r="D121" s="47">
        <v>0.48219178082191783</v>
      </c>
      <c r="E121" s="44">
        <v>50.214166153500003</v>
      </c>
      <c r="F121" s="27">
        <v>1.9368954335328952E-3</v>
      </c>
      <c r="G121" s="44">
        <v>200.85666461400001</v>
      </c>
      <c r="H121" s="27">
        <v>6.5968022233036912E-4</v>
      </c>
      <c r="I121" s="44">
        <v>0</v>
      </c>
      <c r="J121" s="27"/>
      <c r="K121" s="44">
        <v>0</v>
      </c>
      <c r="L121" s="27"/>
      <c r="M121" s="44">
        <v>0</v>
      </c>
      <c r="N121" s="27"/>
      <c r="O121" s="44">
        <v>0</v>
      </c>
      <c r="P121" s="27"/>
      <c r="Q121" s="44">
        <v>495.44643938119998</v>
      </c>
      <c r="R121" s="27">
        <v>1.4012451893990213E-4</v>
      </c>
      <c r="S121" s="44">
        <v>0</v>
      </c>
      <c r="T121" s="27"/>
      <c r="U121" s="44">
        <v>0</v>
      </c>
      <c r="V121" s="27"/>
      <c r="W121" s="44">
        <v>0</v>
      </c>
      <c r="X121" s="27"/>
      <c r="Y121" s="44">
        <v>0</v>
      </c>
      <c r="Z121" s="27"/>
      <c r="AA121" s="44">
        <v>0</v>
      </c>
      <c r="AB121" s="27"/>
      <c r="AC121" s="44">
        <v>746.51727014869994</v>
      </c>
      <c r="AD121" s="27">
        <v>6.6251248455324107E-6</v>
      </c>
    </row>
    <row r="122" spans="1:30" x14ac:dyDescent="0.25">
      <c r="A122" s="6" t="s">
        <v>822</v>
      </c>
      <c r="B122" s="69" t="s">
        <v>237</v>
      </c>
      <c r="C122" s="47">
        <v>5.40625</v>
      </c>
      <c r="D122" s="47">
        <v>2.5753424657534247</v>
      </c>
      <c r="E122" s="44">
        <v>61.498589157600001</v>
      </c>
      <c r="F122" s="27">
        <v>2.3721659769066678E-3</v>
      </c>
      <c r="G122" s="44">
        <v>143.4967080344</v>
      </c>
      <c r="H122" s="27">
        <v>4.7129100964475031E-4</v>
      </c>
      <c r="I122" s="44">
        <v>0</v>
      </c>
      <c r="J122" s="27"/>
      <c r="K122" s="44">
        <v>0</v>
      </c>
      <c r="L122" s="27"/>
      <c r="M122" s="44">
        <v>0</v>
      </c>
      <c r="N122" s="27"/>
      <c r="O122" s="44">
        <v>0</v>
      </c>
      <c r="P122" s="27"/>
      <c r="Q122" s="44">
        <v>1998.7041476219999</v>
      </c>
      <c r="R122" s="27">
        <v>5.6528301533162093E-4</v>
      </c>
      <c r="S122" s="44">
        <v>0</v>
      </c>
      <c r="T122" s="27"/>
      <c r="U122" s="44">
        <v>0</v>
      </c>
      <c r="V122" s="27"/>
      <c r="W122" s="44">
        <v>0</v>
      </c>
      <c r="X122" s="27"/>
      <c r="Y122" s="44">
        <v>0</v>
      </c>
      <c r="Z122" s="27"/>
      <c r="AA122" s="44">
        <v>0</v>
      </c>
      <c r="AB122" s="27"/>
      <c r="AC122" s="44">
        <v>2203.6994448139999</v>
      </c>
      <c r="AD122" s="27">
        <v>1.9557195161761036E-5</v>
      </c>
    </row>
    <row r="123" spans="1:30" x14ac:dyDescent="0.25">
      <c r="A123" s="6" t="s">
        <v>823</v>
      </c>
      <c r="B123" s="69" t="s">
        <v>237</v>
      </c>
      <c r="C123" s="47">
        <v>5.375</v>
      </c>
      <c r="D123" s="47">
        <v>2.7342465753424658</v>
      </c>
      <c r="E123" s="44">
        <v>122.5623095796</v>
      </c>
      <c r="F123" s="27">
        <v>4.7275578971538055E-3</v>
      </c>
      <c r="G123" s="44">
        <v>735.37385747760004</v>
      </c>
      <c r="H123" s="27">
        <v>2.4152128122262532E-3</v>
      </c>
      <c r="I123" s="44">
        <v>122.5623095796</v>
      </c>
      <c r="J123" s="27">
        <v>1.3457181423152747E-3</v>
      </c>
      <c r="K123" s="44">
        <v>0</v>
      </c>
      <c r="L123" s="27"/>
      <c r="M123" s="44">
        <v>0</v>
      </c>
      <c r="N123" s="27"/>
      <c r="O123" s="44">
        <v>0</v>
      </c>
      <c r="P123" s="27"/>
      <c r="Q123" s="44">
        <v>0</v>
      </c>
      <c r="R123" s="27"/>
      <c r="S123" s="44">
        <v>0</v>
      </c>
      <c r="T123" s="27"/>
      <c r="U123" s="44">
        <v>0</v>
      </c>
      <c r="V123" s="27"/>
      <c r="W123" s="44">
        <v>0</v>
      </c>
      <c r="X123" s="27"/>
      <c r="Y123" s="44">
        <v>0</v>
      </c>
      <c r="Z123" s="27"/>
      <c r="AA123" s="44">
        <v>0</v>
      </c>
      <c r="AB123" s="27"/>
      <c r="AC123" s="44">
        <v>980.49847663679998</v>
      </c>
      <c r="AD123" s="27">
        <v>8.7016403750166555E-6</v>
      </c>
    </row>
    <row r="124" spans="1:30" x14ac:dyDescent="0.25">
      <c r="A124" s="6" t="s">
        <v>824</v>
      </c>
      <c r="B124" s="69" t="s">
        <v>237</v>
      </c>
      <c r="C124" s="47">
        <v>4.78125</v>
      </c>
      <c r="D124" s="47">
        <v>3.1424657534246574</v>
      </c>
      <c r="E124" s="44">
        <v>0</v>
      </c>
      <c r="F124" s="27"/>
      <c r="G124" s="44">
        <v>0</v>
      </c>
      <c r="H124" s="27"/>
      <c r="I124" s="44">
        <v>0</v>
      </c>
      <c r="J124" s="27"/>
      <c r="K124" s="44">
        <v>11101.61962184</v>
      </c>
      <c r="L124" s="27">
        <v>1.8602899802926964E-3</v>
      </c>
      <c r="M124" s="44">
        <v>37341.811455279996</v>
      </c>
      <c r="N124" s="27">
        <v>1.1685267522753369E-3</v>
      </c>
      <c r="O124" s="44">
        <v>0</v>
      </c>
      <c r="P124" s="27"/>
      <c r="Q124" s="44">
        <v>0</v>
      </c>
      <c r="R124" s="27"/>
      <c r="S124" s="44">
        <v>0</v>
      </c>
      <c r="T124" s="27"/>
      <c r="U124" s="44">
        <v>0</v>
      </c>
      <c r="V124" s="27"/>
      <c r="W124" s="44">
        <v>0</v>
      </c>
      <c r="X124" s="27"/>
      <c r="Y124" s="44">
        <v>0</v>
      </c>
      <c r="Z124" s="27"/>
      <c r="AA124" s="44">
        <v>0</v>
      </c>
      <c r="AB124" s="27"/>
      <c r="AC124" s="44">
        <v>48443.431077119996</v>
      </c>
      <c r="AD124" s="27">
        <v>4.2992143874707051E-4</v>
      </c>
    </row>
    <row r="125" spans="1:30" x14ac:dyDescent="0.25">
      <c r="A125" s="6" t="s">
        <v>825</v>
      </c>
      <c r="B125" s="69" t="s">
        <v>237</v>
      </c>
      <c r="C125" s="47">
        <v>6.59375</v>
      </c>
      <c r="D125" s="47">
        <v>2.2000000000000002</v>
      </c>
      <c r="E125" s="44">
        <v>0</v>
      </c>
      <c r="F125" s="27"/>
      <c r="G125" s="44">
        <v>0</v>
      </c>
      <c r="H125" s="27"/>
      <c r="I125" s="44">
        <v>0</v>
      </c>
      <c r="J125" s="27"/>
      <c r="K125" s="44">
        <v>21013.365695199998</v>
      </c>
      <c r="L125" s="27">
        <v>3.521193752495713E-3</v>
      </c>
      <c r="M125" s="44">
        <v>0</v>
      </c>
      <c r="N125" s="27"/>
      <c r="O125" s="44">
        <v>0</v>
      </c>
      <c r="P125" s="27"/>
      <c r="Q125" s="44">
        <v>0</v>
      </c>
      <c r="R125" s="27"/>
      <c r="S125" s="44">
        <v>0</v>
      </c>
      <c r="T125" s="27"/>
      <c r="U125" s="44">
        <v>0</v>
      </c>
      <c r="V125" s="27"/>
      <c r="W125" s="44">
        <v>0</v>
      </c>
      <c r="X125" s="27"/>
      <c r="Y125" s="44">
        <v>0</v>
      </c>
      <c r="Z125" s="27"/>
      <c r="AA125" s="44">
        <v>0</v>
      </c>
      <c r="AB125" s="27"/>
      <c r="AC125" s="44">
        <v>21013.365695199998</v>
      </c>
      <c r="AD125" s="27">
        <v>1.8648754251565709E-4</v>
      </c>
    </row>
    <row r="126" spans="1:30" x14ac:dyDescent="0.25">
      <c r="A126" s="6" t="s">
        <v>826</v>
      </c>
      <c r="B126" s="69" t="s">
        <v>237</v>
      </c>
      <c r="C126" s="47">
        <v>6.96875</v>
      </c>
      <c r="D126" s="47">
        <v>2.3342465753424659</v>
      </c>
      <c r="E126" s="44">
        <v>239.68325836129998</v>
      </c>
      <c r="F126" s="27">
        <v>9.2452278744437292E-3</v>
      </c>
      <c r="G126" s="44">
        <v>906.62797727969996</v>
      </c>
      <c r="H126" s="27">
        <v>2.9776684123087741E-3</v>
      </c>
      <c r="I126" s="44">
        <v>62.526067398599999</v>
      </c>
      <c r="J126" s="27">
        <v>6.8652804891275335E-4</v>
      </c>
      <c r="K126" s="44">
        <v>0</v>
      </c>
      <c r="L126" s="27"/>
      <c r="M126" s="44">
        <v>0</v>
      </c>
      <c r="N126" s="27"/>
      <c r="O126" s="44">
        <v>0</v>
      </c>
      <c r="P126" s="27"/>
      <c r="Q126" s="44">
        <v>0</v>
      </c>
      <c r="R126" s="27"/>
      <c r="S126" s="44">
        <v>0</v>
      </c>
      <c r="T126" s="27"/>
      <c r="U126" s="44">
        <v>0</v>
      </c>
      <c r="V126" s="27"/>
      <c r="W126" s="44">
        <v>0</v>
      </c>
      <c r="X126" s="27"/>
      <c r="Y126" s="44">
        <v>0</v>
      </c>
      <c r="Z126" s="27"/>
      <c r="AA126" s="44">
        <v>0</v>
      </c>
      <c r="AB126" s="27"/>
      <c r="AC126" s="44">
        <v>1208.8373030395999</v>
      </c>
      <c r="AD126" s="27">
        <v>1.0728081413278999E-5</v>
      </c>
    </row>
    <row r="127" spans="1:30" x14ac:dyDescent="0.25">
      <c r="A127" s="5" t="s">
        <v>61</v>
      </c>
      <c r="B127" s="69" t="s">
        <v>517</v>
      </c>
      <c r="C127" s="47" t="s">
        <v>517</v>
      </c>
      <c r="D127" s="47" t="s">
        <v>517</v>
      </c>
      <c r="E127" s="44">
        <v>1063.8119702202002</v>
      </c>
      <c r="F127" s="27">
        <v>4.1034088686415816E-2</v>
      </c>
      <c r="G127" s="44">
        <v>7369.6522058595992</v>
      </c>
      <c r="H127" s="27">
        <v>2.4204393789978802E-2</v>
      </c>
      <c r="I127" s="44">
        <v>71.980391452199996</v>
      </c>
      <c r="J127" s="27">
        <v>7.9033529149734382E-4</v>
      </c>
      <c r="K127" s="44">
        <v>40887.088496969904</v>
      </c>
      <c r="L127" s="27">
        <v>6.8514184096723045E-3</v>
      </c>
      <c r="M127" s="44">
        <v>25645.045107479302</v>
      </c>
      <c r="N127" s="27">
        <v>8.0250314870999894E-4</v>
      </c>
      <c r="O127" s="44">
        <v>0</v>
      </c>
      <c r="P127" s="27"/>
      <c r="Q127" s="44">
        <v>35472.926838250198</v>
      </c>
      <c r="R127" s="27">
        <v>1.0032621921369217E-2</v>
      </c>
      <c r="S127" s="44">
        <v>45049.788407724802</v>
      </c>
      <c r="T127" s="27">
        <v>2.1419598343770893E-3</v>
      </c>
      <c r="U127" s="44">
        <v>616.74816567599999</v>
      </c>
      <c r="V127" s="27">
        <v>1.1644431356560726E-4</v>
      </c>
      <c r="W127" s="44">
        <v>126833.57996969399</v>
      </c>
      <c r="X127" s="27">
        <v>2.9257211525892411E-2</v>
      </c>
      <c r="Y127" s="44">
        <v>147154.01110135601</v>
      </c>
      <c r="Z127" s="27">
        <v>6.1725583738533102E-3</v>
      </c>
      <c r="AA127" s="44">
        <v>0</v>
      </c>
      <c r="AB127" s="27"/>
      <c r="AC127" s="44">
        <v>430164.63265468215</v>
      </c>
      <c r="AD127" s="27">
        <v>3.8175866914668729E-3</v>
      </c>
    </row>
    <row r="128" spans="1:30" x14ac:dyDescent="0.25">
      <c r="A128" s="6" t="s">
        <v>827</v>
      </c>
      <c r="B128" s="69" t="s">
        <v>237</v>
      </c>
      <c r="C128" s="47">
        <v>6.3125</v>
      </c>
      <c r="D128" s="47">
        <v>6.8493150684931503E-2</v>
      </c>
      <c r="E128" s="44">
        <v>0</v>
      </c>
      <c r="F128" s="27"/>
      <c r="G128" s="44">
        <v>0</v>
      </c>
      <c r="H128" s="27"/>
      <c r="I128" s="44">
        <v>0</v>
      </c>
      <c r="J128" s="27"/>
      <c r="K128" s="44">
        <v>1264.3337396357999</v>
      </c>
      <c r="L128" s="27">
        <v>2.118634458492323E-4</v>
      </c>
      <c r="M128" s="44">
        <v>1264.3337396357999</v>
      </c>
      <c r="N128" s="27">
        <v>3.9564438386661414E-5</v>
      </c>
      <c r="O128" s="44">
        <v>0</v>
      </c>
      <c r="P128" s="27"/>
      <c r="Q128" s="44">
        <v>1881.0819053118</v>
      </c>
      <c r="R128" s="27">
        <v>5.3201653320504702E-4</v>
      </c>
      <c r="S128" s="44">
        <v>10309.973502883799</v>
      </c>
      <c r="T128" s="27">
        <v>4.9020317114036526E-4</v>
      </c>
      <c r="U128" s="44">
        <v>616.74816567599999</v>
      </c>
      <c r="V128" s="27">
        <v>1.1644431356560726E-4</v>
      </c>
      <c r="W128" s="44">
        <v>0</v>
      </c>
      <c r="X128" s="27"/>
      <c r="Y128" s="44">
        <v>3083.74082838</v>
      </c>
      <c r="Z128" s="27">
        <v>1.2935135189688971E-4</v>
      </c>
      <c r="AA128" s="44">
        <v>0</v>
      </c>
      <c r="AB128" s="27"/>
      <c r="AC128" s="44">
        <v>18420.211881523199</v>
      </c>
      <c r="AD128" s="27">
        <v>1.6347405247830644E-4</v>
      </c>
    </row>
    <row r="129" spans="1:30" x14ac:dyDescent="0.25">
      <c r="A129" s="6" t="s">
        <v>828</v>
      </c>
      <c r="B129" s="69" t="s">
        <v>237</v>
      </c>
      <c r="C129" s="47">
        <v>7.1875</v>
      </c>
      <c r="D129" s="47">
        <v>2.4986301369863013</v>
      </c>
      <c r="E129" s="44">
        <v>0</v>
      </c>
      <c r="F129" s="27"/>
      <c r="G129" s="44">
        <v>0</v>
      </c>
      <c r="H129" s="27"/>
      <c r="I129" s="44">
        <v>0</v>
      </c>
      <c r="J129" s="27"/>
      <c r="K129" s="44">
        <v>4796.8677723599994</v>
      </c>
      <c r="L129" s="27">
        <v>8.0380749455287578E-4</v>
      </c>
      <c r="M129" s="44">
        <v>1918.747108944</v>
      </c>
      <c r="N129" s="27">
        <v>6.004281100120542E-5</v>
      </c>
      <c r="O129" s="44">
        <v>0</v>
      </c>
      <c r="P129" s="27"/>
      <c r="Q129" s="44">
        <v>4796.8677723599994</v>
      </c>
      <c r="R129" s="27">
        <v>1.3566729631961311E-3</v>
      </c>
      <c r="S129" s="44">
        <v>1918.747108944</v>
      </c>
      <c r="T129" s="27">
        <v>9.122971239040222E-5</v>
      </c>
      <c r="U129" s="44">
        <v>0</v>
      </c>
      <c r="V129" s="27"/>
      <c r="W129" s="44">
        <v>0</v>
      </c>
      <c r="X129" s="27"/>
      <c r="Y129" s="44">
        <v>28781.20663416</v>
      </c>
      <c r="Z129" s="27">
        <v>1.2072635784078176E-3</v>
      </c>
      <c r="AA129" s="44">
        <v>0</v>
      </c>
      <c r="AB129" s="27"/>
      <c r="AC129" s="44">
        <v>42212.436396767996</v>
      </c>
      <c r="AD129" s="27">
        <v>3.7462316324842409E-4</v>
      </c>
    </row>
    <row r="130" spans="1:30" x14ac:dyDescent="0.25">
      <c r="A130" s="6" t="s">
        <v>829</v>
      </c>
      <c r="B130" s="69" t="s">
        <v>237</v>
      </c>
      <c r="C130" s="47">
        <v>7.3125</v>
      </c>
      <c r="D130" s="47">
        <v>2.7287671232876711</v>
      </c>
      <c r="E130" s="44">
        <v>54.405163008499997</v>
      </c>
      <c r="F130" s="27">
        <v>2.0985534534148885E-3</v>
      </c>
      <c r="G130" s="44">
        <v>1033.6980971615001</v>
      </c>
      <c r="H130" s="27">
        <v>3.3950090322790697E-3</v>
      </c>
      <c r="I130" s="44">
        <v>0</v>
      </c>
      <c r="J130" s="27"/>
      <c r="K130" s="44">
        <v>15211.6835771766</v>
      </c>
      <c r="L130" s="27">
        <v>2.5490102801157236E-3</v>
      </c>
      <c r="M130" s="44">
        <v>652.86195610200002</v>
      </c>
      <c r="N130" s="27">
        <v>2.042982467954495E-5</v>
      </c>
      <c r="O130" s="44">
        <v>0</v>
      </c>
      <c r="P130" s="27"/>
      <c r="Q130" s="44">
        <v>9096.543255021199</v>
      </c>
      <c r="R130" s="27">
        <v>2.5727276377601198E-3</v>
      </c>
      <c r="S130" s="44">
        <v>8813.6364073770001</v>
      </c>
      <c r="T130" s="27">
        <v>4.1905757710879708E-4</v>
      </c>
      <c r="U130" s="44">
        <v>0</v>
      </c>
      <c r="V130" s="27"/>
      <c r="W130" s="44">
        <v>0</v>
      </c>
      <c r="X130" s="27"/>
      <c r="Y130" s="44">
        <v>44459.899210546202</v>
      </c>
      <c r="Z130" s="27">
        <v>1.864925876765328E-3</v>
      </c>
      <c r="AA130" s="44">
        <v>0</v>
      </c>
      <c r="AB130" s="27"/>
      <c r="AC130" s="44">
        <v>79322.727666392995</v>
      </c>
      <c r="AD130" s="27">
        <v>7.0396626426786019E-4</v>
      </c>
    </row>
    <row r="131" spans="1:30" x14ac:dyDescent="0.25">
      <c r="A131" s="6" t="s">
        <v>830</v>
      </c>
      <c r="B131" s="69" t="s">
        <v>237</v>
      </c>
      <c r="C131" s="47">
        <v>6.78125</v>
      </c>
      <c r="D131" s="47">
        <v>3.8410958904109589</v>
      </c>
      <c r="E131" s="44">
        <v>254.0201734968</v>
      </c>
      <c r="F131" s="27">
        <v>9.7982412486379983E-3</v>
      </c>
      <c r="G131" s="44">
        <v>2434.359996011</v>
      </c>
      <c r="H131" s="27">
        <v>7.9952494804534334E-3</v>
      </c>
      <c r="I131" s="44">
        <v>0</v>
      </c>
      <c r="J131" s="27"/>
      <c r="K131" s="44">
        <v>2116.8347791400001</v>
      </c>
      <c r="L131" s="27">
        <v>3.5471639848137467E-4</v>
      </c>
      <c r="M131" s="44">
        <v>0</v>
      </c>
      <c r="N131" s="27"/>
      <c r="O131" s="44">
        <v>0</v>
      </c>
      <c r="P131" s="27"/>
      <c r="Q131" s="44">
        <v>6350.5043374199995</v>
      </c>
      <c r="R131" s="27">
        <v>1.7960798475374121E-3</v>
      </c>
      <c r="S131" s="44">
        <v>5292.0869478499999</v>
      </c>
      <c r="T131" s="27">
        <v>2.5162022027127277E-4</v>
      </c>
      <c r="U131" s="44">
        <v>0</v>
      </c>
      <c r="V131" s="27"/>
      <c r="W131" s="44">
        <v>19580.721707044999</v>
      </c>
      <c r="X131" s="27">
        <v>4.5167637541220062E-3</v>
      </c>
      <c r="Y131" s="44">
        <v>0</v>
      </c>
      <c r="Z131" s="27"/>
      <c r="AA131" s="44">
        <v>0</v>
      </c>
      <c r="AB131" s="27"/>
      <c r="AC131" s="44">
        <v>36028.527940962798</v>
      </c>
      <c r="AD131" s="27">
        <v>3.1974276437313442E-4</v>
      </c>
    </row>
    <row r="132" spans="1:30" x14ac:dyDescent="0.25">
      <c r="A132" s="6" t="s">
        <v>831</v>
      </c>
      <c r="B132" s="69" t="s">
        <v>237</v>
      </c>
      <c r="C132" s="47">
        <v>5.71875</v>
      </c>
      <c r="D132" s="47">
        <v>2.3095890410958906</v>
      </c>
      <c r="E132" s="44">
        <v>229.88711974580002</v>
      </c>
      <c r="F132" s="27">
        <v>8.8673644625010695E-3</v>
      </c>
      <c r="G132" s="44">
        <v>261.23536334750003</v>
      </c>
      <c r="H132" s="27">
        <v>8.5798399024904334E-4</v>
      </c>
      <c r="I132" s="44">
        <v>0</v>
      </c>
      <c r="J132" s="27"/>
      <c r="K132" s="44">
        <v>5485.9426302974998</v>
      </c>
      <c r="L132" s="27">
        <v>9.1927524588628735E-4</v>
      </c>
      <c r="M132" s="44">
        <v>12800.5328040275</v>
      </c>
      <c r="N132" s="27">
        <v>4.0056345533203081E-4</v>
      </c>
      <c r="O132" s="44">
        <v>0</v>
      </c>
      <c r="P132" s="27"/>
      <c r="Q132" s="44">
        <v>5485.9426302974998</v>
      </c>
      <c r="R132" s="27">
        <v>1.5515603926076129E-3</v>
      </c>
      <c r="S132" s="44">
        <v>12800.5328040275</v>
      </c>
      <c r="T132" s="27">
        <v>6.0862055281377906E-4</v>
      </c>
      <c r="U132" s="44">
        <v>0</v>
      </c>
      <c r="V132" s="27"/>
      <c r="W132" s="44">
        <v>0</v>
      </c>
      <c r="X132" s="27"/>
      <c r="Y132" s="44">
        <v>0</v>
      </c>
      <c r="Z132" s="27"/>
      <c r="AA132" s="44">
        <v>0</v>
      </c>
      <c r="AB132" s="27"/>
      <c r="AC132" s="44">
        <v>37064.073351743296</v>
      </c>
      <c r="AD132" s="27">
        <v>3.2893293036657804E-4</v>
      </c>
    </row>
    <row r="133" spans="1:30" x14ac:dyDescent="0.25">
      <c r="A133" s="6" t="s">
        <v>832</v>
      </c>
      <c r="B133" s="69" t="s">
        <v>237</v>
      </c>
      <c r="C133" s="47">
        <v>5.5625</v>
      </c>
      <c r="D133" s="47">
        <v>4.5178082191780824</v>
      </c>
      <c r="E133" s="44">
        <v>50.047608326499997</v>
      </c>
      <c r="F133" s="27">
        <v>1.9304708502081559E-3</v>
      </c>
      <c r="G133" s="44">
        <v>50.047608326499997</v>
      </c>
      <c r="H133" s="27">
        <v>1.6437302417311736E-4</v>
      </c>
      <c r="I133" s="44">
        <v>0</v>
      </c>
      <c r="J133" s="27"/>
      <c r="K133" s="44">
        <v>12011.42599836</v>
      </c>
      <c r="L133" s="27">
        <v>2.0127455447868114E-3</v>
      </c>
      <c r="M133" s="44">
        <v>9008.5694987700008</v>
      </c>
      <c r="N133" s="27">
        <v>2.8190261931055634E-4</v>
      </c>
      <c r="O133" s="44">
        <v>0</v>
      </c>
      <c r="P133" s="27"/>
      <c r="Q133" s="44">
        <v>0</v>
      </c>
      <c r="R133" s="27"/>
      <c r="S133" s="44">
        <v>0</v>
      </c>
      <c r="T133" s="27"/>
      <c r="U133" s="44">
        <v>0</v>
      </c>
      <c r="V133" s="27"/>
      <c r="W133" s="44">
        <v>9008.5694987700008</v>
      </c>
      <c r="X133" s="27">
        <v>2.078042923918048E-3</v>
      </c>
      <c r="Y133" s="44">
        <v>12672.054428269799</v>
      </c>
      <c r="Z133" s="27">
        <v>5.3154511446695395E-4</v>
      </c>
      <c r="AA133" s="44">
        <v>0</v>
      </c>
      <c r="AB133" s="27"/>
      <c r="AC133" s="44">
        <v>42800.7146408228</v>
      </c>
      <c r="AD133" s="27">
        <v>3.7984396250735788E-4</v>
      </c>
    </row>
    <row r="134" spans="1:30" x14ac:dyDescent="0.25">
      <c r="A134" s="6" t="s">
        <v>833</v>
      </c>
      <c r="B134" s="69" t="s">
        <v>237</v>
      </c>
      <c r="C134" s="47">
        <v>5.1875</v>
      </c>
      <c r="D134" s="47">
        <v>2.5643835616438357</v>
      </c>
      <c r="E134" s="44">
        <v>155.35973147850001</v>
      </c>
      <c r="F134" s="27">
        <v>5.9926426645367922E-3</v>
      </c>
      <c r="G134" s="44">
        <v>321.07677838889998</v>
      </c>
      <c r="H134" s="27">
        <v>1.0545231394723899E-3</v>
      </c>
      <c r="I134" s="44">
        <v>0</v>
      </c>
      <c r="J134" s="27"/>
      <c r="K134" s="44">
        <v>0</v>
      </c>
      <c r="L134" s="27"/>
      <c r="M134" s="44">
        <v>0</v>
      </c>
      <c r="N134" s="27"/>
      <c r="O134" s="44">
        <v>0</v>
      </c>
      <c r="P134" s="27"/>
      <c r="Q134" s="44">
        <v>2723.9739585897</v>
      </c>
      <c r="R134" s="27">
        <v>7.7040727354692597E-4</v>
      </c>
      <c r="S134" s="44">
        <v>776.79865739249999</v>
      </c>
      <c r="T134" s="27">
        <v>3.6934058568130288E-5</v>
      </c>
      <c r="U134" s="44">
        <v>0</v>
      </c>
      <c r="V134" s="27"/>
      <c r="W134" s="44">
        <v>0</v>
      </c>
      <c r="X134" s="27"/>
      <c r="Y134" s="44">
        <v>0</v>
      </c>
      <c r="Z134" s="27"/>
      <c r="AA134" s="44">
        <v>0</v>
      </c>
      <c r="AB134" s="27"/>
      <c r="AC134" s="44">
        <v>3977.2091258495998</v>
      </c>
      <c r="AD134" s="27">
        <v>3.5296580600601277E-5</v>
      </c>
    </row>
    <row r="135" spans="1:30" x14ac:dyDescent="0.25">
      <c r="A135" s="6" t="s">
        <v>834</v>
      </c>
      <c r="B135" s="69" t="s">
        <v>237</v>
      </c>
      <c r="C135" s="47">
        <v>5.15625</v>
      </c>
      <c r="D135" s="47">
        <v>2.6328767123287671</v>
      </c>
      <c r="E135" s="44">
        <v>154.78709858250002</v>
      </c>
      <c r="F135" s="27">
        <v>5.9705546737104072E-3</v>
      </c>
      <c r="G135" s="44">
        <v>1238.2967886600002</v>
      </c>
      <c r="H135" s="27">
        <v>4.0669793179333377E-3</v>
      </c>
      <c r="I135" s="44">
        <v>0</v>
      </c>
      <c r="J135" s="27"/>
      <c r="K135" s="44">
        <v>0</v>
      </c>
      <c r="L135" s="27"/>
      <c r="M135" s="44">
        <v>0</v>
      </c>
      <c r="N135" s="27"/>
      <c r="O135" s="44">
        <v>0</v>
      </c>
      <c r="P135" s="27"/>
      <c r="Q135" s="44">
        <v>0</v>
      </c>
      <c r="R135" s="27"/>
      <c r="S135" s="44">
        <v>0</v>
      </c>
      <c r="T135" s="27"/>
      <c r="U135" s="44">
        <v>0</v>
      </c>
      <c r="V135" s="27"/>
      <c r="W135" s="44">
        <v>20204.875934969001</v>
      </c>
      <c r="X135" s="27">
        <v>4.6607399178123779E-3</v>
      </c>
      <c r="Y135" s="44">
        <v>0</v>
      </c>
      <c r="Z135" s="27"/>
      <c r="AA135" s="44">
        <v>0</v>
      </c>
      <c r="AB135" s="27"/>
      <c r="AC135" s="44">
        <v>21597.959822211502</v>
      </c>
      <c r="AD135" s="27">
        <v>1.9167564630144727E-4</v>
      </c>
    </row>
    <row r="136" spans="1:30" x14ac:dyDescent="0.25">
      <c r="A136" s="6" t="s">
        <v>835</v>
      </c>
      <c r="B136" s="69" t="s">
        <v>237</v>
      </c>
      <c r="C136" s="47">
        <v>5.09375</v>
      </c>
      <c r="D136" s="47">
        <v>2.7342465753424658</v>
      </c>
      <c r="E136" s="44">
        <v>20.565826129199998</v>
      </c>
      <c r="F136" s="27">
        <v>7.9327922313218572E-4</v>
      </c>
      <c r="G136" s="44">
        <v>215.94117435660002</v>
      </c>
      <c r="H136" s="27">
        <v>7.0922277925705322E-4</v>
      </c>
      <c r="I136" s="44">
        <v>71.980391452199996</v>
      </c>
      <c r="J136" s="27">
        <v>7.9033529149734382E-4</v>
      </c>
      <c r="K136" s="44">
        <v>0</v>
      </c>
      <c r="L136" s="27"/>
      <c r="M136" s="44">
        <v>0</v>
      </c>
      <c r="N136" s="27"/>
      <c r="O136" s="44">
        <v>0</v>
      </c>
      <c r="P136" s="27"/>
      <c r="Q136" s="44">
        <v>0</v>
      </c>
      <c r="R136" s="27"/>
      <c r="S136" s="44">
        <v>0</v>
      </c>
      <c r="T136" s="27"/>
      <c r="U136" s="44">
        <v>0</v>
      </c>
      <c r="V136" s="27"/>
      <c r="W136" s="44">
        <v>0</v>
      </c>
      <c r="X136" s="27"/>
      <c r="Y136" s="44">
        <v>0</v>
      </c>
      <c r="Z136" s="27"/>
      <c r="AA136" s="44">
        <v>0</v>
      </c>
      <c r="AB136" s="27"/>
      <c r="AC136" s="44">
        <v>308.48739193799997</v>
      </c>
      <c r="AD136" s="27">
        <v>2.7377363747456737E-6</v>
      </c>
    </row>
    <row r="137" spans="1:30" x14ac:dyDescent="0.25">
      <c r="A137" s="6" t="s">
        <v>836</v>
      </c>
      <c r="B137" s="69" t="s">
        <v>237</v>
      </c>
      <c r="C137" s="47">
        <v>6.1875</v>
      </c>
      <c r="D137" s="47">
        <v>3.9808219178082194</v>
      </c>
      <c r="E137" s="44">
        <v>0</v>
      </c>
      <c r="F137" s="27"/>
      <c r="G137" s="44">
        <v>0</v>
      </c>
      <c r="H137" s="27"/>
      <c r="I137" s="44">
        <v>0</v>
      </c>
      <c r="J137" s="27"/>
      <c r="K137" s="44">
        <v>0</v>
      </c>
      <c r="L137" s="27"/>
      <c r="M137" s="44">
        <v>0</v>
      </c>
      <c r="N137" s="27"/>
      <c r="O137" s="44">
        <v>0</v>
      </c>
      <c r="P137" s="27"/>
      <c r="Q137" s="44">
        <v>0</v>
      </c>
      <c r="R137" s="27"/>
      <c r="S137" s="44">
        <v>0</v>
      </c>
      <c r="T137" s="27"/>
      <c r="U137" s="44">
        <v>0</v>
      </c>
      <c r="V137" s="27"/>
      <c r="W137" s="44">
        <v>19174.436187660001</v>
      </c>
      <c r="X137" s="27">
        <v>4.4230442408559273E-3</v>
      </c>
      <c r="Y137" s="44">
        <v>0</v>
      </c>
      <c r="Z137" s="27"/>
      <c r="AA137" s="44">
        <v>0</v>
      </c>
      <c r="AB137" s="27"/>
      <c r="AC137" s="44">
        <v>19174.436187660001</v>
      </c>
      <c r="AD137" s="27">
        <v>1.7016757503900495E-4</v>
      </c>
    </row>
    <row r="138" spans="1:30" x14ac:dyDescent="0.25">
      <c r="A138" s="6" t="s">
        <v>538</v>
      </c>
      <c r="B138" s="69" t="s">
        <v>231</v>
      </c>
      <c r="C138" s="47">
        <v>4.5</v>
      </c>
      <c r="D138" s="47">
        <v>13.126027397260273</v>
      </c>
      <c r="E138" s="44">
        <v>0</v>
      </c>
      <c r="F138" s="27"/>
      <c r="G138" s="44">
        <v>0</v>
      </c>
      <c r="H138" s="27"/>
      <c r="I138" s="44">
        <v>0</v>
      </c>
      <c r="J138" s="27"/>
      <c r="K138" s="44">
        <v>0</v>
      </c>
      <c r="L138" s="27"/>
      <c r="M138" s="44">
        <v>0</v>
      </c>
      <c r="N138" s="27"/>
      <c r="O138" s="44">
        <v>0</v>
      </c>
      <c r="P138" s="27"/>
      <c r="Q138" s="44">
        <v>0</v>
      </c>
      <c r="R138" s="27"/>
      <c r="S138" s="44">
        <v>0</v>
      </c>
      <c r="T138" s="27"/>
      <c r="U138" s="44">
        <v>0</v>
      </c>
      <c r="V138" s="27"/>
      <c r="W138" s="44">
        <v>0</v>
      </c>
      <c r="X138" s="27"/>
      <c r="Y138" s="44">
        <v>58157.11</v>
      </c>
      <c r="Z138" s="27">
        <v>2.4394724523163214E-3</v>
      </c>
      <c r="AA138" s="44">
        <v>0</v>
      </c>
      <c r="AB138" s="27"/>
      <c r="AC138" s="44">
        <v>58157.11</v>
      </c>
      <c r="AD138" s="27">
        <v>5.1612752954611921E-4</v>
      </c>
    </row>
    <row r="139" spans="1:30" x14ac:dyDescent="0.25">
      <c r="A139" s="6" t="s">
        <v>837</v>
      </c>
      <c r="B139" s="69" t="s">
        <v>237</v>
      </c>
      <c r="C139" s="47">
        <v>5.5</v>
      </c>
      <c r="D139" s="47">
        <v>2.3013698630136985</v>
      </c>
      <c r="E139" s="44">
        <v>62.531041784399996</v>
      </c>
      <c r="F139" s="27">
        <v>2.4119904513801639E-3</v>
      </c>
      <c r="G139" s="44">
        <v>458.56097308559998</v>
      </c>
      <c r="H139" s="27">
        <v>1.5060670516384451E-3</v>
      </c>
      <c r="I139" s="44">
        <v>0</v>
      </c>
      <c r="J139" s="27"/>
      <c r="K139" s="44">
        <v>0</v>
      </c>
      <c r="L139" s="27"/>
      <c r="M139" s="44">
        <v>0</v>
      </c>
      <c r="N139" s="27"/>
      <c r="O139" s="44">
        <v>0</v>
      </c>
      <c r="P139" s="27"/>
      <c r="Q139" s="44">
        <v>0</v>
      </c>
      <c r="R139" s="27"/>
      <c r="S139" s="44">
        <v>0</v>
      </c>
      <c r="T139" s="27"/>
      <c r="U139" s="44">
        <v>0</v>
      </c>
      <c r="V139" s="27"/>
      <c r="W139" s="44">
        <v>20843.6805948</v>
      </c>
      <c r="X139" s="27">
        <v>4.8080955554981311E-3</v>
      </c>
      <c r="Y139" s="44">
        <v>0</v>
      </c>
      <c r="Z139" s="27"/>
      <c r="AA139" s="44">
        <v>0</v>
      </c>
      <c r="AB139" s="27"/>
      <c r="AC139" s="44">
        <v>21364.772609669999</v>
      </c>
      <c r="AD139" s="27">
        <v>1.8960617723857962E-4</v>
      </c>
    </row>
    <row r="140" spans="1:30" x14ac:dyDescent="0.25">
      <c r="A140" s="6" t="s">
        <v>914</v>
      </c>
      <c r="B140" s="69" t="s">
        <v>237</v>
      </c>
      <c r="C140" s="47">
        <v>5.4375</v>
      </c>
      <c r="D140" s="47">
        <v>2.4465753424657533</v>
      </c>
      <c r="E140" s="44">
        <v>82.208207668</v>
      </c>
      <c r="F140" s="27">
        <v>3.1709916588941443E-3</v>
      </c>
      <c r="G140" s="44">
        <v>1356.4354265219999</v>
      </c>
      <c r="H140" s="27">
        <v>4.4549859745229093E-3</v>
      </c>
      <c r="I140" s="44">
        <v>0</v>
      </c>
      <c r="J140" s="27"/>
      <c r="K140" s="44">
        <v>0</v>
      </c>
      <c r="L140" s="27"/>
      <c r="M140" s="44">
        <v>0</v>
      </c>
      <c r="N140" s="27"/>
      <c r="O140" s="44">
        <v>0</v>
      </c>
      <c r="P140" s="27"/>
      <c r="Q140" s="44">
        <v>5138.0129792500002</v>
      </c>
      <c r="R140" s="27">
        <v>1.4531572735159693E-3</v>
      </c>
      <c r="S140" s="44">
        <v>5138.0129792500002</v>
      </c>
      <c r="T140" s="27">
        <v>2.4429454208434284E-4</v>
      </c>
      <c r="U140" s="44">
        <v>0</v>
      </c>
      <c r="V140" s="27"/>
      <c r="W140" s="44">
        <v>38021.296046449999</v>
      </c>
      <c r="X140" s="27">
        <v>8.7705251336859212E-3</v>
      </c>
      <c r="Y140" s="44">
        <v>0</v>
      </c>
      <c r="Z140" s="27"/>
      <c r="AA140" s="44">
        <v>0</v>
      </c>
      <c r="AB140" s="27"/>
      <c r="AC140" s="44">
        <v>49735.965639139999</v>
      </c>
      <c r="AD140" s="27">
        <v>4.4139230912471409E-4</v>
      </c>
    </row>
    <row r="141" spans="1:30" x14ac:dyDescent="0.25">
      <c r="A141" s="1" t="s">
        <v>611</v>
      </c>
      <c r="B141" s="69" t="s">
        <v>517</v>
      </c>
      <c r="C141" s="47" t="s">
        <v>517</v>
      </c>
      <c r="D141" s="47" t="s">
        <v>517</v>
      </c>
      <c r="E141" s="42">
        <v>0</v>
      </c>
      <c r="F141" s="24"/>
      <c r="G141" s="42">
        <v>0</v>
      </c>
      <c r="H141" s="24"/>
      <c r="I141" s="42">
        <v>0</v>
      </c>
      <c r="J141" s="24"/>
      <c r="K141" s="42">
        <v>22222.908788408997</v>
      </c>
      <c r="L141" s="24">
        <v>3.7238759712777685E-3</v>
      </c>
      <c r="M141" s="42">
        <v>49207.869460048496</v>
      </c>
      <c r="N141" s="24">
        <v>1.5398479518167246E-3</v>
      </c>
      <c r="O141" s="42">
        <v>0</v>
      </c>
      <c r="P141" s="24"/>
      <c r="Q141" s="42">
        <v>13614.963702741001</v>
      </c>
      <c r="R141" s="24">
        <v>3.8506488039627305E-3</v>
      </c>
      <c r="S141" s="42">
        <v>35477.753477373102</v>
      </c>
      <c r="T141" s="24">
        <v>1.6868430607197874E-3</v>
      </c>
      <c r="U141" s="42">
        <v>1761.9591967951999</v>
      </c>
      <c r="V141" s="24">
        <v>3.3266435251825145E-4</v>
      </c>
      <c r="W141" s="42">
        <v>0</v>
      </c>
      <c r="X141" s="24"/>
      <c r="Y141" s="42">
        <v>0</v>
      </c>
      <c r="Z141" s="24"/>
      <c r="AA141" s="42">
        <v>0</v>
      </c>
      <c r="AB141" s="24"/>
      <c r="AC141" s="42">
        <v>122285.45462536681</v>
      </c>
      <c r="AD141" s="24">
        <v>1.0852480392374143E-3</v>
      </c>
    </row>
    <row r="142" spans="1:30" x14ac:dyDescent="0.25">
      <c r="A142" s="7" t="s">
        <v>903</v>
      </c>
      <c r="B142" s="69" t="s">
        <v>517</v>
      </c>
      <c r="C142" s="47" t="s">
        <v>517</v>
      </c>
      <c r="D142" s="47" t="s">
        <v>517</v>
      </c>
      <c r="E142" s="43">
        <v>0</v>
      </c>
      <c r="F142" s="25"/>
      <c r="G142" s="43">
        <v>0</v>
      </c>
      <c r="H142" s="25"/>
      <c r="I142" s="43">
        <v>0</v>
      </c>
      <c r="J142" s="25"/>
      <c r="K142" s="43">
        <v>22222.908788408997</v>
      </c>
      <c r="L142" s="25">
        <v>3.7238759712777685E-3</v>
      </c>
      <c r="M142" s="43">
        <v>49207.869460048496</v>
      </c>
      <c r="N142" s="25">
        <v>1.5398479518167246E-3</v>
      </c>
      <c r="O142" s="43">
        <v>0</v>
      </c>
      <c r="P142" s="25"/>
      <c r="Q142" s="43">
        <v>13614.963702741001</v>
      </c>
      <c r="R142" s="25">
        <v>3.8506488039627305E-3</v>
      </c>
      <c r="S142" s="43">
        <v>35477.753477373102</v>
      </c>
      <c r="T142" s="25">
        <v>1.6868430607197874E-3</v>
      </c>
      <c r="U142" s="43">
        <v>1761.9591967951999</v>
      </c>
      <c r="V142" s="25">
        <v>3.3266435251825145E-4</v>
      </c>
      <c r="W142" s="43">
        <v>0</v>
      </c>
      <c r="X142" s="25"/>
      <c r="Y142" s="43">
        <v>0</v>
      </c>
      <c r="Z142" s="25"/>
      <c r="AA142" s="43">
        <v>0</v>
      </c>
      <c r="AB142" s="25"/>
      <c r="AC142" s="43">
        <v>122285.45462536681</v>
      </c>
      <c r="AD142" s="25">
        <v>1.0852480392374143E-3</v>
      </c>
    </row>
    <row r="143" spans="1:30" x14ac:dyDescent="0.25">
      <c r="A143" s="5" t="s">
        <v>765</v>
      </c>
      <c r="B143" s="69" t="s">
        <v>517</v>
      </c>
      <c r="C143" s="47" t="s">
        <v>517</v>
      </c>
      <c r="D143" s="47" t="s">
        <v>517</v>
      </c>
      <c r="E143" s="44">
        <v>0</v>
      </c>
      <c r="F143" s="27"/>
      <c r="G143" s="44">
        <v>0</v>
      </c>
      <c r="H143" s="27"/>
      <c r="I143" s="44">
        <v>0</v>
      </c>
      <c r="J143" s="27"/>
      <c r="K143" s="44">
        <v>0</v>
      </c>
      <c r="L143" s="27"/>
      <c r="M143" s="44">
        <v>0</v>
      </c>
      <c r="N143" s="27"/>
      <c r="O143" s="44">
        <v>0</v>
      </c>
      <c r="P143" s="27"/>
      <c r="Q143" s="44">
        <v>10440.262447254001</v>
      </c>
      <c r="R143" s="27">
        <v>2.952764692092576E-3</v>
      </c>
      <c r="S143" s="44">
        <v>14137.4116379895</v>
      </c>
      <c r="T143" s="27">
        <v>6.7218446436556937E-4</v>
      </c>
      <c r="U143" s="44">
        <v>0</v>
      </c>
      <c r="V143" s="27"/>
      <c r="W143" s="44">
        <v>0</v>
      </c>
      <c r="X143" s="27"/>
      <c r="Y143" s="44">
        <v>0</v>
      </c>
      <c r="Z143" s="27"/>
      <c r="AA143" s="44">
        <v>0</v>
      </c>
      <c r="AB143" s="27"/>
      <c r="AC143" s="44">
        <v>24577.6740852435</v>
      </c>
      <c r="AD143" s="27">
        <v>2.181197485158118E-4</v>
      </c>
    </row>
    <row r="144" spans="1:30" x14ac:dyDescent="0.25">
      <c r="A144" s="6" t="s">
        <v>775</v>
      </c>
      <c r="B144" s="69" t="s">
        <v>231</v>
      </c>
      <c r="C144" s="47">
        <v>6.96875</v>
      </c>
      <c r="D144" s="47">
        <v>9.2904109589041095</v>
      </c>
      <c r="E144" s="44">
        <v>0</v>
      </c>
      <c r="F144" s="27"/>
      <c r="G144" s="44">
        <v>0</v>
      </c>
      <c r="H144" s="27"/>
      <c r="I144" s="44">
        <v>0</v>
      </c>
      <c r="J144" s="27"/>
      <c r="K144" s="44">
        <v>0</v>
      </c>
      <c r="L144" s="27"/>
      <c r="M144" s="44">
        <v>0</v>
      </c>
      <c r="N144" s="27"/>
      <c r="O144" s="44">
        <v>0</v>
      </c>
      <c r="P144" s="27"/>
      <c r="Q144" s="44">
        <v>10440.262447254001</v>
      </c>
      <c r="R144" s="27">
        <v>2.952764692092576E-3</v>
      </c>
      <c r="S144" s="44">
        <v>14137.4116379895</v>
      </c>
      <c r="T144" s="27">
        <v>6.7218446436556937E-4</v>
      </c>
      <c r="U144" s="44">
        <v>0</v>
      </c>
      <c r="V144" s="27"/>
      <c r="W144" s="44">
        <v>0</v>
      </c>
      <c r="X144" s="27"/>
      <c r="Y144" s="44">
        <v>0</v>
      </c>
      <c r="Z144" s="27"/>
      <c r="AA144" s="44">
        <v>0</v>
      </c>
      <c r="AB144" s="27"/>
      <c r="AC144" s="44">
        <v>24577.6740852435</v>
      </c>
      <c r="AD144" s="27">
        <v>2.181197485158118E-4</v>
      </c>
    </row>
    <row r="145" spans="1:30" x14ac:dyDescent="0.25">
      <c r="A145" s="5" t="s">
        <v>346</v>
      </c>
      <c r="B145" s="69" t="s">
        <v>517</v>
      </c>
      <c r="C145" s="47" t="s">
        <v>517</v>
      </c>
      <c r="D145" s="47" t="s">
        <v>517</v>
      </c>
      <c r="E145" s="44">
        <v>0</v>
      </c>
      <c r="F145" s="27"/>
      <c r="G145" s="44">
        <v>0</v>
      </c>
      <c r="H145" s="27"/>
      <c r="I145" s="44">
        <v>0</v>
      </c>
      <c r="J145" s="27"/>
      <c r="K145" s="44">
        <v>22222.908788408997</v>
      </c>
      <c r="L145" s="27">
        <v>3.7238759712777685E-3</v>
      </c>
      <c r="M145" s="44">
        <v>49207.869460048496</v>
      </c>
      <c r="N145" s="27">
        <v>1.5398479518167246E-3</v>
      </c>
      <c r="O145" s="44">
        <v>0</v>
      </c>
      <c r="P145" s="27"/>
      <c r="Q145" s="44">
        <v>3174.7012554870003</v>
      </c>
      <c r="R145" s="27">
        <v>8.9788411187015468E-4</v>
      </c>
      <c r="S145" s="44">
        <v>21340.3418393836</v>
      </c>
      <c r="T145" s="27">
        <v>1.0146585963542181E-3</v>
      </c>
      <c r="U145" s="44">
        <v>1761.9591967951999</v>
      </c>
      <c r="V145" s="27">
        <v>3.3266435251825145E-4</v>
      </c>
      <c r="W145" s="44">
        <v>0</v>
      </c>
      <c r="X145" s="27"/>
      <c r="Y145" s="44">
        <v>0</v>
      </c>
      <c r="Z145" s="27"/>
      <c r="AA145" s="44">
        <v>0</v>
      </c>
      <c r="AB145" s="27"/>
      <c r="AC145" s="44">
        <v>97707.780540123291</v>
      </c>
      <c r="AD145" s="27">
        <v>8.671282907216025E-4</v>
      </c>
    </row>
    <row r="146" spans="1:30" x14ac:dyDescent="0.25">
      <c r="A146" s="6" t="s">
        <v>347</v>
      </c>
      <c r="B146" s="69" t="s">
        <v>231</v>
      </c>
      <c r="C146" s="47">
        <v>6.96875</v>
      </c>
      <c r="D146" s="47">
        <v>12.054794520547945</v>
      </c>
      <c r="E146" s="44">
        <v>0</v>
      </c>
      <c r="F146" s="27"/>
      <c r="G146" s="44">
        <v>0</v>
      </c>
      <c r="H146" s="27"/>
      <c r="I146" s="44">
        <v>0</v>
      </c>
      <c r="J146" s="27"/>
      <c r="K146" s="44">
        <v>22222.908788408997</v>
      </c>
      <c r="L146" s="27">
        <v>3.7238759712777685E-3</v>
      </c>
      <c r="M146" s="44">
        <v>49207.869460048496</v>
      </c>
      <c r="N146" s="27">
        <v>1.5398479518167246E-3</v>
      </c>
      <c r="O146" s="44">
        <v>0</v>
      </c>
      <c r="P146" s="27"/>
      <c r="Q146" s="44">
        <v>3174.7012554870003</v>
      </c>
      <c r="R146" s="27">
        <v>8.9788411187015468E-4</v>
      </c>
      <c r="S146" s="44">
        <v>21340.3418393836</v>
      </c>
      <c r="T146" s="27">
        <v>1.0146585963542181E-3</v>
      </c>
      <c r="U146" s="44">
        <v>1761.9591967951999</v>
      </c>
      <c r="V146" s="27">
        <v>3.3266435251825145E-4</v>
      </c>
      <c r="W146" s="44">
        <v>0</v>
      </c>
      <c r="X146" s="27"/>
      <c r="Y146" s="44">
        <v>0</v>
      </c>
      <c r="Z146" s="27"/>
      <c r="AA146" s="44">
        <v>0</v>
      </c>
      <c r="AB146" s="27"/>
      <c r="AC146" s="44">
        <v>97707.780540123291</v>
      </c>
      <c r="AD146" s="27">
        <v>8.671282907216025E-4</v>
      </c>
    </row>
    <row r="147" spans="1:30" x14ac:dyDescent="0.25">
      <c r="A147" s="1" t="s">
        <v>838</v>
      </c>
      <c r="B147" s="69" t="s">
        <v>517</v>
      </c>
      <c r="C147" s="47" t="s">
        <v>517</v>
      </c>
      <c r="D147" s="47" t="s">
        <v>517</v>
      </c>
      <c r="E147" s="42">
        <v>0</v>
      </c>
      <c r="F147" s="24"/>
      <c r="G147" s="42">
        <v>0</v>
      </c>
      <c r="H147" s="24"/>
      <c r="I147" s="42">
        <v>0</v>
      </c>
      <c r="J147" s="24"/>
      <c r="K147" s="42">
        <v>4463.3814462</v>
      </c>
      <c r="L147" s="24">
        <v>7.4792544380240637E-4</v>
      </c>
      <c r="M147" s="42">
        <v>46225.72252024</v>
      </c>
      <c r="N147" s="24">
        <v>1.4465284704478173E-3</v>
      </c>
      <c r="O147" s="42">
        <v>1487.7938153999999</v>
      </c>
      <c r="P147" s="24">
        <v>1.787480560786513E-4</v>
      </c>
      <c r="Q147" s="42">
        <v>7438.9690769999997</v>
      </c>
      <c r="R147" s="24">
        <v>2.1039246232657182E-3</v>
      </c>
      <c r="S147" s="42">
        <v>95025.359665360011</v>
      </c>
      <c r="T147" s="24">
        <v>4.518123410664817E-3</v>
      </c>
      <c r="U147" s="42">
        <v>4463.3814462</v>
      </c>
      <c r="V147" s="24">
        <v>8.4270277174567591E-4</v>
      </c>
      <c r="W147" s="42">
        <v>0</v>
      </c>
      <c r="X147" s="24"/>
      <c r="Y147" s="42">
        <v>45394.412700488996</v>
      </c>
      <c r="Z147" s="24">
        <v>1.9041252096591642E-3</v>
      </c>
      <c r="AA147" s="42">
        <v>0</v>
      </c>
      <c r="AB147" s="24"/>
      <c r="AC147" s="42">
        <v>204499.020670889</v>
      </c>
      <c r="AD147" s="24">
        <v>1.8148696579569842E-3</v>
      </c>
    </row>
    <row r="148" spans="1:30" x14ac:dyDescent="0.25">
      <c r="A148" s="7" t="s">
        <v>903</v>
      </c>
      <c r="B148" s="69" t="s">
        <v>517</v>
      </c>
      <c r="C148" s="47" t="s">
        <v>517</v>
      </c>
      <c r="D148" s="47" t="s">
        <v>517</v>
      </c>
      <c r="E148" s="43">
        <v>0</v>
      </c>
      <c r="F148" s="25"/>
      <c r="G148" s="43">
        <v>0</v>
      </c>
      <c r="H148" s="25"/>
      <c r="I148" s="43">
        <v>0</v>
      </c>
      <c r="J148" s="25"/>
      <c r="K148" s="43">
        <v>4463.3814462</v>
      </c>
      <c r="L148" s="25">
        <v>7.4792544380240637E-4</v>
      </c>
      <c r="M148" s="43">
        <v>46225.72252024</v>
      </c>
      <c r="N148" s="25">
        <v>1.4465284704478173E-3</v>
      </c>
      <c r="O148" s="43">
        <v>1487.7938153999999</v>
      </c>
      <c r="P148" s="25">
        <v>1.787480560786513E-4</v>
      </c>
      <c r="Q148" s="43">
        <v>7438.9690769999997</v>
      </c>
      <c r="R148" s="25">
        <v>2.1039246232657182E-3</v>
      </c>
      <c r="S148" s="43">
        <v>95025.359665360011</v>
      </c>
      <c r="T148" s="25">
        <v>4.518123410664817E-3</v>
      </c>
      <c r="U148" s="43">
        <v>4463.3814462</v>
      </c>
      <c r="V148" s="25">
        <v>8.4270277174567591E-4</v>
      </c>
      <c r="W148" s="43">
        <v>0</v>
      </c>
      <c r="X148" s="25"/>
      <c r="Y148" s="43">
        <v>45394.412700488996</v>
      </c>
      <c r="Z148" s="25">
        <v>1.9041252096591642E-3</v>
      </c>
      <c r="AA148" s="43">
        <v>0</v>
      </c>
      <c r="AB148" s="25"/>
      <c r="AC148" s="43">
        <v>204499.020670889</v>
      </c>
      <c r="AD148" s="25">
        <v>1.8148696579569842E-3</v>
      </c>
    </row>
    <row r="149" spans="1:30" x14ac:dyDescent="0.25">
      <c r="A149" s="5" t="s">
        <v>407</v>
      </c>
      <c r="B149" s="69" t="s">
        <v>517</v>
      </c>
      <c r="C149" s="47" t="s">
        <v>517</v>
      </c>
      <c r="D149" s="47" t="s">
        <v>517</v>
      </c>
      <c r="E149" s="44">
        <v>0</v>
      </c>
      <c r="F149" s="27"/>
      <c r="G149" s="44">
        <v>0</v>
      </c>
      <c r="H149" s="27"/>
      <c r="I149" s="44">
        <v>0</v>
      </c>
      <c r="J149" s="27"/>
      <c r="K149" s="44">
        <v>0</v>
      </c>
      <c r="L149" s="27"/>
      <c r="M149" s="44">
        <v>23016.138999999999</v>
      </c>
      <c r="N149" s="27">
        <v>7.2023753287375324E-4</v>
      </c>
      <c r="O149" s="44">
        <v>0</v>
      </c>
      <c r="P149" s="27"/>
      <c r="Q149" s="44">
        <v>0</v>
      </c>
      <c r="R149" s="27"/>
      <c r="S149" s="44">
        <v>23016.138999999999</v>
      </c>
      <c r="T149" s="27">
        <v>1.094336888649771E-3</v>
      </c>
      <c r="U149" s="44">
        <v>0</v>
      </c>
      <c r="V149" s="27"/>
      <c r="W149" s="44">
        <v>0</v>
      </c>
      <c r="X149" s="27"/>
      <c r="Y149" s="44">
        <v>45394.412700488996</v>
      </c>
      <c r="Z149" s="27">
        <v>1.9041252096591642E-3</v>
      </c>
      <c r="AA149" s="44">
        <v>0</v>
      </c>
      <c r="AB149" s="27"/>
      <c r="AC149" s="44">
        <v>91426.690700488994</v>
      </c>
      <c r="AD149" s="27">
        <v>8.1138543517414365E-4</v>
      </c>
    </row>
    <row r="150" spans="1:30" x14ac:dyDescent="0.25">
      <c r="A150" s="6" t="s">
        <v>839</v>
      </c>
      <c r="B150" s="69" t="s">
        <v>237</v>
      </c>
      <c r="C150" s="47">
        <v>5.74</v>
      </c>
      <c r="D150" s="47">
        <v>2.4657534246575343</v>
      </c>
      <c r="E150" s="44">
        <v>0</v>
      </c>
      <c r="F150" s="27"/>
      <c r="G150" s="44">
        <v>0</v>
      </c>
      <c r="H150" s="27"/>
      <c r="I150" s="44">
        <v>0</v>
      </c>
      <c r="J150" s="27"/>
      <c r="K150" s="44">
        <v>0</v>
      </c>
      <c r="L150" s="27"/>
      <c r="M150" s="44">
        <v>23016.138999999999</v>
      </c>
      <c r="N150" s="27">
        <v>7.2023753287375324E-4</v>
      </c>
      <c r="O150" s="44">
        <v>0</v>
      </c>
      <c r="P150" s="27"/>
      <c r="Q150" s="44">
        <v>0</v>
      </c>
      <c r="R150" s="27"/>
      <c r="S150" s="44">
        <v>23016.138999999999</v>
      </c>
      <c r="T150" s="27">
        <v>1.094336888649771E-3</v>
      </c>
      <c r="U150" s="44">
        <v>0</v>
      </c>
      <c r="V150" s="27"/>
      <c r="W150" s="44">
        <v>0</v>
      </c>
      <c r="X150" s="27"/>
      <c r="Y150" s="44">
        <v>0</v>
      </c>
      <c r="Z150" s="27"/>
      <c r="AA150" s="44">
        <v>0</v>
      </c>
      <c r="AB150" s="27"/>
      <c r="AC150" s="44">
        <v>46032.277999999998</v>
      </c>
      <c r="AD150" s="27">
        <v>4.0852315260370012E-4</v>
      </c>
    </row>
    <row r="151" spans="1:30" x14ac:dyDescent="0.25">
      <c r="A151" s="6" t="s">
        <v>840</v>
      </c>
      <c r="B151" s="69" t="s">
        <v>232</v>
      </c>
      <c r="C151" s="47">
        <v>6</v>
      </c>
      <c r="D151" s="47">
        <v>5.8</v>
      </c>
      <c r="E151" s="44">
        <v>0</v>
      </c>
      <c r="F151" s="27"/>
      <c r="G151" s="44">
        <v>0</v>
      </c>
      <c r="H151" s="27"/>
      <c r="I151" s="44">
        <v>0</v>
      </c>
      <c r="J151" s="27"/>
      <c r="K151" s="44">
        <v>0</v>
      </c>
      <c r="L151" s="27"/>
      <c r="M151" s="44">
        <v>0</v>
      </c>
      <c r="N151" s="27"/>
      <c r="O151" s="44">
        <v>0</v>
      </c>
      <c r="P151" s="27"/>
      <c r="Q151" s="44">
        <v>0</v>
      </c>
      <c r="R151" s="27"/>
      <c r="S151" s="44">
        <v>0</v>
      </c>
      <c r="T151" s="27"/>
      <c r="U151" s="44">
        <v>0</v>
      </c>
      <c r="V151" s="27"/>
      <c r="W151" s="44">
        <v>0</v>
      </c>
      <c r="X151" s="27"/>
      <c r="Y151" s="44">
        <v>45394.412700488996</v>
      </c>
      <c r="Z151" s="27">
        <v>1.9041252096591642E-3</v>
      </c>
      <c r="AA151" s="44">
        <v>0</v>
      </c>
      <c r="AB151" s="27"/>
      <c r="AC151" s="44">
        <v>45394.412700488996</v>
      </c>
      <c r="AD151" s="27">
        <v>4.0286228257044348E-4</v>
      </c>
    </row>
    <row r="152" spans="1:30" x14ac:dyDescent="0.25">
      <c r="A152" s="5" t="s">
        <v>453</v>
      </c>
      <c r="B152" s="69" t="s">
        <v>517</v>
      </c>
      <c r="C152" s="47" t="s">
        <v>517</v>
      </c>
      <c r="D152" s="47" t="s">
        <v>517</v>
      </c>
      <c r="E152" s="44">
        <v>0</v>
      </c>
      <c r="F152" s="27"/>
      <c r="G152" s="44">
        <v>0</v>
      </c>
      <c r="H152" s="27"/>
      <c r="I152" s="44">
        <v>0</v>
      </c>
      <c r="J152" s="27"/>
      <c r="K152" s="44">
        <v>4463.3814462</v>
      </c>
      <c r="L152" s="27">
        <v>7.4792544380240637E-4</v>
      </c>
      <c r="M152" s="44">
        <v>23209.583520240001</v>
      </c>
      <c r="N152" s="27">
        <v>7.2629093757406395E-4</v>
      </c>
      <c r="O152" s="44">
        <v>1487.7938153999999</v>
      </c>
      <c r="P152" s="27">
        <v>1.787480560786513E-4</v>
      </c>
      <c r="Q152" s="44">
        <v>7438.9690769999997</v>
      </c>
      <c r="R152" s="27">
        <v>2.1039246232657182E-3</v>
      </c>
      <c r="S152" s="44">
        <v>72009.220665360001</v>
      </c>
      <c r="T152" s="27">
        <v>3.4237865220150456E-3</v>
      </c>
      <c r="U152" s="44">
        <v>4463.3814462</v>
      </c>
      <c r="V152" s="27">
        <v>8.4270277174567591E-4</v>
      </c>
      <c r="W152" s="44">
        <v>0</v>
      </c>
      <c r="X152" s="27"/>
      <c r="Y152" s="44">
        <v>0</v>
      </c>
      <c r="Z152" s="27"/>
      <c r="AA152" s="44">
        <v>0</v>
      </c>
      <c r="AB152" s="27"/>
      <c r="AC152" s="44">
        <v>113072.32997040001</v>
      </c>
      <c r="AD152" s="27">
        <v>1.0034842227828406E-3</v>
      </c>
    </row>
    <row r="153" spans="1:30" x14ac:dyDescent="0.25">
      <c r="A153" s="6" t="s">
        <v>841</v>
      </c>
      <c r="B153" s="69" t="s">
        <v>237</v>
      </c>
      <c r="C153" s="47">
        <v>6.46</v>
      </c>
      <c r="D153" s="47">
        <v>3.0082191780821916</v>
      </c>
      <c r="E153" s="44">
        <v>0</v>
      </c>
      <c r="F153" s="27"/>
      <c r="G153" s="44">
        <v>0</v>
      </c>
      <c r="H153" s="27"/>
      <c r="I153" s="44">
        <v>0</v>
      </c>
      <c r="J153" s="27"/>
      <c r="K153" s="44">
        <v>4463.3814462</v>
      </c>
      <c r="L153" s="27">
        <v>7.4792544380240637E-4</v>
      </c>
      <c r="M153" s="44">
        <v>23209.583520240001</v>
      </c>
      <c r="N153" s="27">
        <v>7.2629093757406395E-4</v>
      </c>
      <c r="O153" s="44">
        <v>1487.7938153999999</v>
      </c>
      <c r="P153" s="27">
        <v>1.787480560786513E-4</v>
      </c>
      <c r="Q153" s="44">
        <v>7438.9690769999997</v>
      </c>
      <c r="R153" s="27">
        <v>2.1039246232657182E-3</v>
      </c>
      <c r="S153" s="44">
        <v>72009.220665360001</v>
      </c>
      <c r="T153" s="27">
        <v>3.4237865220150456E-3</v>
      </c>
      <c r="U153" s="44">
        <v>4463.3814462</v>
      </c>
      <c r="V153" s="27">
        <v>8.4270277174567591E-4</v>
      </c>
      <c r="W153" s="44">
        <v>0</v>
      </c>
      <c r="X153" s="27"/>
      <c r="Y153" s="44">
        <v>0</v>
      </c>
      <c r="Z153" s="27"/>
      <c r="AA153" s="44">
        <v>0</v>
      </c>
      <c r="AB153" s="27"/>
      <c r="AC153" s="44">
        <v>113072.32997040001</v>
      </c>
      <c r="AD153" s="27">
        <v>1.0034842227828406E-3</v>
      </c>
    </row>
    <row r="154" spans="1:30" x14ac:dyDescent="0.25">
      <c r="A154" s="1" t="s">
        <v>196</v>
      </c>
      <c r="B154" s="69" t="s">
        <v>517</v>
      </c>
      <c r="C154" s="47" t="s">
        <v>517</v>
      </c>
      <c r="D154" s="47" t="s">
        <v>517</v>
      </c>
      <c r="E154" s="42">
        <v>849.60688470529999</v>
      </c>
      <c r="F154" s="24">
        <v>3.2771622459155457E-2</v>
      </c>
      <c r="G154" s="42">
        <v>7869.8540419694991</v>
      </c>
      <c r="H154" s="24">
        <v>2.5847223312659411E-2</v>
      </c>
      <c r="I154" s="42">
        <v>312.86435749279997</v>
      </c>
      <c r="J154" s="24">
        <v>3.4352097590689586E-3</v>
      </c>
      <c r="K154" s="42">
        <v>30811.653170147201</v>
      </c>
      <c r="L154" s="24">
        <v>5.1630853534124655E-3</v>
      </c>
      <c r="M154" s="42">
        <v>16403.124464527998</v>
      </c>
      <c r="N154" s="24">
        <v>5.1329833799460239E-4</v>
      </c>
      <c r="O154" s="42">
        <v>257.32334629979999</v>
      </c>
      <c r="P154" s="24">
        <v>3.0915606355290981E-5</v>
      </c>
      <c r="Q154" s="42">
        <v>67914.44521460851</v>
      </c>
      <c r="R154" s="24">
        <v>1.9207886480430043E-2</v>
      </c>
      <c r="S154" s="42">
        <v>40891.834255312999</v>
      </c>
      <c r="T154" s="24">
        <v>1.9442636608225797E-3</v>
      </c>
      <c r="U154" s="42">
        <v>20771.530593933501</v>
      </c>
      <c r="V154" s="24">
        <v>3.9217410870877913E-3</v>
      </c>
      <c r="W154" s="42">
        <v>44576.907695502799</v>
      </c>
      <c r="X154" s="24">
        <v>1.0282734414097081E-2</v>
      </c>
      <c r="Y154" s="42">
        <v>18277.652617328</v>
      </c>
      <c r="Z154" s="24">
        <v>7.6667891600836033E-4</v>
      </c>
      <c r="AA154" s="42">
        <v>31951.172236940998</v>
      </c>
      <c r="AB154" s="24">
        <v>4.0082384203590721E-3</v>
      </c>
      <c r="AC154" s="42">
        <v>280887.96887876943</v>
      </c>
      <c r="AD154" s="24">
        <v>2.4927994781141372E-3</v>
      </c>
    </row>
    <row r="155" spans="1:30" x14ac:dyDescent="0.25">
      <c r="A155" s="7" t="s">
        <v>903</v>
      </c>
      <c r="B155" s="69" t="s">
        <v>517</v>
      </c>
      <c r="C155" s="47" t="s">
        <v>517</v>
      </c>
      <c r="D155" s="47" t="s">
        <v>517</v>
      </c>
      <c r="E155" s="43">
        <v>849.60688470529999</v>
      </c>
      <c r="F155" s="25">
        <v>3.2771622459155457E-2</v>
      </c>
      <c r="G155" s="43">
        <v>7869.8540419694991</v>
      </c>
      <c r="H155" s="25">
        <v>2.5847223312659411E-2</v>
      </c>
      <c r="I155" s="43">
        <v>312.86435749279997</v>
      </c>
      <c r="J155" s="25">
        <v>3.4352097590689586E-3</v>
      </c>
      <c r="K155" s="43">
        <v>30811.653170147201</v>
      </c>
      <c r="L155" s="25">
        <v>5.1630853534124655E-3</v>
      </c>
      <c r="M155" s="43">
        <v>16403.124464527998</v>
      </c>
      <c r="N155" s="25">
        <v>5.1329833799460239E-4</v>
      </c>
      <c r="O155" s="43">
        <v>257.32334629979999</v>
      </c>
      <c r="P155" s="25">
        <v>3.0915606355290981E-5</v>
      </c>
      <c r="Q155" s="43">
        <v>67914.44521460851</v>
      </c>
      <c r="R155" s="25">
        <v>1.9207886480430043E-2</v>
      </c>
      <c r="S155" s="43">
        <v>40891.834255312999</v>
      </c>
      <c r="T155" s="25">
        <v>1.9442636608225797E-3</v>
      </c>
      <c r="U155" s="43">
        <v>20771.530593933501</v>
      </c>
      <c r="V155" s="25">
        <v>3.9217410870877913E-3</v>
      </c>
      <c r="W155" s="43">
        <v>44576.907695502799</v>
      </c>
      <c r="X155" s="25">
        <v>1.0282734414097081E-2</v>
      </c>
      <c r="Y155" s="43">
        <v>18277.652617328</v>
      </c>
      <c r="Z155" s="25">
        <v>7.6667891600836033E-4</v>
      </c>
      <c r="AA155" s="43">
        <v>31951.172236940998</v>
      </c>
      <c r="AB155" s="25">
        <v>4.0082384203590721E-3</v>
      </c>
      <c r="AC155" s="43">
        <v>280887.96887876943</v>
      </c>
      <c r="AD155" s="25">
        <v>2.4927994781141372E-3</v>
      </c>
    </row>
    <row r="156" spans="1:30" x14ac:dyDescent="0.25">
      <c r="A156" s="5" t="s">
        <v>912</v>
      </c>
      <c r="B156" s="69" t="s">
        <v>517</v>
      </c>
      <c r="C156" s="47" t="s">
        <v>517</v>
      </c>
      <c r="D156" s="47" t="s">
        <v>517</v>
      </c>
      <c r="E156" s="44">
        <v>226.15106398459997</v>
      </c>
      <c r="F156" s="27">
        <v>8.7232547441165841E-3</v>
      </c>
      <c r="G156" s="44">
        <v>1950.6348242135998</v>
      </c>
      <c r="H156" s="27">
        <v>6.4065348142443293E-3</v>
      </c>
      <c r="I156" s="44">
        <v>0</v>
      </c>
      <c r="J156" s="27"/>
      <c r="K156" s="44">
        <v>509.8814454459</v>
      </c>
      <c r="L156" s="27">
        <v>8.5440447106847865E-5</v>
      </c>
      <c r="M156" s="44">
        <v>0</v>
      </c>
      <c r="N156" s="27"/>
      <c r="O156" s="44">
        <v>257.32334629979999</v>
      </c>
      <c r="P156" s="27">
        <v>3.0915606355290981E-5</v>
      </c>
      <c r="Q156" s="44">
        <v>0</v>
      </c>
      <c r="R156" s="27"/>
      <c r="S156" s="44">
        <v>0</v>
      </c>
      <c r="T156" s="27"/>
      <c r="U156" s="44">
        <v>0</v>
      </c>
      <c r="V156" s="27"/>
      <c r="W156" s="44">
        <v>0</v>
      </c>
      <c r="X156" s="27"/>
      <c r="Y156" s="44">
        <v>0</v>
      </c>
      <c r="Z156" s="27"/>
      <c r="AA156" s="44">
        <v>0</v>
      </c>
      <c r="AB156" s="27"/>
      <c r="AC156" s="44">
        <v>2943.9906799438995</v>
      </c>
      <c r="AD156" s="27">
        <v>2.6127065747356512E-5</v>
      </c>
    </row>
    <row r="157" spans="1:30" x14ac:dyDescent="0.25">
      <c r="A157" s="6" t="s">
        <v>915</v>
      </c>
      <c r="B157" s="69" t="s">
        <v>237</v>
      </c>
      <c r="C157" s="47">
        <v>5.194</v>
      </c>
      <c r="D157" s="47">
        <v>0.44383561643835617</v>
      </c>
      <c r="E157" s="44">
        <v>83.193649373599996</v>
      </c>
      <c r="F157" s="27">
        <v>3.2090027957067079E-3</v>
      </c>
      <c r="G157" s="44">
        <v>425.75573502959998</v>
      </c>
      <c r="H157" s="27">
        <v>1.3983237174753907E-3</v>
      </c>
      <c r="I157" s="44">
        <v>0</v>
      </c>
      <c r="J157" s="27"/>
      <c r="K157" s="44">
        <v>0</v>
      </c>
      <c r="L157" s="27"/>
      <c r="M157" s="44">
        <v>0</v>
      </c>
      <c r="N157" s="27"/>
      <c r="O157" s="44">
        <v>0</v>
      </c>
      <c r="P157" s="27"/>
      <c r="Q157" s="44">
        <v>0</v>
      </c>
      <c r="R157" s="27"/>
      <c r="S157" s="44">
        <v>0</v>
      </c>
      <c r="T157" s="27"/>
      <c r="U157" s="44">
        <v>0</v>
      </c>
      <c r="V157" s="27"/>
      <c r="W157" s="44">
        <v>0</v>
      </c>
      <c r="X157" s="27"/>
      <c r="Y157" s="44">
        <v>0</v>
      </c>
      <c r="Z157" s="27"/>
      <c r="AA157" s="44">
        <v>0</v>
      </c>
      <c r="AB157" s="27"/>
      <c r="AC157" s="44">
        <v>508.94938440319999</v>
      </c>
      <c r="AD157" s="27">
        <v>4.516778575070903E-6</v>
      </c>
    </row>
    <row r="158" spans="1:30" x14ac:dyDescent="0.25">
      <c r="A158" s="6" t="s">
        <v>1069</v>
      </c>
      <c r="B158" s="69" t="s">
        <v>237</v>
      </c>
      <c r="C158" s="47">
        <v>0</v>
      </c>
      <c r="D158" s="47">
        <v>0.9616438356164384</v>
      </c>
      <c r="E158" s="44">
        <v>142.95741461099999</v>
      </c>
      <c r="F158" s="27">
        <v>5.5142519484098771E-3</v>
      </c>
      <c r="G158" s="44">
        <v>1524.8790891839999</v>
      </c>
      <c r="H158" s="27">
        <v>5.0082110967689386E-3</v>
      </c>
      <c r="I158" s="44">
        <v>0</v>
      </c>
      <c r="J158" s="27"/>
      <c r="K158" s="44">
        <v>509.8814454459</v>
      </c>
      <c r="L158" s="27">
        <v>8.5440447106847865E-5</v>
      </c>
      <c r="M158" s="44">
        <v>0</v>
      </c>
      <c r="N158" s="27"/>
      <c r="O158" s="44">
        <v>257.32334629979999</v>
      </c>
      <c r="P158" s="27">
        <v>3.0915606355290981E-5</v>
      </c>
      <c r="Q158" s="44">
        <v>0</v>
      </c>
      <c r="R158" s="27"/>
      <c r="S158" s="44">
        <v>0</v>
      </c>
      <c r="T158" s="27"/>
      <c r="U158" s="44">
        <v>0</v>
      </c>
      <c r="V158" s="27"/>
      <c r="W158" s="44">
        <v>0</v>
      </c>
      <c r="X158" s="27"/>
      <c r="Y158" s="44">
        <v>0</v>
      </c>
      <c r="Z158" s="27"/>
      <c r="AA158" s="44">
        <v>0</v>
      </c>
      <c r="AB158" s="27"/>
      <c r="AC158" s="44">
        <v>2435.0412955406996</v>
      </c>
      <c r="AD158" s="27">
        <v>2.161028717228561E-5</v>
      </c>
    </row>
    <row r="159" spans="1:30" x14ac:dyDescent="0.25">
      <c r="A159" s="5" t="s">
        <v>58</v>
      </c>
      <c r="B159" s="69" t="s">
        <v>517</v>
      </c>
      <c r="C159" s="47" t="s">
        <v>517</v>
      </c>
      <c r="D159" s="47" t="s">
        <v>517</v>
      </c>
      <c r="E159" s="44">
        <v>98.905906286000004</v>
      </c>
      <c r="F159" s="27">
        <v>3.8150668010531754E-3</v>
      </c>
      <c r="G159" s="44">
        <v>89.015315657400009</v>
      </c>
      <c r="H159" s="27">
        <v>2.9235596108563794E-4</v>
      </c>
      <c r="I159" s="44">
        <v>0</v>
      </c>
      <c r="J159" s="27"/>
      <c r="K159" s="44">
        <v>17746.416991006001</v>
      </c>
      <c r="L159" s="27">
        <v>2.9737536358674863E-3</v>
      </c>
      <c r="M159" s="44">
        <v>16403.124464527998</v>
      </c>
      <c r="N159" s="27">
        <v>5.1329833799460239E-4</v>
      </c>
      <c r="O159" s="44">
        <v>0</v>
      </c>
      <c r="P159" s="27"/>
      <c r="Q159" s="44">
        <v>41688.089948439701</v>
      </c>
      <c r="R159" s="27">
        <v>1.179042391917156E-2</v>
      </c>
      <c r="S159" s="44">
        <v>33210.655810425</v>
      </c>
      <c r="T159" s="27">
        <v>1.5790504979831296E-3</v>
      </c>
      <c r="U159" s="44">
        <v>0</v>
      </c>
      <c r="V159" s="27"/>
      <c r="W159" s="44">
        <v>4797.4733088499997</v>
      </c>
      <c r="X159" s="27">
        <v>1.1066524450416492E-3</v>
      </c>
      <c r="Y159" s="44">
        <v>0</v>
      </c>
      <c r="Z159" s="27"/>
      <c r="AA159" s="44">
        <v>31951.172236940998</v>
      </c>
      <c r="AB159" s="27">
        <v>4.0082384203590721E-3</v>
      </c>
      <c r="AC159" s="44">
        <v>145984.85398213312</v>
      </c>
      <c r="AD159" s="27">
        <v>1.2955733535753291E-3</v>
      </c>
    </row>
    <row r="160" spans="1:30" x14ac:dyDescent="0.25">
      <c r="A160" s="6" t="s">
        <v>197</v>
      </c>
      <c r="B160" s="69" t="s">
        <v>237</v>
      </c>
      <c r="C160" s="47">
        <v>7.40625</v>
      </c>
      <c r="D160" s="47">
        <v>12.756164383561643</v>
      </c>
      <c r="E160" s="44">
        <v>0</v>
      </c>
      <c r="F160" s="27"/>
      <c r="G160" s="44">
        <v>0</v>
      </c>
      <c r="H160" s="27"/>
      <c r="I160" s="44">
        <v>0</v>
      </c>
      <c r="J160" s="27"/>
      <c r="K160" s="44">
        <v>7484.058361806</v>
      </c>
      <c r="L160" s="27">
        <v>1.2540979835954722E-3</v>
      </c>
      <c r="M160" s="44">
        <v>6140.7658353279994</v>
      </c>
      <c r="N160" s="27">
        <v>1.9216124977312966E-4</v>
      </c>
      <c r="O160" s="44">
        <v>0</v>
      </c>
      <c r="P160" s="27"/>
      <c r="Q160" s="44">
        <v>6716.4626323900002</v>
      </c>
      <c r="R160" s="27">
        <v>1.8995819134696753E-3</v>
      </c>
      <c r="S160" s="44">
        <v>24946.861206020003</v>
      </c>
      <c r="T160" s="27">
        <v>1.1861359750118645E-3</v>
      </c>
      <c r="U160" s="44">
        <v>0</v>
      </c>
      <c r="V160" s="27"/>
      <c r="W160" s="44">
        <v>4797.4733088499997</v>
      </c>
      <c r="X160" s="27">
        <v>1.1066524450416492E-3</v>
      </c>
      <c r="Y160" s="44">
        <v>0</v>
      </c>
      <c r="Z160" s="27"/>
      <c r="AA160" s="44">
        <v>31951.172236940998</v>
      </c>
      <c r="AB160" s="27">
        <v>4.0082384203590721E-3</v>
      </c>
      <c r="AC160" s="44">
        <v>82036.793581335005</v>
      </c>
      <c r="AD160" s="27">
        <v>7.2805281423061357E-4</v>
      </c>
    </row>
    <row r="161" spans="1:30" x14ac:dyDescent="0.25">
      <c r="A161" s="6" t="s">
        <v>842</v>
      </c>
      <c r="B161" s="69" t="s">
        <v>237</v>
      </c>
      <c r="C161" s="47">
        <v>6.28125</v>
      </c>
      <c r="D161" s="47">
        <v>0.10136986301369863</v>
      </c>
      <c r="E161" s="44">
        <v>0</v>
      </c>
      <c r="F161" s="27"/>
      <c r="G161" s="44">
        <v>0</v>
      </c>
      <c r="H161" s="27"/>
      <c r="I161" s="44">
        <v>0</v>
      </c>
      <c r="J161" s="27"/>
      <c r="K161" s="44">
        <v>10262.3586292</v>
      </c>
      <c r="L161" s="27">
        <v>1.7196556522720138E-3</v>
      </c>
      <c r="M161" s="44">
        <v>10262.3586292</v>
      </c>
      <c r="N161" s="27">
        <v>3.2113708822147276E-4</v>
      </c>
      <c r="O161" s="44">
        <v>0</v>
      </c>
      <c r="P161" s="27"/>
      <c r="Q161" s="44">
        <v>7132.3392472940004</v>
      </c>
      <c r="R161" s="27">
        <v>2.0172021161187475E-3</v>
      </c>
      <c r="S161" s="44">
        <v>0</v>
      </c>
      <c r="T161" s="27"/>
      <c r="U161" s="44">
        <v>0</v>
      </c>
      <c r="V161" s="27"/>
      <c r="W161" s="44">
        <v>0</v>
      </c>
      <c r="X161" s="27"/>
      <c r="Y161" s="44">
        <v>0</v>
      </c>
      <c r="Z161" s="27"/>
      <c r="AA161" s="44">
        <v>0</v>
      </c>
      <c r="AB161" s="27"/>
      <c r="AC161" s="44">
        <v>27657.056505694003</v>
      </c>
      <c r="AD161" s="27">
        <v>2.4544837679866258E-4</v>
      </c>
    </row>
    <row r="162" spans="1:30" x14ac:dyDescent="0.25">
      <c r="A162" s="6" t="s">
        <v>843</v>
      </c>
      <c r="B162" s="69" t="s">
        <v>237</v>
      </c>
      <c r="C162" s="47">
        <v>5.53125</v>
      </c>
      <c r="D162" s="47">
        <v>0.36164383561643837</v>
      </c>
      <c r="E162" s="44">
        <v>0</v>
      </c>
      <c r="F162" s="27"/>
      <c r="G162" s="44">
        <v>0</v>
      </c>
      <c r="H162" s="27"/>
      <c r="I162" s="44">
        <v>0</v>
      </c>
      <c r="J162" s="27"/>
      <c r="K162" s="44">
        <v>0</v>
      </c>
      <c r="L162" s="27"/>
      <c r="M162" s="44">
        <v>0</v>
      </c>
      <c r="N162" s="27"/>
      <c r="O162" s="44">
        <v>0</v>
      </c>
      <c r="P162" s="27"/>
      <c r="Q162" s="44">
        <v>7179.2127775557001</v>
      </c>
      <c r="R162" s="27">
        <v>2.0304591109356626E-3</v>
      </c>
      <c r="S162" s="44">
        <v>0</v>
      </c>
      <c r="T162" s="27"/>
      <c r="U162" s="44">
        <v>0</v>
      </c>
      <c r="V162" s="27"/>
      <c r="W162" s="44">
        <v>0</v>
      </c>
      <c r="X162" s="27"/>
      <c r="Y162" s="44">
        <v>0</v>
      </c>
      <c r="Z162" s="27"/>
      <c r="AA162" s="44">
        <v>0</v>
      </c>
      <c r="AB162" s="27"/>
      <c r="AC162" s="44">
        <v>7179.2127775557001</v>
      </c>
      <c r="AD162" s="27">
        <v>6.3713436843160811E-5</v>
      </c>
    </row>
    <row r="163" spans="1:30" x14ac:dyDescent="0.25">
      <c r="A163" s="6" t="s">
        <v>844</v>
      </c>
      <c r="B163" s="69" t="s">
        <v>237</v>
      </c>
      <c r="C163" s="47">
        <v>4.71875</v>
      </c>
      <c r="D163" s="47">
        <v>2.2465753424657535</v>
      </c>
      <c r="E163" s="44">
        <v>98.905906286000004</v>
      </c>
      <c r="F163" s="27">
        <v>3.8150668010531754E-3</v>
      </c>
      <c r="G163" s="44">
        <v>89.015315657400009</v>
      </c>
      <c r="H163" s="27">
        <v>2.9235596108563794E-4</v>
      </c>
      <c r="I163" s="44">
        <v>0</v>
      </c>
      <c r="J163" s="27"/>
      <c r="K163" s="44">
        <v>0</v>
      </c>
      <c r="L163" s="27"/>
      <c r="M163" s="44">
        <v>0</v>
      </c>
      <c r="N163" s="27"/>
      <c r="O163" s="44">
        <v>0</v>
      </c>
      <c r="P163" s="27"/>
      <c r="Q163" s="44">
        <v>0</v>
      </c>
      <c r="R163" s="27"/>
      <c r="S163" s="44">
        <v>0</v>
      </c>
      <c r="T163" s="27"/>
      <c r="U163" s="44">
        <v>0</v>
      </c>
      <c r="V163" s="27"/>
      <c r="W163" s="44">
        <v>0</v>
      </c>
      <c r="X163" s="27"/>
      <c r="Y163" s="44">
        <v>0</v>
      </c>
      <c r="Z163" s="27"/>
      <c r="AA163" s="44">
        <v>0</v>
      </c>
      <c r="AB163" s="27"/>
      <c r="AC163" s="44">
        <v>187.92122194339998</v>
      </c>
      <c r="AD163" s="27">
        <v>1.6677464893103356E-6</v>
      </c>
    </row>
    <row r="164" spans="1:30" x14ac:dyDescent="0.25">
      <c r="A164" s="6" t="s">
        <v>845</v>
      </c>
      <c r="B164" s="69" t="s">
        <v>237</v>
      </c>
      <c r="C164" s="47">
        <v>4.25</v>
      </c>
      <c r="D164" s="47">
        <v>0.21095890410958903</v>
      </c>
      <c r="E164" s="44">
        <v>0</v>
      </c>
      <c r="F164" s="27"/>
      <c r="G164" s="44">
        <v>0</v>
      </c>
      <c r="H164" s="27"/>
      <c r="I164" s="44">
        <v>0</v>
      </c>
      <c r="J164" s="27"/>
      <c r="K164" s="44">
        <v>0</v>
      </c>
      <c r="L164" s="27"/>
      <c r="M164" s="44">
        <v>0</v>
      </c>
      <c r="N164" s="27"/>
      <c r="O164" s="44">
        <v>0</v>
      </c>
      <c r="P164" s="27"/>
      <c r="Q164" s="44">
        <v>0</v>
      </c>
      <c r="R164" s="27"/>
      <c r="S164" s="44">
        <v>8263.7946044050004</v>
      </c>
      <c r="T164" s="27">
        <v>3.9291452297126516E-4</v>
      </c>
      <c r="U164" s="44">
        <v>0</v>
      </c>
      <c r="V164" s="27"/>
      <c r="W164" s="44">
        <v>0</v>
      </c>
      <c r="X164" s="27"/>
      <c r="Y164" s="44">
        <v>0</v>
      </c>
      <c r="Z164" s="27"/>
      <c r="AA164" s="44">
        <v>0</v>
      </c>
      <c r="AB164" s="27"/>
      <c r="AC164" s="44">
        <v>8263.7946044050004</v>
      </c>
      <c r="AD164" s="27">
        <v>7.3338786845634216E-5</v>
      </c>
    </row>
    <row r="165" spans="1:30" x14ac:dyDescent="0.25">
      <c r="A165" s="6" t="s">
        <v>846</v>
      </c>
      <c r="B165" s="69" t="s">
        <v>237</v>
      </c>
      <c r="C165" s="47">
        <v>4.625</v>
      </c>
      <c r="D165" s="47">
        <v>0.31506849315068491</v>
      </c>
      <c r="E165" s="44">
        <v>0</v>
      </c>
      <c r="F165" s="27"/>
      <c r="G165" s="44">
        <v>0</v>
      </c>
      <c r="H165" s="27"/>
      <c r="I165" s="44">
        <v>0</v>
      </c>
      <c r="J165" s="27"/>
      <c r="K165" s="44">
        <v>0</v>
      </c>
      <c r="L165" s="27"/>
      <c r="M165" s="44">
        <v>0</v>
      </c>
      <c r="N165" s="27"/>
      <c r="O165" s="44">
        <v>0</v>
      </c>
      <c r="P165" s="27"/>
      <c r="Q165" s="44">
        <v>20660.075291200003</v>
      </c>
      <c r="R165" s="27">
        <v>5.8431807786474737E-3</v>
      </c>
      <c r="S165" s="44">
        <v>0</v>
      </c>
      <c r="T165" s="27"/>
      <c r="U165" s="44">
        <v>0</v>
      </c>
      <c r="V165" s="27"/>
      <c r="W165" s="44">
        <v>0</v>
      </c>
      <c r="X165" s="27"/>
      <c r="Y165" s="44">
        <v>0</v>
      </c>
      <c r="Z165" s="27"/>
      <c r="AA165" s="44">
        <v>0</v>
      </c>
      <c r="AB165" s="27"/>
      <c r="AC165" s="44">
        <v>20660.075291200003</v>
      </c>
      <c r="AD165" s="27">
        <v>1.8335219236794738E-4</v>
      </c>
    </row>
    <row r="166" spans="1:30" x14ac:dyDescent="0.25">
      <c r="A166" s="5" t="s">
        <v>91</v>
      </c>
      <c r="B166" s="69" t="s">
        <v>517</v>
      </c>
      <c r="C166" s="47" t="s">
        <v>517</v>
      </c>
      <c r="D166" s="47" t="s">
        <v>517</v>
      </c>
      <c r="E166" s="44">
        <v>255.5484482395</v>
      </c>
      <c r="F166" s="27">
        <v>9.8571909155760178E-3</v>
      </c>
      <c r="G166" s="44">
        <v>3786.1960984143002</v>
      </c>
      <c r="H166" s="27">
        <v>1.243512974183994E-2</v>
      </c>
      <c r="I166" s="44">
        <v>312.86435749279997</v>
      </c>
      <c r="J166" s="27">
        <v>3.4352097590689586E-3</v>
      </c>
      <c r="K166" s="44">
        <v>0</v>
      </c>
      <c r="L166" s="27"/>
      <c r="M166" s="44">
        <v>0</v>
      </c>
      <c r="N166" s="27"/>
      <c r="O166" s="44">
        <v>0</v>
      </c>
      <c r="P166" s="27"/>
      <c r="Q166" s="44">
        <v>18260.5379133688</v>
      </c>
      <c r="R166" s="27">
        <v>5.164532202291048E-3</v>
      </c>
      <c r="S166" s="44">
        <v>7681.1784448880007</v>
      </c>
      <c r="T166" s="27">
        <v>3.6521316283945018E-4</v>
      </c>
      <c r="U166" s="44">
        <v>400.97351033349997</v>
      </c>
      <c r="V166" s="27">
        <v>7.5705267996378366E-5</v>
      </c>
      <c r="W166" s="44">
        <v>20048.523384652803</v>
      </c>
      <c r="X166" s="27">
        <v>4.6246734467854872E-3</v>
      </c>
      <c r="Y166" s="44">
        <v>18277.652617328</v>
      </c>
      <c r="Z166" s="27">
        <v>7.6667891600836033E-4</v>
      </c>
      <c r="AA166" s="44">
        <v>0</v>
      </c>
      <c r="AB166" s="27"/>
      <c r="AC166" s="44">
        <v>69023.474774717703</v>
      </c>
      <c r="AD166" s="27">
        <v>6.1256337387060537E-4</v>
      </c>
    </row>
    <row r="167" spans="1:30" x14ac:dyDescent="0.25">
      <c r="A167" s="6" t="s">
        <v>208</v>
      </c>
      <c r="B167" s="69" t="s">
        <v>237</v>
      </c>
      <c r="C167" s="47">
        <v>8.15625</v>
      </c>
      <c r="D167" s="47">
        <v>6.9589041095890414</v>
      </c>
      <c r="E167" s="44">
        <v>0</v>
      </c>
      <c r="F167" s="27"/>
      <c r="G167" s="44">
        <v>0</v>
      </c>
      <c r="H167" s="27"/>
      <c r="I167" s="44">
        <v>0</v>
      </c>
      <c r="J167" s="27"/>
      <c r="K167" s="44">
        <v>0</v>
      </c>
      <c r="L167" s="27"/>
      <c r="M167" s="44">
        <v>0</v>
      </c>
      <c r="N167" s="27"/>
      <c r="O167" s="44">
        <v>0</v>
      </c>
      <c r="P167" s="27"/>
      <c r="Q167" s="44">
        <v>0</v>
      </c>
      <c r="R167" s="27"/>
      <c r="S167" s="44">
        <v>5211.6545976560001</v>
      </c>
      <c r="T167" s="27">
        <v>2.4779594340806427E-4</v>
      </c>
      <c r="U167" s="44">
        <v>249.33608111749999</v>
      </c>
      <c r="V167" s="27">
        <v>4.7075565731181023E-5</v>
      </c>
      <c r="W167" s="44">
        <v>0</v>
      </c>
      <c r="X167" s="27"/>
      <c r="Y167" s="44">
        <v>12732.055206000001</v>
      </c>
      <c r="Z167" s="27">
        <v>5.3406192185972805E-4</v>
      </c>
      <c r="AA167" s="44">
        <v>0</v>
      </c>
      <c r="AB167" s="27"/>
      <c r="AC167" s="44">
        <v>18193.045884773499</v>
      </c>
      <c r="AD167" s="27">
        <v>1.6145801996397927E-4</v>
      </c>
    </row>
    <row r="168" spans="1:30" x14ac:dyDescent="0.25">
      <c r="A168" s="6" t="s">
        <v>209</v>
      </c>
      <c r="B168" s="69" t="s">
        <v>237</v>
      </c>
      <c r="C168" s="47">
        <v>8.125</v>
      </c>
      <c r="D168" s="47">
        <v>7.1123287671232873</v>
      </c>
      <c r="E168" s="44">
        <v>0</v>
      </c>
      <c r="F168" s="27"/>
      <c r="G168" s="44">
        <v>460.32791012000001</v>
      </c>
      <c r="H168" s="27">
        <v>1.5118702616934204E-3</v>
      </c>
      <c r="I168" s="44">
        <v>0</v>
      </c>
      <c r="J168" s="27"/>
      <c r="K168" s="44">
        <v>0</v>
      </c>
      <c r="L168" s="27"/>
      <c r="M168" s="44">
        <v>0</v>
      </c>
      <c r="N168" s="27"/>
      <c r="O168" s="44">
        <v>0</v>
      </c>
      <c r="P168" s="27"/>
      <c r="Q168" s="44">
        <v>0</v>
      </c>
      <c r="R168" s="27"/>
      <c r="S168" s="44">
        <v>2469.5238472319998</v>
      </c>
      <c r="T168" s="27">
        <v>1.1741721943138591E-4</v>
      </c>
      <c r="U168" s="44">
        <v>151.63742921599999</v>
      </c>
      <c r="V168" s="27">
        <v>2.8629702265197339E-5</v>
      </c>
      <c r="W168" s="44">
        <v>0</v>
      </c>
      <c r="X168" s="27"/>
      <c r="Y168" s="44">
        <v>5545.5974113279999</v>
      </c>
      <c r="Z168" s="27">
        <v>2.3261699414863223E-4</v>
      </c>
      <c r="AA168" s="44">
        <v>0</v>
      </c>
      <c r="AB168" s="27"/>
      <c r="AC168" s="44">
        <v>8627.086597896001</v>
      </c>
      <c r="AD168" s="27">
        <v>7.6562898207158109E-5</v>
      </c>
    </row>
    <row r="169" spans="1:30" x14ac:dyDescent="0.25">
      <c r="A169" s="6" t="s">
        <v>847</v>
      </c>
      <c r="B169" s="69" t="s">
        <v>237</v>
      </c>
      <c r="C169" s="47">
        <v>5.46875</v>
      </c>
      <c r="D169" s="47">
        <v>0.46849315068493153</v>
      </c>
      <c r="E169" s="44">
        <v>0</v>
      </c>
      <c r="F169" s="27"/>
      <c r="G169" s="44">
        <v>0</v>
      </c>
      <c r="H169" s="27"/>
      <c r="I169" s="44">
        <v>0</v>
      </c>
      <c r="J169" s="27"/>
      <c r="K169" s="44">
        <v>0</v>
      </c>
      <c r="L169" s="27"/>
      <c r="M169" s="44">
        <v>0</v>
      </c>
      <c r="N169" s="27"/>
      <c r="O169" s="44">
        <v>0</v>
      </c>
      <c r="P169" s="27"/>
      <c r="Q169" s="44">
        <v>3835.2003629200003</v>
      </c>
      <c r="R169" s="27">
        <v>1.0846896115824529E-3</v>
      </c>
      <c r="S169" s="44">
        <v>0</v>
      </c>
      <c r="T169" s="27"/>
      <c r="U169" s="44">
        <v>0</v>
      </c>
      <c r="V169" s="27"/>
      <c r="W169" s="44">
        <v>0</v>
      </c>
      <c r="X169" s="27"/>
      <c r="Y169" s="44">
        <v>0</v>
      </c>
      <c r="Z169" s="27"/>
      <c r="AA169" s="44">
        <v>0</v>
      </c>
      <c r="AB169" s="27"/>
      <c r="AC169" s="44">
        <v>3835.2003629200003</v>
      </c>
      <c r="AD169" s="27">
        <v>3.4036293905049262E-5</v>
      </c>
    </row>
    <row r="170" spans="1:30" x14ac:dyDescent="0.25">
      <c r="A170" s="6" t="s">
        <v>848</v>
      </c>
      <c r="B170" s="69" t="s">
        <v>237</v>
      </c>
      <c r="C170" s="47">
        <v>5.5</v>
      </c>
      <c r="D170" s="47">
        <v>1.1726027397260275</v>
      </c>
      <c r="E170" s="44">
        <v>0</v>
      </c>
      <c r="F170" s="27"/>
      <c r="G170" s="44">
        <v>0</v>
      </c>
      <c r="H170" s="27"/>
      <c r="I170" s="44">
        <v>0</v>
      </c>
      <c r="J170" s="27"/>
      <c r="K170" s="44">
        <v>0</v>
      </c>
      <c r="L170" s="27"/>
      <c r="M170" s="44">
        <v>0</v>
      </c>
      <c r="N170" s="27"/>
      <c r="O170" s="44">
        <v>0</v>
      </c>
      <c r="P170" s="27"/>
      <c r="Q170" s="44">
        <v>6040.7549440487992</v>
      </c>
      <c r="R170" s="27">
        <v>1.7084750505541584E-3</v>
      </c>
      <c r="S170" s="44">
        <v>0</v>
      </c>
      <c r="T170" s="27"/>
      <c r="U170" s="44">
        <v>0</v>
      </c>
      <c r="V170" s="27"/>
      <c r="W170" s="44">
        <v>20048.523384652803</v>
      </c>
      <c r="X170" s="27">
        <v>4.6246734467854872E-3</v>
      </c>
      <c r="Y170" s="44">
        <v>0</v>
      </c>
      <c r="Z170" s="27"/>
      <c r="AA170" s="44">
        <v>0</v>
      </c>
      <c r="AB170" s="27"/>
      <c r="AC170" s="44">
        <v>26089.278328701599</v>
      </c>
      <c r="AD170" s="27">
        <v>2.3153479895121788E-4</v>
      </c>
    </row>
    <row r="171" spans="1:30" x14ac:dyDescent="0.25">
      <c r="A171" s="6" t="s">
        <v>951</v>
      </c>
      <c r="B171" s="69" t="s">
        <v>237</v>
      </c>
      <c r="C171" s="47">
        <v>7.75</v>
      </c>
      <c r="D171" s="47">
        <v>9.7013698630136993</v>
      </c>
      <c r="E171" s="44">
        <v>66.895339595500005</v>
      </c>
      <c r="F171" s="27">
        <v>2.5803331552111228E-3</v>
      </c>
      <c r="G171" s="44">
        <v>894.33923243830009</v>
      </c>
      <c r="H171" s="27">
        <v>2.9373080790098269E-3</v>
      </c>
      <c r="I171" s="44">
        <v>312.86435749279997</v>
      </c>
      <c r="J171" s="27">
        <v>3.4352097590689586E-3</v>
      </c>
      <c r="K171" s="44">
        <v>0</v>
      </c>
      <c r="L171" s="27"/>
      <c r="M171" s="44">
        <v>0</v>
      </c>
      <c r="N171" s="27"/>
      <c r="O171" s="44">
        <v>0</v>
      </c>
      <c r="P171" s="27"/>
      <c r="Q171" s="44">
        <v>0</v>
      </c>
      <c r="R171" s="27"/>
      <c r="S171" s="44">
        <v>0</v>
      </c>
      <c r="T171" s="27"/>
      <c r="U171" s="44">
        <v>0</v>
      </c>
      <c r="V171" s="27"/>
      <c r="W171" s="44">
        <v>0</v>
      </c>
      <c r="X171" s="27"/>
      <c r="Y171" s="44">
        <v>0</v>
      </c>
      <c r="Z171" s="27"/>
      <c r="AA171" s="44">
        <v>0</v>
      </c>
      <c r="AB171" s="27"/>
      <c r="AC171" s="44">
        <v>1274.0989295266002</v>
      </c>
      <c r="AD171" s="27">
        <v>1.1307259471695191E-5</v>
      </c>
    </row>
    <row r="172" spans="1:30" x14ac:dyDescent="0.25">
      <c r="A172" s="6" t="s">
        <v>952</v>
      </c>
      <c r="B172" s="69" t="s">
        <v>237</v>
      </c>
      <c r="C172" s="47">
        <v>7.75</v>
      </c>
      <c r="D172" s="47">
        <v>9.7205479452054799</v>
      </c>
      <c r="E172" s="44">
        <v>188.65310864399999</v>
      </c>
      <c r="F172" s="27">
        <v>7.2768577603648955E-3</v>
      </c>
      <c r="G172" s="44">
        <v>2431.5289558560003</v>
      </c>
      <c r="H172" s="27">
        <v>7.9859514011366931E-3</v>
      </c>
      <c r="I172" s="44">
        <v>0</v>
      </c>
      <c r="J172" s="27"/>
      <c r="K172" s="44">
        <v>0</v>
      </c>
      <c r="L172" s="27"/>
      <c r="M172" s="44">
        <v>0</v>
      </c>
      <c r="N172" s="27"/>
      <c r="O172" s="44">
        <v>0</v>
      </c>
      <c r="P172" s="27"/>
      <c r="Q172" s="44">
        <v>8384.5826063999993</v>
      </c>
      <c r="R172" s="27">
        <v>2.3713675401544373E-3</v>
      </c>
      <c r="S172" s="44">
        <v>0</v>
      </c>
      <c r="T172" s="27"/>
      <c r="U172" s="44">
        <v>0</v>
      </c>
      <c r="V172" s="27"/>
      <c r="W172" s="44">
        <v>0</v>
      </c>
      <c r="X172" s="27"/>
      <c r="Y172" s="44">
        <v>0</v>
      </c>
      <c r="Z172" s="27"/>
      <c r="AA172" s="44">
        <v>0</v>
      </c>
      <c r="AB172" s="27"/>
      <c r="AC172" s="44">
        <v>11004.7646709</v>
      </c>
      <c r="AD172" s="27">
        <v>9.766410337150571E-5</v>
      </c>
    </row>
    <row r="173" spans="1:30" x14ac:dyDescent="0.25">
      <c r="A173" s="5" t="s">
        <v>448</v>
      </c>
      <c r="B173" s="69" t="s">
        <v>517</v>
      </c>
      <c r="C173" s="47" t="s">
        <v>517</v>
      </c>
      <c r="D173" s="47" t="s">
        <v>517</v>
      </c>
      <c r="E173" s="44">
        <v>0</v>
      </c>
      <c r="F173" s="27"/>
      <c r="G173" s="44">
        <v>0</v>
      </c>
      <c r="H173" s="27"/>
      <c r="I173" s="44">
        <v>0</v>
      </c>
      <c r="J173" s="27"/>
      <c r="K173" s="44">
        <v>0</v>
      </c>
      <c r="L173" s="27"/>
      <c r="M173" s="44">
        <v>0</v>
      </c>
      <c r="N173" s="27"/>
      <c r="O173" s="44">
        <v>0</v>
      </c>
      <c r="P173" s="27"/>
      <c r="Q173" s="44">
        <v>0</v>
      </c>
      <c r="R173" s="27"/>
      <c r="S173" s="44">
        <v>0</v>
      </c>
      <c r="T173" s="27"/>
      <c r="U173" s="44">
        <v>20370.557083600001</v>
      </c>
      <c r="V173" s="27">
        <v>3.8460358190914126E-3</v>
      </c>
      <c r="W173" s="44">
        <v>0</v>
      </c>
      <c r="X173" s="27"/>
      <c r="Y173" s="44">
        <v>0</v>
      </c>
      <c r="Z173" s="27"/>
      <c r="AA173" s="44">
        <v>0</v>
      </c>
      <c r="AB173" s="27"/>
      <c r="AC173" s="44">
        <v>20370.557083600001</v>
      </c>
      <c r="AD173" s="27">
        <v>1.807828020174432E-4</v>
      </c>
    </row>
    <row r="174" spans="1:30" x14ac:dyDescent="0.25">
      <c r="A174" s="6" t="s">
        <v>849</v>
      </c>
      <c r="B174" s="69" t="s">
        <v>237</v>
      </c>
      <c r="C174" s="47">
        <v>10.46875</v>
      </c>
      <c r="D174" s="47">
        <v>2.9808219178082194</v>
      </c>
      <c r="E174" s="44">
        <v>0</v>
      </c>
      <c r="F174" s="27"/>
      <c r="G174" s="44">
        <v>0</v>
      </c>
      <c r="H174" s="27"/>
      <c r="I174" s="44">
        <v>0</v>
      </c>
      <c r="J174" s="27"/>
      <c r="K174" s="44">
        <v>0</v>
      </c>
      <c r="L174" s="27"/>
      <c r="M174" s="44">
        <v>0</v>
      </c>
      <c r="N174" s="27"/>
      <c r="O174" s="44">
        <v>0</v>
      </c>
      <c r="P174" s="27"/>
      <c r="Q174" s="44">
        <v>0</v>
      </c>
      <c r="R174" s="27"/>
      <c r="S174" s="44">
        <v>0</v>
      </c>
      <c r="T174" s="27"/>
      <c r="U174" s="44">
        <v>20370.557083600001</v>
      </c>
      <c r="V174" s="27">
        <v>3.8460358190914126E-3</v>
      </c>
      <c r="W174" s="44">
        <v>0</v>
      </c>
      <c r="X174" s="27"/>
      <c r="Y174" s="44">
        <v>0</v>
      </c>
      <c r="Z174" s="27"/>
      <c r="AA174" s="44">
        <v>0</v>
      </c>
      <c r="AB174" s="27"/>
      <c r="AC174" s="44">
        <v>20370.557083600001</v>
      </c>
      <c r="AD174" s="27">
        <v>1.807828020174432E-4</v>
      </c>
    </row>
    <row r="175" spans="1:30" x14ac:dyDescent="0.25">
      <c r="A175" s="5" t="s">
        <v>449</v>
      </c>
      <c r="B175" s="69" t="s">
        <v>517</v>
      </c>
      <c r="C175" s="47" t="s">
        <v>517</v>
      </c>
      <c r="D175" s="47" t="s">
        <v>517</v>
      </c>
      <c r="E175" s="44">
        <v>269.00146619520001</v>
      </c>
      <c r="F175" s="27">
        <v>1.0376109998409681E-2</v>
      </c>
      <c r="G175" s="44">
        <v>2044.0078036842001</v>
      </c>
      <c r="H175" s="27">
        <v>6.7132027954895038E-3</v>
      </c>
      <c r="I175" s="44">
        <v>0</v>
      </c>
      <c r="J175" s="27"/>
      <c r="K175" s="44">
        <v>12555.3547336953</v>
      </c>
      <c r="L175" s="27">
        <v>2.1038912704381312E-3</v>
      </c>
      <c r="M175" s="44">
        <v>0</v>
      </c>
      <c r="N175" s="27"/>
      <c r="O175" s="44">
        <v>0</v>
      </c>
      <c r="P175" s="27"/>
      <c r="Q175" s="44">
        <v>7965.8173528000007</v>
      </c>
      <c r="R175" s="27">
        <v>2.2529303589674354E-3</v>
      </c>
      <c r="S175" s="44">
        <v>0</v>
      </c>
      <c r="T175" s="27"/>
      <c r="U175" s="44">
        <v>0</v>
      </c>
      <c r="V175" s="27"/>
      <c r="W175" s="44">
        <v>19730.911002000001</v>
      </c>
      <c r="X175" s="27">
        <v>4.551408522269945E-3</v>
      </c>
      <c r="Y175" s="44">
        <v>0</v>
      </c>
      <c r="Z175" s="27"/>
      <c r="AA175" s="44">
        <v>0</v>
      </c>
      <c r="AB175" s="27"/>
      <c r="AC175" s="44">
        <v>42565.092358374699</v>
      </c>
      <c r="AD175" s="27">
        <v>3.7775288290340303E-4</v>
      </c>
    </row>
    <row r="176" spans="1:30" x14ac:dyDescent="0.25">
      <c r="A176" s="6" t="s">
        <v>850</v>
      </c>
      <c r="B176" s="69" t="s">
        <v>237</v>
      </c>
      <c r="C176" s="47">
        <v>0</v>
      </c>
      <c r="D176" s="47">
        <v>8.4931506849315067E-2</v>
      </c>
      <c r="E176" s="44">
        <v>71.69235617519999</v>
      </c>
      <c r="F176" s="27">
        <v>2.7653669856923424E-3</v>
      </c>
      <c r="G176" s="44">
        <v>1057.4622535842</v>
      </c>
      <c r="H176" s="27">
        <v>3.4730584414064563E-3</v>
      </c>
      <c r="I176" s="44">
        <v>0</v>
      </c>
      <c r="J176" s="27"/>
      <c r="K176" s="44">
        <v>4662.9903328953005</v>
      </c>
      <c r="L176" s="27">
        <v>7.8137375355769078E-4</v>
      </c>
      <c r="M176" s="44">
        <v>0</v>
      </c>
      <c r="N176" s="27"/>
      <c r="O176" s="44">
        <v>0</v>
      </c>
      <c r="P176" s="27"/>
      <c r="Q176" s="44">
        <v>7965.8173528000007</v>
      </c>
      <c r="R176" s="27">
        <v>2.2529303589674354E-3</v>
      </c>
      <c r="S176" s="44">
        <v>0</v>
      </c>
      <c r="T176" s="27"/>
      <c r="U176" s="44">
        <v>0</v>
      </c>
      <c r="V176" s="27"/>
      <c r="W176" s="44">
        <v>0</v>
      </c>
      <c r="X176" s="27"/>
      <c r="Y176" s="44">
        <v>0</v>
      </c>
      <c r="Z176" s="27"/>
      <c r="AA176" s="44">
        <v>0</v>
      </c>
      <c r="AB176" s="27"/>
      <c r="AC176" s="44">
        <v>13757.962295454701</v>
      </c>
      <c r="AD176" s="27">
        <v>1.2209793593838638E-4</v>
      </c>
    </row>
    <row r="177" spans="1:30" x14ac:dyDescent="0.25">
      <c r="A177" s="6" t="s">
        <v>851</v>
      </c>
      <c r="B177" s="69" t="s">
        <v>237</v>
      </c>
      <c r="C177" s="47">
        <v>0</v>
      </c>
      <c r="D177" s="47">
        <v>0.27671232876712326</v>
      </c>
      <c r="E177" s="44">
        <v>197.30911001999999</v>
      </c>
      <c r="F177" s="27">
        <v>7.610743012717339E-3</v>
      </c>
      <c r="G177" s="44">
        <v>986.54555010000001</v>
      </c>
      <c r="H177" s="27">
        <v>3.2401443540830471E-3</v>
      </c>
      <c r="I177" s="44">
        <v>0</v>
      </c>
      <c r="J177" s="27"/>
      <c r="K177" s="44">
        <v>7892.3644008000001</v>
      </c>
      <c r="L177" s="27">
        <v>1.3225175168804404E-3</v>
      </c>
      <c r="M177" s="44">
        <v>0</v>
      </c>
      <c r="N177" s="27"/>
      <c r="O177" s="44">
        <v>0</v>
      </c>
      <c r="P177" s="27"/>
      <c r="Q177" s="44">
        <v>0</v>
      </c>
      <c r="R177" s="27"/>
      <c r="S177" s="44">
        <v>0</v>
      </c>
      <c r="T177" s="27"/>
      <c r="U177" s="44">
        <v>0</v>
      </c>
      <c r="V177" s="27"/>
      <c r="W177" s="44">
        <v>19730.911002000001</v>
      </c>
      <c r="X177" s="27">
        <v>4.551408522269945E-3</v>
      </c>
      <c r="Y177" s="44">
        <v>0</v>
      </c>
      <c r="Z177" s="27"/>
      <c r="AA177" s="44">
        <v>0</v>
      </c>
      <c r="AB177" s="27"/>
      <c r="AC177" s="44">
        <v>28807.130062920001</v>
      </c>
      <c r="AD177" s="27">
        <v>2.5565494696501667E-4</v>
      </c>
    </row>
    <row r="178" spans="1:30" x14ac:dyDescent="0.25">
      <c r="A178" s="1" t="s">
        <v>198</v>
      </c>
      <c r="B178" s="69" t="s">
        <v>517</v>
      </c>
      <c r="C178" s="47" t="s">
        <v>517</v>
      </c>
      <c r="D178" s="47" t="s">
        <v>517</v>
      </c>
      <c r="E178" s="42">
        <v>6796.0465587878998</v>
      </c>
      <c r="F178" s="24">
        <v>0.26214179292661083</v>
      </c>
      <c r="G178" s="42">
        <v>58982.141000547897</v>
      </c>
      <c r="H178" s="24">
        <v>0.19371700691902549</v>
      </c>
      <c r="I178" s="42">
        <v>4374.6464230935999</v>
      </c>
      <c r="J178" s="24">
        <v>4.8033046031563643E-2</v>
      </c>
      <c r="K178" s="42">
        <v>1264716.2964854264</v>
      </c>
      <c r="L178" s="24">
        <v>0.21192755061038374</v>
      </c>
      <c r="M178" s="42">
        <v>5412802.0625918861</v>
      </c>
      <c r="N178" s="24">
        <v>0.16938128517103332</v>
      </c>
      <c r="O178" s="42">
        <v>235520.82483564233</v>
      </c>
      <c r="P178" s="24">
        <v>2.829618537841087E-2</v>
      </c>
      <c r="Q178" s="42">
        <v>782563.42215546616</v>
      </c>
      <c r="R178" s="24">
        <v>0.22132830989048222</v>
      </c>
      <c r="S178" s="42">
        <v>3776085.5356256347</v>
      </c>
      <c r="T178" s="24">
        <v>0.17953965677440337</v>
      </c>
      <c r="U178" s="42">
        <v>206531.13289743022</v>
      </c>
      <c r="V178" s="24">
        <v>3.8993834661524507E-2</v>
      </c>
      <c r="W178" s="42">
        <v>818579.84255364514</v>
      </c>
      <c r="X178" s="24">
        <v>0.18882510144510811</v>
      </c>
      <c r="Y178" s="42">
        <v>4433271.4989433652</v>
      </c>
      <c r="Z178" s="24">
        <v>0.18595909761182119</v>
      </c>
      <c r="AA178" s="42">
        <v>307520.36424317589</v>
      </c>
      <c r="AB178" s="24">
        <v>3.8578081888876695E-2</v>
      </c>
      <c r="AC178" s="42">
        <v>17307743.81431409</v>
      </c>
      <c r="AD178" s="24">
        <v>0.15360122015861974</v>
      </c>
    </row>
    <row r="179" spans="1:30" x14ac:dyDescent="0.25">
      <c r="A179" s="7" t="s">
        <v>903</v>
      </c>
      <c r="B179" s="69" t="s">
        <v>517</v>
      </c>
      <c r="C179" s="47" t="s">
        <v>517</v>
      </c>
      <c r="D179" s="47" t="s">
        <v>517</v>
      </c>
      <c r="E179" s="43">
        <v>6796.0465587878998</v>
      </c>
      <c r="F179" s="25">
        <v>0.26214179292661083</v>
      </c>
      <c r="G179" s="43">
        <v>58982.141000547897</v>
      </c>
      <c r="H179" s="25">
        <v>0.19371700691902549</v>
      </c>
      <c r="I179" s="43">
        <v>4374.6464230935999</v>
      </c>
      <c r="J179" s="25">
        <v>4.8033046031563643E-2</v>
      </c>
      <c r="K179" s="43">
        <v>1264716.2964854264</v>
      </c>
      <c r="L179" s="25">
        <v>0.21192755061038374</v>
      </c>
      <c r="M179" s="43">
        <v>5412802.0625918861</v>
      </c>
      <c r="N179" s="25">
        <v>0.16938128517103332</v>
      </c>
      <c r="O179" s="43">
        <v>235520.82483564233</v>
      </c>
      <c r="P179" s="25">
        <v>2.829618537841087E-2</v>
      </c>
      <c r="Q179" s="43">
        <v>782563.42215546616</v>
      </c>
      <c r="R179" s="25">
        <v>0.22132830989048222</v>
      </c>
      <c r="S179" s="43">
        <v>3776085.5356256347</v>
      </c>
      <c r="T179" s="25">
        <v>0.17953965677440337</v>
      </c>
      <c r="U179" s="43">
        <v>206531.13289743022</v>
      </c>
      <c r="V179" s="25">
        <v>3.8993834661524507E-2</v>
      </c>
      <c r="W179" s="43">
        <v>818579.84255364514</v>
      </c>
      <c r="X179" s="25">
        <v>0.18882510144510811</v>
      </c>
      <c r="Y179" s="43">
        <v>4433271.4989433652</v>
      </c>
      <c r="Z179" s="25">
        <v>0.18595909761182119</v>
      </c>
      <c r="AA179" s="43">
        <v>307520.36424317589</v>
      </c>
      <c r="AB179" s="25">
        <v>3.8578081888876695E-2</v>
      </c>
      <c r="AC179" s="43">
        <v>17307743.81431409</v>
      </c>
      <c r="AD179" s="25">
        <v>0.15360122015861974</v>
      </c>
    </row>
    <row r="180" spans="1:30" x14ac:dyDescent="0.25">
      <c r="A180" s="5" t="s">
        <v>84</v>
      </c>
      <c r="B180" s="69" t="s">
        <v>517</v>
      </c>
      <c r="C180" s="47" t="s">
        <v>517</v>
      </c>
      <c r="D180" s="47" t="s">
        <v>517</v>
      </c>
      <c r="E180" s="44">
        <v>0</v>
      </c>
      <c r="F180" s="27"/>
      <c r="G180" s="44">
        <v>0</v>
      </c>
      <c r="H180" s="27"/>
      <c r="I180" s="44">
        <v>0</v>
      </c>
      <c r="J180" s="27"/>
      <c r="K180" s="44">
        <v>5282.3646685779995</v>
      </c>
      <c r="L180" s="27">
        <v>8.8516184123944126E-4</v>
      </c>
      <c r="M180" s="44">
        <v>453730.08982169197</v>
      </c>
      <c r="N180" s="27">
        <v>1.4198447466960546E-2</v>
      </c>
      <c r="O180" s="44">
        <v>0</v>
      </c>
      <c r="P180" s="27"/>
      <c r="Q180" s="44">
        <v>0</v>
      </c>
      <c r="R180" s="27"/>
      <c r="S180" s="44">
        <v>0</v>
      </c>
      <c r="T180" s="27"/>
      <c r="U180" s="44">
        <v>0</v>
      </c>
      <c r="V180" s="27"/>
      <c r="W180" s="44">
        <v>7686.3427602000002</v>
      </c>
      <c r="X180" s="27">
        <v>1.7730395692482771E-3</v>
      </c>
      <c r="Y180" s="44">
        <v>106795.55654580001</v>
      </c>
      <c r="Z180" s="27">
        <v>4.4796727042191254E-3</v>
      </c>
      <c r="AA180" s="44">
        <v>0</v>
      </c>
      <c r="AB180" s="27"/>
      <c r="AC180" s="44">
        <v>573494.35379626986</v>
      </c>
      <c r="AD180" s="27">
        <v>5.0895965090685721E-3</v>
      </c>
    </row>
    <row r="181" spans="1:30" x14ac:dyDescent="0.25">
      <c r="A181" s="6" t="s">
        <v>904</v>
      </c>
      <c r="B181" s="69" t="s">
        <v>237</v>
      </c>
      <c r="C181" s="47">
        <v>0</v>
      </c>
      <c r="D181" s="47">
        <v>1.643835616438356E-2</v>
      </c>
      <c r="E181" s="44">
        <v>0</v>
      </c>
      <c r="F181" s="27"/>
      <c r="G181" s="44">
        <v>0</v>
      </c>
      <c r="H181" s="27"/>
      <c r="I181" s="44">
        <v>0</v>
      </c>
      <c r="J181" s="27"/>
      <c r="K181" s="44">
        <v>4447.5369276700003</v>
      </c>
      <c r="L181" s="27">
        <v>7.4527038984920351E-4</v>
      </c>
      <c r="M181" s="44">
        <v>4447.5369276700003</v>
      </c>
      <c r="N181" s="27">
        <v>1.3917551610849905E-4</v>
      </c>
      <c r="O181" s="44">
        <v>0</v>
      </c>
      <c r="P181" s="27"/>
      <c r="Q181" s="44">
        <v>0</v>
      </c>
      <c r="R181" s="27"/>
      <c r="S181" s="44">
        <v>0</v>
      </c>
      <c r="T181" s="27"/>
      <c r="U181" s="44">
        <v>0</v>
      </c>
      <c r="V181" s="27"/>
      <c r="W181" s="44">
        <v>0</v>
      </c>
      <c r="X181" s="27"/>
      <c r="Y181" s="44">
        <v>19988.930011999997</v>
      </c>
      <c r="Z181" s="27">
        <v>8.3846057886220542E-4</v>
      </c>
      <c r="AA181" s="44">
        <v>0</v>
      </c>
      <c r="AB181" s="27"/>
      <c r="AC181" s="44">
        <v>28884.003867339998</v>
      </c>
      <c r="AD181" s="27">
        <v>2.5633717974381373E-4</v>
      </c>
    </row>
    <row r="182" spans="1:30" x14ac:dyDescent="0.25">
      <c r="A182" s="6" t="s">
        <v>905</v>
      </c>
      <c r="B182" s="69" t="s">
        <v>237</v>
      </c>
      <c r="C182" s="47">
        <v>0</v>
      </c>
      <c r="D182" s="47">
        <v>0.43835616438356162</v>
      </c>
      <c r="E182" s="44">
        <v>0</v>
      </c>
      <c r="F182" s="27"/>
      <c r="G182" s="44">
        <v>0</v>
      </c>
      <c r="H182" s="27"/>
      <c r="I182" s="44">
        <v>0</v>
      </c>
      <c r="J182" s="27"/>
      <c r="K182" s="44">
        <v>0</v>
      </c>
      <c r="L182" s="27"/>
      <c r="M182" s="44">
        <v>0</v>
      </c>
      <c r="N182" s="27"/>
      <c r="O182" s="44">
        <v>0</v>
      </c>
      <c r="P182" s="27"/>
      <c r="Q182" s="44">
        <v>0</v>
      </c>
      <c r="R182" s="27"/>
      <c r="S182" s="44">
        <v>0</v>
      </c>
      <c r="T182" s="27"/>
      <c r="U182" s="44">
        <v>0</v>
      </c>
      <c r="V182" s="27"/>
      <c r="W182" s="44">
        <v>7686.3427602000002</v>
      </c>
      <c r="X182" s="27">
        <v>1.7730395692482771E-3</v>
      </c>
      <c r="Y182" s="44">
        <v>0</v>
      </c>
      <c r="Z182" s="27"/>
      <c r="AA182" s="44">
        <v>0</v>
      </c>
      <c r="AB182" s="27"/>
      <c r="AC182" s="44">
        <v>7686.3427602000002</v>
      </c>
      <c r="AD182" s="27">
        <v>6.8214068753875932E-5</v>
      </c>
    </row>
    <row r="183" spans="1:30" x14ac:dyDescent="0.25">
      <c r="A183" s="6" t="s">
        <v>916</v>
      </c>
      <c r="B183" s="69" t="s">
        <v>237</v>
      </c>
      <c r="C183" s="47">
        <v>0</v>
      </c>
      <c r="D183" s="47">
        <v>0.95616438356164379</v>
      </c>
      <c r="E183" s="44">
        <v>0</v>
      </c>
      <c r="F183" s="27"/>
      <c r="G183" s="44">
        <v>0</v>
      </c>
      <c r="H183" s="27"/>
      <c r="I183" s="44">
        <v>0</v>
      </c>
      <c r="J183" s="27"/>
      <c r="K183" s="44">
        <v>0</v>
      </c>
      <c r="L183" s="27"/>
      <c r="M183" s="44">
        <v>0</v>
      </c>
      <c r="N183" s="27"/>
      <c r="O183" s="44">
        <v>0</v>
      </c>
      <c r="P183" s="27"/>
      <c r="Q183" s="44">
        <v>0</v>
      </c>
      <c r="R183" s="27"/>
      <c r="S183" s="44">
        <v>0</v>
      </c>
      <c r="T183" s="27"/>
      <c r="U183" s="44">
        <v>0</v>
      </c>
      <c r="V183" s="27"/>
      <c r="W183" s="44">
        <v>0</v>
      </c>
      <c r="X183" s="27"/>
      <c r="Y183" s="44">
        <v>47479.112921800006</v>
      </c>
      <c r="Z183" s="27">
        <v>1.991570558322912E-3</v>
      </c>
      <c r="AA183" s="44">
        <v>0</v>
      </c>
      <c r="AB183" s="27"/>
      <c r="AC183" s="44">
        <v>47479.112921800006</v>
      </c>
      <c r="AD183" s="27">
        <v>4.2136339404364939E-4</v>
      </c>
    </row>
    <row r="184" spans="1:30" x14ac:dyDescent="0.25">
      <c r="A184" s="6" t="s">
        <v>929</v>
      </c>
      <c r="B184" s="69" t="s">
        <v>237</v>
      </c>
      <c r="C184" s="47">
        <v>0</v>
      </c>
      <c r="D184" s="47">
        <v>0.51506849315068493</v>
      </c>
      <c r="E184" s="44">
        <v>0</v>
      </c>
      <c r="F184" s="27"/>
      <c r="G184" s="44">
        <v>0</v>
      </c>
      <c r="H184" s="27"/>
      <c r="I184" s="44">
        <v>0</v>
      </c>
      <c r="J184" s="27"/>
      <c r="K184" s="44">
        <v>0</v>
      </c>
      <c r="L184" s="27"/>
      <c r="M184" s="44">
        <v>0</v>
      </c>
      <c r="N184" s="27"/>
      <c r="O184" s="44">
        <v>0</v>
      </c>
      <c r="P184" s="27"/>
      <c r="Q184" s="44">
        <v>0</v>
      </c>
      <c r="R184" s="27"/>
      <c r="S184" s="44">
        <v>0</v>
      </c>
      <c r="T184" s="27"/>
      <c r="U184" s="44">
        <v>0</v>
      </c>
      <c r="V184" s="27"/>
      <c r="W184" s="44">
        <v>0</v>
      </c>
      <c r="X184" s="27"/>
      <c r="Y184" s="44">
        <v>39327.513612000002</v>
      </c>
      <c r="Z184" s="27">
        <v>1.6496415670340077E-3</v>
      </c>
      <c r="AA184" s="44">
        <v>0</v>
      </c>
      <c r="AB184" s="27"/>
      <c r="AC184" s="44">
        <v>39327.513612000002</v>
      </c>
      <c r="AD184" s="27">
        <v>3.4902030798560893E-4</v>
      </c>
    </row>
    <row r="185" spans="1:30" x14ac:dyDescent="0.25">
      <c r="A185" s="6" t="s">
        <v>935</v>
      </c>
      <c r="B185" s="69" t="s">
        <v>237</v>
      </c>
      <c r="C185" s="47">
        <v>0</v>
      </c>
      <c r="D185" s="47">
        <v>0.18904109589041096</v>
      </c>
      <c r="E185" s="44">
        <v>0</v>
      </c>
      <c r="F185" s="27"/>
      <c r="G185" s="44">
        <v>0</v>
      </c>
      <c r="H185" s="27"/>
      <c r="I185" s="44">
        <v>0</v>
      </c>
      <c r="J185" s="27"/>
      <c r="K185" s="44">
        <v>834.82774090800001</v>
      </c>
      <c r="L185" s="27">
        <v>1.3989145139023772E-4</v>
      </c>
      <c r="M185" s="44">
        <v>244047.97625877199</v>
      </c>
      <c r="N185" s="27">
        <v>7.636924347886943E-3</v>
      </c>
      <c r="O185" s="44">
        <v>0</v>
      </c>
      <c r="P185" s="27"/>
      <c r="Q185" s="44">
        <v>0</v>
      </c>
      <c r="R185" s="27"/>
      <c r="S185" s="44">
        <v>0</v>
      </c>
      <c r="T185" s="27"/>
      <c r="U185" s="44">
        <v>0</v>
      </c>
      <c r="V185" s="27"/>
      <c r="W185" s="44">
        <v>0</v>
      </c>
      <c r="X185" s="27"/>
      <c r="Y185" s="44">
        <v>0</v>
      </c>
      <c r="Z185" s="27"/>
      <c r="AA185" s="44">
        <v>0</v>
      </c>
      <c r="AB185" s="27"/>
      <c r="AC185" s="44">
        <v>244882.80399967998</v>
      </c>
      <c r="AD185" s="27">
        <v>2.17326405415746E-3</v>
      </c>
    </row>
    <row r="186" spans="1:30" x14ac:dyDescent="0.25">
      <c r="A186" s="6" t="s">
        <v>936</v>
      </c>
      <c r="B186" s="69" t="s">
        <v>237</v>
      </c>
      <c r="C186" s="47">
        <v>0</v>
      </c>
      <c r="D186" s="47">
        <v>0.11232876712328767</v>
      </c>
      <c r="E186" s="44">
        <v>0</v>
      </c>
      <c r="F186" s="27"/>
      <c r="G186" s="44">
        <v>0</v>
      </c>
      <c r="H186" s="27"/>
      <c r="I186" s="44">
        <v>0</v>
      </c>
      <c r="J186" s="27"/>
      <c r="K186" s="44">
        <v>0</v>
      </c>
      <c r="L186" s="27"/>
      <c r="M186" s="44">
        <v>59773.280315999997</v>
      </c>
      <c r="N186" s="27">
        <v>1.8704683677208899E-3</v>
      </c>
      <c r="O186" s="44">
        <v>0</v>
      </c>
      <c r="P186" s="27"/>
      <c r="Q186" s="44">
        <v>0</v>
      </c>
      <c r="R186" s="27"/>
      <c r="S186" s="44">
        <v>0</v>
      </c>
      <c r="T186" s="27"/>
      <c r="U186" s="44">
        <v>0</v>
      </c>
      <c r="V186" s="27"/>
      <c r="W186" s="44">
        <v>0</v>
      </c>
      <c r="X186" s="27"/>
      <c r="Y186" s="44">
        <v>0</v>
      </c>
      <c r="Z186" s="27"/>
      <c r="AA186" s="44">
        <v>0</v>
      </c>
      <c r="AB186" s="27"/>
      <c r="AC186" s="44">
        <v>59773.280315999997</v>
      </c>
      <c r="AD186" s="27">
        <v>5.3047057363002999E-4</v>
      </c>
    </row>
    <row r="187" spans="1:30" x14ac:dyDescent="0.25">
      <c r="A187" s="6" t="s">
        <v>953</v>
      </c>
      <c r="B187" s="69" t="s">
        <v>237</v>
      </c>
      <c r="C187" s="47">
        <v>0</v>
      </c>
      <c r="D187" s="47">
        <v>0.68767123287671228</v>
      </c>
      <c r="E187" s="44">
        <v>0</v>
      </c>
      <c r="F187" s="27"/>
      <c r="G187" s="44">
        <v>0</v>
      </c>
      <c r="H187" s="27"/>
      <c r="I187" s="44">
        <v>0</v>
      </c>
      <c r="J187" s="27"/>
      <c r="K187" s="44">
        <v>0</v>
      </c>
      <c r="L187" s="27"/>
      <c r="M187" s="44">
        <v>48880.939885</v>
      </c>
      <c r="N187" s="27">
        <v>1.5296174370220234E-3</v>
      </c>
      <c r="O187" s="44">
        <v>0</v>
      </c>
      <c r="P187" s="27"/>
      <c r="Q187" s="44">
        <v>0</v>
      </c>
      <c r="R187" s="27"/>
      <c r="S187" s="44">
        <v>0</v>
      </c>
      <c r="T187" s="27"/>
      <c r="U187" s="44">
        <v>0</v>
      </c>
      <c r="V187" s="27"/>
      <c r="W187" s="44">
        <v>0</v>
      </c>
      <c r="X187" s="27"/>
      <c r="Y187" s="44">
        <v>0</v>
      </c>
      <c r="Z187" s="27"/>
      <c r="AA187" s="44">
        <v>0</v>
      </c>
      <c r="AB187" s="27"/>
      <c r="AC187" s="44">
        <v>48880.939885</v>
      </c>
      <c r="AD187" s="27">
        <v>4.3380420286938973E-4</v>
      </c>
    </row>
    <row r="188" spans="1:30" x14ac:dyDescent="0.25">
      <c r="A188" s="6" t="s">
        <v>983</v>
      </c>
      <c r="B188" s="69" t="s">
        <v>237</v>
      </c>
      <c r="C188" s="47">
        <v>0</v>
      </c>
      <c r="D188" s="47">
        <v>0.28493150684931506</v>
      </c>
      <c r="E188" s="44">
        <v>0</v>
      </c>
      <c r="F188" s="27"/>
      <c r="G188" s="44">
        <v>0</v>
      </c>
      <c r="H188" s="27"/>
      <c r="I188" s="44">
        <v>0</v>
      </c>
      <c r="J188" s="27"/>
      <c r="K188" s="44">
        <v>0</v>
      </c>
      <c r="L188" s="27"/>
      <c r="M188" s="44">
        <v>96580.356434250003</v>
      </c>
      <c r="N188" s="27">
        <v>3.0222617982221924E-3</v>
      </c>
      <c r="O188" s="44">
        <v>0</v>
      </c>
      <c r="P188" s="27"/>
      <c r="Q188" s="44">
        <v>0</v>
      </c>
      <c r="R188" s="27"/>
      <c r="S188" s="44">
        <v>0</v>
      </c>
      <c r="T188" s="27"/>
      <c r="U188" s="44">
        <v>0</v>
      </c>
      <c r="V188" s="27"/>
      <c r="W188" s="44">
        <v>0</v>
      </c>
      <c r="X188" s="27"/>
      <c r="Y188" s="44">
        <v>0</v>
      </c>
      <c r="Z188" s="27"/>
      <c r="AA188" s="44">
        <v>0</v>
      </c>
      <c r="AB188" s="27"/>
      <c r="AC188" s="44">
        <v>96580.356434250003</v>
      </c>
      <c r="AD188" s="27">
        <v>8.5712272788474346E-4</v>
      </c>
    </row>
    <row r="189" spans="1:30" x14ac:dyDescent="0.25">
      <c r="A189" s="5" t="s">
        <v>53</v>
      </c>
      <c r="B189" s="69" t="s">
        <v>517</v>
      </c>
      <c r="C189" s="47" t="s">
        <v>517</v>
      </c>
      <c r="D189" s="47" t="s">
        <v>517</v>
      </c>
      <c r="E189" s="44">
        <v>6796.0465587878998</v>
      </c>
      <c r="F189" s="27">
        <v>0.26214179292661083</v>
      </c>
      <c r="G189" s="44">
        <v>58982.141000547897</v>
      </c>
      <c r="H189" s="27">
        <v>0.19371700691902549</v>
      </c>
      <c r="I189" s="44">
        <v>4374.6464230935999</v>
      </c>
      <c r="J189" s="27">
        <v>4.8033046031563643E-2</v>
      </c>
      <c r="K189" s="44">
        <v>1259433.9318168485</v>
      </c>
      <c r="L189" s="27">
        <v>0.2110423887691443</v>
      </c>
      <c r="M189" s="44">
        <v>4959071.9727701936</v>
      </c>
      <c r="N189" s="27">
        <v>0.15518283770407279</v>
      </c>
      <c r="O189" s="44">
        <v>235520.82483564233</v>
      </c>
      <c r="P189" s="27">
        <v>2.829618537841087E-2</v>
      </c>
      <c r="Q189" s="44">
        <v>782563.42215546616</v>
      </c>
      <c r="R189" s="27">
        <v>0.22132830989048222</v>
      </c>
      <c r="S189" s="44">
        <v>3776085.5356256347</v>
      </c>
      <c r="T189" s="27">
        <v>0.17953965677440337</v>
      </c>
      <c r="U189" s="44">
        <v>206531.13289743022</v>
      </c>
      <c r="V189" s="27">
        <v>3.8993834661524507E-2</v>
      </c>
      <c r="W189" s="44">
        <v>810893.49979344511</v>
      </c>
      <c r="X189" s="27">
        <v>0.18705206187585985</v>
      </c>
      <c r="Y189" s="44">
        <v>4326475.9423975628</v>
      </c>
      <c r="Z189" s="27">
        <v>0.18147942490760208</v>
      </c>
      <c r="AA189" s="44">
        <v>307520.36424317589</v>
      </c>
      <c r="AB189" s="27">
        <v>3.8578081888876695E-2</v>
      </c>
      <c r="AC189" s="44">
        <v>16734249.460517824</v>
      </c>
      <c r="AD189" s="27">
        <v>0.14851162364955114</v>
      </c>
    </row>
    <row r="190" spans="1:30" x14ac:dyDescent="0.25">
      <c r="A190" s="6" t="s">
        <v>199</v>
      </c>
      <c r="B190" s="69" t="s">
        <v>237</v>
      </c>
      <c r="C190" s="47">
        <v>8.1999999999999993</v>
      </c>
      <c r="D190" s="47">
        <v>11.789041095890411</v>
      </c>
      <c r="E190" s="44">
        <v>660.99419521699997</v>
      </c>
      <c r="F190" s="27">
        <v>2.5496323774328398E-2</v>
      </c>
      <c r="G190" s="44">
        <v>7309.5980720129</v>
      </c>
      <c r="H190" s="27">
        <v>2.4007156001310037E-2</v>
      </c>
      <c r="I190" s="44">
        <v>429.0226474616</v>
      </c>
      <c r="J190" s="27">
        <v>4.7106126029571975E-3</v>
      </c>
      <c r="K190" s="44">
        <v>212786.50302894099</v>
      </c>
      <c r="L190" s="27">
        <v>3.5656472930086981E-2</v>
      </c>
      <c r="M190" s="44">
        <v>1130477.1703790301</v>
      </c>
      <c r="N190" s="27">
        <v>3.5375702595639262E-2</v>
      </c>
      <c r="O190" s="44">
        <v>27669.4664435554</v>
      </c>
      <c r="P190" s="27">
        <v>3.3242935199251943E-3</v>
      </c>
      <c r="Q190" s="44">
        <v>113930.45607823301</v>
      </c>
      <c r="R190" s="27">
        <v>3.2222353581762016E-2</v>
      </c>
      <c r="S190" s="44">
        <v>739365.65791027609</v>
      </c>
      <c r="T190" s="27">
        <v>3.5154250400209273E-2</v>
      </c>
      <c r="U190" s="44">
        <v>45381.6165576532</v>
      </c>
      <c r="V190" s="27">
        <v>8.568215493209309E-3</v>
      </c>
      <c r="W190" s="44">
        <v>90078.542901770299</v>
      </c>
      <c r="X190" s="27">
        <v>2.0778779438781037E-2</v>
      </c>
      <c r="Y190" s="44">
        <v>754462.51589726086</v>
      </c>
      <c r="Z190" s="27">
        <v>3.1646870414238824E-2</v>
      </c>
      <c r="AA190" s="44">
        <v>49886.354355999996</v>
      </c>
      <c r="AB190" s="27">
        <v>6.2581867325100108E-3</v>
      </c>
      <c r="AC190" s="44">
        <v>3172437.8984674108</v>
      </c>
      <c r="AD190" s="27">
        <v>2.8154468734338193E-2</v>
      </c>
    </row>
    <row r="191" spans="1:30" x14ac:dyDescent="0.25">
      <c r="A191" s="6" t="s">
        <v>200</v>
      </c>
      <c r="B191" s="69" t="s">
        <v>902</v>
      </c>
      <c r="C191" s="47">
        <v>3.83</v>
      </c>
      <c r="D191" s="47">
        <v>31.802739726027397</v>
      </c>
      <c r="E191" s="44">
        <v>0</v>
      </c>
      <c r="F191" s="27"/>
      <c r="G191" s="44">
        <v>0</v>
      </c>
      <c r="H191" s="27"/>
      <c r="I191" s="44">
        <v>0</v>
      </c>
      <c r="J191" s="27"/>
      <c r="K191" s="44">
        <v>0</v>
      </c>
      <c r="L191" s="27"/>
      <c r="M191" s="44">
        <v>2068.66165245</v>
      </c>
      <c r="N191" s="27">
        <v>6.4734044442081682E-5</v>
      </c>
      <c r="O191" s="44">
        <v>0</v>
      </c>
      <c r="P191" s="27"/>
      <c r="Q191" s="44">
        <v>0</v>
      </c>
      <c r="R191" s="27"/>
      <c r="S191" s="44">
        <v>14480.63156715</v>
      </c>
      <c r="T191" s="27">
        <v>6.8850337125955774E-4</v>
      </c>
      <c r="U191" s="44">
        <v>0</v>
      </c>
      <c r="V191" s="27"/>
      <c r="W191" s="44">
        <v>15170.185451300002</v>
      </c>
      <c r="X191" s="27">
        <v>3.4993676338849035E-3</v>
      </c>
      <c r="Y191" s="44">
        <v>51026.987427100001</v>
      </c>
      <c r="Z191" s="27">
        <v>2.1403905756854449E-3</v>
      </c>
      <c r="AA191" s="44">
        <v>0</v>
      </c>
      <c r="AB191" s="27"/>
      <c r="AC191" s="44">
        <v>82746.466098000004</v>
      </c>
      <c r="AD191" s="27">
        <v>7.3435095254617111E-4</v>
      </c>
    </row>
    <row r="192" spans="1:30" x14ac:dyDescent="0.25">
      <c r="A192" s="6" t="s">
        <v>201</v>
      </c>
      <c r="B192" s="69" t="s">
        <v>237</v>
      </c>
      <c r="C192" s="47">
        <v>6.9</v>
      </c>
      <c r="D192" s="47">
        <v>22.797260273972604</v>
      </c>
      <c r="E192" s="44">
        <v>508.56655437199998</v>
      </c>
      <c r="F192" s="27">
        <v>1.9616779731032673E-2</v>
      </c>
      <c r="G192" s="44">
        <v>5617.936471389</v>
      </c>
      <c r="H192" s="27">
        <v>1.8451175556489195E-2</v>
      </c>
      <c r="I192" s="44">
        <v>388.96721637349998</v>
      </c>
      <c r="J192" s="27">
        <v>4.2708092041928566E-3</v>
      </c>
      <c r="K192" s="44">
        <v>133346.797039247</v>
      </c>
      <c r="L192" s="27">
        <v>2.2344821646404105E-2</v>
      </c>
      <c r="M192" s="44">
        <v>1010345.0382089501</v>
      </c>
      <c r="N192" s="27">
        <v>3.1616441735551393E-2</v>
      </c>
      <c r="O192" s="44">
        <v>54.951047188499999</v>
      </c>
      <c r="P192" s="27">
        <v>6.6019852769651542E-6</v>
      </c>
      <c r="Q192" s="44">
        <v>70394.446391495498</v>
      </c>
      <c r="R192" s="27">
        <v>1.990929221122046E-2</v>
      </c>
      <c r="S192" s="44">
        <v>632656.79363876791</v>
      </c>
      <c r="T192" s="27">
        <v>3.0080617219673096E-2</v>
      </c>
      <c r="U192" s="44">
        <v>37390.416461476998</v>
      </c>
      <c r="V192" s="27">
        <v>7.0594476337301872E-3</v>
      </c>
      <c r="W192" s="44">
        <v>102332.856994663</v>
      </c>
      <c r="X192" s="27">
        <v>2.3605531310061132E-2</v>
      </c>
      <c r="Y192" s="44">
        <v>403616.51907104597</v>
      </c>
      <c r="Z192" s="27">
        <v>1.6930197865293203E-2</v>
      </c>
      <c r="AA192" s="44">
        <v>26936.7878375</v>
      </c>
      <c r="AB192" s="27">
        <v>3.3791895687162875E-3</v>
      </c>
      <c r="AC192" s="44">
        <v>2423590.0769324694</v>
      </c>
      <c r="AD192" s="27">
        <v>2.1508660919355251E-2</v>
      </c>
    </row>
    <row r="193" spans="1:30" x14ac:dyDescent="0.25">
      <c r="A193" s="6" t="s">
        <v>202</v>
      </c>
      <c r="B193" s="69" t="s">
        <v>237</v>
      </c>
      <c r="C193" s="47">
        <v>6.95</v>
      </c>
      <c r="D193" s="47">
        <v>16.791780821917808</v>
      </c>
      <c r="E193" s="44">
        <v>160.68253178039998</v>
      </c>
      <c r="F193" s="27">
        <v>6.1979573872156836E-3</v>
      </c>
      <c r="G193" s="44">
        <v>1208.3760666998999</v>
      </c>
      <c r="H193" s="27">
        <v>3.9687096958978627E-3</v>
      </c>
      <c r="I193" s="44">
        <v>93.3695792778</v>
      </c>
      <c r="J193" s="27">
        <v>1.0251857786090022E-3</v>
      </c>
      <c r="K193" s="44">
        <v>95559.421619699104</v>
      </c>
      <c r="L193" s="27">
        <v>1.601281980621742E-2</v>
      </c>
      <c r="M193" s="44">
        <v>440195.22427631699</v>
      </c>
      <c r="N193" s="27">
        <v>1.3774904744691672E-2</v>
      </c>
      <c r="O193" s="44">
        <v>0</v>
      </c>
      <c r="P193" s="27"/>
      <c r="Q193" s="44">
        <v>37788.622980733795</v>
      </c>
      <c r="R193" s="27">
        <v>1.068755812069235E-2</v>
      </c>
      <c r="S193" s="44">
        <v>244875.8356622</v>
      </c>
      <c r="T193" s="27">
        <v>1.1642989299990088E-2</v>
      </c>
      <c r="U193" s="44">
        <v>16643.670352658999</v>
      </c>
      <c r="V193" s="27">
        <v>3.142385948247407E-3</v>
      </c>
      <c r="W193" s="44">
        <v>197813.22493505999</v>
      </c>
      <c r="X193" s="27">
        <v>4.5630371435757468E-2</v>
      </c>
      <c r="Y193" s="44">
        <v>546212.03877513006</v>
      </c>
      <c r="Z193" s="27">
        <v>2.291154463685462E-2</v>
      </c>
      <c r="AA193" s="44">
        <v>32570.783469000002</v>
      </c>
      <c r="AB193" s="27">
        <v>4.0859679486407764E-3</v>
      </c>
      <c r="AC193" s="44">
        <v>1613121.2502485572</v>
      </c>
      <c r="AD193" s="27">
        <v>1.4315984507296441E-2</v>
      </c>
    </row>
    <row r="194" spans="1:30" x14ac:dyDescent="0.25">
      <c r="A194" s="6" t="s">
        <v>203</v>
      </c>
      <c r="B194" s="69" t="s">
        <v>237</v>
      </c>
      <c r="C194" s="47">
        <v>6.8500000000000005</v>
      </c>
      <c r="D194" s="47">
        <v>27.304109589041097</v>
      </c>
      <c r="E194" s="44">
        <v>231.93359301199999</v>
      </c>
      <c r="F194" s="27">
        <v>8.9463024401234183E-3</v>
      </c>
      <c r="G194" s="44">
        <v>2572.3543952239997</v>
      </c>
      <c r="H194" s="27">
        <v>8.4484690742773188E-3</v>
      </c>
      <c r="I194" s="44">
        <v>222.44540057060001</v>
      </c>
      <c r="J194" s="27">
        <v>2.4424214283268564E-3</v>
      </c>
      <c r="K194" s="44">
        <v>6345.4922560874002</v>
      </c>
      <c r="L194" s="27">
        <v>1.0633093247765049E-3</v>
      </c>
      <c r="M194" s="44">
        <v>397270.61752141797</v>
      </c>
      <c r="N194" s="27">
        <v>1.2431677156922736E-2</v>
      </c>
      <c r="O194" s="44">
        <v>78647.6271467646</v>
      </c>
      <c r="P194" s="27">
        <v>9.44896417915486E-3</v>
      </c>
      <c r="Q194" s="44">
        <v>43896.595208334802</v>
      </c>
      <c r="R194" s="27">
        <v>1.2415043883149016E-2</v>
      </c>
      <c r="S194" s="44">
        <v>329249.76590902102</v>
      </c>
      <c r="T194" s="27">
        <v>1.5654674505291417E-2</v>
      </c>
      <c r="U194" s="44">
        <v>39296.930361464998</v>
      </c>
      <c r="V194" s="27">
        <v>7.4194044438879621E-3</v>
      </c>
      <c r="W194" s="44">
        <v>16999.678124175</v>
      </c>
      <c r="X194" s="27">
        <v>3.9213840598831583E-3</v>
      </c>
      <c r="Y194" s="44">
        <v>572865.43230359396</v>
      </c>
      <c r="Z194" s="27">
        <v>2.4029554442937383E-2</v>
      </c>
      <c r="AA194" s="44">
        <v>73797.052322000003</v>
      </c>
      <c r="AB194" s="27">
        <v>9.2577567493532624E-3</v>
      </c>
      <c r="AC194" s="44">
        <v>1561395.9245416664</v>
      </c>
      <c r="AD194" s="27">
        <v>1.3856937202984624E-2</v>
      </c>
    </row>
    <row r="195" spans="1:30" x14ac:dyDescent="0.25">
      <c r="A195" s="6" t="s">
        <v>204</v>
      </c>
      <c r="B195" s="69" t="s">
        <v>237</v>
      </c>
      <c r="C195" s="47">
        <v>5.2</v>
      </c>
      <c r="D195" s="47">
        <v>8.8712328767123285</v>
      </c>
      <c r="E195" s="44">
        <v>435.89291722260003</v>
      </c>
      <c r="F195" s="27">
        <v>1.6813562099127655E-2</v>
      </c>
      <c r="G195" s="44">
        <v>5633.6915251104001</v>
      </c>
      <c r="H195" s="27">
        <v>1.8502920403301888E-2</v>
      </c>
      <c r="I195" s="44">
        <v>300.23745556979998</v>
      </c>
      <c r="J195" s="27">
        <v>3.2965680260818621E-3</v>
      </c>
      <c r="K195" s="44">
        <v>97195.143340971597</v>
      </c>
      <c r="L195" s="27">
        <v>1.6286916454479813E-2</v>
      </c>
      <c r="M195" s="44">
        <v>169889.513854166</v>
      </c>
      <c r="N195" s="27">
        <v>5.3163045426274941E-3</v>
      </c>
      <c r="O195" s="44">
        <v>46996.637729656803</v>
      </c>
      <c r="P195" s="27">
        <v>5.6463184276312013E-3</v>
      </c>
      <c r="Q195" s="44">
        <v>180952.416245278</v>
      </c>
      <c r="R195" s="27">
        <v>5.11778231952809E-2</v>
      </c>
      <c r="S195" s="44">
        <v>405571.92660994001</v>
      </c>
      <c r="T195" s="27">
        <v>1.9283526237394332E-2</v>
      </c>
      <c r="U195" s="44">
        <v>21271.973347114803</v>
      </c>
      <c r="V195" s="27">
        <v>4.0162265126086061E-3</v>
      </c>
      <c r="W195" s="44">
        <v>182037.6599385</v>
      </c>
      <c r="X195" s="27">
        <v>4.1991358469671482E-2</v>
      </c>
      <c r="Y195" s="44">
        <v>967273.31491595402</v>
      </c>
      <c r="Z195" s="27">
        <v>4.0573484576488753E-2</v>
      </c>
      <c r="AA195" s="44">
        <v>69822.66408599999</v>
      </c>
      <c r="AB195" s="27">
        <v>8.7591742401788349E-3</v>
      </c>
      <c r="AC195" s="44">
        <v>2147381.0719654839</v>
      </c>
      <c r="AD195" s="27">
        <v>1.9057385892587212E-2</v>
      </c>
    </row>
    <row r="196" spans="1:30" x14ac:dyDescent="0.25">
      <c r="A196" s="6" t="s">
        <v>205</v>
      </c>
      <c r="B196" s="69" t="s">
        <v>237</v>
      </c>
      <c r="C196" s="47">
        <v>6</v>
      </c>
      <c r="D196" s="47">
        <v>14.295890410958904</v>
      </c>
      <c r="E196" s="44">
        <v>178.17704599199999</v>
      </c>
      <c r="F196" s="27">
        <v>6.8727678497600775E-3</v>
      </c>
      <c r="G196" s="44">
        <v>3188.9641754250001</v>
      </c>
      <c r="H196" s="27">
        <v>1.0473621078447976E-2</v>
      </c>
      <c r="I196" s="44">
        <v>112.3730233245</v>
      </c>
      <c r="J196" s="27">
        <v>1.2338411108056301E-3</v>
      </c>
      <c r="K196" s="44">
        <v>161459.787125717</v>
      </c>
      <c r="L196" s="27">
        <v>2.7055694073616673E-2</v>
      </c>
      <c r="M196" s="44">
        <v>191590.94292037498</v>
      </c>
      <c r="N196" s="27">
        <v>5.9954012291082775E-3</v>
      </c>
      <c r="O196" s="44">
        <v>16704.098061749999</v>
      </c>
      <c r="P196" s="27">
        <v>2.0068809442404002E-3</v>
      </c>
      <c r="Q196" s="44">
        <v>5061.8478974999998</v>
      </c>
      <c r="R196" s="27">
        <v>1.4316159027604001E-3</v>
      </c>
      <c r="S196" s="44">
        <v>0</v>
      </c>
      <c r="T196" s="27"/>
      <c r="U196" s="44">
        <v>0</v>
      </c>
      <c r="V196" s="27"/>
      <c r="W196" s="44">
        <v>65980.174974333</v>
      </c>
      <c r="X196" s="27">
        <v>1.5219912078494578E-2</v>
      </c>
      <c r="Y196" s="44">
        <v>425919.06763934303</v>
      </c>
      <c r="Z196" s="27">
        <v>1.7865706057650206E-2</v>
      </c>
      <c r="AA196" s="44">
        <v>50618.478974999998</v>
      </c>
      <c r="AB196" s="27">
        <v>6.350030937930861E-3</v>
      </c>
      <c r="AC196" s="44">
        <v>920813.91183875967</v>
      </c>
      <c r="AD196" s="27">
        <v>8.1719571259479193E-3</v>
      </c>
    </row>
    <row r="197" spans="1:30" x14ac:dyDescent="0.25">
      <c r="A197" s="6" t="s">
        <v>578</v>
      </c>
      <c r="B197" s="69" t="s">
        <v>902</v>
      </c>
      <c r="C197" s="47">
        <v>5.9</v>
      </c>
      <c r="D197" s="47">
        <v>1.4547945205479451</v>
      </c>
      <c r="E197" s="44">
        <v>0</v>
      </c>
      <c r="F197" s="27"/>
      <c r="G197" s="44">
        <v>0</v>
      </c>
      <c r="H197" s="27"/>
      <c r="I197" s="44">
        <v>0</v>
      </c>
      <c r="J197" s="27"/>
      <c r="K197" s="44">
        <v>0</v>
      </c>
      <c r="L197" s="27"/>
      <c r="M197" s="44">
        <v>71.708400030000007</v>
      </c>
      <c r="N197" s="27">
        <v>2.2439506958109426E-6</v>
      </c>
      <c r="O197" s="44">
        <v>0</v>
      </c>
      <c r="P197" s="27"/>
      <c r="Q197" s="44">
        <v>0</v>
      </c>
      <c r="R197" s="27"/>
      <c r="S197" s="44">
        <v>71.708400030000007</v>
      </c>
      <c r="T197" s="27">
        <v>3.4094835532094823E-6</v>
      </c>
      <c r="U197" s="44">
        <v>0</v>
      </c>
      <c r="V197" s="27"/>
      <c r="W197" s="44">
        <v>4302.5040018</v>
      </c>
      <c r="X197" s="27">
        <v>9.9247588613156834E-4</v>
      </c>
      <c r="Y197" s="44">
        <v>0</v>
      </c>
      <c r="Z197" s="27"/>
      <c r="AA197" s="44">
        <v>0</v>
      </c>
      <c r="AB197" s="27"/>
      <c r="AC197" s="44">
        <v>4445.9208018600002</v>
      </c>
      <c r="AD197" s="27">
        <v>3.9456261152277046E-5</v>
      </c>
    </row>
    <row r="198" spans="1:30" x14ac:dyDescent="0.25">
      <c r="A198" s="6" t="s">
        <v>579</v>
      </c>
      <c r="B198" s="69" t="s">
        <v>902</v>
      </c>
      <c r="C198" s="47">
        <v>6.84</v>
      </c>
      <c r="D198" s="47">
        <v>1.6054794520547946</v>
      </c>
      <c r="E198" s="44">
        <v>0</v>
      </c>
      <c r="F198" s="27"/>
      <c r="G198" s="44">
        <v>0</v>
      </c>
      <c r="H198" s="27"/>
      <c r="I198" s="44">
        <v>0</v>
      </c>
      <c r="J198" s="27"/>
      <c r="K198" s="44">
        <v>0</v>
      </c>
      <c r="L198" s="27"/>
      <c r="M198" s="44">
        <v>74.118721659999991</v>
      </c>
      <c r="N198" s="27">
        <v>2.3193762093700778E-6</v>
      </c>
      <c r="O198" s="44">
        <v>0</v>
      </c>
      <c r="P198" s="27"/>
      <c r="Q198" s="44">
        <v>0</v>
      </c>
      <c r="R198" s="27"/>
      <c r="S198" s="44">
        <v>74.118721659999991</v>
      </c>
      <c r="T198" s="27">
        <v>3.5240859143274543E-6</v>
      </c>
      <c r="U198" s="44">
        <v>0</v>
      </c>
      <c r="V198" s="27"/>
      <c r="W198" s="44">
        <v>0</v>
      </c>
      <c r="X198" s="27"/>
      <c r="Y198" s="44">
        <v>0</v>
      </c>
      <c r="Z198" s="27"/>
      <c r="AA198" s="44">
        <v>0</v>
      </c>
      <c r="AB198" s="27"/>
      <c r="AC198" s="44">
        <v>148.23744331999998</v>
      </c>
      <c r="AD198" s="27">
        <v>1.3155644323967347E-6</v>
      </c>
    </row>
    <row r="199" spans="1:30" x14ac:dyDescent="0.25">
      <c r="A199" s="6" t="s">
        <v>580</v>
      </c>
      <c r="B199" s="69" t="s">
        <v>902</v>
      </c>
      <c r="C199" s="47">
        <v>7.4</v>
      </c>
      <c r="D199" s="47">
        <v>4.7013698630136984</v>
      </c>
      <c r="E199" s="44">
        <v>0</v>
      </c>
      <c r="F199" s="27"/>
      <c r="G199" s="44">
        <v>0</v>
      </c>
      <c r="H199" s="27"/>
      <c r="I199" s="44">
        <v>0</v>
      </c>
      <c r="J199" s="27"/>
      <c r="K199" s="44">
        <v>64.863249750000008</v>
      </c>
      <c r="L199" s="27">
        <v>1.086908556673721E-5</v>
      </c>
      <c r="M199" s="44">
        <v>2493.8212601250002</v>
      </c>
      <c r="N199" s="27">
        <v>7.8038443885855238E-5</v>
      </c>
      <c r="O199" s="44">
        <v>1.7069276250000001</v>
      </c>
      <c r="P199" s="27">
        <v>2.0507545580411552E-7</v>
      </c>
      <c r="Q199" s="44">
        <v>63.156322124999996</v>
      </c>
      <c r="R199" s="27">
        <v>1.7862171472727171E-5</v>
      </c>
      <c r="S199" s="44">
        <v>2493.8212601250002</v>
      </c>
      <c r="T199" s="27">
        <v>1.185724764111758E-4</v>
      </c>
      <c r="U199" s="44">
        <v>3.4138552500000001</v>
      </c>
      <c r="V199" s="27">
        <v>6.4454838023373756E-7</v>
      </c>
      <c r="W199" s="44">
        <v>0</v>
      </c>
      <c r="X199" s="27"/>
      <c r="Y199" s="44">
        <v>0</v>
      </c>
      <c r="Z199" s="27"/>
      <c r="AA199" s="44">
        <v>0</v>
      </c>
      <c r="AB199" s="27"/>
      <c r="AC199" s="44">
        <v>5120.7828749999999</v>
      </c>
      <c r="AD199" s="27">
        <v>4.5445466850327049E-5</v>
      </c>
    </row>
    <row r="200" spans="1:30" x14ac:dyDescent="0.25">
      <c r="A200" s="6" t="s">
        <v>581</v>
      </c>
      <c r="B200" s="69" t="s">
        <v>902</v>
      </c>
      <c r="C200" s="47">
        <v>6.8399000000000001</v>
      </c>
      <c r="D200" s="47">
        <v>9.9589041095890405</v>
      </c>
      <c r="E200" s="44">
        <v>0</v>
      </c>
      <c r="F200" s="27"/>
      <c r="G200" s="44">
        <v>0</v>
      </c>
      <c r="H200" s="27"/>
      <c r="I200" s="44">
        <v>0</v>
      </c>
      <c r="J200" s="27"/>
      <c r="K200" s="44">
        <v>2583.7824750837999</v>
      </c>
      <c r="L200" s="27">
        <v>4.3296246974615816E-4</v>
      </c>
      <c r="M200" s="44">
        <v>413021.44749872398</v>
      </c>
      <c r="N200" s="27">
        <v>1.2924563427881078E-2</v>
      </c>
      <c r="O200" s="44">
        <v>1376.6512250086</v>
      </c>
      <c r="P200" s="27">
        <v>1.6539504857561411E-4</v>
      </c>
      <c r="Q200" s="44">
        <v>719.06275081640001</v>
      </c>
      <c r="R200" s="27">
        <v>2.0336874793488346E-4</v>
      </c>
      <c r="S200" s="44">
        <v>300806.67552028195</v>
      </c>
      <c r="T200" s="27">
        <v>1.4302305064022535E-2</v>
      </c>
      <c r="U200" s="44">
        <v>378.15994408220001</v>
      </c>
      <c r="V200" s="27">
        <v>7.1397983094761503E-5</v>
      </c>
      <c r="W200" s="44">
        <v>37409.891611126804</v>
      </c>
      <c r="X200" s="27">
        <v>8.6294900158851492E-3</v>
      </c>
      <c r="Y200" s="44">
        <v>121182.564938105</v>
      </c>
      <c r="Z200" s="27">
        <v>5.0831536998234761E-3</v>
      </c>
      <c r="AA200" s="44">
        <v>0</v>
      </c>
      <c r="AB200" s="27"/>
      <c r="AC200" s="44">
        <v>877478.23596322874</v>
      </c>
      <c r="AD200" s="27">
        <v>7.7873655372178554E-3</v>
      </c>
    </row>
    <row r="201" spans="1:30" x14ac:dyDescent="0.25">
      <c r="A201" s="6" t="s">
        <v>582</v>
      </c>
      <c r="B201" s="69" t="s">
        <v>902</v>
      </c>
      <c r="C201" s="47">
        <v>7.3900000000000006</v>
      </c>
      <c r="D201" s="47">
        <v>20.265753424657536</v>
      </c>
      <c r="E201" s="44">
        <v>0</v>
      </c>
      <c r="F201" s="27"/>
      <c r="G201" s="44">
        <v>0</v>
      </c>
      <c r="H201" s="27"/>
      <c r="I201" s="44">
        <v>0</v>
      </c>
      <c r="J201" s="27"/>
      <c r="K201" s="44">
        <v>78.097941508300011</v>
      </c>
      <c r="L201" s="27">
        <v>1.3086812827162587E-5</v>
      </c>
      <c r="M201" s="44">
        <v>403844.45553941897</v>
      </c>
      <c r="N201" s="27">
        <v>1.263739041211279E-2</v>
      </c>
      <c r="O201" s="44">
        <v>1298.1144331785001</v>
      </c>
      <c r="P201" s="27">
        <v>1.5595940048716589E-4</v>
      </c>
      <c r="Q201" s="44">
        <v>413.70801447639997</v>
      </c>
      <c r="R201" s="27">
        <v>1.1700686875960086E-4</v>
      </c>
      <c r="S201" s="44">
        <v>144061.15151035099</v>
      </c>
      <c r="T201" s="27">
        <v>6.8496037636521382E-3</v>
      </c>
      <c r="U201" s="44">
        <v>73.87643115649999</v>
      </c>
      <c r="V201" s="27">
        <v>1.3948140900048793E-5</v>
      </c>
      <c r="W201" s="44">
        <v>7379.2000949464</v>
      </c>
      <c r="X201" s="27">
        <v>1.7021897365139323E-3</v>
      </c>
      <c r="Y201" s="44">
        <v>123069.691286025</v>
      </c>
      <c r="Z201" s="27">
        <v>5.1623115661581535E-3</v>
      </c>
      <c r="AA201" s="44">
        <v>0</v>
      </c>
      <c r="AB201" s="27"/>
      <c r="AC201" s="44">
        <v>680218.29525106109</v>
      </c>
      <c r="AD201" s="27">
        <v>6.0367406200205424E-3</v>
      </c>
    </row>
    <row r="202" spans="1:30" x14ac:dyDescent="0.25">
      <c r="A202" s="6" t="s">
        <v>583</v>
      </c>
      <c r="B202" s="69" t="s">
        <v>237</v>
      </c>
      <c r="C202" s="47">
        <v>9.91</v>
      </c>
      <c r="D202" s="47">
        <v>0.50958904109589043</v>
      </c>
      <c r="E202" s="44">
        <v>0</v>
      </c>
      <c r="F202" s="27"/>
      <c r="G202" s="44">
        <v>0</v>
      </c>
      <c r="H202" s="27"/>
      <c r="I202" s="44">
        <v>0</v>
      </c>
      <c r="J202" s="27"/>
      <c r="K202" s="44">
        <v>45421.073275200004</v>
      </c>
      <c r="L202" s="27">
        <v>7.6111748002757069E-3</v>
      </c>
      <c r="M202" s="44">
        <v>148159.2152072</v>
      </c>
      <c r="N202" s="27">
        <v>4.6363044485152431E-3</v>
      </c>
      <c r="O202" s="44">
        <v>10814.541255999999</v>
      </c>
      <c r="P202" s="27">
        <v>1.2992917478774834E-3</v>
      </c>
      <c r="Q202" s="44">
        <v>0</v>
      </c>
      <c r="R202" s="27"/>
      <c r="S202" s="44">
        <v>0</v>
      </c>
      <c r="T202" s="27"/>
      <c r="U202" s="44">
        <v>0</v>
      </c>
      <c r="V202" s="27"/>
      <c r="W202" s="44">
        <v>0</v>
      </c>
      <c r="X202" s="27"/>
      <c r="Y202" s="44">
        <v>0</v>
      </c>
      <c r="Z202" s="27"/>
      <c r="AA202" s="44">
        <v>0</v>
      </c>
      <c r="AB202" s="27"/>
      <c r="AC202" s="44">
        <v>204394.8297384</v>
      </c>
      <c r="AD202" s="27">
        <v>1.8139449935679411E-3</v>
      </c>
    </row>
    <row r="203" spans="1:30" x14ac:dyDescent="0.25">
      <c r="A203" s="6" t="s">
        <v>584</v>
      </c>
      <c r="B203" s="69" t="s">
        <v>237</v>
      </c>
      <c r="C203" s="47">
        <v>8.6</v>
      </c>
      <c r="D203" s="47">
        <v>2.7835616438356166</v>
      </c>
      <c r="E203" s="44">
        <v>322.69192726400001</v>
      </c>
      <c r="F203" s="27">
        <v>1.2447095475904979E-2</v>
      </c>
      <c r="G203" s="44">
        <v>5679.3779198463999</v>
      </c>
      <c r="H203" s="27">
        <v>1.8652969748663845E-2</v>
      </c>
      <c r="I203" s="44">
        <v>165.9558483072</v>
      </c>
      <c r="J203" s="27">
        <v>1.8221735267258139E-3</v>
      </c>
      <c r="K203" s="44">
        <v>115.24711688000001</v>
      </c>
      <c r="L203" s="27">
        <v>1.9311871969357876E-5</v>
      </c>
      <c r="M203" s="44">
        <v>639.62149868400002</v>
      </c>
      <c r="N203" s="27">
        <v>2.0015494787599985E-5</v>
      </c>
      <c r="O203" s="44">
        <v>92.197693504</v>
      </c>
      <c r="P203" s="27">
        <v>1.1076910199646536E-5</v>
      </c>
      <c r="Q203" s="44">
        <v>32038.69849264</v>
      </c>
      <c r="R203" s="27">
        <v>9.0613371232396035E-3</v>
      </c>
      <c r="S203" s="44">
        <v>106603.58311399999</v>
      </c>
      <c r="T203" s="27">
        <v>5.0686274298174863E-3</v>
      </c>
      <c r="U203" s="44">
        <v>4609.8846752000009</v>
      </c>
      <c r="V203" s="27">
        <v>8.7036311819737807E-4</v>
      </c>
      <c r="W203" s="44">
        <v>2304.9423376000004</v>
      </c>
      <c r="X203" s="27">
        <v>5.3169031058069585E-4</v>
      </c>
      <c r="Y203" s="44">
        <v>1152.4711688000002</v>
      </c>
      <c r="Z203" s="27">
        <v>4.8341839344774758E-5</v>
      </c>
      <c r="AA203" s="44">
        <v>0</v>
      </c>
      <c r="AB203" s="27"/>
      <c r="AC203" s="44">
        <v>153724.6717927256</v>
      </c>
      <c r="AD203" s="27">
        <v>1.3642619979340007E-3</v>
      </c>
    </row>
    <row r="204" spans="1:30" x14ac:dyDescent="0.25">
      <c r="A204" s="6" t="s">
        <v>585</v>
      </c>
      <c r="B204" s="69" t="s">
        <v>237</v>
      </c>
      <c r="C204" s="47">
        <v>7.84</v>
      </c>
      <c r="D204" s="47">
        <v>5.7863013698630139</v>
      </c>
      <c r="E204" s="44">
        <v>495.19895859000002</v>
      </c>
      <c r="F204" s="27">
        <v>1.9101155611171334E-2</v>
      </c>
      <c r="G204" s="44">
        <v>6001.3397600549997</v>
      </c>
      <c r="H204" s="27">
        <v>1.9710399726100104E-2</v>
      </c>
      <c r="I204" s="44">
        <v>195.721493157</v>
      </c>
      <c r="J204" s="27">
        <v>2.1489964172986611E-3</v>
      </c>
      <c r="K204" s="44">
        <v>426635.12563779601</v>
      </c>
      <c r="L204" s="27">
        <v>7.1490924432642766E-2</v>
      </c>
      <c r="M204" s="44">
        <v>615402.61056202499</v>
      </c>
      <c r="N204" s="27">
        <v>1.9257619966374897E-2</v>
      </c>
      <c r="O204" s="44">
        <v>51747.112127515502</v>
      </c>
      <c r="P204" s="27">
        <v>6.217054812793785E-3</v>
      </c>
      <c r="Q204" s="44">
        <v>235230.11673650602</v>
      </c>
      <c r="R204" s="27">
        <v>6.652890065987356E-2</v>
      </c>
      <c r="S204" s="44">
        <v>520230.08690158499</v>
      </c>
      <c r="T204" s="27">
        <v>2.4735120633477249E-2</v>
      </c>
      <c r="U204" s="44">
        <v>18911.884037579999</v>
      </c>
      <c r="V204" s="27">
        <v>3.5706330031393292E-3</v>
      </c>
      <c r="W204" s="44">
        <v>56738.010203019003</v>
      </c>
      <c r="X204" s="27">
        <v>1.3087984794441766E-2</v>
      </c>
      <c r="Y204" s="44">
        <v>275573.50427477702</v>
      </c>
      <c r="Z204" s="27">
        <v>1.1559274046915202E-2</v>
      </c>
      <c r="AA204" s="44">
        <v>0</v>
      </c>
      <c r="AB204" s="27"/>
      <c r="AC204" s="44">
        <v>2207160.7106926055</v>
      </c>
      <c r="AD204" s="27">
        <v>1.95879128952768E-2</v>
      </c>
    </row>
    <row r="205" spans="1:30" x14ac:dyDescent="0.25">
      <c r="A205" s="6" t="s">
        <v>586</v>
      </c>
      <c r="B205" s="69" t="s">
        <v>231</v>
      </c>
      <c r="C205" s="47">
        <v>9.875</v>
      </c>
      <c r="D205" s="47">
        <v>0.26849315068493151</v>
      </c>
      <c r="E205" s="44">
        <v>612.31783926840001</v>
      </c>
      <c r="F205" s="27">
        <v>2.3618745816155064E-2</v>
      </c>
      <c r="G205" s="44">
        <v>6230.3340145559005</v>
      </c>
      <c r="H205" s="27">
        <v>2.0462493170506538E-2</v>
      </c>
      <c r="I205" s="44">
        <v>428.62248748780002</v>
      </c>
      <c r="J205" s="27">
        <v>4.7062188987391698E-3</v>
      </c>
      <c r="K205" s="44">
        <v>0</v>
      </c>
      <c r="L205" s="27"/>
      <c r="M205" s="44">
        <v>0</v>
      </c>
      <c r="N205" s="27"/>
      <c r="O205" s="44">
        <v>0</v>
      </c>
      <c r="P205" s="27"/>
      <c r="Q205" s="44">
        <v>0</v>
      </c>
      <c r="R205" s="27"/>
      <c r="S205" s="44">
        <v>0</v>
      </c>
      <c r="T205" s="27"/>
      <c r="U205" s="44">
        <v>0</v>
      </c>
      <c r="V205" s="27"/>
      <c r="W205" s="44">
        <v>0</v>
      </c>
      <c r="X205" s="27"/>
      <c r="Y205" s="44">
        <v>0</v>
      </c>
      <c r="Z205" s="27"/>
      <c r="AA205" s="44">
        <v>352.08275757930005</v>
      </c>
      <c r="AB205" s="27">
        <v>4.4168383732841436E-5</v>
      </c>
      <c r="AC205" s="44">
        <v>7623.3570988914007</v>
      </c>
      <c r="AD205" s="27">
        <v>6.7655089228104508E-5</v>
      </c>
    </row>
    <row r="206" spans="1:30" x14ac:dyDescent="0.25">
      <c r="A206" s="6" t="s">
        <v>587</v>
      </c>
      <c r="B206" s="69" t="s">
        <v>231</v>
      </c>
      <c r="C206" s="47">
        <v>8.75</v>
      </c>
      <c r="D206" s="47">
        <v>19.07123287671233</v>
      </c>
      <c r="E206" s="44">
        <v>0</v>
      </c>
      <c r="F206" s="27"/>
      <c r="G206" s="44">
        <v>0</v>
      </c>
      <c r="H206" s="27"/>
      <c r="I206" s="44">
        <v>0</v>
      </c>
      <c r="J206" s="27"/>
      <c r="K206" s="44">
        <v>13.8253864144</v>
      </c>
      <c r="L206" s="27">
        <v>2.3167095159508217E-6</v>
      </c>
      <c r="M206" s="44">
        <v>27.650772828899999</v>
      </c>
      <c r="N206" s="27">
        <v>8.6526781943485596E-7</v>
      </c>
      <c r="O206" s="44">
        <v>0</v>
      </c>
      <c r="P206" s="27"/>
      <c r="Q206" s="44">
        <v>9226.1412005762995</v>
      </c>
      <c r="R206" s="27">
        <v>2.6093811452496262E-3</v>
      </c>
      <c r="S206" s="44">
        <v>92196.893535828902</v>
      </c>
      <c r="T206" s="27">
        <v>4.3836397414515607E-3</v>
      </c>
      <c r="U206" s="44">
        <v>0</v>
      </c>
      <c r="V206" s="27"/>
      <c r="W206" s="44">
        <v>184.338485526</v>
      </c>
      <c r="X206" s="27">
        <v>4.2522099152964963E-5</v>
      </c>
      <c r="Y206" s="44">
        <v>225.8146447693</v>
      </c>
      <c r="Z206" s="27">
        <v>9.4720766771991124E-6</v>
      </c>
      <c r="AA206" s="44">
        <v>4.6084621381000002</v>
      </c>
      <c r="AB206" s="27">
        <v>5.7812636305549913E-7</v>
      </c>
      <c r="AC206" s="44">
        <v>101879.2724880819</v>
      </c>
      <c r="AD206" s="27">
        <v>9.041490751729174E-4</v>
      </c>
    </row>
    <row r="207" spans="1:30" x14ac:dyDescent="0.25">
      <c r="A207" s="6" t="s">
        <v>588</v>
      </c>
      <c r="B207" s="69" t="s">
        <v>231</v>
      </c>
      <c r="C207" s="47">
        <v>8.375</v>
      </c>
      <c r="D207" s="47">
        <v>1.5068493150684932</v>
      </c>
      <c r="E207" s="44">
        <v>97.532920834199999</v>
      </c>
      <c r="F207" s="27">
        <v>3.7621070596971368E-3</v>
      </c>
      <c r="G207" s="44">
        <v>1690.5706277928</v>
      </c>
      <c r="H207" s="27">
        <v>5.5523973264754315E-3</v>
      </c>
      <c r="I207" s="44">
        <v>162.55486805700002</v>
      </c>
      <c r="J207" s="27">
        <v>1.7848312080305413E-3</v>
      </c>
      <c r="K207" s="44">
        <v>139.79718652899999</v>
      </c>
      <c r="L207" s="27">
        <v>2.3425708521069333E-5</v>
      </c>
      <c r="M207" s="44">
        <v>601.45301181089997</v>
      </c>
      <c r="N207" s="27">
        <v>1.8821099115110963E-5</v>
      </c>
      <c r="O207" s="44">
        <v>113.7884076399</v>
      </c>
      <c r="P207" s="27">
        <v>1.3670884002464366E-5</v>
      </c>
      <c r="Q207" s="44">
        <v>0</v>
      </c>
      <c r="R207" s="27"/>
      <c r="S207" s="44">
        <v>0</v>
      </c>
      <c r="T207" s="27"/>
      <c r="U207" s="44">
        <v>0</v>
      </c>
      <c r="V207" s="27"/>
      <c r="W207" s="44">
        <v>240.58120472430002</v>
      </c>
      <c r="X207" s="27">
        <v>5.5495833181202718E-5</v>
      </c>
      <c r="Y207" s="44">
        <v>0</v>
      </c>
      <c r="Z207" s="27"/>
      <c r="AA207" s="44">
        <v>0</v>
      </c>
      <c r="AB207" s="27"/>
      <c r="AC207" s="44">
        <v>3046.2782273881007</v>
      </c>
      <c r="AD207" s="27">
        <v>2.7034838144673127E-5</v>
      </c>
    </row>
    <row r="208" spans="1:30" x14ac:dyDescent="0.25">
      <c r="A208" s="6" t="s">
        <v>589</v>
      </c>
      <c r="B208" s="69" t="s">
        <v>231</v>
      </c>
      <c r="C208" s="47">
        <v>7.3500000000000005</v>
      </c>
      <c r="D208" s="47">
        <v>10.728767123287671</v>
      </c>
      <c r="E208" s="44">
        <v>786.46725111620003</v>
      </c>
      <c r="F208" s="27">
        <v>3.0336156985133169E-2</v>
      </c>
      <c r="G208" s="44">
        <v>6606.3249093760005</v>
      </c>
      <c r="H208" s="27">
        <v>2.1697372568537873E-2</v>
      </c>
      <c r="I208" s="44">
        <v>1061.7307890068</v>
      </c>
      <c r="J208" s="27">
        <v>1.1657665312623793E-2</v>
      </c>
      <c r="K208" s="44">
        <v>0</v>
      </c>
      <c r="L208" s="27"/>
      <c r="M208" s="44">
        <v>0</v>
      </c>
      <c r="N208" s="27"/>
      <c r="O208" s="44">
        <v>3.9323362555000001</v>
      </c>
      <c r="P208" s="27">
        <v>4.724427902862673E-7</v>
      </c>
      <c r="Q208" s="44">
        <v>0</v>
      </c>
      <c r="R208" s="27"/>
      <c r="S208" s="44">
        <v>0</v>
      </c>
      <c r="T208" s="27"/>
      <c r="U208" s="44">
        <v>3.9323362555000001</v>
      </c>
      <c r="V208" s="27">
        <v>7.4243949388800995E-7</v>
      </c>
      <c r="W208" s="44">
        <v>0</v>
      </c>
      <c r="X208" s="27"/>
      <c r="Y208" s="44">
        <v>0</v>
      </c>
      <c r="Z208" s="27"/>
      <c r="AA208" s="44">
        <v>397.16596181359995</v>
      </c>
      <c r="AB208" s="27">
        <v>4.9824020714945366E-5</v>
      </c>
      <c r="AC208" s="44">
        <v>8859.553583823601</v>
      </c>
      <c r="AD208" s="27">
        <v>7.8625975467149967E-5</v>
      </c>
    </row>
    <row r="209" spans="1:30" x14ac:dyDescent="0.25">
      <c r="A209" s="6" t="s">
        <v>590</v>
      </c>
      <c r="B209" s="69" t="s">
        <v>231</v>
      </c>
      <c r="C209" s="47">
        <v>6.55</v>
      </c>
      <c r="D209" s="47">
        <v>22.383561643835616</v>
      </c>
      <c r="E209" s="44">
        <v>0</v>
      </c>
      <c r="F209" s="27"/>
      <c r="G209" s="44">
        <v>0</v>
      </c>
      <c r="H209" s="27"/>
      <c r="I209" s="44">
        <v>0</v>
      </c>
      <c r="J209" s="27"/>
      <c r="K209" s="44">
        <v>0</v>
      </c>
      <c r="L209" s="27"/>
      <c r="M209" s="44">
        <v>0</v>
      </c>
      <c r="N209" s="27"/>
      <c r="O209" s="44">
        <v>0</v>
      </c>
      <c r="P209" s="27"/>
      <c r="Q209" s="44">
        <v>0</v>
      </c>
      <c r="R209" s="27"/>
      <c r="S209" s="44">
        <v>0</v>
      </c>
      <c r="T209" s="27"/>
      <c r="U209" s="44">
        <v>0</v>
      </c>
      <c r="V209" s="27"/>
      <c r="W209" s="44">
        <v>321.85844690149997</v>
      </c>
      <c r="X209" s="27">
        <v>7.4244381217043992E-5</v>
      </c>
      <c r="Y209" s="44">
        <v>939.06935095989991</v>
      </c>
      <c r="Z209" s="27">
        <v>3.9390434161553823E-5</v>
      </c>
      <c r="AA209" s="44">
        <v>26.505989744800001</v>
      </c>
      <c r="AB209" s="27">
        <v>3.3251464352195723E-6</v>
      </c>
      <c r="AC209" s="44">
        <v>1287.4337876062</v>
      </c>
      <c r="AD209" s="27">
        <v>1.1425602480099013E-5</v>
      </c>
    </row>
    <row r="210" spans="1:30" x14ac:dyDescent="0.25">
      <c r="A210" s="6" t="s">
        <v>852</v>
      </c>
      <c r="B210" s="69" t="s">
        <v>237</v>
      </c>
      <c r="C210" s="47">
        <v>0</v>
      </c>
      <c r="D210" s="47">
        <v>5.7863013698630139</v>
      </c>
      <c r="E210" s="44">
        <v>0</v>
      </c>
      <c r="F210" s="27"/>
      <c r="G210" s="44">
        <v>0</v>
      </c>
      <c r="H210" s="27"/>
      <c r="I210" s="44">
        <v>0</v>
      </c>
      <c r="J210" s="27"/>
      <c r="K210" s="44">
        <v>8076.3720023999995</v>
      </c>
      <c r="L210" s="27">
        <v>1.3533515311247002E-3</v>
      </c>
      <c r="M210" s="44">
        <v>18844.868005600001</v>
      </c>
      <c r="N210" s="27">
        <v>5.8970712853640968E-4</v>
      </c>
      <c r="O210" s="44">
        <v>0</v>
      </c>
      <c r="P210" s="27"/>
      <c r="Q210" s="44">
        <v>13934.66792588</v>
      </c>
      <c r="R210" s="27">
        <v>3.941069073258357E-3</v>
      </c>
      <c r="S210" s="44">
        <v>57269.670917887997</v>
      </c>
      <c r="T210" s="27">
        <v>2.7229724970933579E-3</v>
      </c>
      <c r="U210" s="44">
        <v>4877.4263962319992</v>
      </c>
      <c r="V210" s="27">
        <v>9.2087597545344407E-4</v>
      </c>
      <c r="W210" s="44">
        <v>0</v>
      </c>
      <c r="X210" s="27"/>
      <c r="Y210" s="44">
        <v>0</v>
      </c>
      <c r="Z210" s="27"/>
      <c r="AA210" s="44">
        <v>0</v>
      </c>
      <c r="AB210" s="27"/>
      <c r="AC210" s="44">
        <v>103003.00524800002</v>
      </c>
      <c r="AD210" s="27">
        <v>9.1412187838213065E-4</v>
      </c>
    </row>
    <row r="211" spans="1:30" x14ac:dyDescent="0.25">
      <c r="A211" s="6" t="s">
        <v>853</v>
      </c>
      <c r="B211" s="69" t="s">
        <v>237</v>
      </c>
      <c r="C211" s="47">
        <v>0</v>
      </c>
      <c r="D211" s="47">
        <v>4.1095890410958902E-2</v>
      </c>
      <c r="E211" s="44">
        <v>499.32215200000002</v>
      </c>
      <c r="F211" s="27">
        <v>1.9260198269830425E-2</v>
      </c>
      <c r="G211" s="44">
        <v>499.32215200000002</v>
      </c>
      <c r="H211" s="27">
        <v>1.6399403469078576E-3</v>
      </c>
      <c r="I211" s="44">
        <v>0</v>
      </c>
      <c r="J211" s="27"/>
      <c r="K211" s="44">
        <v>2871.1023740000001</v>
      </c>
      <c r="L211" s="27">
        <v>4.8110844729712816E-4</v>
      </c>
      <c r="M211" s="44">
        <v>0</v>
      </c>
      <c r="N211" s="27"/>
      <c r="O211" s="44">
        <v>0</v>
      </c>
      <c r="P211" s="27"/>
      <c r="Q211" s="44">
        <v>0</v>
      </c>
      <c r="R211" s="27"/>
      <c r="S211" s="44">
        <v>0</v>
      </c>
      <c r="T211" s="27"/>
      <c r="U211" s="44">
        <v>0</v>
      </c>
      <c r="V211" s="27"/>
      <c r="W211" s="44">
        <v>0</v>
      </c>
      <c r="X211" s="27"/>
      <c r="Y211" s="44">
        <v>0</v>
      </c>
      <c r="Z211" s="27"/>
      <c r="AA211" s="44">
        <v>0</v>
      </c>
      <c r="AB211" s="27"/>
      <c r="AC211" s="44">
        <v>3869.746678</v>
      </c>
      <c r="AD211" s="27">
        <v>3.4342882459005294E-5</v>
      </c>
    </row>
    <row r="212" spans="1:30" x14ac:dyDescent="0.25">
      <c r="A212" s="6" t="s">
        <v>917</v>
      </c>
      <c r="B212" s="69" t="s">
        <v>231</v>
      </c>
      <c r="C212" s="47">
        <v>7.125</v>
      </c>
      <c r="D212" s="47">
        <v>4.4136986301369863</v>
      </c>
      <c r="E212" s="44">
        <v>530.63844423909995</v>
      </c>
      <c r="F212" s="27">
        <v>2.0468151882913902E-2</v>
      </c>
      <c r="G212" s="44">
        <v>5023.3772721306004</v>
      </c>
      <c r="H212" s="27">
        <v>1.6498445008518076E-2</v>
      </c>
      <c r="I212" s="44">
        <v>813.64561450000008</v>
      </c>
      <c r="J212" s="27">
        <v>8.9337225171722632E-3</v>
      </c>
      <c r="K212" s="44">
        <v>0</v>
      </c>
      <c r="L212" s="27"/>
      <c r="M212" s="44">
        <v>0</v>
      </c>
      <c r="N212" s="27"/>
      <c r="O212" s="44">
        <v>0</v>
      </c>
      <c r="P212" s="27"/>
      <c r="Q212" s="44">
        <v>38913.485910871001</v>
      </c>
      <c r="R212" s="27">
        <v>1.1005697205828713E-2</v>
      </c>
      <c r="S212" s="44">
        <v>186077.21444652899</v>
      </c>
      <c r="T212" s="27">
        <v>8.8473205651925704E-3</v>
      </c>
      <c r="U212" s="44">
        <v>17687.948141304998</v>
      </c>
      <c r="V212" s="27">
        <v>3.3395494211819576E-3</v>
      </c>
      <c r="W212" s="44">
        <v>0</v>
      </c>
      <c r="X212" s="27"/>
      <c r="Y212" s="44">
        <v>0</v>
      </c>
      <c r="Z212" s="27"/>
      <c r="AA212" s="44">
        <v>0</v>
      </c>
      <c r="AB212" s="27"/>
      <c r="AC212" s="44">
        <v>249046.30982957472</v>
      </c>
      <c r="AD212" s="27">
        <v>2.2102139641209089E-3</v>
      </c>
    </row>
    <row r="213" spans="1:30" x14ac:dyDescent="0.25">
      <c r="A213" s="6" t="s">
        <v>954</v>
      </c>
      <c r="B213" s="69" t="s">
        <v>237</v>
      </c>
      <c r="C213" s="47">
        <v>6.7141999999999999</v>
      </c>
      <c r="D213" s="47">
        <v>40.31232876712329</v>
      </c>
      <c r="E213" s="44">
        <v>0</v>
      </c>
      <c r="F213" s="27"/>
      <c r="G213" s="44">
        <v>0</v>
      </c>
      <c r="H213" s="27"/>
      <c r="I213" s="44">
        <v>0</v>
      </c>
      <c r="J213" s="27"/>
      <c r="K213" s="44">
        <v>10359.600087999999</v>
      </c>
      <c r="L213" s="27">
        <v>1.735950329772836E-3</v>
      </c>
      <c r="M213" s="44">
        <v>14053.833479380799</v>
      </c>
      <c r="N213" s="27">
        <v>4.3978263915627993E-4</v>
      </c>
      <c r="O213" s="44">
        <v>0</v>
      </c>
      <c r="P213" s="27"/>
      <c r="Q213" s="44">
        <v>0</v>
      </c>
      <c r="R213" s="27"/>
      <c r="S213" s="44">
        <v>0</v>
      </c>
      <c r="T213" s="27"/>
      <c r="U213" s="44">
        <v>0</v>
      </c>
      <c r="V213" s="27"/>
      <c r="W213" s="44">
        <v>10359.600087999999</v>
      </c>
      <c r="X213" s="27">
        <v>2.3896905785572844E-3</v>
      </c>
      <c r="Y213" s="44">
        <v>19683.240167199998</v>
      </c>
      <c r="Z213" s="27">
        <v>8.2563803738202441E-4</v>
      </c>
      <c r="AA213" s="44">
        <v>3107.8800263999997</v>
      </c>
      <c r="AB213" s="27">
        <v>3.8988003430060354E-4</v>
      </c>
      <c r="AC213" s="44">
        <v>57564.153848980801</v>
      </c>
      <c r="AD213" s="27">
        <v>5.1086521521594153E-4</v>
      </c>
    </row>
    <row r="214" spans="1:30" x14ac:dyDescent="0.25">
      <c r="A214" s="6" t="s">
        <v>984</v>
      </c>
      <c r="B214" s="69" t="s">
        <v>237</v>
      </c>
      <c r="C214" s="47">
        <v>0</v>
      </c>
      <c r="D214" s="47">
        <v>0.29041095890410956</v>
      </c>
      <c r="E214" s="44">
        <v>197.923541</v>
      </c>
      <c r="F214" s="27">
        <v>7.6344432680545511E-3</v>
      </c>
      <c r="G214" s="44">
        <v>494.8088525</v>
      </c>
      <c r="H214" s="27">
        <v>1.6251171672870802E-3</v>
      </c>
      <c r="I214" s="44">
        <v>0</v>
      </c>
      <c r="J214" s="27"/>
      <c r="K214" s="44">
        <v>0</v>
      </c>
      <c r="L214" s="27"/>
      <c r="M214" s="44">
        <v>0</v>
      </c>
      <c r="N214" s="27"/>
      <c r="O214" s="44">
        <v>0</v>
      </c>
      <c r="P214" s="27"/>
      <c r="Q214" s="44">
        <v>0</v>
      </c>
      <c r="R214" s="27"/>
      <c r="S214" s="44">
        <v>0</v>
      </c>
      <c r="T214" s="27"/>
      <c r="U214" s="44">
        <v>0</v>
      </c>
      <c r="V214" s="27"/>
      <c r="W214" s="44">
        <v>0</v>
      </c>
      <c r="X214" s="27"/>
      <c r="Y214" s="44">
        <v>0</v>
      </c>
      <c r="Z214" s="27"/>
      <c r="AA214" s="44">
        <v>0</v>
      </c>
      <c r="AB214" s="27"/>
      <c r="AC214" s="44">
        <v>692.73239350000006</v>
      </c>
      <c r="AD214" s="27">
        <v>6.1477996223286398E-6</v>
      </c>
    </row>
    <row r="215" spans="1:30" x14ac:dyDescent="0.25">
      <c r="A215" s="6" t="s">
        <v>985</v>
      </c>
      <c r="B215" s="69" t="s">
        <v>902</v>
      </c>
      <c r="C215" s="47">
        <v>2.9020000000000001</v>
      </c>
      <c r="D215" s="47">
        <v>15.295890410958904</v>
      </c>
      <c r="E215" s="44">
        <v>0</v>
      </c>
      <c r="F215" s="27"/>
      <c r="G215" s="44">
        <v>0</v>
      </c>
      <c r="H215" s="27"/>
      <c r="I215" s="44">
        <v>0</v>
      </c>
      <c r="J215" s="27"/>
      <c r="K215" s="44">
        <v>9753.0209340000001</v>
      </c>
      <c r="L215" s="27">
        <v>1.6343063209814778E-3</v>
      </c>
      <c r="M215" s="44">
        <v>0</v>
      </c>
      <c r="N215" s="27"/>
      <c r="O215" s="44">
        <v>0</v>
      </c>
      <c r="P215" s="27"/>
      <c r="Q215" s="44">
        <v>0</v>
      </c>
      <c r="R215" s="27"/>
      <c r="S215" s="44">
        <v>0</v>
      </c>
      <c r="T215" s="27"/>
      <c r="U215" s="44">
        <v>0</v>
      </c>
      <c r="V215" s="27"/>
      <c r="W215" s="44">
        <v>0</v>
      </c>
      <c r="X215" s="27"/>
      <c r="Y215" s="44">
        <v>4876.5104670000001</v>
      </c>
      <c r="Z215" s="27">
        <v>2.0455130847593184E-4</v>
      </c>
      <c r="AA215" s="44">
        <v>0</v>
      </c>
      <c r="AB215" s="27"/>
      <c r="AC215" s="44">
        <v>14629.531401</v>
      </c>
      <c r="AD215" s="27">
        <v>1.2983285965233667E-4</v>
      </c>
    </row>
    <row r="216" spans="1:30" x14ac:dyDescent="0.25">
      <c r="A216" s="6" t="s">
        <v>1049</v>
      </c>
      <c r="B216" s="69" t="s">
        <v>237</v>
      </c>
      <c r="C216" s="47">
        <v>0</v>
      </c>
      <c r="D216" s="47">
        <v>0.36712328767123287</v>
      </c>
      <c r="E216" s="44">
        <v>345.46889894999998</v>
      </c>
      <c r="F216" s="27">
        <v>1.3325664529774382E-2</v>
      </c>
      <c r="G216" s="44">
        <v>493.52699849999999</v>
      </c>
      <c r="H216" s="27">
        <v>1.6209071315716104E-3</v>
      </c>
      <c r="I216" s="44">
        <v>0</v>
      </c>
      <c r="J216" s="27"/>
      <c r="K216" s="44">
        <v>0</v>
      </c>
      <c r="L216" s="27"/>
      <c r="M216" s="44">
        <v>0</v>
      </c>
      <c r="N216" s="27"/>
      <c r="O216" s="44">
        <v>0</v>
      </c>
      <c r="P216" s="27"/>
      <c r="Q216" s="44">
        <v>0</v>
      </c>
      <c r="R216" s="27"/>
      <c r="S216" s="44">
        <v>0</v>
      </c>
      <c r="T216" s="27"/>
      <c r="U216" s="44">
        <v>0</v>
      </c>
      <c r="V216" s="27"/>
      <c r="W216" s="44">
        <v>0</v>
      </c>
      <c r="X216" s="27"/>
      <c r="Y216" s="44">
        <v>0</v>
      </c>
      <c r="Z216" s="27"/>
      <c r="AA216" s="44">
        <v>0</v>
      </c>
      <c r="AB216" s="27"/>
      <c r="AC216" s="44">
        <v>838.99589745000003</v>
      </c>
      <c r="AD216" s="27">
        <v>7.4458459137704348E-6</v>
      </c>
    </row>
    <row r="217" spans="1:30" x14ac:dyDescent="0.25">
      <c r="A217" s="6" t="s">
        <v>1050</v>
      </c>
      <c r="B217" s="69" t="s">
        <v>231</v>
      </c>
      <c r="C217" s="47">
        <v>5.625</v>
      </c>
      <c r="D217" s="47">
        <v>36.073972602739723</v>
      </c>
      <c r="E217" s="44">
        <v>0</v>
      </c>
      <c r="F217" s="27"/>
      <c r="G217" s="44">
        <v>0</v>
      </c>
      <c r="H217" s="27"/>
      <c r="I217" s="44">
        <v>0</v>
      </c>
      <c r="J217" s="27"/>
      <c r="K217" s="44">
        <v>41006.231082624006</v>
      </c>
      <c r="L217" s="27">
        <v>6.8713830423897211E-3</v>
      </c>
      <c r="M217" s="44">
        <v>0</v>
      </c>
      <c r="N217" s="27"/>
      <c r="O217" s="44">
        <v>0</v>
      </c>
      <c r="P217" s="27"/>
      <c r="Q217" s="44">
        <v>0</v>
      </c>
      <c r="R217" s="27"/>
      <c r="S217" s="44">
        <v>0</v>
      </c>
      <c r="T217" s="27"/>
      <c r="U217" s="44">
        <v>0</v>
      </c>
      <c r="V217" s="27"/>
      <c r="W217" s="44">
        <v>0</v>
      </c>
      <c r="X217" s="27"/>
      <c r="Y217" s="44">
        <v>0</v>
      </c>
      <c r="Z217" s="27"/>
      <c r="AA217" s="44">
        <v>0</v>
      </c>
      <c r="AB217" s="27"/>
      <c r="AC217" s="44">
        <v>41006.231082624006</v>
      </c>
      <c r="AD217" s="27">
        <v>3.639184399753016E-4</v>
      </c>
    </row>
    <row r="218" spans="1:30" x14ac:dyDescent="0.25">
      <c r="A218" s="6" t="s">
        <v>1070</v>
      </c>
      <c r="B218" s="69" t="s">
        <v>237</v>
      </c>
      <c r="C218" s="47">
        <v>4.0388000000000002</v>
      </c>
      <c r="D218" s="47">
        <v>0.46301369863013697</v>
      </c>
      <c r="E218" s="44">
        <v>732.23778792999997</v>
      </c>
      <c r="F218" s="27">
        <v>2.8244380746388045E-2</v>
      </c>
      <c r="G218" s="44">
        <v>732.23778792999997</v>
      </c>
      <c r="H218" s="27">
        <v>2.4049129147327842E-3</v>
      </c>
      <c r="I218" s="44">
        <v>0</v>
      </c>
      <c r="J218" s="27"/>
      <c r="K218" s="44">
        <v>0</v>
      </c>
      <c r="L218" s="27"/>
      <c r="M218" s="44">
        <v>0</v>
      </c>
      <c r="N218" s="27"/>
      <c r="O218" s="44">
        <v>0</v>
      </c>
      <c r="P218" s="27"/>
      <c r="Q218" s="44">
        <v>0</v>
      </c>
      <c r="R218" s="27"/>
      <c r="S218" s="44">
        <v>0</v>
      </c>
      <c r="T218" s="27"/>
      <c r="U218" s="44">
        <v>0</v>
      </c>
      <c r="V218" s="27"/>
      <c r="W218" s="44">
        <v>0</v>
      </c>
      <c r="X218" s="27"/>
      <c r="Y218" s="44">
        <v>0</v>
      </c>
      <c r="Z218" s="27"/>
      <c r="AA218" s="44">
        <v>0</v>
      </c>
      <c r="AB218" s="27"/>
      <c r="AC218" s="44">
        <v>1464.4755758599999</v>
      </c>
      <c r="AD218" s="27">
        <v>1.2996797142245412E-5</v>
      </c>
    </row>
    <row r="219" spans="1:30" x14ac:dyDescent="0.25">
      <c r="A219" s="6" t="s">
        <v>1071</v>
      </c>
      <c r="B219" s="69" t="s">
        <v>902</v>
      </c>
      <c r="C219" s="47">
        <v>4</v>
      </c>
      <c r="D219" s="47">
        <v>3.2876712328767121</v>
      </c>
      <c r="E219" s="44">
        <v>0</v>
      </c>
      <c r="F219" s="27"/>
      <c r="G219" s="44">
        <v>0</v>
      </c>
      <c r="H219" s="27"/>
      <c r="I219" s="44">
        <v>0</v>
      </c>
      <c r="J219" s="27"/>
      <c r="K219" s="44">
        <v>5622.6486560000003</v>
      </c>
      <c r="L219" s="27">
        <v>9.4218297093207201E-4</v>
      </c>
      <c r="M219" s="44">
        <v>0</v>
      </c>
      <c r="N219" s="27"/>
      <c r="O219" s="44">
        <v>0</v>
      </c>
      <c r="P219" s="27"/>
      <c r="Q219" s="44">
        <v>0</v>
      </c>
      <c r="R219" s="27"/>
      <c r="S219" s="44">
        <v>0</v>
      </c>
      <c r="T219" s="27"/>
      <c r="U219" s="44">
        <v>0</v>
      </c>
      <c r="V219" s="27"/>
      <c r="W219" s="44">
        <v>0</v>
      </c>
      <c r="X219" s="27"/>
      <c r="Y219" s="44">
        <v>0</v>
      </c>
      <c r="Z219" s="27"/>
      <c r="AA219" s="44">
        <v>0</v>
      </c>
      <c r="AB219" s="27"/>
      <c r="AC219" s="44">
        <v>5622.6486560000003</v>
      </c>
      <c r="AD219" s="27">
        <v>4.9899380494097585E-5</v>
      </c>
    </row>
    <row r="220" spans="1:30" x14ac:dyDescent="0.25">
      <c r="A220" s="6" t="s">
        <v>1072</v>
      </c>
      <c r="B220" s="69" t="s">
        <v>237</v>
      </c>
      <c r="C220" s="47">
        <v>6.9</v>
      </c>
      <c r="D220" s="47">
        <v>22.797260273972604</v>
      </c>
      <c r="E220" s="44">
        <v>0</v>
      </c>
      <c r="F220" s="27"/>
      <c r="G220" s="44">
        <v>0</v>
      </c>
      <c r="H220" s="27"/>
      <c r="I220" s="44">
        <v>0</v>
      </c>
      <c r="J220" s="27"/>
      <c r="K220" s="44">
        <v>0</v>
      </c>
      <c r="L220" s="27"/>
      <c r="M220" s="44">
        <v>0</v>
      </c>
      <c r="N220" s="27"/>
      <c r="O220" s="44">
        <v>0</v>
      </c>
      <c r="P220" s="27"/>
      <c r="Q220" s="44">
        <v>0</v>
      </c>
      <c r="R220" s="27"/>
      <c r="S220" s="44">
        <v>0</v>
      </c>
      <c r="T220" s="27"/>
      <c r="U220" s="44">
        <v>0</v>
      </c>
      <c r="V220" s="27"/>
      <c r="W220" s="44">
        <v>21240.25</v>
      </c>
      <c r="X220" s="27">
        <v>4.8995738136645107E-3</v>
      </c>
      <c r="Y220" s="44">
        <v>21240.25</v>
      </c>
      <c r="Z220" s="27">
        <v>8.9094875511028227E-4</v>
      </c>
      <c r="AA220" s="44">
        <v>0</v>
      </c>
      <c r="AB220" s="27"/>
      <c r="AC220" s="44">
        <v>42480.5</v>
      </c>
      <c r="AD220" s="27">
        <v>3.7700215019081788E-4</v>
      </c>
    </row>
    <row r="221" spans="1:30" x14ac:dyDescent="0.25">
      <c r="A221" s="6" t="s">
        <v>1073</v>
      </c>
      <c r="B221" s="69" t="s">
        <v>902</v>
      </c>
      <c r="C221" s="47">
        <v>3.2669000000000001</v>
      </c>
      <c r="D221" s="47">
        <v>39.31232876712329</v>
      </c>
      <c r="E221" s="44">
        <v>0</v>
      </c>
      <c r="F221" s="27"/>
      <c r="G221" s="44">
        <v>0</v>
      </c>
      <c r="H221" s="27"/>
      <c r="I221" s="44">
        <v>0</v>
      </c>
      <c r="J221" s="27"/>
      <c r="K221" s="44">
        <v>0</v>
      </c>
      <c r="L221" s="27"/>
      <c r="M221" s="44">
        <v>0</v>
      </c>
      <c r="N221" s="27"/>
      <c r="O221" s="44">
        <v>0</v>
      </c>
      <c r="P221" s="27"/>
      <c r="Q221" s="44">
        <v>0</v>
      </c>
      <c r="R221" s="27"/>
      <c r="S221" s="44">
        <v>0</v>
      </c>
      <c r="T221" s="27"/>
      <c r="U221" s="44">
        <v>0</v>
      </c>
      <c r="V221" s="27"/>
      <c r="W221" s="44">
        <v>0</v>
      </c>
      <c r="X221" s="27"/>
      <c r="Y221" s="44">
        <v>4697.1604005000008</v>
      </c>
      <c r="Z221" s="27">
        <v>1.9702824643677878E-4</v>
      </c>
      <c r="AA221" s="44">
        <v>0</v>
      </c>
      <c r="AB221" s="27"/>
      <c r="AC221" s="44">
        <v>4697.1604005000008</v>
      </c>
      <c r="AD221" s="27">
        <v>4.1685939920190756E-5</v>
      </c>
    </row>
    <row r="222" spans="1:30" x14ac:dyDescent="0.25">
      <c r="A222" s="6" t="s">
        <v>1074</v>
      </c>
      <c r="B222" s="69" t="s">
        <v>237</v>
      </c>
      <c r="C222" s="47">
        <v>6.95</v>
      </c>
      <c r="D222" s="47">
        <v>16.791780821917808</v>
      </c>
      <c r="E222" s="44">
        <v>0</v>
      </c>
      <c r="F222" s="27"/>
      <c r="G222" s="44">
        <v>0</v>
      </c>
      <c r="H222" s="27"/>
      <c r="I222" s="44">
        <v>0</v>
      </c>
      <c r="J222" s="27"/>
      <c r="K222" s="44">
        <v>0</v>
      </c>
      <c r="L222" s="27"/>
      <c r="M222" s="44">
        <v>0</v>
      </c>
      <c r="N222" s="27"/>
      <c r="O222" s="44">
        <v>0</v>
      </c>
      <c r="P222" s="27"/>
      <c r="Q222" s="44">
        <v>0</v>
      </c>
      <c r="R222" s="27"/>
      <c r="S222" s="44">
        <v>0</v>
      </c>
      <c r="T222" s="27"/>
      <c r="U222" s="44">
        <v>0</v>
      </c>
      <c r="V222" s="27"/>
      <c r="W222" s="44">
        <v>0</v>
      </c>
      <c r="X222" s="27"/>
      <c r="Y222" s="44">
        <v>32459.789670000002</v>
      </c>
      <c r="Z222" s="27">
        <v>1.3615663279682726E-3</v>
      </c>
      <c r="AA222" s="44">
        <v>0</v>
      </c>
      <c r="AB222" s="27"/>
      <c r="AC222" s="44">
        <v>32459.789670000002</v>
      </c>
      <c r="AD222" s="27">
        <v>2.880712444611457E-4</v>
      </c>
    </row>
    <row r="223" spans="1:30" x14ac:dyDescent="0.25">
      <c r="A223" s="1" t="s">
        <v>425</v>
      </c>
      <c r="B223" s="69" t="s">
        <v>517</v>
      </c>
      <c r="C223" s="47" t="s">
        <v>517</v>
      </c>
      <c r="D223" s="47" t="s">
        <v>517</v>
      </c>
      <c r="E223" s="42">
        <v>0</v>
      </c>
      <c r="F223" s="24"/>
      <c r="G223" s="42">
        <v>0</v>
      </c>
      <c r="H223" s="24"/>
      <c r="I223" s="42">
        <v>0</v>
      </c>
      <c r="J223" s="24"/>
      <c r="K223" s="42">
        <v>58741.018742626198</v>
      </c>
      <c r="L223" s="24">
        <v>9.843187960080867E-3</v>
      </c>
      <c r="M223" s="42">
        <v>274339.83387502714</v>
      </c>
      <c r="N223" s="24">
        <v>8.5848388871454431E-3</v>
      </c>
      <c r="O223" s="42">
        <v>43903.609495329103</v>
      </c>
      <c r="P223" s="24">
        <v>5.274712645593576E-3</v>
      </c>
      <c r="Q223" s="42">
        <v>37729.348525865702</v>
      </c>
      <c r="R223" s="24">
        <v>1.0670793837384165E-2</v>
      </c>
      <c r="S223" s="42">
        <v>125691.07160901179</v>
      </c>
      <c r="T223" s="24">
        <v>5.9761707311405069E-3</v>
      </c>
      <c r="U223" s="42">
        <v>10659.5649089817</v>
      </c>
      <c r="V223" s="24">
        <v>2.0125649135476799E-3</v>
      </c>
      <c r="W223" s="42">
        <v>51416.794386021495</v>
      </c>
      <c r="X223" s="24">
        <v>1.1860518560578306E-2</v>
      </c>
      <c r="Y223" s="42">
        <v>172976.50602931422</v>
      </c>
      <c r="Z223" s="24">
        <v>7.2557151027009426E-3</v>
      </c>
      <c r="AA223" s="42">
        <v>6479.4808745691007</v>
      </c>
      <c r="AB223" s="24">
        <v>8.1284354742397903E-4</v>
      </c>
      <c r="AC223" s="42">
        <v>781937.22844674648</v>
      </c>
      <c r="AD223" s="24">
        <v>6.9394667303509178E-3</v>
      </c>
    </row>
    <row r="224" spans="1:30" x14ac:dyDescent="0.25">
      <c r="A224" s="7" t="s">
        <v>903</v>
      </c>
      <c r="B224" s="69" t="s">
        <v>517</v>
      </c>
      <c r="C224" s="47" t="s">
        <v>517</v>
      </c>
      <c r="D224" s="47" t="s">
        <v>517</v>
      </c>
      <c r="E224" s="43">
        <v>0</v>
      </c>
      <c r="F224" s="25"/>
      <c r="G224" s="43">
        <v>0</v>
      </c>
      <c r="H224" s="25"/>
      <c r="I224" s="43">
        <v>0</v>
      </c>
      <c r="J224" s="25"/>
      <c r="K224" s="43">
        <v>58741.018742626198</v>
      </c>
      <c r="L224" s="25">
        <v>9.843187960080867E-3</v>
      </c>
      <c r="M224" s="43">
        <v>274339.83387502714</v>
      </c>
      <c r="N224" s="25">
        <v>8.5848388871454431E-3</v>
      </c>
      <c r="O224" s="43">
        <v>43903.609495329103</v>
      </c>
      <c r="P224" s="25">
        <v>5.274712645593576E-3</v>
      </c>
      <c r="Q224" s="43">
        <v>37729.348525865702</v>
      </c>
      <c r="R224" s="25">
        <v>1.0670793837384165E-2</v>
      </c>
      <c r="S224" s="43">
        <v>125691.07160901179</v>
      </c>
      <c r="T224" s="25">
        <v>5.9761707311405069E-3</v>
      </c>
      <c r="U224" s="43">
        <v>10659.5649089817</v>
      </c>
      <c r="V224" s="25">
        <v>2.0125649135476799E-3</v>
      </c>
      <c r="W224" s="43">
        <v>51416.794386021495</v>
      </c>
      <c r="X224" s="25">
        <v>1.1860518560578306E-2</v>
      </c>
      <c r="Y224" s="43">
        <v>172976.50602931422</v>
      </c>
      <c r="Z224" s="25">
        <v>7.2557151027009426E-3</v>
      </c>
      <c r="AA224" s="43">
        <v>6479.4808745691007</v>
      </c>
      <c r="AB224" s="25">
        <v>8.1284354742397903E-4</v>
      </c>
      <c r="AC224" s="43">
        <v>781937.22844674648</v>
      </c>
      <c r="AD224" s="25">
        <v>6.9394667303509178E-3</v>
      </c>
    </row>
    <row r="225" spans="1:30" x14ac:dyDescent="0.25">
      <c r="A225" s="5" t="s">
        <v>335</v>
      </c>
      <c r="B225" s="69" t="s">
        <v>517</v>
      </c>
      <c r="C225" s="47" t="s">
        <v>517</v>
      </c>
      <c r="D225" s="47" t="s">
        <v>517</v>
      </c>
      <c r="E225" s="44">
        <v>0</v>
      </c>
      <c r="F225" s="27"/>
      <c r="G225" s="44">
        <v>0</v>
      </c>
      <c r="H225" s="27"/>
      <c r="I225" s="44">
        <v>0</v>
      </c>
      <c r="J225" s="27"/>
      <c r="K225" s="44">
        <v>4921.1020660955</v>
      </c>
      <c r="L225" s="27">
        <v>8.2462534093181582E-4</v>
      </c>
      <c r="M225" s="44">
        <v>143656.7198788572</v>
      </c>
      <c r="N225" s="27">
        <v>4.4954091347069102E-3</v>
      </c>
      <c r="O225" s="44">
        <v>2455.8950583975998</v>
      </c>
      <c r="P225" s="27">
        <v>2.9505867216131246E-4</v>
      </c>
      <c r="Q225" s="44">
        <v>21677.370686411803</v>
      </c>
      <c r="R225" s="27">
        <v>6.1308971018324172E-3</v>
      </c>
      <c r="S225" s="44">
        <v>52230.986805604101</v>
      </c>
      <c r="T225" s="27">
        <v>2.483400695136227E-3</v>
      </c>
      <c r="U225" s="44">
        <v>7033.7591389202998</v>
      </c>
      <c r="V225" s="27">
        <v>1.3279994984981651E-3</v>
      </c>
      <c r="W225" s="44">
        <v>0</v>
      </c>
      <c r="X225" s="27"/>
      <c r="Y225" s="44">
        <v>18511.931717842199</v>
      </c>
      <c r="Z225" s="27">
        <v>7.7650604482988931E-4</v>
      </c>
      <c r="AA225" s="44">
        <v>6479.4808745691007</v>
      </c>
      <c r="AB225" s="27">
        <v>8.1284354742397903E-4</v>
      </c>
      <c r="AC225" s="44">
        <v>256967.24622669775</v>
      </c>
      <c r="AD225" s="27">
        <v>2.2805099835472372E-3</v>
      </c>
    </row>
    <row r="226" spans="1:30" x14ac:dyDescent="0.25">
      <c r="A226" s="6" t="s">
        <v>336</v>
      </c>
      <c r="B226" s="69" t="s">
        <v>231</v>
      </c>
      <c r="C226" s="47">
        <v>0</v>
      </c>
      <c r="D226" s="47">
        <v>10.049315068493151</v>
      </c>
      <c r="E226" s="44">
        <v>0</v>
      </c>
      <c r="F226" s="27"/>
      <c r="G226" s="44">
        <v>0</v>
      </c>
      <c r="H226" s="27"/>
      <c r="I226" s="44">
        <v>0</v>
      </c>
      <c r="J226" s="27"/>
      <c r="K226" s="44">
        <v>4126.6308109908005</v>
      </c>
      <c r="L226" s="27">
        <v>6.9149639526029411E-4</v>
      </c>
      <c r="M226" s="44">
        <v>135721.656776252</v>
      </c>
      <c r="N226" s="27">
        <v>4.2470994476556667E-3</v>
      </c>
      <c r="O226" s="44">
        <v>2060.2676722524002</v>
      </c>
      <c r="P226" s="27">
        <v>2.4752679948316205E-4</v>
      </c>
      <c r="Q226" s="44">
        <v>20886.115914121299</v>
      </c>
      <c r="R226" s="27">
        <v>5.9071106629499676E-3</v>
      </c>
      <c r="S226" s="44">
        <v>44292.707220184697</v>
      </c>
      <c r="T226" s="27">
        <v>2.105963272519868E-3</v>
      </c>
      <c r="U226" s="44">
        <v>6634.9152699608994</v>
      </c>
      <c r="V226" s="27">
        <v>1.2526963145966395E-3</v>
      </c>
      <c r="W226" s="44">
        <v>0</v>
      </c>
      <c r="X226" s="27"/>
      <c r="Y226" s="44">
        <v>18511.931717842199</v>
      </c>
      <c r="Z226" s="27">
        <v>7.7650604482988931E-4</v>
      </c>
      <c r="AA226" s="44">
        <v>6479.4808745691007</v>
      </c>
      <c r="AB226" s="27">
        <v>8.1284354742397903E-4</v>
      </c>
      <c r="AC226" s="44">
        <v>238713.70625617338</v>
      </c>
      <c r="AD226" s="27">
        <v>2.118515096069883E-3</v>
      </c>
    </row>
    <row r="227" spans="1:30" x14ac:dyDescent="0.25">
      <c r="A227" s="6" t="s">
        <v>337</v>
      </c>
      <c r="B227" s="69" t="s">
        <v>231</v>
      </c>
      <c r="C227" s="47">
        <v>7.15625</v>
      </c>
      <c r="D227" s="47">
        <v>10.049315068493151</v>
      </c>
      <c r="E227" s="44">
        <v>0</v>
      </c>
      <c r="F227" s="27"/>
      <c r="G227" s="44">
        <v>0</v>
      </c>
      <c r="H227" s="27"/>
      <c r="I227" s="44">
        <v>0</v>
      </c>
      <c r="J227" s="27"/>
      <c r="K227" s="44">
        <v>794.47125510469994</v>
      </c>
      <c r="L227" s="27">
        <v>1.3312894567152166E-4</v>
      </c>
      <c r="M227" s="44">
        <v>7935.0631026052006</v>
      </c>
      <c r="N227" s="27">
        <v>2.4830968705124342E-4</v>
      </c>
      <c r="O227" s="44">
        <v>395.62738614519998</v>
      </c>
      <c r="P227" s="27">
        <v>4.7531872678150429E-5</v>
      </c>
      <c r="Q227" s="44">
        <v>791.2547722905</v>
      </c>
      <c r="R227" s="27">
        <v>2.2378643888244947E-4</v>
      </c>
      <c r="S227" s="44">
        <v>7938.2795854194001</v>
      </c>
      <c r="T227" s="27">
        <v>3.7743742261635884E-4</v>
      </c>
      <c r="U227" s="44">
        <v>398.84386895939997</v>
      </c>
      <c r="V227" s="27">
        <v>7.5303183901525512E-5</v>
      </c>
      <c r="W227" s="44">
        <v>0</v>
      </c>
      <c r="X227" s="27"/>
      <c r="Y227" s="44">
        <v>0</v>
      </c>
      <c r="Z227" s="27"/>
      <c r="AA227" s="44">
        <v>0</v>
      </c>
      <c r="AB227" s="27"/>
      <c r="AC227" s="44">
        <v>18253.539970524402</v>
      </c>
      <c r="AD227" s="27">
        <v>1.6199488747735402E-4</v>
      </c>
    </row>
    <row r="228" spans="1:30" x14ac:dyDescent="0.25">
      <c r="A228" s="5" t="s">
        <v>104</v>
      </c>
      <c r="B228" s="69" t="s">
        <v>517</v>
      </c>
      <c r="C228" s="47" t="s">
        <v>517</v>
      </c>
      <c r="D228" s="47" t="s">
        <v>517</v>
      </c>
      <c r="E228" s="44">
        <v>0</v>
      </c>
      <c r="F228" s="27"/>
      <c r="G228" s="44">
        <v>0</v>
      </c>
      <c r="H228" s="27"/>
      <c r="I228" s="44">
        <v>0</v>
      </c>
      <c r="J228" s="27"/>
      <c r="K228" s="44">
        <v>16414.940976027698</v>
      </c>
      <c r="L228" s="27">
        <v>2.7506392098614494E-3</v>
      </c>
      <c r="M228" s="44">
        <v>96583.371486264688</v>
      </c>
      <c r="N228" s="27">
        <v>3.0223561473927702E-3</v>
      </c>
      <c r="O228" s="44">
        <v>1931.1695265915</v>
      </c>
      <c r="P228" s="27">
        <v>2.3201655717580282E-4</v>
      </c>
      <c r="Q228" s="44">
        <v>8690.2628696616994</v>
      </c>
      <c r="R228" s="27">
        <v>2.4578214864023223E-3</v>
      </c>
      <c r="S228" s="44">
        <v>23670.439409395596</v>
      </c>
      <c r="T228" s="27">
        <v>1.1254465840795844E-3</v>
      </c>
      <c r="U228" s="44">
        <v>0</v>
      </c>
      <c r="V228" s="27"/>
      <c r="W228" s="44">
        <v>14845.3672595275</v>
      </c>
      <c r="X228" s="27">
        <v>3.4244405164258153E-3</v>
      </c>
      <c r="Y228" s="44">
        <v>41344.708576123499</v>
      </c>
      <c r="Z228" s="27">
        <v>1.7342553235623235E-3</v>
      </c>
      <c r="AA228" s="44">
        <v>0</v>
      </c>
      <c r="AB228" s="27"/>
      <c r="AC228" s="44">
        <v>203480.26010359221</v>
      </c>
      <c r="AD228" s="27">
        <v>1.8058284525945118E-3</v>
      </c>
    </row>
    <row r="229" spans="1:30" x14ac:dyDescent="0.25">
      <c r="A229" s="6" t="s">
        <v>211</v>
      </c>
      <c r="B229" s="69" t="s">
        <v>231</v>
      </c>
      <c r="C229" s="47">
        <v>0</v>
      </c>
      <c r="D229" s="47">
        <v>6.9890410958904106</v>
      </c>
      <c r="E229" s="44">
        <v>0</v>
      </c>
      <c r="F229" s="27"/>
      <c r="G229" s="44">
        <v>0</v>
      </c>
      <c r="H229" s="27"/>
      <c r="I229" s="44">
        <v>0</v>
      </c>
      <c r="J229" s="27"/>
      <c r="K229" s="44">
        <v>16414.940976027698</v>
      </c>
      <c r="L229" s="27">
        <v>2.7506392098614494E-3</v>
      </c>
      <c r="M229" s="44">
        <v>75703.776611913287</v>
      </c>
      <c r="N229" s="27">
        <v>2.3689768860098632E-3</v>
      </c>
      <c r="O229" s="44">
        <v>1931.1695265915</v>
      </c>
      <c r="P229" s="27">
        <v>2.3201655717580282E-4</v>
      </c>
      <c r="Q229" s="44">
        <v>8690.2628696616994</v>
      </c>
      <c r="R229" s="27">
        <v>2.4578214864023223E-3</v>
      </c>
      <c r="S229" s="44">
        <v>22691.241937450101</v>
      </c>
      <c r="T229" s="27">
        <v>1.0788891699614928E-3</v>
      </c>
      <c r="U229" s="44">
        <v>0</v>
      </c>
      <c r="V229" s="27"/>
      <c r="W229" s="44">
        <v>8908.4850261664997</v>
      </c>
      <c r="X229" s="27">
        <v>2.0549560364698056E-3</v>
      </c>
      <c r="Y229" s="44">
        <v>31769.669881956699</v>
      </c>
      <c r="Z229" s="27">
        <v>1.332618393455536E-3</v>
      </c>
      <c r="AA229" s="44">
        <v>0</v>
      </c>
      <c r="AB229" s="27"/>
      <c r="AC229" s="44">
        <v>166109.5468297675</v>
      </c>
      <c r="AD229" s="27">
        <v>1.4741741816137923E-3</v>
      </c>
    </row>
    <row r="230" spans="1:30" x14ac:dyDescent="0.25">
      <c r="A230" s="6" t="s">
        <v>212</v>
      </c>
      <c r="B230" s="69" t="s">
        <v>231</v>
      </c>
      <c r="C230" s="47">
        <v>0</v>
      </c>
      <c r="D230" s="47">
        <v>7.0273972602739727</v>
      </c>
      <c r="E230" s="44">
        <v>0</v>
      </c>
      <c r="F230" s="27"/>
      <c r="G230" s="44">
        <v>0</v>
      </c>
      <c r="H230" s="27"/>
      <c r="I230" s="44">
        <v>0</v>
      </c>
      <c r="J230" s="27"/>
      <c r="K230" s="44">
        <v>0</v>
      </c>
      <c r="L230" s="27"/>
      <c r="M230" s="44">
        <v>20879.594874351402</v>
      </c>
      <c r="N230" s="27">
        <v>6.5337926138290679E-4</v>
      </c>
      <c r="O230" s="44">
        <v>0</v>
      </c>
      <c r="P230" s="27"/>
      <c r="Q230" s="44">
        <v>0</v>
      </c>
      <c r="R230" s="27"/>
      <c r="S230" s="44">
        <v>979.19747194549996</v>
      </c>
      <c r="T230" s="27">
        <v>4.6557414118091647E-5</v>
      </c>
      <c r="U230" s="44">
        <v>0</v>
      </c>
      <c r="V230" s="27"/>
      <c r="W230" s="44">
        <v>5936.8822333610005</v>
      </c>
      <c r="X230" s="27">
        <v>1.3694844799560096E-3</v>
      </c>
      <c r="Y230" s="44">
        <v>9575.0386941668003</v>
      </c>
      <c r="Z230" s="27">
        <v>4.0163693010678752E-4</v>
      </c>
      <c r="AA230" s="44">
        <v>0</v>
      </c>
      <c r="AB230" s="27"/>
      <c r="AC230" s="44">
        <v>37370.713273824702</v>
      </c>
      <c r="AD230" s="27">
        <v>3.3165427098071938E-4</v>
      </c>
    </row>
    <row r="231" spans="1:30" x14ac:dyDescent="0.25">
      <c r="A231" s="5" t="s">
        <v>338</v>
      </c>
      <c r="B231" s="69" t="s">
        <v>517</v>
      </c>
      <c r="C231" s="47" t="s">
        <v>517</v>
      </c>
      <c r="D231" s="47" t="s">
        <v>517</v>
      </c>
      <c r="E231" s="44">
        <v>0</v>
      </c>
      <c r="F231" s="27"/>
      <c r="G231" s="44">
        <v>0</v>
      </c>
      <c r="H231" s="27"/>
      <c r="I231" s="44">
        <v>0</v>
      </c>
      <c r="J231" s="27"/>
      <c r="K231" s="44">
        <v>19765.910774583001</v>
      </c>
      <c r="L231" s="27">
        <v>3.3121586775481534E-3</v>
      </c>
      <c r="M231" s="44">
        <v>3657.2119125121999</v>
      </c>
      <c r="N231" s="27">
        <v>1.1444409877192206E-4</v>
      </c>
      <c r="O231" s="44">
        <v>0</v>
      </c>
      <c r="P231" s="27"/>
      <c r="Q231" s="44">
        <v>7285.5588929121996</v>
      </c>
      <c r="R231" s="27">
        <v>2.0605364251940288E-3</v>
      </c>
      <c r="S231" s="44">
        <v>31810.9182111261</v>
      </c>
      <c r="T231" s="27">
        <v>1.5124978720477866E-3</v>
      </c>
      <c r="U231" s="44">
        <v>3596.5342553129999</v>
      </c>
      <c r="V231" s="27">
        <v>6.7903884580845818E-4</v>
      </c>
      <c r="W231" s="44">
        <v>0</v>
      </c>
      <c r="X231" s="27"/>
      <c r="Y231" s="44">
        <v>9425.8038982274993</v>
      </c>
      <c r="Z231" s="27">
        <v>3.9537709061990495E-4</v>
      </c>
      <c r="AA231" s="44">
        <v>0</v>
      </c>
      <c r="AB231" s="27"/>
      <c r="AC231" s="44">
        <v>75541.937944674006</v>
      </c>
      <c r="AD231" s="27">
        <v>6.7041284906541672E-4</v>
      </c>
    </row>
    <row r="232" spans="1:30" x14ac:dyDescent="0.25">
      <c r="A232" s="6" t="s">
        <v>339</v>
      </c>
      <c r="B232" s="69" t="s">
        <v>231</v>
      </c>
      <c r="C232" s="47">
        <v>0</v>
      </c>
      <c r="D232" s="47">
        <v>0.68767123287671228</v>
      </c>
      <c r="E232" s="44">
        <v>0</v>
      </c>
      <c r="F232" s="27"/>
      <c r="G232" s="44">
        <v>0</v>
      </c>
      <c r="H232" s="27"/>
      <c r="I232" s="44">
        <v>0</v>
      </c>
      <c r="J232" s="27"/>
      <c r="K232" s="44">
        <v>0</v>
      </c>
      <c r="L232" s="27"/>
      <c r="M232" s="44">
        <v>0</v>
      </c>
      <c r="N232" s="27"/>
      <c r="O232" s="44">
        <v>0</v>
      </c>
      <c r="P232" s="27"/>
      <c r="Q232" s="44">
        <v>338.7414199186</v>
      </c>
      <c r="R232" s="27">
        <v>9.58044598532124E-5</v>
      </c>
      <c r="S232" s="44">
        <v>1761.4553835769</v>
      </c>
      <c r="T232" s="27">
        <v>8.3751041126356313E-5</v>
      </c>
      <c r="U232" s="44">
        <v>203.2448519511</v>
      </c>
      <c r="V232" s="27">
        <v>3.8373372777280846E-5</v>
      </c>
      <c r="W232" s="44">
        <v>0</v>
      </c>
      <c r="X232" s="27"/>
      <c r="Y232" s="44">
        <v>0</v>
      </c>
      <c r="Z232" s="27"/>
      <c r="AA232" s="44">
        <v>0</v>
      </c>
      <c r="AB232" s="27"/>
      <c r="AC232" s="44">
        <v>2303.4416554466002</v>
      </c>
      <c r="AD232" s="27">
        <v>2.0442378431102866E-5</v>
      </c>
    </row>
    <row r="233" spans="1:30" x14ac:dyDescent="0.25">
      <c r="A233" s="6" t="s">
        <v>340</v>
      </c>
      <c r="B233" s="69" t="s">
        <v>231</v>
      </c>
      <c r="C233" s="47">
        <v>0</v>
      </c>
      <c r="D233" s="47">
        <v>5.6931506849315072</v>
      </c>
      <c r="E233" s="44">
        <v>0</v>
      </c>
      <c r="F233" s="27"/>
      <c r="G233" s="44">
        <v>0</v>
      </c>
      <c r="H233" s="27"/>
      <c r="I233" s="44">
        <v>0</v>
      </c>
      <c r="J233" s="27"/>
      <c r="K233" s="44">
        <v>19765.910774583001</v>
      </c>
      <c r="L233" s="27">
        <v>3.3121586775481534E-3</v>
      </c>
      <c r="M233" s="44">
        <v>3657.2119125121999</v>
      </c>
      <c r="N233" s="27">
        <v>1.1444409877192206E-4</v>
      </c>
      <c r="O233" s="44">
        <v>0</v>
      </c>
      <c r="P233" s="27"/>
      <c r="Q233" s="44">
        <v>6946.8174729935999</v>
      </c>
      <c r="R233" s="27">
        <v>1.9647319653408163E-3</v>
      </c>
      <c r="S233" s="44">
        <v>30049.4628275492</v>
      </c>
      <c r="T233" s="27">
        <v>1.4287468309214302E-3</v>
      </c>
      <c r="U233" s="44">
        <v>3393.2894033619</v>
      </c>
      <c r="V233" s="27">
        <v>6.4066547303117739E-4</v>
      </c>
      <c r="W233" s="44">
        <v>0</v>
      </c>
      <c r="X233" s="27"/>
      <c r="Y233" s="44">
        <v>9425.8038982274993</v>
      </c>
      <c r="Z233" s="27">
        <v>3.9537709061990495E-4</v>
      </c>
      <c r="AA233" s="44">
        <v>0</v>
      </c>
      <c r="AB233" s="27"/>
      <c r="AC233" s="44">
        <v>73238.496289227391</v>
      </c>
      <c r="AD233" s="27">
        <v>6.499704706343139E-4</v>
      </c>
    </row>
    <row r="234" spans="1:30" x14ac:dyDescent="0.25">
      <c r="A234" s="5" t="s">
        <v>465</v>
      </c>
      <c r="B234" s="69" t="s">
        <v>517</v>
      </c>
      <c r="C234" s="47" t="s">
        <v>517</v>
      </c>
      <c r="D234" s="47" t="s">
        <v>517</v>
      </c>
      <c r="E234" s="44">
        <v>0</v>
      </c>
      <c r="F234" s="27"/>
      <c r="G234" s="44">
        <v>0</v>
      </c>
      <c r="H234" s="27"/>
      <c r="I234" s="44">
        <v>0</v>
      </c>
      <c r="J234" s="27"/>
      <c r="K234" s="44">
        <v>17639.064925920004</v>
      </c>
      <c r="L234" s="27">
        <v>2.955764731739449E-3</v>
      </c>
      <c r="M234" s="44">
        <v>30442.530597392997</v>
      </c>
      <c r="N234" s="27">
        <v>9.5262950627384021E-4</v>
      </c>
      <c r="O234" s="44">
        <v>39516.544910340002</v>
      </c>
      <c r="P234" s="27">
        <v>4.7476374162564606E-3</v>
      </c>
      <c r="Q234" s="44">
        <v>76.156076879999986</v>
      </c>
      <c r="R234" s="27">
        <v>2.1538823955397532E-5</v>
      </c>
      <c r="S234" s="44">
        <v>17978.727182885999</v>
      </c>
      <c r="T234" s="27">
        <v>8.5482557987690824E-4</v>
      </c>
      <c r="U234" s="44">
        <v>29.271514748400001</v>
      </c>
      <c r="V234" s="27">
        <v>5.5265692410564804E-6</v>
      </c>
      <c r="W234" s="44">
        <v>36571.427126493996</v>
      </c>
      <c r="X234" s="27">
        <v>8.4360780441524903E-3</v>
      </c>
      <c r="Y234" s="44">
        <v>103694.061837121</v>
      </c>
      <c r="Z234" s="27">
        <v>4.3495766436888253E-3</v>
      </c>
      <c r="AA234" s="44">
        <v>0</v>
      </c>
      <c r="AB234" s="27"/>
      <c r="AC234" s="44">
        <v>245947.78417178238</v>
      </c>
      <c r="AD234" s="27">
        <v>2.1827154451437522E-3</v>
      </c>
    </row>
    <row r="235" spans="1:30" x14ac:dyDescent="0.25">
      <c r="A235" s="6" t="s">
        <v>575</v>
      </c>
      <c r="B235" s="69" t="s">
        <v>902</v>
      </c>
      <c r="C235" s="47">
        <v>7.125</v>
      </c>
      <c r="D235" s="47">
        <v>14.824657534246576</v>
      </c>
      <c r="E235" s="44">
        <v>0</v>
      </c>
      <c r="F235" s="27"/>
      <c r="G235" s="44">
        <v>0</v>
      </c>
      <c r="H235" s="27"/>
      <c r="I235" s="44">
        <v>0</v>
      </c>
      <c r="J235" s="27"/>
      <c r="K235" s="44">
        <v>17562.908849040003</v>
      </c>
      <c r="L235" s="27">
        <v>2.9430033156952933E-3</v>
      </c>
      <c r="M235" s="44">
        <v>7317.8786870999993</v>
      </c>
      <c r="N235" s="27">
        <v>2.2899630956635793E-4</v>
      </c>
      <c r="O235" s="44">
        <v>39516.544910340002</v>
      </c>
      <c r="P235" s="27">
        <v>4.7476374162564606E-3</v>
      </c>
      <c r="Q235" s="44">
        <v>0</v>
      </c>
      <c r="R235" s="27"/>
      <c r="S235" s="44">
        <v>15952.975537877999</v>
      </c>
      <c r="T235" s="27">
        <v>7.5850817614662969E-4</v>
      </c>
      <c r="U235" s="44">
        <v>29.271514748400001</v>
      </c>
      <c r="V235" s="27">
        <v>5.5265692410564804E-6</v>
      </c>
      <c r="W235" s="44">
        <v>0</v>
      </c>
      <c r="X235" s="27"/>
      <c r="Y235" s="44">
        <v>0</v>
      </c>
      <c r="Z235" s="27"/>
      <c r="AA235" s="44">
        <v>0</v>
      </c>
      <c r="AB235" s="27"/>
      <c r="AC235" s="44">
        <v>80379.579499106403</v>
      </c>
      <c r="AD235" s="27">
        <v>7.1334551859316385E-4</v>
      </c>
    </row>
    <row r="236" spans="1:30" x14ac:dyDescent="0.25">
      <c r="A236" s="6" t="s">
        <v>576</v>
      </c>
      <c r="B236" s="69" t="s">
        <v>902</v>
      </c>
      <c r="C236" s="47">
        <v>6.25</v>
      </c>
      <c r="D236" s="47">
        <v>15.572602739726028</v>
      </c>
      <c r="E236" s="44">
        <v>0</v>
      </c>
      <c r="F236" s="27"/>
      <c r="G236" s="44">
        <v>0</v>
      </c>
      <c r="H236" s="27"/>
      <c r="I236" s="44">
        <v>0</v>
      </c>
      <c r="J236" s="27"/>
      <c r="K236" s="44">
        <v>76.156076879999986</v>
      </c>
      <c r="L236" s="27">
        <v>1.2761416044155839E-5</v>
      </c>
      <c r="M236" s="44">
        <v>2025.751645008</v>
      </c>
      <c r="N236" s="27">
        <v>6.3391273706485228E-5</v>
      </c>
      <c r="O236" s="44">
        <v>0</v>
      </c>
      <c r="P236" s="27"/>
      <c r="Q236" s="44">
        <v>76.156076879999986</v>
      </c>
      <c r="R236" s="27">
        <v>2.1538823955397532E-5</v>
      </c>
      <c r="S236" s="44">
        <v>2025.751645008</v>
      </c>
      <c r="T236" s="27">
        <v>9.6317403730278558E-5</v>
      </c>
      <c r="U236" s="44">
        <v>0</v>
      </c>
      <c r="V236" s="27"/>
      <c r="W236" s="44">
        <v>0</v>
      </c>
      <c r="X236" s="27"/>
      <c r="Y236" s="44">
        <v>0</v>
      </c>
      <c r="Z236" s="27"/>
      <c r="AA236" s="44">
        <v>0</v>
      </c>
      <c r="AB236" s="27"/>
      <c r="AC236" s="44">
        <v>4203.8154437760004</v>
      </c>
      <c r="AD236" s="27">
        <v>3.7307646127256489E-5</v>
      </c>
    </row>
    <row r="237" spans="1:30" x14ac:dyDescent="0.25">
      <c r="A237" s="6" t="s">
        <v>577</v>
      </c>
      <c r="B237" s="69" t="s">
        <v>231</v>
      </c>
      <c r="C237" s="47">
        <v>4.25</v>
      </c>
      <c r="D237" s="47">
        <v>13.506849315068493</v>
      </c>
      <c r="E237" s="44">
        <v>0</v>
      </c>
      <c r="F237" s="27"/>
      <c r="G237" s="44">
        <v>0</v>
      </c>
      <c r="H237" s="27"/>
      <c r="I237" s="44">
        <v>0</v>
      </c>
      <c r="J237" s="27"/>
      <c r="K237" s="44">
        <v>0</v>
      </c>
      <c r="L237" s="27"/>
      <c r="M237" s="44">
        <v>21098.900265284999</v>
      </c>
      <c r="N237" s="27">
        <v>6.6024192300099703E-4</v>
      </c>
      <c r="O237" s="44">
        <v>0</v>
      </c>
      <c r="P237" s="27"/>
      <c r="Q237" s="44">
        <v>0</v>
      </c>
      <c r="R237" s="27"/>
      <c r="S237" s="44">
        <v>0</v>
      </c>
      <c r="T237" s="27"/>
      <c r="U237" s="44">
        <v>0</v>
      </c>
      <c r="V237" s="27"/>
      <c r="W237" s="44">
        <v>36571.427126493996</v>
      </c>
      <c r="X237" s="27">
        <v>8.4360780441524903E-3</v>
      </c>
      <c r="Y237" s="44">
        <v>103694.061837121</v>
      </c>
      <c r="Z237" s="27">
        <v>4.3495766436888253E-3</v>
      </c>
      <c r="AA237" s="44">
        <v>0</v>
      </c>
      <c r="AB237" s="27"/>
      <c r="AC237" s="44">
        <v>161364.38922890002</v>
      </c>
      <c r="AD237" s="27">
        <v>1.4320622804233319E-3</v>
      </c>
    </row>
    <row r="238" spans="1:30" x14ac:dyDescent="0.25">
      <c r="A238" s="1" t="s">
        <v>424</v>
      </c>
      <c r="B238" s="69" t="s">
        <v>517</v>
      </c>
      <c r="C238" s="47" t="s">
        <v>517</v>
      </c>
      <c r="D238" s="47" t="s">
        <v>517</v>
      </c>
      <c r="E238" s="42">
        <v>770.10976833320001</v>
      </c>
      <c r="F238" s="24">
        <v>2.9705204882699874E-2</v>
      </c>
      <c r="G238" s="42">
        <v>5857.4187580027001</v>
      </c>
      <c r="H238" s="24">
        <v>1.9237715193504052E-2</v>
      </c>
      <c r="I238" s="42">
        <v>1035.4671252574001</v>
      </c>
      <c r="J238" s="24">
        <v>1.1369293716882273E-2</v>
      </c>
      <c r="K238" s="42">
        <v>79729.121359150609</v>
      </c>
      <c r="L238" s="24">
        <v>1.3360148397643046E-2</v>
      </c>
      <c r="M238" s="42">
        <v>106192.2200514233</v>
      </c>
      <c r="N238" s="24">
        <v>3.3230431298761193E-3</v>
      </c>
      <c r="O238" s="42">
        <v>7928.0158635506004</v>
      </c>
      <c r="P238" s="24">
        <v>9.5249584283920515E-4</v>
      </c>
      <c r="Q238" s="42">
        <v>73947.871517301799</v>
      </c>
      <c r="R238" s="24">
        <v>2.0914288809771985E-2</v>
      </c>
      <c r="S238" s="42">
        <v>226176.41890843297</v>
      </c>
      <c r="T238" s="24">
        <v>1.0753897452313864E-2</v>
      </c>
      <c r="U238" s="42">
        <v>30899.543192740301</v>
      </c>
      <c r="V238" s="24">
        <v>5.8339469767627579E-3</v>
      </c>
      <c r="W238" s="42">
        <v>167663.18505483941</v>
      </c>
      <c r="X238" s="24">
        <v>3.8675540589695419E-2</v>
      </c>
      <c r="Y238" s="42">
        <v>335452.215074295</v>
      </c>
      <c r="Z238" s="24">
        <v>1.4070961190166301E-2</v>
      </c>
      <c r="AA238" s="42">
        <v>0</v>
      </c>
      <c r="AB238" s="24"/>
      <c r="AC238" s="42">
        <v>1035651.5866733273</v>
      </c>
      <c r="AD238" s="24">
        <v>9.1911082737815373E-3</v>
      </c>
    </row>
    <row r="239" spans="1:30" x14ac:dyDescent="0.25">
      <c r="A239" s="7" t="s">
        <v>144</v>
      </c>
      <c r="B239" s="69" t="s">
        <v>517</v>
      </c>
      <c r="C239" s="47" t="s">
        <v>517</v>
      </c>
      <c r="D239" s="47" t="s">
        <v>517</v>
      </c>
      <c r="E239" s="43">
        <v>205.260609074</v>
      </c>
      <c r="F239" s="25">
        <v>7.9174537158355311E-3</v>
      </c>
      <c r="G239" s="43">
        <v>1128.9333499070001</v>
      </c>
      <c r="H239" s="25">
        <v>3.7077933395639443E-3</v>
      </c>
      <c r="I239" s="43">
        <v>0</v>
      </c>
      <c r="J239" s="25"/>
      <c r="K239" s="43">
        <v>32165.3624049512</v>
      </c>
      <c r="L239" s="25">
        <v>5.3899253832024778E-3</v>
      </c>
      <c r="M239" s="43">
        <v>51509.714505543998</v>
      </c>
      <c r="N239" s="25">
        <v>1.6118789382747641E-3</v>
      </c>
      <c r="O239" s="43">
        <v>1822.304083968</v>
      </c>
      <c r="P239" s="25">
        <v>2.1893713310395266E-4</v>
      </c>
      <c r="Q239" s="43">
        <v>11886.8413988018</v>
      </c>
      <c r="R239" s="25">
        <v>3.3618930328823331E-3</v>
      </c>
      <c r="S239" s="43">
        <v>114254.49874965119</v>
      </c>
      <c r="T239" s="25">
        <v>5.4324017019506373E-3</v>
      </c>
      <c r="U239" s="43">
        <v>25460.981552358298</v>
      </c>
      <c r="V239" s="25">
        <v>4.8071266111044441E-3</v>
      </c>
      <c r="W239" s="43">
        <v>1564.0498387656</v>
      </c>
      <c r="X239" s="25">
        <v>3.6078566086944052E-4</v>
      </c>
      <c r="Y239" s="43">
        <v>121301.52968130181</v>
      </c>
      <c r="Z239" s="25">
        <v>5.0881438242265879E-3</v>
      </c>
      <c r="AA239" s="43">
        <v>0</v>
      </c>
      <c r="AB239" s="25"/>
      <c r="AC239" s="43">
        <v>361299.47617432289</v>
      </c>
      <c r="AD239" s="25">
        <v>3.2064283466657862E-3</v>
      </c>
    </row>
    <row r="240" spans="1:30" x14ac:dyDescent="0.25">
      <c r="A240" s="5" t="s">
        <v>62</v>
      </c>
      <c r="B240" s="69" t="s">
        <v>517</v>
      </c>
      <c r="C240" s="47" t="s">
        <v>517</v>
      </c>
      <c r="D240" s="47" t="s">
        <v>517</v>
      </c>
      <c r="E240" s="44">
        <v>0</v>
      </c>
      <c r="F240" s="27"/>
      <c r="G240" s="44">
        <v>0</v>
      </c>
      <c r="H240" s="27"/>
      <c r="I240" s="44">
        <v>0</v>
      </c>
      <c r="J240" s="27"/>
      <c r="K240" s="44">
        <v>0</v>
      </c>
      <c r="L240" s="27"/>
      <c r="M240" s="44">
        <v>0</v>
      </c>
      <c r="N240" s="27"/>
      <c r="O240" s="44">
        <v>0</v>
      </c>
      <c r="P240" s="27"/>
      <c r="Q240" s="44">
        <v>0</v>
      </c>
      <c r="R240" s="27"/>
      <c r="S240" s="44">
        <v>0</v>
      </c>
      <c r="T240" s="27"/>
      <c r="U240" s="44">
        <v>0</v>
      </c>
      <c r="V240" s="27"/>
      <c r="W240" s="44">
        <v>0</v>
      </c>
      <c r="X240" s="27"/>
      <c r="Y240" s="44">
        <v>570.96421874999999</v>
      </c>
      <c r="Z240" s="27">
        <v>2.3949805671205722E-5</v>
      </c>
      <c r="AA240" s="44">
        <v>0</v>
      </c>
      <c r="AB240" s="27"/>
      <c r="AC240" s="44">
        <v>570.96421874999999</v>
      </c>
      <c r="AD240" s="27">
        <v>5.0671422923640377E-6</v>
      </c>
    </row>
    <row r="241" spans="1:30" x14ac:dyDescent="0.25">
      <c r="A241" s="6" t="s">
        <v>986</v>
      </c>
      <c r="B241" s="69" t="s">
        <v>231</v>
      </c>
      <c r="C241" s="47">
        <v>3.875</v>
      </c>
      <c r="D241" s="47">
        <v>8.3890410958904109</v>
      </c>
      <c r="E241" s="44">
        <v>0</v>
      </c>
      <c r="F241" s="27"/>
      <c r="G241" s="44">
        <v>0</v>
      </c>
      <c r="H241" s="27"/>
      <c r="I241" s="44">
        <v>0</v>
      </c>
      <c r="J241" s="27"/>
      <c r="K241" s="44">
        <v>0</v>
      </c>
      <c r="L241" s="27"/>
      <c r="M241" s="44">
        <v>0</v>
      </c>
      <c r="N241" s="27"/>
      <c r="O241" s="44">
        <v>0</v>
      </c>
      <c r="P241" s="27"/>
      <c r="Q241" s="44">
        <v>0</v>
      </c>
      <c r="R241" s="27"/>
      <c r="S241" s="44">
        <v>0</v>
      </c>
      <c r="T241" s="27"/>
      <c r="U241" s="44">
        <v>0</v>
      </c>
      <c r="V241" s="27"/>
      <c r="W241" s="44">
        <v>0</v>
      </c>
      <c r="X241" s="27"/>
      <c r="Y241" s="44">
        <v>570.96421874999999</v>
      </c>
      <c r="Z241" s="27">
        <v>2.3949805671205722E-5</v>
      </c>
      <c r="AA241" s="44">
        <v>0</v>
      </c>
      <c r="AB241" s="27"/>
      <c r="AC241" s="44">
        <v>570.96421874999999</v>
      </c>
      <c r="AD241" s="27">
        <v>5.0671422923640377E-6</v>
      </c>
    </row>
    <row r="242" spans="1:30" x14ac:dyDescent="0.25">
      <c r="A242" s="5" t="s">
        <v>139</v>
      </c>
      <c r="B242" s="69" t="s">
        <v>517</v>
      </c>
      <c r="C242" s="47" t="s">
        <v>517</v>
      </c>
      <c r="D242" s="47" t="s">
        <v>517</v>
      </c>
      <c r="E242" s="44">
        <v>0</v>
      </c>
      <c r="F242" s="27"/>
      <c r="G242" s="44">
        <v>0</v>
      </c>
      <c r="H242" s="27"/>
      <c r="I242" s="44">
        <v>0</v>
      </c>
      <c r="J242" s="27"/>
      <c r="K242" s="44">
        <v>0</v>
      </c>
      <c r="L242" s="27"/>
      <c r="M242" s="44">
        <v>0</v>
      </c>
      <c r="N242" s="27"/>
      <c r="O242" s="44">
        <v>0</v>
      </c>
      <c r="P242" s="27"/>
      <c r="Q242" s="44">
        <v>0</v>
      </c>
      <c r="R242" s="27"/>
      <c r="S242" s="44">
        <v>38119.434062514796</v>
      </c>
      <c r="T242" s="27">
        <v>1.8124457307571239E-3</v>
      </c>
      <c r="U242" s="44">
        <v>24704.145126650299</v>
      </c>
      <c r="V242" s="27">
        <v>4.6642331207339951E-3</v>
      </c>
      <c r="W242" s="44">
        <v>0</v>
      </c>
      <c r="X242" s="27"/>
      <c r="Y242" s="44">
        <v>0</v>
      </c>
      <c r="Z242" s="27"/>
      <c r="AA242" s="44">
        <v>0</v>
      </c>
      <c r="AB242" s="27"/>
      <c r="AC242" s="44">
        <v>62823.579189165102</v>
      </c>
      <c r="AD242" s="27">
        <v>5.575410938430188E-4</v>
      </c>
    </row>
    <row r="243" spans="1:30" x14ac:dyDescent="0.25">
      <c r="A243" s="6" t="s">
        <v>176</v>
      </c>
      <c r="B243" s="69" t="s">
        <v>231</v>
      </c>
      <c r="C243" s="47">
        <v>9.875</v>
      </c>
      <c r="D243" s="47">
        <v>2.2602739726027399</v>
      </c>
      <c r="E243" s="44">
        <v>0</v>
      </c>
      <c r="F243" s="27"/>
      <c r="G243" s="44">
        <v>0</v>
      </c>
      <c r="H243" s="27"/>
      <c r="I243" s="44">
        <v>0</v>
      </c>
      <c r="J243" s="27"/>
      <c r="K243" s="44">
        <v>0</v>
      </c>
      <c r="L243" s="27"/>
      <c r="M243" s="44">
        <v>0</v>
      </c>
      <c r="N243" s="27"/>
      <c r="O243" s="44">
        <v>0</v>
      </c>
      <c r="P243" s="27"/>
      <c r="Q243" s="44">
        <v>0</v>
      </c>
      <c r="R243" s="27"/>
      <c r="S243" s="44">
        <v>38119.434062514796</v>
      </c>
      <c r="T243" s="27">
        <v>1.8124457307571239E-3</v>
      </c>
      <c r="U243" s="44">
        <v>24704.145126650299</v>
      </c>
      <c r="V243" s="27">
        <v>4.6642331207339951E-3</v>
      </c>
      <c r="W243" s="44">
        <v>0</v>
      </c>
      <c r="X243" s="27"/>
      <c r="Y243" s="44">
        <v>0</v>
      </c>
      <c r="Z243" s="27"/>
      <c r="AA243" s="44">
        <v>0</v>
      </c>
      <c r="AB243" s="27"/>
      <c r="AC243" s="44">
        <v>62823.579189165102</v>
      </c>
      <c r="AD243" s="27">
        <v>5.575410938430188E-4</v>
      </c>
    </row>
    <row r="244" spans="1:30" x14ac:dyDescent="0.25">
      <c r="A244" s="5" t="s">
        <v>97</v>
      </c>
      <c r="B244" s="69" t="s">
        <v>517</v>
      </c>
      <c r="C244" s="47" t="s">
        <v>517</v>
      </c>
      <c r="D244" s="47" t="s">
        <v>517</v>
      </c>
      <c r="E244" s="44">
        <v>0</v>
      </c>
      <c r="F244" s="27"/>
      <c r="G244" s="44">
        <v>0</v>
      </c>
      <c r="H244" s="27"/>
      <c r="I244" s="44">
        <v>0</v>
      </c>
      <c r="J244" s="27"/>
      <c r="K244" s="44">
        <v>27212.239878240001</v>
      </c>
      <c r="L244" s="27">
        <v>4.5599343979703874E-3</v>
      </c>
      <c r="M244" s="44">
        <v>39684.516489100002</v>
      </c>
      <c r="N244" s="27">
        <v>1.2418363588001082E-3</v>
      </c>
      <c r="O244" s="44">
        <v>0</v>
      </c>
      <c r="P244" s="27"/>
      <c r="Q244" s="44">
        <v>0</v>
      </c>
      <c r="R244" s="27"/>
      <c r="S244" s="44">
        <v>0</v>
      </c>
      <c r="T244" s="27"/>
      <c r="U244" s="44">
        <v>0</v>
      </c>
      <c r="V244" s="27"/>
      <c r="W244" s="44">
        <v>0</v>
      </c>
      <c r="X244" s="27"/>
      <c r="Y244" s="44">
        <v>56692.166412999999</v>
      </c>
      <c r="Z244" s="27">
        <v>2.3780235679978961E-3</v>
      </c>
      <c r="AA244" s="44">
        <v>0</v>
      </c>
      <c r="AB244" s="27"/>
      <c r="AC244" s="44">
        <v>123588.92278034001</v>
      </c>
      <c r="AD244" s="27">
        <v>1.0968159420900211E-3</v>
      </c>
    </row>
    <row r="245" spans="1:30" x14ac:dyDescent="0.25">
      <c r="A245" s="6" t="s">
        <v>854</v>
      </c>
      <c r="B245" s="69" t="s">
        <v>237</v>
      </c>
      <c r="C245" s="47">
        <v>8.65625</v>
      </c>
      <c r="D245" s="47">
        <v>3.6739726027397261</v>
      </c>
      <c r="E245" s="44">
        <v>0</v>
      </c>
      <c r="F245" s="27"/>
      <c r="G245" s="44">
        <v>0</v>
      </c>
      <c r="H245" s="27"/>
      <c r="I245" s="44">
        <v>0</v>
      </c>
      <c r="J245" s="27"/>
      <c r="K245" s="44">
        <v>27212.239878240001</v>
      </c>
      <c r="L245" s="27">
        <v>4.5599343979703874E-3</v>
      </c>
      <c r="M245" s="44">
        <v>39684.516489100002</v>
      </c>
      <c r="N245" s="27">
        <v>1.2418363588001082E-3</v>
      </c>
      <c r="O245" s="44">
        <v>0</v>
      </c>
      <c r="P245" s="27"/>
      <c r="Q245" s="44">
        <v>0</v>
      </c>
      <c r="R245" s="27"/>
      <c r="S245" s="44">
        <v>0</v>
      </c>
      <c r="T245" s="27"/>
      <c r="U245" s="44">
        <v>0</v>
      </c>
      <c r="V245" s="27"/>
      <c r="W245" s="44">
        <v>0</v>
      </c>
      <c r="X245" s="27"/>
      <c r="Y245" s="44">
        <v>56692.166412999999</v>
      </c>
      <c r="Z245" s="27">
        <v>2.3780235679978961E-3</v>
      </c>
      <c r="AA245" s="44">
        <v>0</v>
      </c>
      <c r="AB245" s="27"/>
      <c r="AC245" s="44">
        <v>123588.92278034001</v>
      </c>
      <c r="AD245" s="27">
        <v>1.0968159420900211E-3</v>
      </c>
    </row>
    <row r="246" spans="1:30" x14ac:dyDescent="0.25">
      <c r="A246" s="5" t="s">
        <v>119</v>
      </c>
      <c r="B246" s="69" t="s">
        <v>517</v>
      </c>
      <c r="C246" s="47" t="s">
        <v>517</v>
      </c>
      <c r="D246" s="47" t="s">
        <v>517</v>
      </c>
      <c r="E246" s="44">
        <v>0</v>
      </c>
      <c r="F246" s="27"/>
      <c r="G246" s="44">
        <v>0</v>
      </c>
      <c r="H246" s="27"/>
      <c r="I246" s="44">
        <v>0</v>
      </c>
      <c r="J246" s="27"/>
      <c r="K246" s="44">
        <v>0</v>
      </c>
      <c r="L246" s="27"/>
      <c r="M246" s="44">
        <v>0</v>
      </c>
      <c r="N246" s="27"/>
      <c r="O246" s="44">
        <v>0</v>
      </c>
      <c r="P246" s="27"/>
      <c r="Q246" s="44">
        <v>6842.0421167773993</v>
      </c>
      <c r="R246" s="27">
        <v>1.9350989006549769E-3</v>
      </c>
      <c r="S246" s="44">
        <v>22947.156637807202</v>
      </c>
      <c r="T246" s="27">
        <v>1.0910570186588146E-3</v>
      </c>
      <c r="U246" s="44">
        <v>0</v>
      </c>
      <c r="V246" s="27"/>
      <c r="W246" s="44">
        <v>0</v>
      </c>
      <c r="X246" s="27"/>
      <c r="Y246" s="44">
        <v>0</v>
      </c>
      <c r="Z246" s="27"/>
      <c r="AA246" s="44">
        <v>0</v>
      </c>
      <c r="AB246" s="27"/>
      <c r="AC246" s="44">
        <v>29789.198754584602</v>
      </c>
      <c r="AD246" s="27">
        <v>2.6437052254422685E-4</v>
      </c>
    </row>
    <row r="247" spans="1:30" x14ac:dyDescent="0.25">
      <c r="A247" s="6" t="s">
        <v>599</v>
      </c>
      <c r="B247" s="69" t="s">
        <v>231</v>
      </c>
      <c r="C247" s="47">
        <v>6.375</v>
      </c>
      <c r="D247" s="47">
        <v>7.7589041095890412</v>
      </c>
      <c r="E247" s="44">
        <v>0</v>
      </c>
      <c r="F247" s="27"/>
      <c r="G247" s="44">
        <v>0</v>
      </c>
      <c r="H247" s="27"/>
      <c r="I247" s="44">
        <v>0</v>
      </c>
      <c r="J247" s="27"/>
      <c r="K247" s="44">
        <v>0</v>
      </c>
      <c r="L247" s="27"/>
      <c r="M247" s="44">
        <v>0</v>
      </c>
      <c r="N247" s="27"/>
      <c r="O247" s="44">
        <v>0</v>
      </c>
      <c r="P247" s="27"/>
      <c r="Q247" s="44">
        <v>6842.0421167773993</v>
      </c>
      <c r="R247" s="27">
        <v>1.9350989006549769E-3</v>
      </c>
      <c r="S247" s="44">
        <v>22947.156637807202</v>
      </c>
      <c r="T247" s="27">
        <v>1.0910570186588146E-3</v>
      </c>
      <c r="U247" s="44">
        <v>0</v>
      </c>
      <c r="V247" s="27"/>
      <c r="W247" s="44">
        <v>0</v>
      </c>
      <c r="X247" s="27"/>
      <c r="Y247" s="44">
        <v>0</v>
      </c>
      <c r="Z247" s="27"/>
      <c r="AA247" s="44">
        <v>0</v>
      </c>
      <c r="AB247" s="27"/>
      <c r="AC247" s="44">
        <v>29789.198754584602</v>
      </c>
      <c r="AD247" s="27">
        <v>2.6437052254422685E-4</v>
      </c>
    </row>
    <row r="248" spans="1:30" x14ac:dyDescent="0.25">
      <c r="A248" s="5" t="s">
        <v>102</v>
      </c>
      <c r="B248" s="69" t="s">
        <v>517</v>
      </c>
      <c r="C248" s="47" t="s">
        <v>517</v>
      </c>
      <c r="D248" s="47" t="s">
        <v>517</v>
      </c>
      <c r="E248" s="44">
        <v>205.260609074</v>
      </c>
      <c r="F248" s="27">
        <v>7.9174537158355311E-3</v>
      </c>
      <c r="G248" s="44">
        <v>1128.9333499070001</v>
      </c>
      <c r="H248" s="27">
        <v>3.7077933395639443E-3</v>
      </c>
      <c r="I248" s="44">
        <v>0</v>
      </c>
      <c r="J248" s="27"/>
      <c r="K248" s="44">
        <v>4953.1225267111995</v>
      </c>
      <c r="L248" s="27">
        <v>8.2999098523209042E-4</v>
      </c>
      <c r="M248" s="44">
        <v>11825.198016443999</v>
      </c>
      <c r="N248" s="27">
        <v>3.7004257947465587E-4</v>
      </c>
      <c r="O248" s="44">
        <v>1822.304083968</v>
      </c>
      <c r="P248" s="27">
        <v>2.1893713310395266E-4</v>
      </c>
      <c r="Q248" s="44">
        <v>5044.7992820243999</v>
      </c>
      <c r="R248" s="27">
        <v>1.4267941322273561E-3</v>
      </c>
      <c r="S248" s="44">
        <v>53187.908049329206</v>
      </c>
      <c r="T248" s="27">
        <v>2.5288989525346986E-3</v>
      </c>
      <c r="U248" s="44">
        <v>756.83642570800009</v>
      </c>
      <c r="V248" s="27">
        <v>1.4289349037044933E-4</v>
      </c>
      <c r="W248" s="44">
        <v>1564.0498387656</v>
      </c>
      <c r="X248" s="27">
        <v>3.6078566086944052E-4</v>
      </c>
      <c r="Y248" s="44">
        <v>64038.399049551801</v>
      </c>
      <c r="Z248" s="27">
        <v>2.6861704505574866E-3</v>
      </c>
      <c r="AA248" s="44">
        <v>0</v>
      </c>
      <c r="AB248" s="27"/>
      <c r="AC248" s="44">
        <v>144526.81123148318</v>
      </c>
      <c r="AD248" s="27">
        <v>1.282633645896155E-3</v>
      </c>
    </row>
    <row r="249" spans="1:30" x14ac:dyDescent="0.25">
      <c r="A249" s="6" t="s">
        <v>174</v>
      </c>
      <c r="B249" s="69" t="s">
        <v>237</v>
      </c>
      <c r="C249" s="47">
        <v>5.875</v>
      </c>
      <c r="D249" s="47">
        <v>2.4657534246575343</v>
      </c>
      <c r="E249" s="44">
        <v>0</v>
      </c>
      <c r="F249" s="27"/>
      <c r="G249" s="44">
        <v>0</v>
      </c>
      <c r="H249" s="27"/>
      <c r="I249" s="44">
        <v>0</v>
      </c>
      <c r="J249" s="27"/>
      <c r="K249" s="44">
        <v>242.9738778624</v>
      </c>
      <c r="L249" s="27">
        <v>4.071494843608852E-5</v>
      </c>
      <c r="M249" s="44">
        <v>3037.1734732800001</v>
      </c>
      <c r="N249" s="27">
        <v>9.5041411129155731E-5</v>
      </c>
      <c r="O249" s="44">
        <v>1822.304083968</v>
      </c>
      <c r="P249" s="27">
        <v>2.1893713310395266E-4</v>
      </c>
      <c r="Q249" s="44">
        <v>1190.8250993152001</v>
      </c>
      <c r="R249" s="27">
        <v>3.3679481962068839E-4</v>
      </c>
      <c r="S249" s="44">
        <v>3037.1734732800001</v>
      </c>
      <c r="T249" s="27">
        <v>1.4440697325641166E-4</v>
      </c>
      <c r="U249" s="44">
        <v>632.74447359999999</v>
      </c>
      <c r="V249" s="27">
        <v>1.1946447511526124E-4</v>
      </c>
      <c r="W249" s="44">
        <v>0</v>
      </c>
      <c r="X249" s="27"/>
      <c r="Y249" s="44">
        <v>2657.5267891199996</v>
      </c>
      <c r="Z249" s="27">
        <v>1.1147327288702767E-4</v>
      </c>
      <c r="AA249" s="44">
        <v>0</v>
      </c>
      <c r="AB249" s="27"/>
      <c r="AC249" s="44">
        <v>12620.721270425602</v>
      </c>
      <c r="AD249" s="27">
        <v>1.1200525078352284E-4</v>
      </c>
    </row>
    <row r="250" spans="1:30" x14ac:dyDescent="0.25">
      <c r="A250" s="6" t="s">
        <v>175</v>
      </c>
      <c r="B250" s="69" t="s">
        <v>237</v>
      </c>
      <c r="C250" s="47">
        <v>6.78125</v>
      </c>
      <c r="D250" s="47">
        <v>2.989041095890411</v>
      </c>
      <c r="E250" s="44">
        <v>0</v>
      </c>
      <c r="F250" s="27"/>
      <c r="G250" s="44">
        <v>0</v>
      </c>
      <c r="H250" s="27"/>
      <c r="I250" s="44">
        <v>0</v>
      </c>
      <c r="J250" s="27"/>
      <c r="K250" s="44">
        <v>2695.7226262956001</v>
      </c>
      <c r="L250" s="27">
        <v>4.5172019598657914E-4</v>
      </c>
      <c r="M250" s="44">
        <v>8788.0245431639996</v>
      </c>
      <c r="N250" s="27">
        <v>2.7500116834550012E-4</v>
      </c>
      <c r="O250" s="44">
        <v>0</v>
      </c>
      <c r="P250" s="27"/>
      <c r="Q250" s="44">
        <v>1467.2723038319998</v>
      </c>
      <c r="R250" s="27">
        <v>4.1498093312587151E-4</v>
      </c>
      <c r="S250" s="44">
        <v>6616.7737190891994</v>
      </c>
      <c r="T250" s="27">
        <v>3.1460444189390966E-4</v>
      </c>
      <c r="U250" s="44">
        <v>0</v>
      </c>
      <c r="V250" s="27"/>
      <c r="W250" s="44">
        <v>1564.0498387656</v>
      </c>
      <c r="X250" s="27">
        <v>3.6078566086944052E-4</v>
      </c>
      <c r="Y250" s="44">
        <v>3882.0278932236001</v>
      </c>
      <c r="Z250" s="27">
        <v>1.6283649762931029E-4</v>
      </c>
      <c r="AA250" s="44">
        <v>0</v>
      </c>
      <c r="AB250" s="27"/>
      <c r="AC250" s="44">
        <v>25013.87092437</v>
      </c>
      <c r="AD250" s="27">
        <v>2.2199086929492525E-4</v>
      </c>
    </row>
    <row r="251" spans="1:30" x14ac:dyDescent="0.25">
      <c r="A251" s="6" t="s">
        <v>309</v>
      </c>
      <c r="B251" s="69" t="s">
        <v>237</v>
      </c>
      <c r="C251" s="47">
        <v>6.5625</v>
      </c>
      <c r="D251" s="47">
        <v>1.9150684931506849</v>
      </c>
      <c r="E251" s="44">
        <v>0</v>
      </c>
      <c r="F251" s="27"/>
      <c r="G251" s="44">
        <v>0</v>
      </c>
      <c r="H251" s="27"/>
      <c r="I251" s="44">
        <v>0</v>
      </c>
      <c r="J251" s="27"/>
      <c r="K251" s="44">
        <v>2014.4260225531998</v>
      </c>
      <c r="L251" s="27">
        <v>3.3755584080942275E-4</v>
      </c>
      <c r="M251" s="44">
        <v>0</v>
      </c>
      <c r="N251" s="27"/>
      <c r="O251" s="44">
        <v>0</v>
      </c>
      <c r="P251" s="27"/>
      <c r="Q251" s="44">
        <v>2386.7018788772002</v>
      </c>
      <c r="R251" s="27">
        <v>6.7501837948079639E-4</v>
      </c>
      <c r="S251" s="44">
        <v>2481.8390421600002</v>
      </c>
      <c r="T251" s="27">
        <v>1.1800276386612464E-4</v>
      </c>
      <c r="U251" s="44">
        <v>124.091952108</v>
      </c>
      <c r="V251" s="27">
        <v>2.3429015255188086E-5</v>
      </c>
      <c r="W251" s="44">
        <v>0</v>
      </c>
      <c r="X251" s="27"/>
      <c r="Y251" s="44">
        <v>14866.2158625384</v>
      </c>
      <c r="Z251" s="27">
        <v>6.2358195011496175E-4</v>
      </c>
      <c r="AA251" s="44">
        <v>0</v>
      </c>
      <c r="AB251" s="27"/>
      <c r="AC251" s="44">
        <v>21873.274758236799</v>
      </c>
      <c r="AD251" s="27">
        <v>1.9411898672496355E-4</v>
      </c>
    </row>
    <row r="252" spans="1:30" x14ac:dyDescent="0.25">
      <c r="A252" s="6" t="s">
        <v>1051</v>
      </c>
      <c r="B252" s="69" t="s">
        <v>237</v>
      </c>
      <c r="C252" s="47">
        <v>6.09375</v>
      </c>
      <c r="D252" s="47">
        <v>6.9095890410958907</v>
      </c>
      <c r="E252" s="44">
        <v>205.260609074</v>
      </c>
      <c r="F252" s="27">
        <v>7.9174537158355311E-3</v>
      </c>
      <c r="G252" s="44">
        <v>1128.9333499070001</v>
      </c>
      <c r="H252" s="27">
        <v>3.7077933395639443E-3</v>
      </c>
      <c r="I252" s="44">
        <v>0</v>
      </c>
      <c r="J252" s="27"/>
      <c r="K252" s="44">
        <v>0</v>
      </c>
      <c r="L252" s="27"/>
      <c r="M252" s="44">
        <v>0</v>
      </c>
      <c r="N252" s="27"/>
      <c r="O252" s="44">
        <v>0</v>
      </c>
      <c r="P252" s="27"/>
      <c r="Q252" s="44">
        <v>0</v>
      </c>
      <c r="R252" s="27"/>
      <c r="S252" s="44">
        <v>41052.121814800004</v>
      </c>
      <c r="T252" s="27">
        <v>1.9518847735182526E-3</v>
      </c>
      <c r="U252" s="44">
        <v>0</v>
      </c>
      <c r="V252" s="27"/>
      <c r="W252" s="44">
        <v>0</v>
      </c>
      <c r="X252" s="27"/>
      <c r="Y252" s="44">
        <v>42632.628504669803</v>
      </c>
      <c r="Z252" s="27">
        <v>1.7882787299261869E-3</v>
      </c>
      <c r="AA252" s="44">
        <v>0</v>
      </c>
      <c r="AB252" s="27"/>
      <c r="AC252" s="44">
        <v>85018.944278450799</v>
      </c>
      <c r="AD252" s="27">
        <v>7.5451853909274335E-4</v>
      </c>
    </row>
    <row r="253" spans="1:30" x14ac:dyDescent="0.25">
      <c r="A253" s="7" t="s">
        <v>185</v>
      </c>
      <c r="B253" s="69" t="s">
        <v>517</v>
      </c>
      <c r="C253" s="47" t="s">
        <v>517</v>
      </c>
      <c r="D253" s="47" t="s">
        <v>517</v>
      </c>
      <c r="E253" s="43">
        <v>0</v>
      </c>
      <c r="F253" s="25"/>
      <c r="G253" s="43">
        <v>0</v>
      </c>
      <c r="H253" s="25"/>
      <c r="I253" s="43">
        <v>0</v>
      </c>
      <c r="J253" s="25"/>
      <c r="K253" s="43">
        <v>3798.6820086015</v>
      </c>
      <c r="L253" s="25">
        <v>6.3654226316828776E-4</v>
      </c>
      <c r="M253" s="43">
        <v>23551.828453329297</v>
      </c>
      <c r="N253" s="25">
        <v>7.3700071153948784E-4</v>
      </c>
      <c r="O253" s="43">
        <v>0</v>
      </c>
      <c r="P253" s="25"/>
      <c r="Q253" s="43">
        <v>24303.755776330501</v>
      </c>
      <c r="R253" s="25">
        <v>6.8737038272888322E-3</v>
      </c>
      <c r="S253" s="43">
        <v>40982.256984579297</v>
      </c>
      <c r="T253" s="25">
        <v>1.9485629452598392E-3</v>
      </c>
      <c r="U253" s="43">
        <v>3735.0918281250001</v>
      </c>
      <c r="V253" s="25">
        <v>7.051990232574268E-4</v>
      </c>
      <c r="W253" s="43">
        <v>16950.488923626301</v>
      </c>
      <c r="X253" s="25">
        <v>3.9100373893438053E-3</v>
      </c>
      <c r="Y253" s="43">
        <v>45109.256357965096</v>
      </c>
      <c r="Z253" s="25">
        <v>1.8921639715200897E-3</v>
      </c>
      <c r="AA253" s="43">
        <v>0</v>
      </c>
      <c r="AB253" s="25"/>
      <c r="AC253" s="43">
        <v>158431.360332557</v>
      </c>
      <c r="AD253" s="25">
        <v>1.4060324973347827E-3</v>
      </c>
    </row>
    <row r="254" spans="1:30" x14ac:dyDescent="0.25">
      <c r="A254" s="5" t="s">
        <v>122</v>
      </c>
      <c r="B254" s="69" t="s">
        <v>517</v>
      </c>
      <c r="C254" s="47" t="s">
        <v>517</v>
      </c>
      <c r="D254" s="47" t="s">
        <v>517</v>
      </c>
      <c r="E254" s="44">
        <v>0</v>
      </c>
      <c r="F254" s="27"/>
      <c r="G254" s="44">
        <v>0</v>
      </c>
      <c r="H254" s="27"/>
      <c r="I254" s="44">
        <v>0</v>
      </c>
      <c r="J254" s="27"/>
      <c r="K254" s="44">
        <v>0</v>
      </c>
      <c r="L254" s="27"/>
      <c r="M254" s="44">
        <v>0</v>
      </c>
      <c r="N254" s="27"/>
      <c r="O254" s="44">
        <v>0</v>
      </c>
      <c r="P254" s="27"/>
      <c r="Q254" s="44">
        <v>10375.255078124999</v>
      </c>
      <c r="R254" s="27">
        <v>2.9343789987003157E-3</v>
      </c>
      <c r="S254" s="44">
        <v>17430.42853125</v>
      </c>
      <c r="T254" s="27">
        <v>8.2875589718676621E-4</v>
      </c>
      <c r="U254" s="44">
        <v>3735.0918281250001</v>
      </c>
      <c r="V254" s="27">
        <v>7.051990232574268E-4</v>
      </c>
      <c r="W254" s="44">
        <v>996.02448750000008</v>
      </c>
      <c r="X254" s="27">
        <v>2.2975697069119313E-4</v>
      </c>
      <c r="Y254" s="44">
        <v>284.8086564674</v>
      </c>
      <c r="Z254" s="27">
        <v>1.1946654014160007E-5</v>
      </c>
      <c r="AA254" s="44">
        <v>0</v>
      </c>
      <c r="AB254" s="27"/>
      <c r="AC254" s="44">
        <v>32821.608581467401</v>
      </c>
      <c r="AD254" s="27">
        <v>2.9128228264579302E-4</v>
      </c>
    </row>
    <row r="255" spans="1:30" x14ac:dyDescent="0.25">
      <c r="A255" s="6" t="s">
        <v>186</v>
      </c>
      <c r="B255" s="69" t="s">
        <v>231</v>
      </c>
      <c r="C255" s="47">
        <v>6.75</v>
      </c>
      <c r="D255" s="47">
        <v>7.0684931506849313</v>
      </c>
      <c r="E255" s="44">
        <v>0</v>
      </c>
      <c r="F255" s="27"/>
      <c r="G255" s="44">
        <v>0</v>
      </c>
      <c r="H255" s="27"/>
      <c r="I255" s="44">
        <v>0</v>
      </c>
      <c r="J255" s="27"/>
      <c r="K255" s="44">
        <v>0</v>
      </c>
      <c r="L255" s="27"/>
      <c r="M255" s="44">
        <v>0</v>
      </c>
      <c r="N255" s="27"/>
      <c r="O255" s="44">
        <v>0</v>
      </c>
      <c r="P255" s="27"/>
      <c r="Q255" s="44">
        <v>10375.255078124999</v>
      </c>
      <c r="R255" s="27">
        <v>2.9343789987003157E-3</v>
      </c>
      <c r="S255" s="44">
        <v>17430.42853125</v>
      </c>
      <c r="T255" s="27">
        <v>8.2875589718676621E-4</v>
      </c>
      <c r="U255" s="44">
        <v>3735.0918281250001</v>
      </c>
      <c r="V255" s="27">
        <v>7.051990232574268E-4</v>
      </c>
      <c r="W255" s="44">
        <v>996.02448750000008</v>
      </c>
      <c r="X255" s="27">
        <v>2.2975697069119313E-4</v>
      </c>
      <c r="Y255" s="44">
        <v>0</v>
      </c>
      <c r="Z255" s="27"/>
      <c r="AA255" s="44">
        <v>0</v>
      </c>
      <c r="AB255" s="27"/>
      <c r="AC255" s="44">
        <v>32536.799924999999</v>
      </c>
      <c r="AD255" s="27">
        <v>2.887546881993725E-4</v>
      </c>
    </row>
    <row r="256" spans="1:30" x14ac:dyDescent="0.25">
      <c r="A256" s="6" t="s">
        <v>987</v>
      </c>
      <c r="B256" s="69" t="s">
        <v>231</v>
      </c>
      <c r="C256" s="47">
        <v>4.625</v>
      </c>
      <c r="D256" s="47">
        <v>8.4520547945205475</v>
      </c>
      <c r="E256" s="44">
        <v>0</v>
      </c>
      <c r="F256" s="27"/>
      <c r="G256" s="44">
        <v>0</v>
      </c>
      <c r="H256" s="27"/>
      <c r="I256" s="44">
        <v>0</v>
      </c>
      <c r="J256" s="27"/>
      <c r="K256" s="44">
        <v>0</v>
      </c>
      <c r="L256" s="27"/>
      <c r="M256" s="44">
        <v>0</v>
      </c>
      <c r="N256" s="27"/>
      <c r="O256" s="44">
        <v>0</v>
      </c>
      <c r="P256" s="27"/>
      <c r="Q256" s="44">
        <v>0</v>
      </c>
      <c r="R256" s="27"/>
      <c r="S256" s="44">
        <v>0</v>
      </c>
      <c r="T256" s="27"/>
      <c r="U256" s="44">
        <v>0</v>
      </c>
      <c r="V256" s="27"/>
      <c r="W256" s="44">
        <v>0</v>
      </c>
      <c r="X256" s="27"/>
      <c r="Y256" s="44">
        <v>284.8086564674</v>
      </c>
      <c r="Z256" s="27">
        <v>1.1946654014160007E-5</v>
      </c>
      <c r="AA256" s="44">
        <v>0</v>
      </c>
      <c r="AB256" s="27"/>
      <c r="AC256" s="44">
        <v>284.8086564674</v>
      </c>
      <c r="AD256" s="27">
        <v>2.5275944464205414E-6</v>
      </c>
    </row>
    <row r="257" spans="1:30" x14ac:dyDescent="0.25">
      <c r="A257" s="5" t="s">
        <v>462</v>
      </c>
      <c r="B257" s="69" t="s">
        <v>517</v>
      </c>
      <c r="C257" s="47" t="s">
        <v>517</v>
      </c>
      <c r="D257" s="47" t="s">
        <v>517</v>
      </c>
      <c r="E257" s="44">
        <v>0</v>
      </c>
      <c r="F257" s="27"/>
      <c r="G257" s="44">
        <v>0</v>
      </c>
      <c r="H257" s="27"/>
      <c r="I257" s="44">
        <v>0</v>
      </c>
      <c r="J257" s="27"/>
      <c r="K257" s="44">
        <v>3798.6820086015</v>
      </c>
      <c r="L257" s="27">
        <v>6.3654226316828776E-4</v>
      </c>
      <c r="M257" s="44">
        <v>23551.828453329297</v>
      </c>
      <c r="N257" s="27">
        <v>7.3700071153948784E-4</v>
      </c>
      <c r="O257" s="44">
        <v>0</v>
      </c>
      <c r="P257" s="27"/>
      <c r="Q257" s="44">
        <v>13928.5006982055</v>
      </c>
      <c r="R257" s="27">
        <v>3.9393248285885165E-3</v>
      </c>
      <c r="S257" s="44">
        <v>23551.828453329297</v>
      </c>
      <c r="T257" s="27">
        <v>1.1198070480730729E-3</v>
      </c>
      <c r="U257" s="44">
        <v>0</v>
      </c>
      <c r="V257" s="27"/>
      <c r="W257" s="44">
        <v>15954.4644361263</v>
      </c>
      <c r="X257" s="27">
        <v>3.6802804186526119E-3</v>
      </c>
      <c r="Y257" s="44">
        <v>44824.447701497695</v>
      </c>
      <c r="Z257" s="27">
        <v>1.8802173175059298E-3</v>
      </c>
      <c r="AA257" s="44">
        <v>0</v>
      </c>
      <c r="AB257" s="27"/>
      <c r="AC257" s="44">
        <v>125609.75175108959</v>
      </c>
      <c r="AD257" s="27">
        <v>1.1147502146889897E-3</v>
      </c>
    </row>
    <row r="258" spans="1:30" x14ac:dyDescent="0.25">
      <c r="A258" s="6" t="s">
        <v>855</v>
      </c>
      <c r="B258" s="69" t="s">
        <v>237</v>
      </c>
      <c r="C258" s="47">
        <v>6.75</v>
      </c>
      <c r="D258" s="47">
        <v>0.38082191780821917</v>
      </c>
      <c r="E258" s="44">
        <v>0</v>
      </c>
      <c r="F258" s="27"/>
      <c r="G258" s="44">
        <v>0</v>
      </c>
      <c r="H258" s="27"/>
      <c r="I258" s="44">
        <v>0</v>
      </c>
      <c r="J258" s="27"/>
      <c r="K258" s="44">
        <v>3798.6820086015</v>
      </c>
      <c r="L258" s="27">
        <v>6.3654226316828776E-4</v>
      </c>
      <c r="M258" s="44">
        <v>23551.828453329297</v>
      </c>
      <c r="N258" s="27">
        <v>7.3700071153948784E-4</v>
      </c>
      <c r="O258" s="44">
        <v>0</v>
      </c>
      <c r="P258" s="27"/>
      <c r="Q258" s="44">
        <v>13928.5006982055</v>
      </c>
      <c r="R258" s="27">
        <v>3.9393248285885165E-3</v>
      </c>
      <c r="S258" s="44">
        <v>23551.828453329297</v>
      </c>
      <c r="T258" s="27">
        <v>1.1198070480730729E-3</v>
      </c>
      <c r="U258" s="44">
        <v>0</v>
      </c>
      <c r="V258" s="27"/>
      <c r="W258" s="44">
        <v>15954.4644361263</v>
      </c>
      <c r="X258" s="27">
        <v>3.6802804186526119E-3</v>
      </c>
      <c r="Y258" s="44">
        <v>44824.447701497695</v>
      </c>
      <c r="Z258" s="27">
        <v>1.8802173175059298E-3</v>
      </c>
      <c r="AA258" s="44">
        <v>0</v>
      </c>
      <c r="AB258" s="27"/>
      <c r="AC258" s="44">
        <v>125609.75175108959</v>
      </c>
      <c r="AD258" s="27">
        <v>1.1147502146889897E-3</v>
      </c>
    </row>
    <row r="259" spans="1:30" x14ac:dyDescent="0.25">
      <c r="A259" s="7" t="s">
        <v>723</v>
      </c>
      <c r="B259" s="69" t="s">
        <v>517</v>
      </c>
      <c r="C259" s="47" t="s">
        <v>517</v>
      </c>
      <c r="D259" s="47" t="s">
        <v>517</v>
      </c>
      <c r="E259" s="43">
        <v>564.84915925919995</v>
      </c>
      <c r="F259" s="25">
        <v>2.1787751166864343E-2</v>
      </c>
      <c r="G259" s="43">
        <v>4728.4854080956993</v>
      </c>
      <c r="H259" s="25">
        <v>1.5529921853940108E-2</v>
      </c>
      <c r="I259" s="43">
        <v>1035.4671252574001</v>
      </c>
      <c r="J259" s="25">
        <v>1.1369293716882273E-2</v>
      </c>
      <c r="K259" s="43">
        <v>43765.076945597903</v>
      </c>
      <c r="L259" s="25">
        <v>7.33368075127228E-3</v>
      </c>
      <c r="M259" s="43">
        <v>31130.677092550002</v>
      </c>
      <c r="N259" s="25">
        <v>9.7416348006186776E-4</v>
      </c>
      <c r="O259" s="43">
        <v>6105.7117795825998</v>
      </c>
      <c r="P259" s="25">
        <v>7.3355870973525238E-4</v>
      </c>
      <c r="Q259" s="43">
        <v>27562.847420294496</v>
      </c>
      <c r="R259" s="25">
        <v>7.7954556302927865E-3</v>
      </c>
      <c r="S259" s="43">
        <v>65114.276361702498</v>
      </c>
      <c r="T259" s="25">
        <v>3.0959560419906587E-3</v>
      </c>
      <c r="U259" s="43">
        <v>1703.4698122570001</v>
      </c>
      <c r="V259" s="25">
        <v>3.2162134240088777E-4</v>
      </c>
      <c r="W259" s="43">
        <v>133128.83255807252</v>
      </c>
      <c r="X259" s="25">
        <v>3.0709362735620312E-2</v>
      </c>
      <c r="Y259" s="43">
        <v>138458.14826940309</v>
      </c>
      <c r="Z259" s="25">
        <v>5.8077995708854455E-3</v>
      </c>
      <c r="AA259" s="43">
        <v>0</v>
      </c>
      <c r="AB259" s="25"/>
      <c r="AC259" s="43">
        <v>453297.84193207236</v>
      </c>
      <c r="AD259" s="25">
        <v>4.0228872326184672E-3</v>
      </c>
    </row>
    <row r="260" spans="1:30" x14ac:dyDescent="0.25">
      <c r="A260" s="5" t="s">
        <v>75</v>
      </c>
      <c r="B260" s="69" t="s">
        <v>517</v>
      </c>
      <c r="C260" s="47" t="s">
        <v>517</v>
      </c>
      <c r="D260" s="47" t="s">
        <v>517</v>
      </c>
      <c r="E260" s="44">
        <v>0</v>
      </c>
      <c r="F260" s="27"/>
      <c r="G260" s="44">
        <v>0</v>
      </c>
      <c r="H260" s="27"/>
      <c r="I260" s="44">
        <v>0</v>
      </c>
      <c r="J260" s="27"/>
      <c r="K260" s="44">
        <v>17256.53775</v>
      </c>
      <c r="L260" s="27">
        <v>2.8916649429884724E-3</v>
      </c>
      <c r="M260" s="44">
        <v>19988.822893750003</v>
      </c>
      <c r="N260" s="27">
        <v>6.2550458554516447E-4</v>
      </c>
      <c r="O260" s="44">
        <v>0</v>
      </c>
      <c r="P260" s="27"/>
      <c r="Q260" s="44">
        <v>0</v>
      </c>
      <c r="R260" s="27"/>
      <c r="S260" s="44">
        <v>11504.3585</v>
      </c>
      <c r="T260" s="27">
        <v>5.4699199925763154E-4</v>
      </c>
      <c r="U260" s="44">
        <v>0</v>
      </c>
      <c r="V260" s="27"/>
      <c r="W260" s="44">
        <v>28760.896250000002</v>
      </c>
      <c r="X260" s="27">
        <v>6.6343915031142203E-3</v>
      </c>
      <c r="Y260" s="44">
        <v>75094.700108749996</v>
      </c>
      <c r="Z260" s="27">
        <v>3.1499407764631203E-3</v>
      </c>
      <c r="AA260" s="44">
        <v>0</v>
      </c>
      <c r="AB260" s="27"/>
      <c r="AC260" s="44">
        <v>152605.31550249999</v>
      </c>
      <c r="AD260" s="27">
        <v>1.3543280346274328E-3</v>
      </c>
    </row>
    <row r="261" spans="1:30" x14ac:dyDescent="0.25">
      <c r="A261" s="6" t="s">
        <v>320</v>
      </c>
      <c r="B261" s="69" t="s">
        <v>231</v>
      </c>
      <c r="C261" s="47">
        <v>4.5</v>
      </c>
      <c r="D261" s="47">
        <v>8.2794520547945201</v>
      </c>
      <c r="E261" s="44">
        <v>0</v>
      </c>
      <c r="F261" s="27"/>
      <c r="G261" s="44">
        <v>0</v>
      </c>
      <c r="H261" s="27"/>
      <c r="I261" s="44">
        <v>0</v>
      </c>
      <c r="J261" s="27"/>
      <c r="K261" s="44">
        <v>17256.53775</v>
      </c>
      <c r="L261" s="27">
        <v>2.8916649429884724E-3</v>
      </c>
      <c r="M261" s="44">
        <v>19988.822893750003</v>
      </c>
      <c r="N261" s="27">
        <v>6.2550458554516447E-4</v>
      </c>
      <c r="O261" s="44">
        <v>0</v>
      </c>
      <c r="P261" s="27"/>
      <c r="Q261" s="44">
        <v>0</v>
      </c>
      <c r="R261" s="27"/>
      <c r="S261" s="44">
        <v>11504.3585</v>
      </c>
      <c r="T261" s="27">
        <v>5.4699199925763154E-4</v>
      </c>
      <c r="U261" s="44">
        <v>0</v>
      </c>
      <c r="V261" s="27"/>
      <c r="W261" s="44">
        <v>28760.896250000002</v>
      </c>
      <c r="X261" s="27">
        <v>6.6343915031142203E-3</v>
      </c>
      <c r="Y261" s="44">
        <v>75094.700108749996</v>
      </c>
      <c r="Z261" s="27">
        <v>3.1499407764631203E-3</v>
      </c>
      <c r="AA261" s="44">
        <v>0</v>
      </c>
      <c r="AB261" s="27"/>
      <c r="AC261" s="44">
        <v>152605.31550249999</v>
      </c>
      <c r="AD261" s="27">
        <v>1.3543280346274328E-3</v>
      </c>
    </row>
    <row r="262" spans="1:30" x14ac:dyDescent="0.25">
      <c r="A262" s="5" t="s">
        <v>79</v>
      </c>
      <c r="B262" s="69" t="s">
        <v>517</v>
      </c>
      <c r="C262" s="47" t="s">
        <v>517</v>
      </c>
      <c r="D262" s="47" t="s">
        <v>517</v>
      </c>
      <c r="E262" s="44">
        <v>564.84915925919995</v>
      </c>
      <c r="F262" s="27">
        <v>2.1787751166864343E-2</v>
      </c>
      <c r="G262" s="44">
        <v>4728.4854080956993</v>
      </c>
      <c r="H262" s="27">
        <v>1.5529921853940108E-2</v>
      </c>
      <c r="I262" s="44">
        <v>1035.4671252574001</v>
      </c>
      <c r="J262" s="27">
        <v>1.1369293716882273E-2</v>
      </c>
      <c r="K262" s="44">
        <v>26508.539195597903</v>
      </c>
      <c r="L262" s="27">
        <v>4.4420158082838076E-3</v>
      </c>
      <c r="M262" s="44">
        <v>11141.8541988</v>
      </c>
      <c r="N262" s="27">
        <v>3.4865889451670323E-4</v>
      </c>
      <c r="O262" s="44">
        <v>6105.7117795825998</v>
      </c>
      <c r="P262" s="27">
        <v>7.3355870973525238E-4</v>
      </c>
      <c r="Q262" s="44">
        <v>27562.847420294496</v>
      </c>
      <c r="R262" s="27">
        <v>7.7954556302927865E-3</v>
      </c>
      <c r="S262" s="44">
        <v>53609.917861702503</v>
      </c>
      <c r="T262" s="27">
        <v>2.5489640427330271E-3</v>
      </c>
      <c r="U262" s="44">
        <v>1703.4698122570001</v>
      </c>
      <c r="V262" s="27">
        <v>3.2162134240088777E-4</v>
      </c>
      <c r="W262" s="44">
        <v>104367.9363080725</v>
      </c>
      <c r="X262" s="27">
        <v>2.4074971232506091E-2</v>
      </c>
      <c r="Y262" s="44">
        <v>63363.448160653097</v>
      </c>
      <c r="Z262" s="27">
        <v>2.6578587944223247E-3</v>
      </c>
      <c r="AA262" s="44">
        <v>0</v>
      </c>
      <c r="AB262" s="27"/>
      <c r="AC262" s="44">
        <v>300692.52642957238</v>
      </c>
      <c r="AD262" s="27">
        <v>2.6685591979910342E-3</v>
      </c>
    </row>
    <row r="263" spans="1:30" x14ac:dyDescent="0.25">
      <c r="A263" s="6" t="s">
        <v>187</v>
      </c>
      <c r="B263" s="69" t="s">
        <v>231</v>
      </c>
      <c r="C263" s="47">
        <v>6.25</v>
      </c>
      <c r="D263" s="47">
        <v>3.2301369863013698</v>
      </c>
      <c r="E263" s="44">
        <v>0</v>
      </c>
      <c r="F263" s="27"/>
      <c r="G263" s="44">
        <v>0</v>
      </c>
      <c r="H263" s="27"/>
      <c r="I263" s="44">
        <v>0</v>
      </c>
      <c r="J263" s="27"/>
      <c r="K263" s="44">
        <v>0</v>
      </c>
      <c r="L263" s="27"/>
      <c r="M263" s="44">
        <v>0</v>
      </c>
      <c r="N263" s="27"/>
      <c r="O263" s="44">
        <v>0</v>
      </c>
      <c r="P263" s="27"/>
      <c r="Q263" s="44">
        <v>2669.7258408174998</v>
      </c>
      <c r="R263" s="27">
        <v>7.5506456280766056E-4</v>
      </c>
      <c r="S263" s="44">
        <v>2671.8840670428999</v>
      </c>
      <c r="T263" s="27">
        <v>1.2703873993638216E-4</v>
      </c>
      <c r="U263" s="44">
        <v>0</v>
      </c>
      <c r="V263" s="27"/>
      <c r="W263" s="44">
        <v>0</v>
      </c>
      <c r="X263" s="27"/>
      <c r="Y263" s="44">
        <v>18770.093482288099</v>
      </c>
      <c r="Z263" s="27">
        <v>7.8733496175177815E-4</v>
      </c>
      <c r="AA263" s="44">
        <v>0</v>
      </c>
      <c r="AB263" s="27"/>
      <c r="AC263" s="44">
        <v>24111.703390148497</v>
      </c>
      <c r="AD263" s="27">
        <v>2.1398439337694277E-4</v>
      </c>
    </row>
    <row r="264" spans="1:30" x14ac:dyDescent="0.25">
      <c r="A264" s="6" t="s">
        <v>188</v>
      </c>
      <c r="B264" s="69" t="s">
        <v>237</v>
      </c>
      <c r="C264" s="47">
        <v>6.125</v>
      </c>
      <c r="D264" s="47">
        <v>0.21917808219178081</v>
      </c>
      <c r="E264" s="44">
        <v>0</v>
      </c>
      <c r="F264" s="27"/>
      <c r="G264" s="44">
        <v>0</v>
      </c>
      <c r="H264" s="27"/>
      <c r="I264" s="44">
        <v>0</v>
      </c>
      <c r="J264" s="27"/>
      <c r="K264" s="44">
        <v>0</v>
      </c>
      <c r="L264" s="27"/>
      <c r="M264" s="44">
        <v>0</v>
      </c>
      <c r="N264" s="27"/>
      <c r="O264" s="44">
        <v>4083.2425649026</v>
      </c>
      <c r="P264" s="27">
        <v>4.9057313145082311E-4</v>
      </c>
      <c r="Q264" s="44">
        <v>3391.6846709714</v>
      </c>
      <c r="R264" s="27">
        <v>9.5925239367809984E-4</v>
      </c>
      <c r="S264" s="44">
        <v>2044.1637747084001</v>
      </c>
      <c r="T264" s="27">
        <v>9.7192836083626432E-5</v>
      </c>
      <c r="U264" s="44">
        <v>1703.4698122570001</v>
      </c>
      <c r="V264" s="27">
        <v>3.2162134240088777E-4</v>
      </c>
      <c r="W264" s="44">
        <v>0</v>
      </c>
      <c r="X264" s="27"/>
      <c r="Y264" s="44">
        <v>0</v>
      </c>
      <c r="Z264" s="27"/>
      <c r="AA264" s="44">
        <v>0</v>
      </c>
      <c r="AB264" s="27"/>
      <c r="AC264" s="44">
        <v>11222.560822839399</v>
      </c>
      <c r="AD264" s="27">
        <v>9.9596981223330438E-5</v>
      </c>
    </row>
    <row r="265" spans="1:30" x14ac:dyDescent="0.25">
      <c r="A265" s="6" t="s">
        <v>189</v>
      </c>
      <c r="B265" s="69" t="s">
        <v>237</v>
      </c>
      <c r="C265" s="47">
        <v>5.90625</v>
      </c>
      <c r="D265" s="47">
        <v>0.39178082191780822</v>
      </c>
      <c r="E265" s="44">
        <v>0</v>
      </c>
      <c r="F265" s="27"/>
      <c r="G265" s="44">
        <v>0</v>
      </c>
      <c r="H265" s="27"/>
      <c r="I265" s="44">
        <v>0</v>
      </c>
      <c r="J265" s="27"/>
      <c r="K265" s="44">
        <v>5698.3070123608995</v>
      </c>
      <c r="L265" s="27">
        <v>9.548609843263255E-4</v>
      </c>
      <c r="M265" s="44">
        <v>0</v>
      </c>
      <c r="N265" s="27"/>
      <c r="O265" s="44">
        <v>2022.4692146800001</v>
      </c>
      <c r="P265" s="27">
        <v>2.4298557828442933E-4</v>
      </c>
      <c r="Q265" s="44">
        <v>8453.9213173623993</v>
      </c>
      <c r="R265" s="27">
        <v>2.3909782442492213E-3</v>
      </c>
      <c r="S265" s="44">
        <v>3215.7260513411998</v>
      </c>
      <c r="T265" s="27">
        <v>1.5289652368604231E-4</v>
      </c>
      <c r="U265" s="44">
        <v>0</v>
      </c>
      <c r="V265" s="27"/>
      <c r="W265" s="44">
        <v>10112.3460734</v>
      </c>
      <c r="X265" s="27">
        <v>2.3326555015098119E-3</v>
      </c>
      <c r="Y265" s="44">
        <v>0</v>
      </c>
      <c r="Z265" s="27"/>
      <c r="AA265" s="44">
        <v>0</v>
      </c>
      <c r="AB265" s="27"/>
      <c r="AC265" s="44">
        <v>29502.769669144498</v>
      </c>
      <c r="AD265" s="27">
        <v>2.6182854725937597E-4</v>
      </c>
    </row>
    <row r="266" spans="1:30" x14ac:dyDescent="0.25">
      <c r="A266" s="6" t="s">
        <v>539</v>
      </c>
      <c r="B266" s="69" t="s">
        <v>237</v>
      </c>
      <c r="C266" s="47">
        <v>4.9375</v>
      </c>
      <c r="D266" s="47">
        <v>5.3561643835616435</v>
      </c>
      <c r="E266" s="44">
        <v>0</v>
      </c>
      <c r="F266" s="27"/>
      <c r="G266" s="44">
        <v>0</v>
      </c>
      <c r="H266" s="27"/>
      <c r="I266" s="44">
        <v>0</v>
      </c>
      <c r="J266" s="27"/>
      <c r="K266" s="44">
        <v>0</v>
      </c>
      <c r="L266" s="27"/>
      <c r="M266" s="44">
        <v>0</v>
      </c>
      <c r="N266" s="27"/>
      <c r="O266" s="44">
        <v>0</v>
      </c>
      <c r="P266" s="27"/>
      <c r="Q266" s="44">
        <v>4807.3866508999999</v>
      </c>
      <c r="R266" s="27">
        <v>1.3596479624655691E-3</v>
      </c>
      <c r="S266" s="44">
        <v>4807.3866508999999</v>
      </c>
      <c r="T266" s="27">
        <v>2.2857441685081707E-4</v>
      </c>
      <c r="U266" s="44">
        <v>0</v>
      </c>
      <c r="V266" s="27"/>
      <c r="W266" s="44">
        <v>0</v>
      </c>
      <c r="X266" s="27"/>
      <c r="Y266" s="44">
        <v>0</v>
      </c>
      <c r="Z266" s="27"/>
      <c r="AA266" s="44">
        <v>0</v>
      </c>
      <c r="AB266" s="27"/>
      <c r="AC266" s="44">
        <v>9614.7733017999999</v>
      </c>
      <c r="AD266" s="27">
        <v>8.5328332020006114E-5</v>
      </c>
    </row>
    <row r="267" spans="1:30" x14ac:dyDescent="0.25">
      <c r="A267" s="6" t="s">
        <v>540</v>
      </c>
      <c r="B267" s="69" t="s">
        <v>237</v>
      </c>
      <c r="C267" s="47">
        <v>5.15625</v>
      </c>
      <c r="D267" s="47">
        <v>8.3561643835616444</v>
      </c>
      <c r="E267" s="44">
        <v>0</v>
      </c>
      <c r="F267" s="27"/>
      <c r="G267" s="44">
        <v>0</v>
      </c>
      <c r="H267" s="27"/>
      <c r="I267" s="44">
        <v>0</v>
      </c>
      <c r="J267" s="27"/>
      <c r="K267" s="44">
        <v>0</v>
      </c>
      <c r="L267" s="27"/>
      <c r="M267" s="44">
        <v>11141.8541988</v>
      </c>
      <c r="N267" s="27">
        <v>3.4865889451670323E-4</v>
      </c>
      <c r="O267" s="44">
        <v>0</v>
      </c>
      <c r="P267" s="27"/>
      <c r="Q267" s="44">
        <v>0</v>
      </c>
      <c r="R267" s="27"/>
      <c r="S267" s="44">
        <v>11141.8541988</v>
      </c>
      <c r="T267" s="27">
        <v>5.2975618793856677E-4</v>
      </c>
      <c r="U267" s="44">
        <v>0</v>
      </c>
      <c r="V267" s="27"/>
      <c r="W267" s="44">
        <v>6847.5978930125002</v>
      </c>
      <c r="X267" s="27">
        <v>1.5795629205451124E-3</v>
      </c>
      <c r="Y267" s="44">
        <v>0</v>
      </c>
      <c r="Z267" s="27"/>
      <c r="AA267" s="44">
        <v>0</v>
      </c>
      <c r="AB267" s="27"/>
      <c r="AC267" s="44">
        <v>29131.306290612498</v>
      </c>
      <c r="AD267" s="27">
        <v>2.5853191721915257E-4</v>
      </c>
    </row>
    <row r="268" spans="1:30" x14ac:dyDescent="0.25">
      <c r="A268" s="6" t="s">
        <v>321</v>
      </c>
      <c r="B268" s="69" t="s">
        <v>237</v>
      </c>
      <c r="C268" s="47">
        <v>5.5625</v>
      </c>
      <c r="D268" s="47">
        <v>2.1205479452054794</v>
      </c>
      <c r="E268" s="44">
        <v>0</v>
      </c>
      <c r="F268" s="27"/>
      <c r="G268" s="44">
        <v>269.14994025919998</v>
      </c>
      <c r="H268" s="27">
        <v>8.8397809836985068E-4</v>
      </c>
      <c r="I268" s="44">
        <v>113.87112857119999</v>
      </c>
      <c r="J268" s="27">
        <v>1.2502901106367938E-3</v>
      </c>
      <c r="K268" s="44">
        <v>0</v>
      </c>
      <c r="L268" s="27"/>
      <c r="M268" s="44">
        <v>0</v>
      </c>
      <c r="N268" s="27"/>
      <c r="O268" s="44">
        <v>0</v>
      </c>
      <c r="P268" s="27"/>
      <c r="Q268" s="44">
        <v>8240.1289402432012</v>
      </c>
      <c r="R268" s="27">
        <v>2.3305124670922354E-3</v>
      </c>
      <c r="S268" s="44">
        <v>0</v>
      </c>
      <c r="T268" s="27"/>
      <c r="U268" s="44">
        <v>0</v>
      </c>
      <c r="V268" s="27"/>
      <c r="W268" s="44">
        <v>27950.186103840002</v>
      </c>
      <c r="X268" s="27">
        <v>6.4473817361577271E-3</v>
      </c>
      <c r="Y268" s="44">
        <v>0</v>
      </c>
      <c r="Z268" s="27"/>
      <c r="AA268" s="44">
        <v>0</v>
      </c>
      <c r="AB268" s="27"/>
      <c r="AC268" s="44">
        <v>36573.336112913603</v>
      </c>
      <c r="AD268" s="27">
        <v>3.2457777931568408E-4</v>
      </c>
    </row>
    <row r="269" spans="1:30" x14ac:dyDescent="0.25">
      <c r="A269" s="6" t="s">
        <v>1075</v>
      </c>
      <c r="B269" s="69" t="s">
        <v>231</v>
      </c>
      <c r="C269" s="47">
        <v>5.875</v>
      </c>
      <c r="D269" s="47">
        <v>7.0027397260273974</v>
      </c>
      <c r="E269" s="44">
        <v>564.84915925919995</v>
      </c>
      <c r="F269" s="27">
        <v>2.1787751166864343E-2</v>
      </c>
      <c r="G269" s="44">
        <v>4459.3354678365004</v>
      </c>
      <c r="H269" s="27">
        <v>1.4645943755570257E-2</v>
      </c>
      <c r="I269" s="44">
        <v>921.59599668620001</v>
      </c>
      <c r="J269" s="27">
        <v>1.0119003606245479E-2</v>
      </c>
      <c r="K269" s="44">
        <v>20810.232183237</v>
      </c>
      <c r="L269" s="27">
        <v>3.4871548239574822E-3</v>
      </c>
      <c r="M269" s="44">
        <v>0</v>
      </c>
      <c r="N269" s="27"/>
      <c r="O269" s="44">
        <v>0</v>
      </c>
      <c r="P269" s="27"/>
      <c r="Q269" s="44">
        <v>0</v>
      </c>
      <c r="R269" s="27"/>
      <c r="S269" s="44">
        <v>29728.903118909999</v>
      </c>
      <c r="T269" s="27">
        <v>1.4135053382375922E-3</v>
      </c>
      <c r="U269" s="44">
        <v>0</v>
      </c>
      <c r="V269" s="27"/>
      <c r="W269" s="44">
        <v>59457.806237819997</v>
      </c>
      <c r="X269" s="27">
        <v>1.3715371074293442E-2</v>
      </c>
      <c r="Y269" s="44">
        <v>44593.354678365002</v>
      </c>
      <c r="Z269" s="27">
        <v>1.8705238326705467E-3</v>
      </c>
      <c r="AA269" s="44">
        <v>0</v>
      </c>
      <c r="AB269" s="27"/>
      <c r="AC269" s="44">
        <v>160536.07684211392</v>
      </c>
      <c r="AD269" s="27">
        <v>1.4247112475765421E-3</v>
      </c>
    </row>
    <row r="270" spans="1:30" x14ac:dyDescent="0.25">
      <c r="A270" s="7" t="s">
        <v>427</v>
      </c>
      <c r="B270" s="69" t="s">
        <v>517</v>
      </c>
      <c r="C270" s="47" t="s">
        <v>517</v>
      </c>
      <c r="D270" s="47" t="s">
        <v>517</v>
      </c>
      <c r="E270" s="43">
        <v>0</v>
      </c>
      <c r="F270" s="25"/>
      <c r="G270" s="43">
        <v>0</v>
      </c>
      <c r="H270" s="25"/>
      <c r="I270" s="43">
        <v>0</v>
      </c>
      <c r="J270" s="25"/>
      <c r="K270" s="43">
        <v>0</v>
      </c>
      <c r="L270" s="25"/>
      <c r="M270" s="43">
        <v>0</v>
      </c>
      <c r="N270" s="25"/>
      <c r="O270" s="43">
        <v>0</v>
      </c>
      <c r="P270" s="25"/>
      <c r="Q270" s="43">
        <v>10194.426921875</v>
      </c>
      <c r="R270" s="25">
        <v>2.8832363193080331E-3</v>
      </c>
      <c r="S270" s="43">
        <v>5825.3868124999999</v>
      </c>
      <c r="T270" s="25">
        <v>2.7697676311272954E-4</v>
      </c>
      <c r="U270" s="43">
        <v>0</v>
      </c>
      <c r="V270" s="25"/>
      <c r="W270" s="43">
        <v>16019.813734375</v>
      </c>
      <c r="X270" s="25">
        <v>3.6953548038618578E-3</v>
      </c>
      <c r="Y270" s="43">
        <v>30583.280765625001</v>
      </c>
      <c r="Z270" s="25">
        <v>1.2828538235341784E-3</v>
      </c>
      <c r="AA270" s="43">
        <v>0</v>
      </c>
      <c r="AB270" s="25"/>
      <c r="AC270" s="43">
        <v>62622.908234374998</v>
      </c>
      <c r="AD270" s="25">
        <v>5.5576019716250158E-4</v>
      </c>
    </row>
    <row r="271" spans="1:30" x14ac:dyDescent="0.25">
      <c r="A271" s="5" t="s">
        <v>68</v>
      </c>
      <c r="B271" s="69" t="s">
        <v>517</v>
      </c>
      <c r="C271" s="47" t="s">
        <v>517</v>
      </c>
      <c r="D271" s="47" t="s">
        <v>517</v>
      </c>
      <c r="E271" s="44">
        <v>0</v>
      </c>
      <c r="F271" s="27"/>
      <c r="G271" s="44">
        <v>0</v>
      </c>
      <c r="H271" s="27"/>
      <c r="I271" s="44">
        <v>0</v>
      </c>
      <c r="J271" s="27"/>
      <c r="K271" s="44">
        <v>0</v>
      </c>
      <c r="L271" s="27"/>
      <c r="M271" s="44">
        <v>0</v>
      </c>
      <c r="N271" s="27"/>
      <c r="O271" s="44">
        <v>0</v>
      </c>
      <c r="P271" s="27"/>
      <c r="Q271" s="44">
        <v>10194.426921875</v>
      </c>
      <c r="R271" s="27">
        <v>2.8832363193080331E-3</v>
      </c>
      <c r="S271" s="44">
        <v>5825.3868124999999</v>
      </c>
      <c r="T271" s="27">
        <v>2.7697676311272954E-4</v>
      </c>
      <c r="U271" s="44">
        <v>0</v>
      </c>
      <c r="V271" s="27"/>
      <c r="W271" s="44">
        <v>16019.813734375</v>
      </c>
      <c r="X271" s="27">
        <v>3.6953548038618578E-3</v>
      </c>
      <c r="Y271" s="44">
        <v>30583.280765625001</v>
      </c>
      <c r="Z271" s="27">
        <v>1.2828538235341784E-3</v>
      </c>
      <c r="AA271" s="44">
        <v>0</v>
      </c>
      <c r="AB271" s="27"/>
      <c r="AC271" s="44">
        <v>62622.908234374998</v>
      </c>
      <c r="AD271" s="27">
        <v>5.5576019716250158E-4</v>
      </c>
    </row>
    <row r="272" spans="1:30" x14ac:dyDescent="0.25">
      <c r="A272" s="6" t="s">
        <v>344</v>
      </c>
      <c r="B272" s="69" t="s">
        <v>231</v>
      </c>
      <c r="C272" s="47">
        <v>4.875</v>
      </c>
      <c r="D272" s="47">
        <v>5.4904109589041097</v>
      </c>
      <c r="E272" s="44">
        <v>0</v>
      </c>
      <c r="F272" s="27"/>
      <c r="G272" s="44">
        <v>0</v>
      </c>
      <c r="H272" s="27"/>
      <c r="I272" s="44">
        <v>0</v>
      </c>
      <c r="J272" s="27"/>
      <c r="K272" s="44">
        <v>0</v>
      </c>
      <c r="L272" s="27"/>
      <c r="M272" s="44">
        <v>0</v>
      </c>
      <c r="N272" s="27"/>
      <c r="O272" s="44">
        <v>0</v>
      </c>
      <c r="P272" s="27"/>
      <c r="Q272" s="44">
        <v>10194.426921875</v>
      </c>
      <c r="R272" s="27">
        <v>2.8832363193080331E-3</v>
      </c>
      <c r="S272" s="44">
        <v>5825.3868124999999</v>
      </c>
      <c r="T272" s="27">
        <v>2.7697676311272954E-4</v>
      </c>
      <c r="U272" s="44">
        <v>0</v>
      </c>
      <c r="V272" s="27"/>
      <c r="W272" s="44">
        <v>16019.813734375</v>
      </c>
      <c r="X272" s="27">
        <v>3.6953548038618578E-3</v>
      </c>
      <c r="Y272" s="44">
        <v>30583.280765625001</v>
      </c>
      <c r="Z272" s="27">
        <v>1.2828538235341784E-3</v>
      </c>
      <c r="AA272" s="44">
        <v>0</v>
      </c>
      <c r="AB272" s="27"/>
      <c r="AC272" s="44">
        <v>62622.908234374998</v>
      </c>
      <c r="AD272" s="27">
        <v>5.5576019716250158E-4</v>
      </c>
    </row>
    <row r="273" spans="1:30" x14ac:dyDescent="0.25">
      <c r="A273" s="1" t="s">
        <v>431</v>
      </c>
      <c r="B273" s="69" t="s">
        <v>517</v>
      </c>
      <c r="C273" s="47" t="s">
        <v>517</v>
      </c>
      <c r="D273" s="47" t="s">
        <v>517</v>
      </c>
      <c r="E273" s="42">
        <v>249.69432995989999</v>
      </c>
      <c r="F273" s="24">
        <v>9.6313818295811031E-3</v>
      </c>
      <c r="G273" s="42">
        <v>7170.1864188505006</v>
      </c>
      <c r="H273" s="24">
        <v>2.3549281673214646E-2</v>
      </c>
      <c r="I273" s="42">
        <v>1432.7378643847999</v>
      </c>
      <c r="J273" s="24">
        <v>1.5731274515779728E-2</v>
      </c>
      <c r="K273" s="42">
        <v>103195.44129457719</v>
      </c>
      <c r="L273" s="24">
        <v>1.729238183179322E-2</v>
      </c>
      <c r="M273" s="42">
        <v>138993.57941787451</v>
      </c>
      <c r="N273" s="24">
        <v>4.3494867981646278E-3</v>
      </c>
      <c r="O273" s="42">
        <v>0</v>
      </c>
      <c r="P273" s="24"/>
      <c r="Q273" s="42">
        <v>36464.963117006897</v>
      </c>
      <c r="R273" s="24">
        <v>1.0313194341074831E-2</v>
      </c>
      <c r="S273" s="42">
        <v>106606.642396144</v>
      </c>
      <c r="T273" s="24">
        <v>5.0687728879806899E-3</v>
      </c>
      <c r="U273" s="42">
        <v>0</v>
      </c>
      <c r="V273" s="24"/>
      <c r="W273" s="42">
        <v>22063.155284954999</v>
      </c>
      <c r="X273" s="24">
        <v>5.0893966822885446E-3</v>
      </c>
      <c r="Y273" s="42">
        <v>62568.3055303726</v>
      </c>
      <c r="Z273" s="24">
        <v>2.6245055459161379E-3</v>
      </c>
      <c r="AA273" s="42">
        <v>0</v>
      </c>
      <c r="AB273" s="24"/>
      <c r="AC273" s="42">
        <v>478744.70565412543</v>
      </c>
      <c r="AD273" s="24">
        <v>4.2487207877514501E-3</v>
      </c>
    </row>
    <row r="274" spans="1:30" x14ac:dyDescent="0.25">
      <c r="A274" s="7" t="s">
        <v>903</v>
      </c>
      <c r="B274" s="69" t="s">
        <v>517</v>
      </c>
      <c r="C274" s="47" t="s">
        <v>517</v>
      </c>
      <c r="D274" s="47" t="s">
        <v>517</v>
      </c>
      <c r="E274" s="43">
        <v>249.69432995989999</v>
      </c>
      <c r="F274" s="25">
        <v>9.6313818295811031E-3</v>
      </c>
      <c r="G274" s="43">
        <v>7170.1864188505006</v>
      </c>
      <c r="H274" s="25">
        <v>2.3549281673214646E-2</v>
      </c>
      <c r="I274" s="43">
        <v>1432.7378643847999</v>
      </c>
      <c r="J274" s="25">
        <v>1.5731274515779728E-2</v>
      </c>
      <c r="K274" s="43">
        <v>103195.44129457719</v>
      </c>
      <c r="L274" s="25">
        <v>1.729238183179322E-2</v>
      </c>
      <c r="M274" s="43">
        <v>138993.57941787451</v>
      </c>
      <c r="N274" s="25">
        <v>4.3494867981646278E-3</v>
      </c>
      <c r="O274" s="43">
        <v>0</v>
      </c>
      <c r="P274" s="25"/>
      <c r="Q274" s="43">
        <v>36464.963117006897</v>
      </c>
      <c r="R274" s="25">
        <v>1.0313194341074831E-2</v>
      </c>
      <c r="S274" s="43">
        <v>106606.642396144</v>
      </c>
      <c r="T274" s="25">
        <v>5.0687728879806899E-3</v>
      </c>
      <c r="U274" s="43">
        <v>0</v>
      </c>
      <c r="V274" s="25"/>
      <c r="W274" s="43">
        <v>22063.155284954999</v>
      </c>
      <c r="X274" s="25">
        <v>5.0893966822885446E-3</v>
      </c>
      <c r="Y274" s="43">
        <v>62568.3055303726</v>
      </c>
      <c r="Z274" s="25">
        <v>2.6245055459161379E-3</v>
      </c>
      <c r="AA274" s="43">
        <v>0</v>
      </c>
      <c r="AB274" s="25"/>
      <c r="AC274" s="43">
        <v>478744.70565412543</v>
      </c>
      <c r="AD274" s="25">
        <v>4.2487207877514501E-3</v>
      </c>
    </row>
    <row r="275" spans="1:30" x14ac:dyDescent="0.25">
      <c r="A275" s="5" t="s">
        <v>117</v>
      </c>
      <c r="B275" s="69" t="s">
        <v>517</v>
      </c>
      <c r="C275" s="47" t="s">
        <v>517</v>
      </c>
      <c r="D275" s="47" t="s">
        <v>517</v>
      </c>
      <c r="E275" s="44">
        <v>111.43189017420001</v>
      </c>
      <c r="F275" s="27">
        <v>4.2982276867561467E-3</v>
      </c>
      <c r="G275" s="44">
        <v>4091.1422535405</v>
      </c>
      <c r="H275" s="27">
        <v>1.3436674538966983E-2</v>
      </c>
      <c r="I275" s="44">
        <v>891.455121394</v>
      </c>
      <c r="J275" s="27">
        <v>9.7880607344514974E-3</v>
      </c>
      <c r="K275" s="44">
        <v>0</v>
      </c>
      <c r="L275" s="27"/>
      <c r="M275" s="44">
        <v>0</v>
      </c>
      <c r="N275" s="27"/>
      <c r="O275" s="44">
        <v>0</v>
      </c>
      <c r="P275" s="27"/>
      <c r="Q275" s="44">
        <v>23878.2621801975</v>
      </c>
      <c r="R275" s="27">
        <v>6.7533637042583548E-3</v>
      </c>
      <c r="S275" s="44">
        <v>71634.786540592511</v>
      </c>
      <c r="T275" s="27">
        <v>3.405983489321232E-3</v>
      </c>
      <c r="U275" s="44">
        <v>0</v>
      </c>
      <c r="V275" s="27"/>
      <c r="W275" s="44">
        <v>0</v>
      </c>
      <c r="X275" s="27"/>
      <c r="Y275" s="44">
        <v>636.75365813859992</v>
      </c>
      <c r="Z275" s="27">
        <v>2.6709425690870111E-5</v>
      </c>
      <c r="AA275" s="44">
        <v>0</v>
      </c>
      <c r="AB275" s="27"/>
      <c r="AC275" s="44">
        <v>101243.8316440373</v>
      </c>
      <c r="AD275" s="27">
        <v>8.9850972148066127E-4</v>
      </c>
    </row>
    <row r="276" spans="1:30" x14ac:dyDescent="0.25">
      <c r="A276" s="6" t="s">
        <v>206</v>
      </c>
      <c r="B276" s="69" t="s">
        <v>231</v>
      </c>
      <c r="C276" s="47">
        <v>7.75</v>
      </c>
      <c r="D276" s="47">
        <v>6.2356164383561641</v>
      </c>
      <c r="E276" s="44">
        <v>111.43189017420001</v>
      </c>
      <c r="F276" s="27">
        <v>4.2982276867561467E-3</v>
      </c>
      <c r="G276" s="44">
        <v>4091.1422535405</v>
      </c>
      <c r="H276" s="27">
        <v>1.3436674538966983E-2</v>
      </c>
      <c r="I276" s="44">
        <v>891.455121394</v>
      </c>
      <c r="J276" s="27">
        <v>9.7880607344514974E-3</v>
      </c>
      <c r="K276" s="44">
        <v>0</v>
      </c>
      <c r="L276" s="27"/>
      <c r="M276" s="44">
        <v>0</v>
      </c>
      <c r="N276" s="27"/>
      <c r="O276" s="44">
        <v>0</v>
      </c>
      <c r="P276" s="27"/>
      <c r="Q276" s="44">
        <v>23878.2621801975</v>
      </c>
      <c r="R276" s="27">
        <v>6.7533637042583548E-3</v>
      </c>
      <c r="S276" s="44">
        <v>71634.786540592511</v>
      </c>
      <c r="T276" s="27">
        <v>3.405983489321232E-3</v>
      </c>
      <c r="U276" s="44">
        <v>0</v>
      </c>
      <c r="V276" s="27"/>
      <c r="W276" s="44">
        <v>0</v>
      </c>
      <c r="X276" s="27"/>
      <c r="Y276" s="44">
        <v>636.75365813859992</v>
      </c>
      <c r="Z276" s="27">
        <v>2.6709425690870111E-5</v>
      </c>
      <c r="AA276" s="44">
        <v>0</v>
      </c>
      <c r="AB276" s="27"/>
      <c r="AC276" s="44">
        <v>101243.8316440373</v>
      </c>
      <c r="AD276" s="27">
        <v>8.9850972148066127E-4</v>
      </c>
    </row>
    <row r="277" spans="1:30" x14ac:dyDescent="0.25">
      <c r="A277" s="5" t="s">
        <v>73</v>
      </c>
      <c r="B277" s="69" t="s">
        <v>517</v>
      </c>
      <c r="C277" s="47" t="s">
        <v>517</v>
      </c>
      <c r="D277" s="47" t="s">
        <v>517</v>
      </c>
      <c r="E277" s="44">
        <v>0</v>
      </c>
      <c r="F277" s="27"/>
      <c r="G277" s="44">
        <v>0</v>
      </c>
      <c r="H277" s="27"/>
      <c r="I277" s="44">
        <v>0</v>
      </c>
      <c r="J277" s="27"/>
      <c r="K277" s="44">
        <v>27453.851912055201</v>
      </c>
      <c r="L277" s="27">
        <v>4.6004211432323422E-3</v>
      </c>
      <c r="M277" s="44">
        <v>29766.251987157502</v>
      </c>
      <c r="N277" s="27">
        <v>9.3146691085454309E-4</v>
      </c>
      <c r="O277" s="44">
        <v>0</v>
      </c>
      <c r="P277" s="27"/>
      <c r="Q277" s="44">
        <v>2949.4898917119999</v>
      </c>
      <c r="R277" s="27">
        <v>8.3418876258439573E-4</v>
      </c>
      <c r="S277" s="44">
        <v>3834.3368592256002</v>
      </c>
      <c r="T277" s="27">
        <v>1.823093034222672E-4</v>
      </c>
      <c r="U277" s="44">
        <v>0</v>
      </c>
      <c r="V277" s="27"/>
      <c r="W277" s="44">
        <v>0</v>
      </c>
      <c r="X277" s="27"/>
      <c r="Y277" s="44">
        <v>58989.797834239995</v>
      </c>
      <c r="Z277" s="27">
        <v>2.4744005811901154E-3</v>
      </c>
      <c r="AA277" s="44">
        <v>0</v>
      </c>
      <c r="AB277" s="27"/>
      <c r="AC277" s="44">
        <v>122993.7284843903</v>
      </c>
      <c r="AD277" s="27">
        <v>1.0915337648709593E-3</v>
      </c>
    </row>
    <row r="278" spans="1:30" x14ac:dyDescent="0.25">
      <c r="A278" s="6" t="s">
        <v>207</v>
      </c>
      <c r="B278" s="69" t="s">
        <v>231</v>
      </c>
      <c r="C278" s="47">
        <v>4.625</v>
      </c>
      <c r="D278" s="47">
        <v>8.4109589041095898</v>
      </c>
      <c r="E278" s="44">
        <v>0</v>
      </c>
      <c r="F278" s="27"/>
      <c r="G278" s="44">
        <v>0</v>
      </c>
      <c r="H278" s="27"/>
      <c r="I278" s="44">
        <v>0</v>
      </c>
      <c r="J278" s="27"/>
      <c r="K278" s="44">
        <v>27453.851912055201</v>
      </c>
      <c r="L278" s="27">
        <v>4.6004211432323422E-3</v>
      </c>
      <c r="M278" s="44">
        <v>29766.251987157502</v>
      </c>
      <c r="N278" s="27">
        <v>9.3146691085454309E-4</v>
      </c>
      <c r="O278" s="44">
        <v>0</v>
      </c>
      <c r="P278" s="27"/>
      <c r="Q278" s="44">
        <v>2949.4898917119999</v>
      </c>
      <c r="R278" s="27">
        <v>8.3418876258439573E-4</v>
      </c>
      <c r="S278" s="44">
        <v>3834.3368592256002</v>
      </c>
      <c r="T278" s="27">
        <v>1.823093034222672E-4</v>
      </c>
      <c r="U278" s="44">
        <v>0</v>
      </c>
      <c r="V278" s="27"/>
      <c r="W278" s="44">
        <v>0</v>
      </c>
      <c r="X278" s="27"/>
      <c r="Y278" s="44">
        <v>58989.797834239995</v>
      </c>
      <c r="Z278" s="27">
        <v>2.4744005811901154E-3</v>
      </c>
      <c r="AA278" s="44">
        <v>0</v>
      </c>
      <c r="AB278" s="27"/>
      <c r="AC278" s="44">
        <v>122993.7284843903</v>
      </c>
      <c r="AD278" s="27">
        <v>1.0915337648709593E-3</v>
      </c>
    </row>
    <row r="279" spans="1:30" x14ac:dyDescent="0.25">
      <c r="A279" s="5" t="s">
        <v>74</v>
      </c>
      <c r="B279" s="69" t="s">
        <v>517</v>
      </c>
      <c r="C279" s="47" t="s">
        <v>517</v>
      </c>
      <c r="D279" s="47" t="s">
        <v>517</v>
      </c>
      <c r="E279" s="44">
        <v>0</v>
      </c>
      <c r="F279" s="27"/>
      <c r="G279" s="44">
        <v>1643.4681947689999</v>
      </c>
      <c r="H279" s="27">
        <v>5.3976972394797814E-3</v>
      </c>
      <c r="I279" s="44">
        <v>0</v>
      </c>
      <c r="J279" s="27"/>
      <c r="K279" s="44">
        <v>49304.045843070002</v>
      </c>
      <c r="L279" s="27">
        <v>8.2618415685326019E-3</v>
      </c>
      <c r="M279" s="44">
        <v>0</v>
      </c>
      <c r="N279" s="27"/>
      <c r="O279" s="44">
        <v>0</v>
      </c>
      <c r="P279" s="27"/>
      <c r="Q279" s="44">
        <v>4930.4045843069998</v>
      </c>
      <c r="R279" s="27">
        <v>1.3944404796166995E-3</v>
      </c>
      <c r="S279" s="44">
        <v>6573.8727790759995</v>
      </c>
      <c r="T279" s="27">
        <v>3.1256465228305459E-4</v>
      </c>
      <c r="U279" s="44">
        <v>0</v>
      </c>
      <c r="V279" s="27"/>
      <c r="W279" s="44">
        <v>0</v>
      </c>
      <c r="X279" s="27"/>
      <c r="Y279" s="44">
        <v>0</v>
      </c>
      <c r="Z279" s="27"/>
      <c r="AA279" s="44">
        <v>0</v>
      </c>
      <c r="AB279" s="27"/>
      <c r="AC279" s="44">
        <v>62451.791401222006</v>
      </c>
      <c r="AD279" s="27">
        <v>5.5424158476310601E-4</v>
      </c>
    </row>
    <row r="280" spans="1:30" x14ac:dyDescent="0.25">
      <c r="A280" s="6" t="s">
        <v>774</v>
      </c>
      <c r="B280" s="69" t="s">
        <v>231</v>
      </c>
      <c r="C280" s="47">
        <v>6.25</v>
      </c>
      <c r="D280" s="47">
        <v>9.2767123287671236</v>
      </c>
      <c r="E280" s="44">
        <v>0</v>
      </c>
      <c r="F280" s="27"/>
      <c r="G280" s="44">
        <v>1643.4681947689999</v>
      </c>
      <c r="H280" s="27">
        <v>5.3976972394797814E-3</v>
      </c>
      <c r="I280" s="44">
        <v>0</v>
      </c>
      <c r="J280" s="27"/>
      <c r="K280" s="44">
        <v>49304.045843070002</v>
      </c>
      <c r="L280" s="27">
        <v>8.2618415685326019E-3</v>
      </c>
      <c r="M280" s="44">
        <v>0</v>
      </c>
      <c r="N280" s="27"/>
      <c r="O280" s="44">
        <v>0</v>
      </c>
      <c r="P280" s="27"/>
      <c r="Q280" s="44">
        <v>4930.4045843069998</v>
      </c>
      <c r="R280" s="27">
        <v>1.3944404796166995E-3</v>
      </c>
      <c r="S280" s="44">
        <v>6573.8727790759995</v>
      </c>
      <c r="T280" s="27">
        <v>3.1256465228305459E-4</v>
      </c>
      <c r="U280" s="44">
        <v>0</v>
      </c>
      <c r="V280" s="27"/>
      <c r="W280" s="44">
        <v>0</v>
      </c>
      <c r="X280" s="27"/>
      <c r="Y280" s="44">
        <v>0</v>
      </c>
      <c r="Z280" s="27"/>
      <c r="AA280" s="44">
        <v>0</v>
      </c>
      <c r="AB280" s="27"/>
      <c r="AC280" s="44">
        <v>62451.791401222006</v>
      </c>
      <c r="AD280" s="27">
        <v>5.5424158476310601E-4</v>
      </c>
    </row>
    <row r="281" spans="1:30" x14ac:dyDescent="0.25">
      <c r="A281" s="5" t="s">
        <v>80</v>
      </c>
      <c r="B281" s="69" t="s">
        <v>517</v>
      </c>
      <c r="C281" s="47" t="s">
        <v>517</v>
      </c>
      <c r="D281" s="47" t="s">
        <v>517</v>
      </c>
      <c r="E281" s="44">
        <v>138.2624397857</v>
      </c>
      <c r="F281" s="27">
        <v>5.3331541428249564E-3</v>
      </c>
      <c r="G281" s="44">
        <v>1435.5759705409998</v>
      </c>
      <c r="H281" s="27">
        <v>4.7149098947678802E-3</v>
      </c>
      <c r="I281" s="44">
        <v>541.28274299079999</v>
      </c>
      <c r="J281" s="27">
        <v>5.9432137813282297E-3</v>
      </c>
      <c r="K281" s="44">
        <v>26437.543539452003</v>
      </c>
      <c r="L281" s="27">
        <v>4.4301191200282761E-3</v>
      </c>
      <c r="M281" s="44">
        <v>109227.32743071701</v>
      </c>
      <c r="N281" s="27">
        <v>3.4180198873100848E-3</v>
      </c>
      <c r="O281" s="44">
        <v>0</v>
      </c>
      <c r="P281" s="27"/>
      <c r="Q281" s="44">
        <v>4706.8064607904007</v>
      </c>
      <c r="R281" s="27">
        <v>1.3312013946153807E-3</v>
      </c>
      <c r="S281" s="44">
        <v>24563.646217249901</v>
      </c>
      <c r="T281" s="27">
        <v>1.1679154429541361E-3</v>
      </c>
      <c r="U281" s="44">
        <v>0</v>
      </c>
      <c r="V281" s="27"/>
      <c r="W281" s="44">
        <v>22063.155284954999</v>
      </c>
      <c r="X281" s="27">
        <v>5.0893966822885446E-3</v>
      </c>
      <c r="Y281" s="44">
        <v>2941.7540379940001</v>
      </c>
      <c r="Z281" s="27">
        <v>1.2339553903515261E-4</v>
      </c>
      <c r="AA281" s="44">
        <v>0</v>
      </c>
      <c r="AB281" s="27"/>
      <c r="AC281" s="44">
        <v>192055.35412447579</v>
      </c>
      <c r="AD281" s="27">
        <v>1.7044357166367237E-3</v>
      </c>
    </row>
    <row r="282" spans="1:30" x14ac:dyDescent="0.25">
      <c r="A282" s="6" t="s">
        <v>345</v>
      </c>
      <c r="B282" s="69" t="s">
        <v>231</v>
      </c>
      <c r="C282" s="47">
        <v>5.375</v>
      </c>
      <c r="D282" s="47">
        <v>7.2630136986301368</v>
      </c>
      <c r="E282" s="44">
        <v>138.2624397857</v>
      </c>
      <c r="F282" s="27">
        <v>5.3331541428249564E-3</v>
      </c>
      <c r="G282" s="44">
        <v>1435.5759705409998</v>
      </c>
      <c r="H282" s="27">
        <v>4.7149098947678802E-3</v>
      </c>
      <c r="I282" s="44">
        <v>541.28274299079999</v>
      </c>
      <c r="J282" s="27">
        <v>5.9432137813282297E-3</v>
      </c>
      <c r="K282" s="44">
        <v>26437.543539452003</v>
      </c>
      <c r="L282" s="27">
        <v>4.4301191200282761E-3</v>
      </c>
      <c r="M282" s="44">
        <v>109227.32743071701</v>
      </c>
      <c r="N282" s="27">
        <v>3.4180198873100848E-3</v>
      </c>
      <c r="O282" s="44">
        <v>0</v>
      </c>
      <c r="P282" s="27"/>
      <c r="Q282" s="44">
        <v>4706.8064607904007</v>
      </c>
      <c r="R282" s="27">
        <v>1.3312013946153807E-3</v>
      </c>
      <c r="S282" s="44">
        <v>24563.646217249901</v>
      </c>
      <c r="T282" s="27">
        <v>1.1679154429541361E-3</v>
      </c>
      <c r="U282" s="44">
        <v>0</v>
      </c>
      <c r="V282" s="27"/>
      <c r="W282" s="44">
        <v>22063.155284954999</v>
      </c>
      <c r="X282" s="27">
        <v>5.0893966822885446E-3</v>
      </c>
      <c r="Y282" s="44">
        <v>2941.7540379940001</v>
      </c>
      <c r="Z282" s="27">
        <v>1.2339553903515261E-4</v>
      </c>
      <c r="AA282" s="44">
        <v>0</v>
      </c>
      <c r="AB282" s="27"/>
      <c r="AC282" s="44">
        <v>192055.35412447579</v>
      </c>
      <c r="AD282" s="27">
        <v>1.7044357166367237E-3</v>
      </c>
    </row>
    <row r="283" spans="1:30" x14ac:dyDescent="0.25">
      <c r="A283" s="1" t="s">
        <v>856</v>
      </c>
      <c r="B283" s="69" t="s">
        <v>517</v>
      </c>
      <c r="C283" s="47" t="s">
        <v>517</v>
      </c>
      <c r="D283" s="47" t="s">
        <v>517</v>
      </c>
      <c r="E283" s="42">
        <v>0</v>
      </c>
      <c r="F283" s="24"/>
      <c r="G283" s="42">
        <v>0</v>
      </c>
      <c r="H283" s="24"/>
      <c r="I283" s="42">
        <v>0</v>
      </c>
      <c r="J283" s="24"/>
      <c r="K283" s="42">
        <v>31512.327886353101</v>
      </c>
      <c r="L283" s="24">
        <v>5.2804968841982962E-3</v>
      </c>
      <c r="M283" s="42">
        <v>175494.13371627004</v>
      </c>
      <c r="N283" s="24">
        <v>5.4916883279868475E-3</v>
      </c>
      <c r="O283" s="42">
        <v>26625.900775899998</v>
      </c>
      <c r="P283" s="24">
        <v>3.1989163792535405E-3</v>
      </c>
      <c r="Q283" s="42">
        <v>17959.2184281876</v>
      </c>
      <c r="R283" s="24">
        <v>5.0793115920451277E-3</v>
      </c>
      <c r="S283" s="42">
        <v>134472.34711108828</v>
      </c>
      <c r="T283" s="24">
        <v>6.3936896604152573E-3</v>
      </c>
      <c r="U283" s="42">
        <v>2060.4701843276002</v>
      </c>
      <c r="V283" s="24">
        <v>3.8902432076704636E-4</v>
      </c>
      <c r="W283" s="42">
        <v>32483.598946598002</v>
      </c>
      <c r="X283" s="24">
        <v>7.4931222924556748E-3</v>
      </c>
      <c r="Y283" s="42">
        <v>59676.653081244898</v>
      </c>
      <c r="Z283" s="24">
        <v>2.5032115804608391E-3</v>
      </c>
      <c r="AA283" s="42">
        <v>0</v>
      </c>
      <c r="AB283" s="24"/>
      <c r="AC283" s="42">
        <v>480284.65012996952</v>
      </c>
      <c r="AD283" s="24">
        <v>4.2623873495519875E-3</v>
      </c>
    </row>
    <row r="284" spans="1:30" x14ac:dyDescent="0.25">
      <c r="A284" s="7" t="s">
        <v>903</v>
      </c>
      <c r="B284" s="69" t="s">
        <v>517</v>
      </c>
      <c r="C284" s="47" t="s">
        <v>517</v>
      </c>
      <c r="D284" s="47" t="s">
        <v>517</v>
      </c>
      <c r="E284" s="43">
        <v>0</v>
      </c>
      <c r="F284" s="25"/>
      <c r="G284" s="43">
        <v>0</v>
      </c>
      <c r="H284" s="25"/>
      <c r="I284" s="43">
        <v>0</v>
      </c>
      <c r="J284" s="25"/>
      <c r="K284" s="43">
        <v>31512.327886353101</v>
      </c>
      <c r="L284" s="25">
        <v>5.2804968841982962E-3</v>
      </c>
      <c r="M284" s="43">
        <v>175494.13371627004</v>
      </c>
      <c r="N284" s="25">
        <v>5.4916883279868475E-3</v>
      </c>
      <c r="O284" s="43">
        <v>26625.900775899998</v>
      </c>
      <c r="P284" s="25">
        <v>3.1989163792535405E-3</v>
      </c>
      <c r="Q284" s="43">
        <v>17959.2184281876</v>
      </c>
      <c r="R284" s="25">
        <v>5.0793115920451277E-3</v>
      </c>
      <c r="S284" s="43">
        <v>134472.34711108828</v>
      </c>
      <c r="T284" s="25">
        <v>6.3936896604152573E-3</v>
      </c>
      <c r="U284" s="43">
        <v>2060.4701843276002</v>
      </c>
      <c r="V284" s="25">
        <v>3.8902432076704636E-4</v>
      </c>
      <c r="W284" s="43">
        <v>32483.598946598002</v>
      </c>
      <c r="X284" s="25">
        <v>7.4931222924556748E-3</v>
      </c>
      <c r="Y284" s="43">
        <v>59676.653081244898</v>
      </c>
      <c r="Z284" s="25">
        <v>2.5032115804608391E-3</v>
      </c>
      <c r="AA284" s="43">
        <v>0</v>
      </c>
      <c r="AB284" s="25"/>
      <c r="AC284" s="43">
        <v>480284.65012996952</v>
      </c>
      <c r="AD284" s="25">
        <v>4.2623873495519875E-3</v>
      </c>
    </row>
    <row r="285" spans="1:30" x14ac:dyDescent="0.25">
      <c r="A285" s="5" t="s">
        <v>89</v>
      </c>
      <c r="B285" s="69" t="s">
        <v>517</v>
      </c>
      <c r="C285" s="47" t="s">
        <v>517</v>
      </c>
      <c r="D285" s="47" t="s">
        <v>517</v>
      </c>
      <c r="E285" s="44">
        <v>0</v>
      </c>
      <c r="F285" s="27"/>
      <c r="G285" s="44">
        <v>0</v>
      </c>
      <c r="H285" s="27"/>
      <c r="I285" s="44">
        <v>0</v>
      </c>
      <c r="J285" s="27"/>
      <c r="K285" s="44">
        <v>24921.843126242398</v>
      </c>
      <c r="L285" s="27">
        <v>4.1761343513308964E-3</v>
      </c>
      <c r="M285" s="44">
        <v>140371.74889054502</v>
      </c>
      <c r="N285" s="27">
        <v>4.392613465972731E-3</v>
      </c>
      <c r="O285" s="44">
        <v>26625.900775899998</v>
      </c>
      <c r="P285" s="27">
        <v>3.1989163792535405E-3</v>
      </c>
      <c r="Q285" s="44">
        <v>4153.6405210404</v>
      </c>
      <c r="R285" s="27">
        <v>1.1747523719960672E-3</v>
      </c>
      <c r="S285" s="44">
        <v>53571.312361110802</v>
      </c>
      <c r="T285" s="27">
        <v>2.5471284862392863E-3</v>
      </c>
      <c r="U285" s="44">
        <v>0</v>
      </c>
      <c r="V285" s="27"/>
      <c r="W285" s="44">
        <v>32483.598946598002</v>
      </c>
      <c r="X285" s="27">
        <v>7.4931222924556748E-3</v>
      </c>
      <c r="Y285" s="44">
        <v>2130.0720620719999</v>
      </c>
      <c r="Z285" s="27">
        <v>8.9348527065276554E-5</v>
      </c>
      <c r="AA285" s="44">
        <v>0</v>
      </c>
      <c r="AB285" s="27"/>
      <c r="AC285" s="44">
        <v>284258.11668350856</v>
      </c>
      <c r="AD285" s="27">
        <v>2.5227085650798638E-3</v>
      </c>
    </row>
    <row r="286" spans="1:30" x14ac:dyDescent="0.25">
      <c r="A286" s="6" t="s">
        <v>857</v>
      </c>
      <c r="B286" s="69" t="s">
        <v>237</v>
      </c>
      <c r="C286" s="47">
        <v>6.625</v>
      </c>
      <c r="D286" s="47">
        <v>2.4575342465753423</v>
      </c>
      <c r="E286" s="44">
        <v>0</v>
      </c>
      <c r="F286" s="27"/>
      <c r="G286" s="44">
        <v>0</v>
      </c>
      <c r="H286" s="27"/>
      <c r="I286" s="44">
        <v>0</v>
      </c>
      <c r="J286" s="27"/>
      <c r="K286" s="44">
        <v>24921.843126242398</v>
      </c>
      <c r="L286" s="27">
        <v>4.1761343513308964E-3</v>
      </c>
      <c r="M286" s="44">
        <v>140371.74889054502</v>
      </c>
      <c r="N286" s="27">
        <v>4.392613465972731E-3</v>
      </c>
      <c r="O286" s="44">
        <v>26625.900775899998</v>
      </c>
      <c r="P286" s="27">
        <v>3.1989163792535405E-3</v>
      </c>
      <c r="Q286" s="44">
        <v>4153.6405210404</v>
      </c>
      <c r="R286" s="27">
        <v>1.1747523719960672E-3</v>
      </c>
      <c r="S286" s="44">
        <v>53571.312361110802</v>
      </c>
      <c r="T286" s="27">
        <v>2.5471284862392863E-3</v>
      </c>
      <c r="U286" s="44">
        <v>0</v>
      </c>
      <c r="V286" s="27"/>
      <c r="W286" s="44">
        <v>32483.598946598002</v>
      </c>
      <c r="X286" s="27">
        <v>7.4931222924556748E-3</v>
      </c>
      <c r="Y286" s="44">
        <v>2130.0720620719999</v>
      </c>
      <c r="Z286" s="27">
        <v>8.9348527065276554E-5</v>
      </c>
      <c r="AA286" s="44">
        <v>0</v>
      </c>
      <c r="AB286" s="27"/>
      <c r="AC286" s="44">
        <v>284258.11668350856</v>
      </c>
      <c r="AD286" s="27">
        <v>2.5227085650798638E-3</v>
      </c>
    </row>
    <row r="287" spans="1:30" x14ac:dyDescent="0.25">
      <c r="A287" s="5" t="s">
        <v>445</v>
      </c>
      <c r="B287" s="69" t="s">
        <v>517</v>
      </c>
      <c r="C287" s="47" t="s">
        <v>517</v>
      </c>
      <c r="D287" s="47" t="s">
        <v>517</v>
      </c>
      <c r="E287" s="44">
        <v>0</v>
      </c>
      <c r="F287" s="27"/>
      <c r="G287" s="44">
        <v>0</v>
      </c>
      <c r="H287" s="27"/>
      <c r="I287" s="44">
        <v>0</v>
      </c>
      <c r="J287" s="27"/>
      <c r="K287" s="44">
        <v>1545.3526382456998</v>
      </c>
      <c r="L287" s="27">
        <v>2.5895356955770793E-4</v>
      </c>
      <c r="M287" s="44">
        <v>12877.9386520475</v>
      </c>
      <c r="N287" s="27">
        <v>4.0298569465757215E-4</v>
      </c>
      <c r="O287" s="44">
        <v>0</v>
      </c>
      <c r="P287" s="27"/>
      <c r="Q287" s="44">
        <v>6696.5280990647007</v>
      </c>
      <c r="R287" s="27">
        <v>1.8939439339213961E-3</v>
      </c>
      <c r="S287" s="44">
        <v>64389.693260237502</v>
      </c>
      <c r="T287" s="27">
        <v>3.0615046504333947E-3</v>
      </c>
      <c r="U287" s="44">
        <v>2060.4701843276002</v>
      </c>
      <c r="V287" s="27">
        <v>3.8902432076704636E-4</v>
      </c>
      <c r="W287" s="44">
        <v>0</v>
      </c>
      <c r="X287" s="27"/>
      <c r="Y287" s="44">
        <v>8241.8807373104009</v>
      </c>
      <c r="Z287" s="27">
        <v>3.4571595827140056E-4</v>
      </c>
      <c r="AA287" s="44">
        <v>0</v>
      </c>
      <c r="AB287" s="27"/>
      <c r="AC287" s="44">
        <v>95811.863571233393</v>
      </c>
      <c r="AD287" s="27">
        <v>8.5030257600885784E-4</v>
      </c>
    </row>
    <row r="288" spans="1:30" x14ac:dyDescent="0.25">
      <c r="A288" s="6" t="s">
        <v>858</v>
      </c>
      <c r="B288" s="69" t="s">
        <v>237</v>
      </c>
      <c r="C288" s="47">
        <v>6.5</v>
      </c>
      <c r="D288" s="47">
        <v>5.2054794520547946E-2</v>
      </c>
      <c r="E288" s="44">
        <v>0</v>
      </c>
      <c r="F288" s="27"/>
      <c r="G288" s="44">
        <v>0</v>
      </c>
      <c r="H288" s="27"/>
      <c r="I288" s="44">
        <v>0</v>
      </c>
      <c r="J288" s="27"/>
      <c r="K288" s="44">
        <v>1545.3526382456998</v>
      </c>
      <c r="L288" s="27">
        <v>2.5895356955770793E-4</v>
      </c>
      <c r="M288" s="44">
        <v>12877.9386520475</v>
      </c>
      <c r="N288" s="27">
        <v>4.0298569465757215E-4</v>
      </c>
      <c r="O288" s="44">
        <v>0</v>
      </c>
      <c r="P288" s="27"/>
      <c r="Q288" s="44">
        <v>6696.5280990647007</v>
      </c>
      <c r="R288" s="27">
        <v>1.8939439339213961E-3</v>
      </c>
      <c r="S288" s="44">
        <v>64389.693260237502</v>
      </c>
      <c r="T288" s="27">
        <v>3.0615046504333947E-3</v>
      </c>
      <c r="U288" s="44">
        <v>2060.4701843276002</v>
      </c>
      <c r="V288" s="27">
        <v>3.8902432076704636E-4</v>
      </c>
      <c r="W288" s="44">
        <v>0</v>
      </c>
      <c r="X288" s="27"/>
      <c r="Y288" s="44">
        <v>8241.8807373104009</v>
      </c>
      <c r="Z288" s="27">
        <v>3.4571595827140056E-4</v>
      </c>
      <c r="AA288" s="44">
        <v>0</v>
      </c>
      <c r="AB288" s="27"/>
      <c r="AC288" s="44">
        <v>95811.863571233393</v>
      </c>
      <c r="AD288" s="27">
        <v>8.5030257600885784E-4</v>
      </c>
    </row>
    <row r="289" spans="1:30" x14ac:dyDescent="0.25">
      <c r="A289" s="5" t="s">
        <v>446</v>
      </c>
      <c r="B289" s="69" t="s">
        <v>517</v>
      </c>
      <c r="C289" s="47" t="s">
        <v>517</v>
      </c>
      <c r="D289" s="47" t="s">
        <v>517</v>
      </c>
      <c r="E289" s="44">
        <v>0</v>
      </c>
      <c r="F289" s="27"/>
      <c r="G289" s="44">
        <v>0</v>
      </c>
      <c r="H289" s="27"/>
      <c r="I289" s="44">
        <v>0</v>
      </c>
      <c r="J289" s="27"/>
      <c r="K289" s="44">
        <v>5045.132121865</v>
      </c>
      <c r="L289" s="27">
        <v>8.4540896330969207E-4</v>
      </c>
      <c r="M289" s="44">
        <v>22244.446173677501</v>
      </c>
      <c r="N289" s="27">
        <v>6.9608916735654409E-4</v>
      </c>
      <c r="O289" s="44">
        <v>0</v>
      </c>
      <c r="P289" s="27"/>
      <c r="Q289" s="44">
        <v>7109.0498080824991</v>
      </c>
      <c r="R289" s="27">
        <v>2.010615286127664E-3</v>
      </c>
      <c r="S289" s="44">
        <v>16511.34148974</v>
      </c>
      <c r="T289" s="27">
        <v>7.8505652374257656E-4</v>
      </c>
      <c r="U289" s="44">
        <v>0</v>
      </c>
      <c r="V289" s="27"/>
      <c r="W289" s="44">
        <v>0</v>
      </c>
      <c r="X289" s="27"/>
      <c r="Y289" s="44">
        <v>49304.700281862497</v>
      </c>
      <c r="Z289" s="27">
        <v>2.0681470951241618E-3</v>
      </c>
      <c r="AA289" s="44">
        <v>0</v>
      </c>
      <c r="AB289" s="27"/>
      <c r="AC289" s="44">
        <v>100214.6698752275</v>
      </c>
      <c r="AD289" s="27">
        <v>8.8937620846326541E-4</v>
      </c>
    </row>
    <row r="290" spans="1:30" x14ac:dyDescent="0.25">
      <c r="A290" s="6" t="s">
        <v>859</v>
      </c>
      <c r="B290" s="69" t="s">
        <v>237</v>
      </c>
      <c r="C290" s="47">
        <v>7.53125</v>
      </c>
      <c r="D290" s="47">
        <v>3.7917808219178082</v>
      </c>
      <c r="E290" s="44">
        <v>0</v>
      </c>
      <c r="F290" s="27"/>
      <c r="G290" s="44">
        <v>0</v>
      </c>
      <c r="H290" s="27"/>
      <c r="I290" s="44">
        <v>0</v>
      </c>
      <c r="J290" s="27"/>
      <c r="K290" s="44">
        <v>5045.132121865</v>
      </c>
      <c r="L290" s="27">
        <v>8.4540896330969207E-4</v>
      </c>
      <c r="M290" s="44">
        <v>22244.446173677501</v>
      </c>
      <c r="N290" s="27">
        <v>6.9608916735654409E-4</v>
      </c>
      <c r="O290" s="44">
        <v>0</v>
      </c>
      <c r="P290" s="27"/>
      <c r="Q290" s="44">
        <v>7109.0498080824991</v>
      </c>
      <c r="R290" s="27">
        <v>2.010615286127664E-3</v>
      </c>
      <c r="S290" s="44">
        <v>16511.34148974</v>
      </c>
      <c r="T290" s="27">
        <v>7.8505652374257656E-4</v>
      </c>
      <c r="U290" s="44">
        <v>0</v>
      </c>
      <c r="V290" s="27"/>
      <c r="W290" s="44">
        <v>0</v>
      </c>
      <c r="X290" s="27"/>
      <c r="Y290" s="44">
        <v>49304.700281862497</v>
      </c>
      <c r="Z290" s="27">
        <v>2.0681470951241618E-3</v>
      </c>
      <c r="AA290" s="44">
        <v>0</v>
      </c>
      <c r="AB290" s="27"/>
      <c r="AC290" s="44">
        <v>100214.6698752275</v>
      </c>
      <c r="AD290" s="27">
        <v>8.8937620846326541E-4</v>
      </c>
    </row>
    <row r="291" spans="1:30" x14ac:dyDescent="0.25">
      <c r="A291" s="1" t="s">
        <v>724</v>
      </c>
      <c r="B291" s="69" t="s">
        <v>517</v>
      </c>
      <c r="C291" s="47" t="s">
        <v>517</v>
      </c>
      <c r="D291" s="47" t="s">
        <v>517</v>
      </c>
      <c r="E291" s="42">
        <v>0</v>
      </c>
      <c r="F291" s="24"/>
      <c r="G291" s="42">
        <v>0</v>
      </c>
      <c r="H291" s="24"/>
      <c r="I291" s="42">
        <v>0</v>
      </c>
      <c r="J291" s="24"/>
      <c r="K291" s="42">
        <v>59596.088955539599</v>
      </c>
      <c r="L291" s="24">
        <v>9.9864714271526659E-3</v>
      </c>
      <c r="M291" s="42">
        <v>37979.184187580599</v>
      </c>
      <c r="N291" s="24">
        <v>1.1884718770520507E-3</v>
      </c>
      <c r="O291" s="42">
        <v>8449.8782350490001</v>
      </c>
      <c r="P291" s="24">
        <v>1.0151939690717401E-3</v>
      </c>
      <c r="Q291" s="42">
        <v>26813.352434586101</v>
      </c>
      <c r="R291" s="24">
        <v>7.5834798929125188E-3</v>
      </c>
      <c r="S291" s="42">
        <v>76289.318495551197</v>
      </c>
      <c r="T291" s="24">
        <v>3.6272902001344759E-3</v>
      </c>
      <c r="U291" s="42">
        <v>0</v>
      </c>
      <c r="V291" s="24"/>
      <c r="W291" s="42">
        <v>32290.987758299201</v>
      </c>
      <c r="X291" s="24">
        <v>7.4486918957132817E-3</v>
      </c>
      <c r="Y291" s="42">
        <v>110934.24572354629</v>
      </c>
      <c r="Z291" s="24">
        <v>4.6532751792700998E-3</v>
      </c>
      <c r="AA291" s="42">
        <v>0</v>
      </c>
      <c r="AB291" s="24"/>
      <c r="AC291" s="42">
        <v>352353.05579015199</v>
      </c>
      <c r="AD291" s="24">
        <v>3.1270314534714164E-3</v>
      </c>
    </row>
    <row r="292" spans="1:30" x14ac:dyDescent="0.25">
      <c r="A292" s="7" t="s">
        <v>903</v>
      </c>
      <c r="B292" s="69" t="s">
        <v>517</v>
      </c>
      <c r="C292" s="47" t="s">
        <v>517</v>
      </c>
      <c r="D292" s="47" t="s">
        <v>517</v>
      </c>
      <c r="E292" s="43">
        <v>0</v>
      </c>
      <c r="F292" s="25"/>
      <c r="G292" s="43">
        <v>0</v>
      </c>
      <c r="H292" s="25"/>
      <c r="I292" s="43">
        <v>0</v>
      </c>
      <c r="J292" s="25"/>
      <c r="K292" s="43">
        <v>59596.088955539599</v>
      </c>
      <c r="L292" s="25">
        <v>9.9864714271526659E-3</v>
      </c>
      <c r="M292" s="43">
        <v>37979.184187580599</v>
      </c>
      <c r="N292" s="25">
        <v>1.1884718770520507E-3</v>
      </c>
      <c r="O292" s="43">
        <v>8449.8782350490001</v>
      </c>
      <c r="P292" s="25">
        <v>1.0151939690717401E-3</v>
      </c>
      <c r="Q292" s="43">
        <v>26813.352434586101</v>
      </c>
      <c r="R292" s="25">
        <v>7.5834798929125188E-3</v>
      </c>
      <c r="S292" s="43">
        <v>76289.318495551197</v>
      </c>
      <c r="T292" s="25">
        <v>3.6272902001344759E-3</v>
      </c>
      <c r="U292" s="43">
        <v>0</v>
      </c>
      <c r="V292" s="25"/>
      <c r="W292" s="43">
        <v>32290.987758299201</v>
      </c>
      <c r="X292" s="25">
        <v>7.4486918957132817E-3</v>
      </c>
      <c r="Y292" s="43">
        <v>110934.24572354629</v>
      </c>
      <c r="Z292" s="25">
        <v>4.6532751792700998E-3</v>
      </c>
      <c r="AA292" s="43">
        <v>0</v>
      </c>
      <c r="AB292" s="25"/>
      <c r="AC292" s="43">
        <v>352353.05579015199</v>
      </c>
      <c r="AD292" s="25">
        <v>3.1270314534714164E-3</v>
      </c>
    </row>
    <row r="293" spans="1:30" x14ac:dyDescent="0.25">
      <c r="A293" s="5" t="s">
        <v>447</v>
      </c>
      <c r="B293" s="69" t="s">
        <v>517</v>
      </c>
      <c r="C293" s="47" t="s">
        <v>517</v>
      </c>
      <c r="D293" s="47" t="s">
        <v>517</v>
      </c>
      <c r="E293" s="44">
        <v>0</v>
      </c>
      <c r="F293" s="27"/>
      <c r="G293" s="44">
        <v>0</v>
      </c>
      <c r="H293" s="27"/>
      <c r="I293" s="44">
        <v>0</v>
      </c>
      <c r="J293" s="27"/>
      <c r="K293" s="44">
        <v>59596.088955539599</v>
      </c>
      <c r="L293" s="27">
        <v>9.9864714271526659E-3</v>
      </c>
      <c r="M293" s="44">
        <v>37979.184187580599</v>
      </c>
      <c r="N293" s="27">
        <v>1.1884718770520507E-3</v>
      </c>
      <c r="O293" s="44">
        <v>8449.8782350490001</v>
      </c>
      <c r="P293" s="27">
        <v>1.0151939690717401E-3</v>
      </c>
      <c r="Q293" s="44">
        <v>12017.118215836101</v>
      </c>
      <c r="R293" s="27">
        <v>3.3987385420331368E-3</v>
      </c>
      <c r="S293" s="44">
        <v>36265.504933832504</v>
      </c>
      <c r="T293" s="27">
        <v>1.7242978865657341E-3</v>
      </c>
      <c r="U293" s="44">
        <v>0</v>
      </c>
      <c r="V293" s="27"/>
      <c r="W293" s="44">
        <v>8617.0130082992</v>
      </c>
      <c r="X293" s="27">
        <v>1.9877210149348151E-3</v>
      </c>
      <c r="Y293" s="44">
        <v>11491.1501067762</v>
      </c>
      <c r="Z293" s="27">
        <v>4.8201061110004085E-4</v>
      </c>
      <c r="AA293" s="44">
        <v>0</v>
      </c>
      <c r="AB293" s="27"/>
      <c r="AC293" s="44">
        <v>174415.93764291325</v>
      </c>
      <c r="AD293" s="27">
        <v>1.5478909974912228E-3</v>
      </c>
    </row>
    <row r="294" spans="1:30" x14ac:dyDescent="0.25">
      <c r="A294" s="6" t="s">
        <v>860</v>
      </c>
      <c r="B294" s="69" t="s">
        <v>237</v>
      </c>
      <c r="C294" s="47">
        <v>5.9</v>
      </c>
      <c r="D294" s="47">
        <v>2.7068493150684931</v>
      </c>
      <c r="E294" s="44">
        <v>0</v>
      </c>
      <c r="F294" s="27"/>
      <c r="G294" s="44">
        <v>0</v>
      </c>
      <c r="H294" s="27"/>
      <c r="I294" s="44">
        <v>0</v>
      </c>
      <c r="J294" s="27"/>
      <c r="K294" s="44">
        <v>1045.5148888459998</v>
      </c>
      <c r="L294" s="27">
        <v>1.751961369799378E-4</v>
      </c>
      <c r="M294" s="44">
        <v>1130.2863663200001</v>
      </c>
      <c r="N294" s="27">
        <v>3.5369731818145349E-5</v>
      </c>
      <c r="O294" s="44">
        <v>0</v>
      </c>
      <c r="P294" s="27"/>
      <c r="Q294" s="44">
        <v>1045.5148888459998</v>
      </c>
      <c r="R294" s="27">
        <v>2.9569749462127247E-4</v>
      </c>
      <c r="S294" s="44">
        <v>1130.2863663200001</v>
      </c>
      <c r="T294" s="27">
        <v>5.3741162468730485E-5</v>
      </c>
      <c r="U294" s="44">
        <v>0</v>
      </c>
      <c r="V294" s="27"/>
      <c r="W294" s="44">
        <v>0</v>
      </c>
      <c r="X294" s="27"/>
      <c r="Y294" s="44">
        <v>0</v>
      </c>
      <c r="Z294" s="27"/>
      <c r="AA294" s="44">
        <v>0</v>
      </c>
      <c r="AB294" s="27"/>
      <c r="AC294" s="44">
        <v>4351.6025103319998</v>
      </c>
      <c r="AD294" s="27">
        <v>3.8619213596142344E-5</v>
      </c>
    </row>
    <row r="295" spans="1:30" x14ac:dyDescent="0.25">
      <c r="A295" s="6" t="s">
        <v>861</v>
      </c>
      <c r="B295" s="69" t="s">
        <v>237</v>
      </c>
      <c r="C295" s="47">
        <v>6.65</v>
      </c>
      <c r="D295" s="47">
        <v>3.4219178082191779</v>
      </c>
      <c r="E295" s="44">
        <v>0</v>
      </c>
      <c r="F295" s="27"/>
      <c r="G295" s="44">
        <v>0</v>
      </c>
      <c r="H295" s="27"/>
      <c r="I295" s="44">
        <v>0</v>
      </c>
      <c r="J295" s="27"/>
      <c r="K295" s="44">
        <v>2116.8380278659997</v>
      </c>
      <c r="L295" s="27">
        <v>3.5471694286792651E-4</v>
      </c>
      <c r="M295" s="44">
        <v>1452.5888536046</v>
      </c>
      <c r="N295" s="27">
        <v>4.5455452463164677E-5</v>
      </c>
      <c r="O295" s="44">
        <v>0</v>
      </c>
      <c r="P295" s="27"/>
      <c r="Q295" s="44">
        <v>0</v>
      </c>
      <c r="R295" s="27"/>
      <c r="S295" s="44">
        <v>0</v>
      </c>
      <c r="T295" s="27"/>
      <c r="U295" s="44">
        <v>0</v>
      </c>
      <c r="V295" s="27"/>
      <c r="W295" s="44">
        <v>2189.8324426199997</v>
      </c>
      <c r="X295" s="27">
        <v>5.0513744857870989E-4</v>
      </c>
      <c r="Y295" s="44">
        <v>0</v>
      </c>
      <c r="Z295" s="27"/>
      <c r="AA295" s="44">
        <v>0</v>
      </c>
      <c r="AB295" s="27"/>
      <c r="AC295" s="44">
        <v>5759.2593240905999</v>
      </c>
      <c r="AD295" s="27">
        <v>5.1111760659330105E-5</v>
      </c>
    </row>
    <row r="296" spans="1:30" x14ac:dyDescent="0.25">
      <c r="A296" s="6" t="s">
        <v>862</v>
      </c>
      <c r="B296" s="69" t="s">
        <v>237</v>
      </c>
      <c r="C296" s="47">
        <v>7.9375</v>
      </c>
      <c r="D296" s="47">
        <v>0.20821917808219179</v>
      </c>
      <c r="E296" s="44">
        <v>0</v>
      </c>
      <c r="F296" s="27"/>
      <c r="G296" s="44">
        <v>0</v>
      </c>
      <c r="H296" s="27"/>
      <c r="I296" s="44">
        <v>0</v>
      </c>
      <c r="J296" s="27"/>
      <c r="K296" s="44">
        <v>0</v>
      </c>
      <c r="L296" s="27"/>
      <c r="M296" s="44">
        <v>0</v>
      </c>
      <c r="N296" s="27"/>
      <c r="O296" s="44">
        <v>0</v>
      </c>
      <c r="P296" s="27"/>
      <c r="Q296" s="44">
        <v>8.7286067079999992</v>
      </c>
      <c r="R296" s="27">
        <v>2.4686660731717303E-6</v>
      </c>
      <c r="S296" s="44">
        <v>91.650370433999996</v>
      </c>
      <c r="T296" s="27">
        <v>4.3576544799430742E-6</v>
      </c>
      <c r="U296" s="44">
        <v>0</v>
      </c>
      <c r="V296" s="27"/>
      <c r="W296" s="44">
        <v>0</v>
      </c>
      <c r="X296" s="27"/>
      <c r="Y296" s="44">
        <v>0</v>
      </c>
      <c r="Z296" s="27"/>
      <c r="AA296" s="44">
        <v>0</v>
      </c>
      <c r="AB296" s="27"/>
      <c r="AC296" s="44">
        <v>100.37897714199998</v>
      </c>
      <c r="AD296" s="27">
        <v>8.9083438793067313E-7</v>
      </c>
    </row>
    <row r="297" spans="1:30" x14ac:dyDescent="0.25">
      <c r="A297" s="6" t="s">
        <v>863</v>
      </c>
      <c r="B297" s="69" t="s">
        <v>237</v>
      </c>
      <c r="C297" s="47">
        <v>7</v>
      </c>
      <c r="D297" s="47">
        <v>0.72054794520547949</v>
      </c>
      <c r="E297" s="44">
        <v>0</v>
      </c>
      <c r="F297" s="27"/>
      <c r="G297" s="44">
        <v>0</v>
      </c>
      <c r="H297" s="27"/>
      <c r="I297" s="44">
        <v>0</v>
      </c>
      <c r="J297" s="27"/>
      <c r="K297" s="44">
        <v>9749.1777566839992</v>
      </c>
      <c r="L297" s="27">
        <v>1.6336623226733951E-3</v>
      </c>
      <c r="M297" s="44">
        <v>0</v>
      </c>
      <c r="N297" s="27"/>
      <c r="O297" s="44">
        <v>0</v>
      </c>
      <c r="P297" s="27"/>
      <c r="Q297" s="44">
        <v>0</v>
      </c>
      <c r="R297" s="27"/>
      <c r="S297" s="44">
        <v>0</v>
      </c>
      <c r="T297" s="27"/>
      <c r="U297" s="44">
        <v>0</v>
      </c>
      <c r="V297" s="27"/>
      <c r="W297" s="44">
        <v>0</v>
      </c>
      <c r="X297" s="27"/>
      <c r="Y297" s="44">
        <v>0</v>
      </c>
      <c r="Z297" s="27"/>
      <c r="AA297" s="44">
        <v>0</v>
      </c>
      <c r="AB297" s="27"/>
      <c r="AC297" s="44">
        <v>9749.1777566839992</v>
      </c>
      <c r="AD297" s="27">
        <v>8.6521132681168116E-5</v>
      </c>
    </row>
    <row r="298" spans="1:30" x14ac:dyDescent="0.25">
      <c r="A298" s="6" t="s">
        <v>864</v>
      </c>
      <c r="B298" s="69" t="s">
        <v>237</v>
      </c>
      <c r="C298" s="47">
        <v>6.65</v>
      </c>
      <c r="D298" s="47">
        <v>12.495890410958904</v>
      </c>
      <c r="E298" s="44">
        <v>0</v>
      </c>
      <c r="F298" s="27"/>
      <c r="G298" s="44">
        <v>0</v>
      </c>
      <c r="H298" s="27"/>
      <c r="I298" s="44">
        <v>0</v>
      </c>
      <c r="J298" s="27"/>
      <c r="K298" s="44">
        <v>7852.5019044000001</v>
      </c>
      <c r="L298" s="27">
        <v>1.3158377885913817E-3</v>
      </c>
      <c r="M298" s="44">
        <v>25473.5161778736</v>
      </c>
      <c r="N298" s="27">
        <v>7.9713554239359264E-4</v>
      </c>
      <c r="O298" s="44">
        <v>0</v>
      </c>
      <c r="P298" s="27"/>
      <c r="Q298" s="44">
        <v>2617.5006348000002</v>
      </c>
      <c r="R298" s="27">
        <v>7.4029398159432204E-4</v>
      </c>
      <c r="S298" s="44">
        <v>25473.5161778736</v>
      </c>
      <c r="T298" s="27">
        <v>1.2111765764476743E-3</v>
      </c>
      <c r="U298" s="44">
        <v>0</v>
      </c>
      <c r="V298" s="27"/>
      <c r="W298" s="44">
        <v>0</v>
      </c>
      <c r="X298" s="27"/>
      <c r="Y298" s="44">
        <v>0</v>
      </c>
      <c r="Z298" s="27"/>
      <c r="AA298" s="44">
        <v>0</v>
      </c>
      <c r="AB298" s="27"/>
      <c r="AC298" s="44">
        <v>61417.034894947203</v>
      </c>
      <c r="AD298" s="27">
        <v>5.4505842006896319E-4</v>
      </c>
    </row>
    <row r="299" spans="1:30" x14ac:dyDescent="0.25">
      <c r="A299" s="6" t="s">
        <v>865</v>
      </c>
      <c r="B299" s="69" t="s">
        <v>231</v>
      </c>
      <c r="C299" s="47">
        <v>4.75</v>
      </c>
      <c r="D299" s="47">
        <v>7.279452054794521</v>
      </c>
      <c r="E299" s="44">
        <v>0</v>
      </c>
      <c r="F299" s="27"/>
      <c r="G299" s="44">
        <v>0</v>
      </c>
      <c r="H299" s="27"/>
      <c r="I299" s="44">
        <v>0</v>
      </c>
      <c r="J299" s="27"/>
      <c r="K299" s="44">
        <v>14884.1891846736</v>
      </c>
      <c r="L299" s="27">
        <v>2.4941322931437289E-3</v>
      </c>
      <c r="M299" s="44">
        <v>9922.7927897823993</v>
      </c>
      <c r="N299" s="27">
        <v>3.1051115037714804E-4</v>
      </c>
      <c r="O299" s="44">
        <v>8449.8782350490001</v>
      </c>
      <c r="P299" s="27">
        <v>1.0151939690717401E-3</v>
      </c>
      <c r="Q299" s="44">
        <v>0</v>
      </c>
      <c r="R299" s="27"/>
      <c r="S299" s="44">
        <v>0</v>
      </c>
      <c r="T299" s="27"/>
      <c r="U299" s="44">
        <v>0</v>
      </c>
      <c r="V299" s="27"/>
      <c r="W299" s="44">
        <v>3410.9600214877</v>
      </c>
      <c r="X299" s="27">
        <v>7.8681985385000981E-4</v>
      </c>
      <c r="Y299" s="44">
        <v>775.21818670170001</v>
      </c>
      <c r="Z299" s="27">
        <v>3.2517492891125572E-5</v>
      </c>
      <c r="AA299" s="44">
        <v>0</v>
      </c>
      <c r="AB299" s="27"/>
      <c r="AC299" s="44">
        <v>37443.038417694399</v>
      </c>
      <c r="AD299" s="27">
        <v>3.3229613571281381E-4</v>
      </c>
    </row>
    <row r="300" spans="1:30" x14ac:dyDescent="0.25">
      <c r="A300" s="6" t="s">
        <v>955</v>
      </c>
      <c r="B300" s="69" t="s">
        <v>231</v>
      </c>
      <c r="C300" s="47">
        <v>5.25</v>
      </c>
      <c r="D300" s="47">
        <v>14.715068493150685</v>
      </c>
      <c r="E300" s="44">
        <v>0</v>
      </c>
      <c r="F300" s="27"/>
      <c r="G300" s="44">
        <v>0</v>
      </c>
      <c r="H300" s="27"/>
      <c r="I300" s="44">
        <v>0</v>
      </c>
      <c r="J300" s="27"/>
      <c r="K300" s="44">
        <v>6123.3896686139997</v>
      </c>
      <c r="L300" s="27">
        <v>1.0260917626416055E-3</v>
      </c>
      <c r="M300" s="44">
        <v>0</v>
      </c>
      <c r="N300" s="27"/>
      <c r="O300" s="44">
        <v>0</v>
      </c>
      <c r="P300" s="27"/>
      <c r="Q300" s="44">
        <v>918.50845029209995</v>
      </c>
      <c r="R300" s="27">
        <v>2.5977692947024803E-4</v>
      </c>
      <c r="S300" s="44">
        <v>2143.1863840148999</v>
      </c>
      <c r="T300" s="27">
        <v>1.019010147305514E-4</v>
      </c>
      <c r="U300" s="44">
        <v>0</v>
      </c>
      <c r="V300" s="27"/>
      <c r="W300" s="44">
        <v>1530.8474171534999</v>
      </c>
      <c r="X300" s="27">
        <v>3.5312672486440791E-4</v>
      </c>
      <c r="Y300" s="44">
        <v>10715.931920074499</v>
      </c>
      <c r="Z300" s="27">
        <v>4.4949311820891529E-4</v>
      </c>
      <c r="AA300" s="44">
        <v>0</v>
      </c>
      <c r="AB300" s="27"/>
      <c r="AC300" s="44">
        <v>21431.863840148999</v>
      </c>
      <c r="AD300" s="27">
        <v>1.902015925032194E-4</v>
      </c>
    </row>
    <row r="301" spans="1:30" x14ac:dyDescent="0.25">
      <c r="A301" s="6" t="s">
        <v>956</v>
      </c>
      <c r="B301" s="69" t="s">
        <v>231</v>
      </c>
      <c r="C301" s="47">
        <v>3.25</v>
      </c>
      <c r="D301" s="47">
        <v>4.7068493150684931</v>
      </c>
      <c r="E301" s="44">
        <v>0</v>
      </c>
      <c r="F301" s="27"/>
      <c r="G301" s="44">
        <v>0</v>
      </c>
      <c r="H301" s="27"/>
      <c r="I301" s="44">
        <v>0</v>
      </c>
      <c r="J301" s="27"/>
      <c r="K301" s="44">
        <v>17824.477524456001</v>
      </c>
      <c r="L301" s="27">
        <v>2.9868341802546908E-3</v>
      </c>
      <c r="M301" s="44">
        <v>0</v>
      </c>
      <c r="N301" s="27"/>
      <c r="O301" s="44">
        <v>0</v>
      </c>
      <c r="P301" s="27"/>
      <c r="Q301" s="44">
        <v>7426.8656351899999</v>
      </c>
      <c r="R301" s="27">
        <v>2.1005014702741224E-3</v>
      </c>
      <c r="S301" s="44">
        <v>7426.8656351899999</v>
      </c>
      <c r="T301" s="27">
        <v>3.5312147843883496E-4</v>
      </c>
      <c r="U301" s="44">
        <v>0</v>
      </c>
      <c r="V301" s="27"/>
      <c r="W301" s="44">
        <v>1485.3731270379999</v>
      </c>
      <c r="X301" s="27">
        <v>3.4263698764168751E-4</v>
      </c>
      <c r="Y301" s="44">
        <v>0</v>
      </c>
      <c r="Z301" s="27"/>
      <c r="AA301" s="44">
        <v>0</v>
      </c>
      <c r="AB301" s="27"/>
      <c r="AC301" s="44">
        <v>34163.581921874</v>
      </c>
      <c r="AD301" s="27">
        <v>3.0319190788165518E-4</v>
      </c>
    </row>
    <row r="302" spans="1:30" x14ac:dyDescent="0.25">
      <c r="A302" s="5" t="s">
        <v>451</v>
      </c>
      <c r="B302" s="69" t="s">
        <v>517</v>
      </c>
      <c r="C302" s="47" t="s">
        <v>517</v>
      </c>
      <c r="D302" s="47" t="s">
        <v>517</v>
      </c>
      <c r="E302" s="44">
        <v>0</v>
      </c>
      <c r="F302" s="27"/>
      <c r="G302" s="44">
        <v>0</v>
      </c>
      <c r="H302" s="27"/>
      <c r="I302" s="44">
        <v>0</v>
      </c>
      <c r="J302" s="27"/>
      <c r="K302" s="44">
        <v>0</v>
      </c>
      <c r="L302" s="27"/>
      <c r="M302" s="44">
        <v>0</v>
      </c>
      <c r="N302" s="27"/>
      <c r="O302" s="44">
        <v>0</v>
      </c>
      <c r="P302" s="27"/>
      <c r="Q302" s="44">
        <v>14796.23421875</v>
      </c>
      <c r="R302" s="27">
        <v>4.1847413508793816E-3</v>
      </c>
      <c r="S302" s="44">
        <v>40023.8135617187</v>
      </c>
      <c r="T302" s="27">
        <v>1.9029923135687418E-3</v>
      </c>
      <c r="U302" s="44">
        <v>0</v>
      </c>
      <c r="V302" s="27"/>
      <c r="W302" s="44">
        <v>23673.974750000001</v>
      </c>
      <c r="X302" s="27">
        <v>5.4609708807784665E-3</v>
      </c>
      <c r="Y302" s="44">
        <v>99443.095616770108</v>
      </c>
      <c r="Z302" s="27">
        <v>4.1712645681700588E-3</v>
      </c>
      <c r="AA302" s="44">
        <v>0</v>
      </c>
      <c r="AB302" s="27"/>
      <c r="AC302" s="44">
        <v>177937.1181472388</v>
      </c>
      <c r="AD302" s="27">
        <v>1.5791404559801939E-3</v>
      </c>
    </row>
    <row r="303" spans="1:30" x14ac:dyDescent="0.25">
      <c r="A303" s="6" t="s">
        <v>866</v>
      </c>
      <c r="B303" s="69" t="s">
        <v>231</v>
      </c>
      <c r="C303" s="47">
        <v>3.375</v>
      </c>
      <c r="D303" s="47">
        <v>4.4219178082191783</v>
      </c>
      <c r="E303" s="44">
        <v>0</v>
      </c>
      <c r="F303" s="27"/>
      <c r="G303" s="44">
        <v>0</v>
      </c>
      <c r="H303" s="27"/>
      <c r="I303" s="44">
        <v>0</v>
      </c>
      <c r="J303" s="27"/>
      <c r="K303" s="44">
        <v>0</v>
      </c>
      <c r="L303" s="27"/>
      <c r="M303" s="44">
        <v>0</v>
      </c>
      <c r="N303" s="27"/>
      <c r="O303" s="44">
        <v>0</v>
      </c>
      <c r="P303" s="27"/>
      <c r="Q303" s="44">
        <v>14796.23421875</v>
      </c>
      <c r="R303" s="27">
        <v>4.1847413508793816E-3</v>
      </c>
      <c r="S303" s="44">
        <v>40023.8135617187</v>
      </c>
      <c r="T303" s="27">
        <v>1.9029923135687418E-3</v>
      </c>
      <c r="U303" s="44">
        <v>0</v>
      </c>
      <c r="V303" s="27"/>
      <c r="W303" s="44">
        <v>23673.974750000001</v>
      </c>
      <c r="X303" s="27">
        <v>5.4609708807784665E-3</v>
      </c>
      <c r="Y303" s="44">
        <v>41429.455812499997</v>
      </c>
      <c r="Z303" s="27">
        <v>1.7378101520011922E-3</v>
      </c>
      <c r="AA303" s="44">
        <v>0</v>
      </c>
      <c r="AB303" s="27"/>
      <c r="AC303" s="44">
        <v>119923.47834296871</v>
      </c>
      <c r="AD303" s="27">
        <v>1.0642861829230159E-3</v>
      </c>
    </row>
    <row r="304" spans="1:30" x14ac:dyDescent="0.25">
      <c r="A304" s="6" t="s">
        <v>988</v>
      </c>
      <c r="B304" s="69" t="s">
        <v>231</v>
      </c>
      <c r="C304" s="47">
        <v>3.5</v>
      </c>
      <c r="D304" s="47">
        <v>8.257534246575343</v>
      </c>
      <c r="E304" s="44">
        <v>0</v>
      </c>
      <c r="F304" s="27"/>
      <c r="G304" s="44">
        <v>0</v>
      </c>
      <c r="H304" s="27"/>
      <c r="I304" s="44">
        <v>0</v>
      </c>
      <c r="J304" s="27"/>
      <c r="K304" s="44">
        <v>0</v>
      </c>
      <c r="L304" s="27"/>
      <c r="M304" s="44">
        <v>0</v>
      </c>
      <c r="N304" s="27"/>
      <c r="O304" s="44">
        <v>0</v>
      </c>
      <c r="P304" s="27"/>
      <c r="Q304" s="44">
        <v>0</v>
      </c>
      <c r="R304" s="27"/>
      <c r="S304" s="44">
        <v>0</v>
      </c>
      <c r="T304" s="27"/>
      <c r="U304" s="44">
        <v>0</v>
      </c>
      <c r="V304" s="27"/>
      <c r="W304" s="44">
        <v>0</v>
      </c>
      <c r="X304" s="27"/>
      <c r="Y304" s="44">
        <v>58013.639804270104</v>
      </c>
      <c r="Z304" s="27">
        <v>2.4334544161688666E-3</v>
      </c>
      <c r="AA304" s="44">
        <v>0</v>
      </c>
      <c r="AB304" s="27"/>
      <c r="AC304" s="44">
        <v>58013.639804270104</v>
      </c>
      <c r="AD304" s="27">
        <v>5.1485427305717792E-4</v>
      </c>
    </row>
    <row r="305" spans="1:30" x14ac:dyDescent="0.25">
      <c r="A305" s="1" t="s">
        <v>432</v>
      </c>
      <c r="B305" s="69" t="s">
        <v>517</v>
      </c>
      <c r="C305" s="47" t="s">
        <v>517</v>
      </c>
      <c r="D305" s="47" t="s">
        <v>517</v>
      </c>
      <c r="E305" s="42">
        <v>0</v>
      </c>
      <c r="F305" s="24"/>
      <c r="G305" s="42">
        <v>0</v>
      </c>
      <c r="H305" s="24"/>
      <c r="I305" s="42">
        <v>0</v>
      </c>
      <c r="J305" s="24"/>
      <c r="K305" s="42">
        <v>0</v>
      </c>
      <c r="L305" s="24"/>
      <c r="M305" s="42">
        <v>0</v>
      </c>
      <c r="N305" s="24"/>
      <c r="O305" s="42">
        <v>0</v>
      </c>
      <c r="P305" s="24"/>
      <c r="Q305" s="42">
        <v>0</v>
      </c>
      <c r="R305" s="24"/>
      <c r="S305" s="42">
        <v>28619.461038586003</v>
      </c>
      <c r="T305" s="24">
        <v>1.3607552486452894E-3</v>
      </c>
      <c r="U305" s="42">
        <v>0</v>
      </c>
      <c r="V305" s="24"/>
      <c r="W305" s="42">
        <v>0</v>
      </c>
      <c r="X305" s="24"/>
      <c r="Y305" s="42">
        <v>0</v>
      </c>
      <c r="Z305" s="24"/>
      <c r="AA305" s="42">
        <v>0</v>
      </c>
      <c r="AB305" s="24"/>
      <c r="AC305" s="42">
        <v>28619.461038586003</v>
      </c>
      <c r="AD305" s="24">
        <v>2.5398943865654266E-4</v>
      </c>
    </row>
    <row r="306" spans="1:30" x14ac:dyDescent="0.25">
      <c r="A306" s="7" t="s">
        <v>903</v>
      </c>
      <c r="B306" s="69" t="s">
        <v>517</v>
      </c>
      <c r="C306" s="47" t="s">
        <v>517</v>
      </c>
      <c r="D306" s="47" t="s">
        <v>517</v>
      </c>
      <c r="E306" s="43">
        <v>0</v>
      </c>
      <c r="F306" s="25"/>
      <c r="G306" s="43">
        <v>0</v>
      </c>
      <c r="H306" s="25"/>
      <c r="I306" s="43">
        <v>0</v>
      </c>
      <c r="J306" s="25"/>
      <c r="K306" s="43">
        <v>0</v>
      </c>
      <c r="L306" s="25"/>
      <c r="M306" s="43">
        <v>0</v>
      </c>
      <c r="N306" s="25"/>
      <c r="O306" s="43">
        <v>0</v>
      </c>
      <c r="P306" s="25"/>
      <c r="Q306" s="43">
        <v>0</v>
      </c>
      <c r="R306" s="25"/>
      <c r="S306" s="43">
        <v>28619.461038586003</v>
      </c>
      <c r="T306" s="25">
        <v>1.3607552486452894E-3</v>
      </c>
      <c r="U306" s="43">
        <v>0</v>
      </c>
      <c r="V306" s="25"/>
      <c r="W306" s="43">
        <v>0</v>
      </c>
      <c r="X306" s="25"/>
      <c r="Y306" s="43">
        <v>0</v>
      </c>
      <c r="Z306" s="25"/>
      <c r="AA306" s="43">
        <v>0</v>
      </c>
      <c r="AB306" s="25"/>
      <c r="AC306" s="43">
        <v>28619.461038586003</v>
      </c>
      <c r="AD306" s="25">
        <v>2.5398943865654266E-4</v>
      </c>
    </row>
    <row r="307" spans="1:30" x14ac:dyDescent="0.25">
      <c r="A307" s="5" t="s">
        <v>130</v>
      </c>
      <c r="B307" s="69" t="s">
        <v>517</v>
      </c>
      <c r="C307" s="47" t="s">
        <v>517</v>
      </c>
      <c r="D307" s="47" t="s">
        <v>517</v>
      </c>
      <c r="E307" s="44">
        <v>0</v>
      </c>
      <c r="F307" s="27"/>
      <c r="G307" s="44">
        <v>0</v>
      </c>
      <c r="H307" s="27"/>
      <c r="I307" s="44">
        <v>0</v>
      </c>
      <c r="J307" s="27"/>
      <c r="K307" s="44">
        <v>0</v>
      </c>
      <c r="L307" s="27"/>
      <c r="M307" s="44">
        <v>0</v>
      </c>
      <c r="N307" s="27"/>
      <c r="O307" s="44">
        <v>0</v>
      </c>
      <c r="P307" s="27"/>
      <c r="Q307" s="44">
        <v>0</v>
      </c>
      <c r="R307" s="27"/>
      <c r="S307" s="44">
        <v>28619.461038586003</v>
      </c>
      <c r="T307" s="27">
        <v>1.3607552486452894E-3</v>
      </c>
      <c r="U307" s="44">
        <v>0</v>
      </c>
      <c r="V307" s="27"/>
      <c r="W307" s="44">
        <v>0</v>
      </c>
      <c r="X307" s="27"/>
      <c r="Y307" s="44">
        <v>0</v>
      </c>
      <c r="Z307" s="27"/>
      <c r="AA307" s="44">
        <v>0</v>
      </c>
      <c r="AB307" s="27"/>
      <c r="AC307" s="44">
        <v>28619.461038586003</v>
      </c>
      <c r="AD307" s="27">
        <v>2.5398943865654266E-4</v>
      </c>
    </row>
    <row r="308" spans="1:30" x14ac:dyDescent="0.25">
      <c r="A308" s="6" t="s">
        <v>210</v>
      </c>
      <c r="B308" s="69" t="s">
        <v>231</v>
      </c>
      <c r="C308" s="47">
        <v>7.375</v>
      </c>
      <c r="D308" s="47">
        <v>3.2438356164383562</v>
      </c>
      <c r="E308" s="44">
        <v>0</v>
      </c>
      <c r="F308" s="27"/>
      <c r="G308" s="44">
        <v>0</v>
      </c>
      <c r="H308" s="27"/>
      <c r="I308" s="44">
        <v>0</v>
      </c>
      <c r="J308" s="27"/>
      <c r="K308" s="44">
        <v>0</v>
      </c>
      <c r="L308" s="27"/>
      <c r="M308" s="44">
        <v>0</v>
      </c>
      <c r="N308" s="27"/>
      <c r="O308" s="44">
        <v>0</v>
      </c>
      <c r="P308" s="27"/>
      <c r="Q308" s="44">
        <v>0</v>
      </c>
      <c r="R308" s="27"/>
      <c r="S308" s="44">
        <v>28619.461038586003</v>
      </c>
      <c r="T308" s="27">
        <v>1.3607552486452894E-3</v>
      </c>
      <c r="U308" s="44">
        <v>0</v>
      </c>
      <c r="V308" s="27"/>
      <c r="W308" s="44">
        <v>0</v>
      </c>
      <c r="X308" s="27"/>
      <c r="Y308" s="44">
        <v>0</v>
      </c>
      <c r="Z308" s="27"/>
      <c r="AA308" s="44">
        <v>0</v>
      </c>
      <c r="AB308" s="27"/>
      <c r="AC308" s="44">
        <v>28619.461038586003</v>
      </c>
      <c r="AD308" s="27">
        <v>2.5398943865654266E-4</v>
      </c>
    </row>
    <row r="309" spans="1:30" x14ac:dyDescent="0.25">
      <c r="A309" s="1" t="s">
        <v>426</v>
      </c>
      <c r="B309" s="69" t="s">
        <v>517</v>
      </c>
      <c r="C309" s="47" t="s">
        <v>517</v>
      </c>
      <c r="D309" s="47" t="s">
        <v>517</v>
      </c>
      <c r="E309" s="42">
        <v>2117.7566783784</v>
      </c>
      <c r="F309" s="24">
        <v>8.168757053827945E-2</v>
      </c>
      <c r="G309" s="42">
        <v>14135.7352371541</v>
      </c>
      <c r="H309" s="24">
        <v>4.6426465270493586E-2</v>
      </c>
      <c r="I309" s="42">
        <v>151.81015375200002</v>
      </c>
      <c r="J309" s="24">
        <v>1.6668556491182633E-3</v>
      </c>
      <c r="K309" s="42">
        <v>231796.20451325216</v>
      </c>
      <c r="L309" s="24">
        <v>3.884191419039186E-2</v>
      </c>
      <c r="M309" s="42">
        <v>575030.00404716097</v>
      </c>
      <c r="N309" s="24">
        <v>1.7994251400867519E-2</v>
      </c>
      <c r="O309" s="42">
        <v>39299.086730921197</v>
      </c>
      <c r="P309" s="24">
        <v>4.7215113318170906E-3</v>
      </c>
      <c r="Q309" s="42">
        <v>205055.592432859</v>
      </c>
      <c r="R309" s="24">
        <v>5.799479814907578E-2</v>
      </c>
      <c r="S309" s="42">
        <v>579260.1352677407</v>
      </c>
      <c r="T309" s="24">
        <v>2.754179291964411E-2</v>
      </c>
      <c r="U309" s="42">
        <v>24703.033202402195</v>
      </c>
      <c r="V309" s="24">
        <v>4.6640231853616451E-3</v>
      </c>
      <c r="W309" s="42">
        <v>332266.72602864692</v>
      </c>
      <c r="X309" s="24">
        <v>7.6645300785160228E-2</v>
      </c>
      <c r="Y309" s="42">
        <v>776829.97397354781</v>
      </c>
      <c r="Z309" s="24">
        <v>3.2585101316796428E-2</v>
      </c>
      <c r="AA309" s="42">
        <v>0</v>
      </c>
      <c r="AB309" s="24"/>
      <c r="AC309" s="42">
        <v>2780646.0582658136</v>
      </c>
      <c r="AD309" s="24">
        <v>2.4677429476720723E-2</v>
      </c>
    </row>
    <row r="310" spans="1:30" x14ac:dyDescent="0.25">
      <c r="A310" s="7" t="s">
        <v>725</v>
      </c>
      <c r="B310" s="69" t="s">
        <v>517</v>
      </c>
      <c r="C310" s="47" t="s">
        <v>517</v>
      </c>
      <c r="D310" s="47" t="s">
        <v>517</v>
      </c>
      <c r="E310" s="43">
        <v>1935.2578964902998</v>
      </c>
      <c r="F310" s="25">
        <v>7.4648101712215142E-2</v>
      </c>
      <c r="G310" s="43">
        <v>13356.4260894862</v>
      </c>
      <c r="H310" s="25">
        <v>4.3866954323791257E-2</v>
      </c>
      <c r="I310" s="43">
        <v>151.81015375200002</v>
      </c>
      <c r="J310" s="25">
        <v>1.6668556491182633E-3</v>
      </c>
      <c r="K310" s="43">
        <v>173251.17690843079</v>
      </c>
      <c r="L310" s="25">
        <v>2.9031568316628484E-2</v>
      </c>
      <c r="M310" s="43">
        <v>404860.46456273569</v>
      </c>
      <c r="N310" s="25">
        <v>1.2669184095333554E-2</v>
      </c>
      <c r="O310" s="43">
        <v>38775.275982403196</v>
      </c>
      <c r="P310" s="25">
        <v>4.6585791216670414E-3</v>
      </c>
      <c r="Q310" s="43">
        <v>144576.73700786952</v>
      </c>
      <c r="R310" s="25">
        <v>4.0889880545778301E-2</v>
      </c>
      <c r="S310" s="43">
        <v>362798.72049734346</v>
      </c>
      <c r="T310" s="25">
        <v>1.7249809926642372E-2</v>
      </c>
      <c r="U310" s="43">
        <v>13926.152872887198</v>
      </c>
      <c r="V310" s="25">
        <v>2.6293086905506188E-3</v>
      </c>
      <c r="W310" s="43">
        <v>293677.28168450337</v>
      </c>
      <c r="X310" s="25">
        <v>6.7743718600749486E-2</v>
      </c>
      <c r="Y310" s="43">
        <v>523614.99786172877</v>
      </c>
      <c r="Z310" s="25">
        <v>2.1963683596096111E-2</v>
      </c>
      <c r="AA310" s="43">
        <v>0</v>
      </c>
      <c r="AB310" s="25"/>
      <c r="AC310" s="43">
        <v>1970924.3015176305</v>
      </c>
      <c r="AD310" s="25">
        <v>1.74913830942546E-2</v>
      </c>
    </row>
    <row r="311" spans="1:30" x14ac:dyDescent="0.25">
      <c r="A311" s="5" t="s">
        <v>134</v>
      </c>
      <c r="B311" s="69" t="s">
        <v>517</v>
      </c>
      <c r="C311" s="47" t="s">
        <v>517</v>
      </c>
      <c r="D311" s="47" t="s">
        <v>517</v>
      </c>
      <c r="E311" s="44">
        <v>0</v>
      </c>
      <c r="F311" s="27"/>
      <c r="G311" s="44">
        <v>0</v>
      </c>
      <c r="H311" s="27"/>
      <c r="I311" s="44">
        <v>0</v>
      </c>
      <c r="J311" s="27"/>
      <c r="K311" s="44">
        <v>0</v>
      </c>
      <c r="L311" s="27"/>
      <c r="M311" s="44">
        <v>38343.500434511996</v>
      </c>
      <c r="N311" s="27">
        <v>1.1998723224037101E-3</v>
      </c>
      <c r="O311" s="44">
        <v>0</v>
      </c>
      <c r="P311" s="27"/>
      <c r="Q311" s="44">
        <v>0</v>
      </c>
      <c r="R311" s="27"/>
      <c r="S311" s="44">
        <v>0</v>
      </c>
      <c r="T311" s="27"/>
      <c r="U311" s="44">
        <v>0</v>
      </c>
      <c r="V311" s="27"/>
      <c r="W311" s="44">
        <v>0</v>
      </c>
      <c r="X311" s="27"/>
      <c r="Y311" s="44">
        <v>53610.112607514595</v>
      </c>
      <c r="Z311" s="27">
        <v>2.2487429803786292E-3</v>
      </c>
      <c r="AA311" s="44">
        <v>0</v>
      </c>
      <c r="AB311" s="27"/>
      <c r="AC311" s="44">
        <v>91953.613042026598</v>
      </c>
      <c r="AD311" s="27">
        <v>8.1606171854517863E-4</v>
      </c>
    </row>
    <row r="312" spans="1:30" x14ac:dyDescent="0.25">
      <c r="A312" s="6" t="s">
        <v>326</v>
      </c>
      <c r="B312" s="69" t="s">
        <v>231</v>
      </c>
      <c r="C312" s="47">
        <v>4.375</v>
      </c>
      <c r="D312" s="47">
        <v>8.4219178082191775</v>
      </c>
      <c r="E312" s="44">
        <v>0</v>
      </c>
      <c r="F312" s="27"/>
      <c r="G312" s="44">
        <v>0</v>
      </c>
      <c r="H312" s="27"/>
      <c r="I312" s="44">
        <v>0</v>
      </c>
      <c r="J312" s="27"/>
      <c r="K312" s="44">
        <v>0</v>
      </c>
      <c r="L312" s="27"/>
      <c r="M312" s="44">
        <v>38343.500434511996</v>
      </c>
      <c r="N312" s="27">
        <v>1.1998723224037101E-3</v>
      </c>
      <c r="O312" s="44">
        <v>0</v>
      </c>
      <c r="P312" s="27"/>
      <c r="Q312" s="44">
        <v>0</v>
      </c>
      <c r="R312" s="27"/>
      <c r="S312" s="44">
        <v>0</v>
      </c>
      <c r="T312" s="27"/>
      <c r="U312" s="44">
        <v>0</v>
      </c>
      <c r="V312" s="27"/>
      <c r="W312" s="44">
        <v>0</v>
      </c>
      <c r="X312" s="27"/>
      <c r="Y312" s="44">
        <v>53610.112607514595</v>
      </c>
      <c r="Z312" s="27">
        <v>2.2487429803786292E-3</v>
      </c>
      <c r="AA312" s="44">
        <v>0</v>
      </c>
      <c r="AB312" s="27"/>
      <c r="AC312" s="44">
        <v>91953.613042026598</v>
      </c>
      <c r="AD312" s="27">
        <v>8.1606171854517863E-4</v>
      </c>
    </row>
    <row r="313" spans="1:30" x14ac:dyDescent="0.25">
      <c r="A313" s="5" t="s">
        <v>64</v>
      </c>
      <c r="B313" s="69" t="s">
        <v>517</v>
      </c>
      <c r="C313" s="47" t="s">
        <v>517</v>
      </c>
      <c r="D313" s="47" t="s">
        <v>517</v>
      </c>
      <c r="E313" s="44">
        <v>120.85465074529999</v>
      </c>
      <c r="F313" s="27">
        <v>4.6616889033707183E-3</v>
      </c>
      <c r="G313" s="44">
        <v>1647.7499943089999</v>
      </c>
      <c r="H313" s="27">
        <v>5.4117600960842645E-3</v>
      </c>
      <c r="I313" s="44">
        <v>0</v>
      </c>
      <c r="J313" s="27"/>
      <c r="K313" s="44">
        <v>0</v>
      </c>
      <c r="L313" s="27"/>
      <c r="M313" s="44">
        <v>44215.116126360001</v>
      </c>
      <c r="N313" s="27">
        <v>1.3836111328045084E-3</v>
      </c>
      <c r="O313" s="44">
        <v>0</v>
      </c>
      <c r="P313" s="27"/>
      <c r="Q313" s="44">
        <v>0</v>
      </c>
      <c r="R313" s="27"/>
      <c r="S313" s="44">
        <v>0</v>
      </c>
      <c r="T313" s="27"/>
      <c r="U313" s="44">
        <v>0</v>
      </c>
      <c r="V313" s="27"/>
      <c r="W313" s="44">
        <v>0</v>
      </c>
      <c r="X313" s="27"/>
      <c r="Y313" s="44">
        <v>0</v>
      </c>
      <c r="Z313" s="27"/>
      <c r="AA313" s="44">
        <v>0</v>
      </c>
      <c r="AB313" s="27"/>
      <c r="AC313" s="44">
        <v>45983.720771414301</v>
      </c>
      <c r="AD313" s="27">
        <v>4.0809222124497984E-4</v>
      </c>
    </row>
    <row r="314" spans="1:30" x14ac:dyDescent="0.25">
      <c r="A314" s="6" t="s">
        <v>600</v>
      </c>
      <c r="B314" s="69" t="s">
        <v>231</v>
      </c>
      <c r="C314" s="47">
        <v>4.375</v>
      </c>
      <c r="D314" s="47">
        <v>8.5205479452054789</v>
      </c>
      <c r="E314" s="44">
        <v>120.85465074529999</v>
      </c>
      <c r="F314" s="27">
        <v>4.6616889033707183E-3</v>
      </c>
      <c r="G314" s="44">
        <v>1647.7499943089999</v>
      </c>
      <c r="H314" s="27">
        <v>5.4117600960842645E-3</v>
      </c>
      <c r="I314" s="44">
        <v>0</v>
      </c>
      <c r="J314" s="27"/>
      <c r="K314" s="44">
        <v>0</v>
      </c>
      <c r="L314" s="27"/>
      <c r="M314" s="44">
        <v>44215.116126360001</v>
      </c>
      <c r="N314" s="27">
        <v>1.3836111328045084E-3</v>
      </c>
      <c r="O314" s="44">
        <v>0</v>
      </c>
      <c r="P314" s="27"/>
      <c r="Q314" s="44">
        <v>0</v>
      </c>
      <c r="R314" s="27"/>
      <c r="S314" s="44">
        <v>0</v>
      </c>
      <c r="T314" s="27"/>
      <c r="U314" s="44">
        <v>0</v>
      </c>
      <c r="V314" s="27"/>
      <c r="W314" s="44">
        <v>0</v>
      </c>
      <c r="X314" s="27"/>
      <c r="Y314" s="44">
        <v>0</v>
      </c>
      <c r="Z314" s="27"/>
      <c r="AA314" s="44">
        <v>0</v>
      </c>
      <c r="AB314" s="27"/>
      <c r="AC314" s="44">
        <v>45983.720771414301</v>
      </c>
      <c r="AD314" s="27">
        <v>4.0809222124497984E-4</v>
      </c>
    </row>
    <row r="315" spans="1:30" x14ac:dyDescent="0.25">
      <c r="A315" s="5" t="s">
        <v>98</v>
      </c>
      <c r="B315" s="69" t="s">
        <v>517</v>
      </c>
      <c r="C315" s="47" t="s">
        <v>517</v>
      </c>
      <c r="D315" s="47" t="s">
        <v>517</v>
      </c>
      <c r="E315" s="44">
        <v>155.04253957009999</v>
      </c>
      <c r="F315" s="27">
        <v>5.9804077195801143E-3</v>
      </c>
      <c r="G315" s="44">
        <v>0</v>
      </c>
      <c r="H315" s="27"/>
      <c r="I315" s="44">
        <v>0</v>
      </c>
      <c r="J315" s="27"/>
      <c r="K315" s="44">
        <v>4492.2049134953004</v>
      </c>
      <c r="L315" s="27">
        <v>7.5275537035665943E-4</v>
      </c>
      <c r="M315" s="44">
        <v>14974.0163783178</v>
      </c>
      <c r="N315" s="27">
        <v>4.6857766254934354E-4</v>
      </c>
      <c r="O315" s="44">
        <v>0</v>
      </c>
      <c r="P315" s="27"/>
      <c r="Q315" s="44">
        <v>4492.2049134953004</v>
      </c>
      <c r="R315" s="27">
        <v>1.2705067640998353E-3</v>
      </c>
      <c r="S315" s="44">
        <v>14977.0785493563</v>
      </c>
      <c r="T315" s="27">
        <v>7.121076884687652E-4</v>
      </c>
      <c r="U315" s="44">
        <v>0</v>
      </c>
      <c r="V315" s="27"/>
      <c r="W315" s="44">
        <v>0</v>
      </c>
      <c r="X315" s="27"/>
      <c r="Y315" s="44">
        <v>46519.590068087695</v>
      </c>
      <c r="Z315" s="27">
        <v>1.9513221764999654E-3</v>
      </c>
      <c r="AA315" s="44">
        <v>0</v>
      </c>
      <c r="AB315" s="27"/>
      <c r="AC315" s="44">
        <v>85610.137362322508</v>
      </c>
      <c r="AD315" s="27">
        <v>7.5976520671194696E-4</v>
      </c>
    </row>
    <row r="316" spans="1:30" x14ac:dyDescent="0.25">
      <c r="A316" s="6" t="s">
        <v>327</v>
      </c>
      <c r="B316" s="69" t="s">
        <v>231</v>
      </c>
      <c r="C316" s="47">
        <v>6.375</v>
      </c>
      <c r="D316" s="47">
        <v>12.038356164383561</v>
      </c>
      <c r="E316" s="44">
        <v>155.04253957009999</v>
      </c>
      <c r="F316" s="27">
        <v>5.9804077195801143E-3</v>
      </c>
      <c r="G316" s="44">
        <v>0</v>
      </c>
      <c r="H316" s="27"/>
      <c r="I316" s="44">
        <v>0</v>
      </c>
      <c r="J316" s="27"/>
      <c r="K316" s="44">
        <v>0</v>
      </c>
      <c r="L316" s="27"/>
      <c r="M316" s="44">
        <v>0</v>
      </c>
      <c r="N316" s="27"/>
      <c r="O316" s="44">
        <v>0</v>
      </c>
      <c r="P316" s="27"/>
      <c r="Q316" s="44">
        <v>0</v>
      </c>
      <c r="R316" s="27"/>
      <c r="S316" s="44">
        <v>0</v>
      </c>
      <c r="T316" s="27"/>
      <c r="U316" s="44">
        <v>0</v>
      </c>
      <c r="V316" s="27"/>
      <c r="W316" s="44">
        <v>0</v>
      </c>
      <c r="X316" s="27"/>
      <c r="Y316" s="44">
        <v>34540.376965433497</v>
      </c>
      <c r="Z316" s="27">
        <v>1.4488391548307033E-3</v>
      </c>
      <c r="AA316" s="44">
        <v>0</v>
      </c>
      <c r="AB316" s="27"/>
      <c r="AC316" s="44">
        <v>34695.4195050036</v>
      </c>
      <c r="AD316" s="27">
        <v>3.0791181260010598E-4</v>
      </c>
    </row>
    <row r="317" spans="1:30" x14ac:dyDescent="0.25">
      <c r="A317" s="6" t="s">
        <v>328</v>
      </c>
      <c r="B317" s="69" t="s">
        <v>231</v>
      </c>
      <c r="C317" s="47">
        <v>5.8125</v>
      </c>
      <c r="D317" s="47">
        <v>9.2849315068493148</v>
      </c>
      <c r="E317" s="44">
        <v>0</v>
      </c>
      <c r="F317" s="27"/>
      <c r="G317" s="44">
        <v>0</v>
      </c>
      <c r="H317" s="27"/>
      <c r="I317" s="44">
        <v>0</v>
      </c>
      <c r="J317" s="27"/>
      <c r="K317" s="44">
        <v>4492.2049134953004</v>
      </c>
      <c r="L317" s="27">
        <v>7.5275537035665943E-4</v>
      </c>
      <c r="M317" s="44">
        <v>14974.0163783178</v>
      </c>
      <c r="N317" s="27">
        <v>4.6857766254934354E-4</v>
      </c>
      <c r="O317" s="44">
        <v>0</v>
      </c>
      <c r="P317" s="27"/>
      <c r="Q317" s="44">
        <v>4492.2049134953004</v>
      </c>
      <c r="R317" s="27">
        <v>1.2705067640998353E-3</v>
      </c>
      <c r="S317" s="44">
        <v>14977.0785493563</v>
      </c>
      <c r="T317" s="27">
        <v>7.121076884687652E-4</v>
      </c>
      <c r="U317" s="44">
        <v>0</v>
      </c>
      <c r="V317" s="27"/>
      <c r="W317" s="44">
        <v>0</v>
      </c>
      <c r="X317" s="27"/>
      <c r="Y317" s="44">
        <v>11979.213102654199</v>
      </c>
      <c r="Z317" s="27">
        <v>5.0248302166926195E-4</v>
      </c>
      <c r="AA317" s="44">
        <v>0</v>
      </c>
      <c r="AB317" s="27"/>
      <c r="AC317" s="44">
        <v>50914.717857318909</v>
      </c>
      <c r="AD317" s="27">
        <v>4.5185339411184093E-4</v>
      </c>
    </row>
    <row r="318" spans="1:30" x14ac:dyDescent="0.25">
      <c r="A318" s="5" t="s">
        <v>65</v>
      </c>
      <c r="B318" s="69" t="s">
        <v>517</v>
      </c>
      <c r="C318" s="47" t="s">
        <v>517</v>
      </c>
      <c r="D318" s="47" t="s">
        <v>517</v>
      </c>
      <c r="E318" s="44">
        <v>0</v>
      </c>
      <c r="F318" s="27"/>
      <c r="G318" s="44">
        <v>0</v>
      </c>
      <c r="H318" s="27"/>
      <c r="I318" s="44">
        <v>0</v>
      </c>
      <c r="J318" s="27"/>
      <c r="K318" s="44">
        <v>2901.6826213391</v>
      </c>
      <c r="L318" s="27">
        <v>4.8623275615093588E-4</v>
      </c>
      <c r="M318" s="44">
        <v>11270.981578564899</v>
      </c>
      <c r="N318" s="27">
        <v>3.5269964111752641E-4</v>
      </c>
      <c r="O318" s="44">
        <v>3392.9540565057</v>
      </c>
      <c r="P318" s="27">
        <v>4.0763977890411677E-4</v>
      </c>
      <c r="Q318" s="44">
        <v>4952.0535938926996</v>
      </c>
      <c r="R318" s="27">
        <v>1.4005633554971079E-3</v>
      </c>
      <c r="S318" s="44">
        <v>19630.670118215501</v>
      </c>
      <c r="T318" s="27">
        <v>9.3336968721287187E-4</v>
      </c>
      <c r="U318" s="44">
        <v>388.38490184169996</v>
      </c>
      <c r="V318" s="27">
        <v>7.332849258600138E-5</v>
      </c>
      <c r="W318" s="44">
        <v>9645.5792550148999</v>
      </c>
      <c r="X318" s="27">
        <v>2.2249845239814335E-3</v>
      </c>
      <c r="Y318" s="44">
        <v>8210.5211873497992</v>
      </c>
      <c r="Z318" s="27">
        <v>3.4440054286912354E-4</v>
      </c>
      <c r="AA318" s="44">
        <v>0</v>
      </c>
      <c r="AB318" s="27"/>
      <c r="AC318" s="44">
        <v>60392.827312724301</v>
      </c>
      <c r="AD318" s="27">
        <v>5.35968874024548E-4</v>
      </c>
    </row>
    <row r="319" spans="1:30" x14ac:dyDescent="0.25">
      <c r="A319" s="6" t="s">
        <v>191</v>
      </c>
      <c r="B319" s="69" t="s">
        <v>237</v>
      </c>
      <c r="C319" s="47">
        <v>6.3125</v>
      </c>
      <c r="D319" s="47">
        <v>7.6438356164383565</v>
      </c>
      <c r="E319" s="44">
        <v>0</v>
      </c>
      <c r="F319" s="27"/>
      <c r="G319" s="44">
        <v>0</v>
      </c>
      <c r="H319" s="27"/>
      <c r="I319" s="44">
        <v>0</v>
      </c>
      <c r="J319" s="27"/>
      <c r="K319" s="44">
        <v>0</v>
      </c>
      <c r="L319" s="27"/>
      <c r="M319" s="44">
        <v>7884.6234193500004</v>
      </c>
      <c r="N319" s="27">
        <v>2.4673129229847197E-4</v>
      </c>
      <c r="O319" s="44">
        <v>0</v>
      </c>
      <c r="P319" s="27"/>
      <c r="Q319" s="44">
        <v>252.30794941920001</v>
      </c>
      <c r="R319" s="27">
        <v>7.1358934542420911E-5</v>
      </c>
      <c r="S319" s="44">
        <v>3216.9263550947999</v>
      </c>
      <c r="T319" s="27">
        <v>1.5295359393032389E-4</v>
      </c>
      <c r="U319" s="44">
        <v>147.17963716119999</v>
      </c>
      <c r="V319" s="27">
        <v>2.7788054791028609E-5</v>
      </c>
      <c r="W319" s="44">
        <v>0</v>
      </c>
      <c r="X319" s="27"/>
      <c r="Y319" s="44">
        <v>8210.5211873497992</v>
      </c>
      <c r="Z319" s="27">
        <v>3.4440054286912354E-4</v>
      </c>
      <c r="AA319" s="44">
        <v>0</v>
      </c>
      <c r="AB319" s="27"/>
      <c r="AC319" s="44">
        <v>19711.558548375004</v>
      </c>
      <c r="AD319" s="27">
        <v>1.7493438062992598E-4</v>
      </c>
    </row>
    <row r="320" spans="1:30" x14ac:dyDescent="0.25">
      <c r="A320" s="6" t="s">
        <v>192</v>
      </c>
      <c r="B320" s="69" t="s">
        <v>237</v>
      </c>
      <c r="C320" s="47">
        <v>6.28125</v>
      </c>
      <c r="D320" s="47">
        <v>4.6739726027397257</v>
      </c>
      <c r="E320" s="44">
        <v>0</v>
      </c>
      <c r="F320" s="27"/>
      <c r="G320" s="44">
        <v>0</v>
      </c>
      <c r="H320" s="27"/>
      <c r="I320" s="44">
        <v>0</v>
      </c>
      <c r="J320" s="27"/>
      <c r="K320" s="44">
        <v>670.01462411249997</v>
      </c>
      <c r="L320" s="27">
        <v>1.122738424071025E-4</v>
      </c>
      <c r="M320" s="44">
        <v>2680.0584964499999</v>
      </c>
      <c r="N320" s="27">
        <v>8.3866313087546462E-5</v>
      </c>
      <c r="O320" s="44">
        <v>3392.9540565057</v>
      </c>
      <c r="P320" s="27">
        <v>4.0763977890411677E-4</v>
      </c>
      <c r="Q320" s="44">
        <v>670.01462411249997</v>
      </c>
      <c r="R320" s="27">
        <v>1.8949672340712345E-4</v>
      </c>
      <c r="S320" s="44">
        <v>3693.1206081081</v>
      </c>
      <c r="T320" s="27">
        <v>1.7559496471955473E-4</v>
      </c>
      <c r="U320" s="44">
        <v>241.20526468049999</v>
      </c>
      <c r="V320" s="27">
        <v>4.5540437794972774E-5</v>
      </c>
      <c r="W320" s="44">
        <v>3392.9540565057</v>
      </c>
      <c r="X320" s="27">
        <v>7.8266634555723702E-4</v>
      </c>
      <c r="Y320" s="44">
        <v>0</v>
      </c>
      <c r="Z320" s="27"/>
      <c r="AA320" s="44">
        <v>0</v>
      </c>
      <c r="AB320" s="27"/>
      <c r="AC320" s="44">
        <v>14740.321730475</v>
      </c>
      <c r="AD320" s="27">
        <v>1.3081609178078207E-4</v>
      </c>
    </row>
    <row r="321" spans="1:30" x14ac:dyDescent="0.25">
      <c r="A321" s="6" t="s">
        <v>548</v>
      </c>
      <c r="B321" s="69" t="s">
        <v>231</v>
      </c>
      <c r="C321" s="47">
        <v>9</v>
      </c>
      <c r="D321" s="47">
        <v>3.287671232876712E-2</v>
      </c>
      <c r="E321" s="44">
        <v>0</v>
      </c>
      <c r="F321" s="27"/>
      <c r="G321" s="44">
        <v>0</v>
      </c>
      <c r="H321" s="27"/>
      <c r="I321" s="44">
        <v>0</v>
      </c>
      <c r="J321" s="27"/>
      <c r="K321" s="44">
        <v>1525.3683344617</v>
      </c>
      <c r="L321" s="27">
        <v>2.5560481492920635E-4</v>
      </c>
      <c r="M321" s="44">
        <v>0</v>
      </c>
      <c r="N321" s="27"/>
      <c r="O321" s="44">
        <v>0</v>
      </c>
      <c r="P321" s="27"/>
      <c r="Q321" s="44">
        <v>1760.2750579688</v>
      </c>
      <c r="R321" s="27">
        <v>4.9784936593318867E-4</v>
      </c>
      <c r="S321" s="44">
        <v>671.16206716310001</v>
      </c>
      <c r="T321" s="27">
        <v>3.191140826699975E-5</v>
      </c>
      <c r="U321" s="44">
        <v>0</v>
      </c>
      <c r="V321" s="27"/>
      <c r="W321" s="44">
        <v>0</v>
      </c>
      <c r="X321" s="27"/>
      <c r="Y321" s="44">
        <v>0</v>
      </c>
      <c r="Z321" s="27"/>
      <c r="AA321" s="44">
        <v>0</v>
      </c>
      <c r="AB321" s="27"/>
      <c r="AC321" s="44">
        <v>3956.8054595935996</v>
      </c>
      <c r="AD321" s="27">
        <v>3.5115503964255464E-5</v>
      </c>
    </row>
    <row r="322" spans="1:30" x14ac:dyDescent="0.25">
      <c r="A322" s="6" t="s">
        <v>549</v>
      </c>
      <c r="B322" s="69" t="s">
        <v>231</v>
      </c>
      <c r="C322" s="47">
        <v>7.78125</v>
      </c>
      <c r="D322" s="47">
        <v>4.2246575342465755</v>
      </c>
      <c r="E322" s="44">
        <v>0</v>
      </c>
      <c r="F322" s="27"/>
      <c r="G322" s="44">
        <v>0</v>
      </c>
      <c r="H322" s="27"/>
      <c r="I322" s="44">
        <v>0</v>
      </c>
      <c r="J322" s="27"/>
      <c r="K322" s="44">
        <v>706.29966276490006</v>
      </c>
      <c r="L322" s="27">
        <v>1.1835409881462705E-4</v>
      </c>
      <c r="M322" s="44">
        <v>706.29966276490006</v>
      </c>
      <c r="N322" s="27">
        <v>2.210203573150803E-5</v>
      </c>
      <c r="O322" s="44">
        <v>0</v>
      </c>
      <c r="P322" s="27"/>
      <c r="Q322" s="44">
        <v>706.29966276490006</v>
      </c>
      <c r="R322" s="27">
        <v>1.9975903065517556E-4</v>
      </c>
      <c r="S322" s="44">
        <v>706.29966276490006</v>
      </c>
      <c r="T322" s="27">
        <v>3.3582078010761192E-5</v>
      </c>
      <c r="U322" s="44">
        <v>0</v>
      </c>
      <c r="V322" s="27"/>
      <c r="W322" s="44">
        <v>0</v>
      </c>
      <c r="X322" s="27"/>
      <c r="Y322" s="44">
        <v>0</v>
      </c>
      <c r="Z322" s="27"/>
      <c r="AA322" s="44">
        <v>0</v>
      </c>
      <c r="AB322" s="27"/>
      <c r="AC322" s="44">
        <v>2825.1986510596003</v>
      </c>
      <c r="AD322" s="27">
        <v>2.5072820851112098E-5</v>
      </c>
    </row>
    <row r="323" spans="1:30" x14ac:dyDescent="0.25">
      <c r="A323" s="6" t="s">
        <v>550</v>
      </c>
      <c r="B323" s="69" t="s">
        <v>231</v>
      </c>
      <c r="C323" s="47">
        <v>6.625</v>
      </c>
      <c r="D323" s="47">
        <v>1.7068493150684931</v>
      </c>
      <c r="E323" s="44">
        <v>0</v>
      </c>
      <c r="F323" s="27"/>
      <c r="G323" s="44">
        <v>0</v>
      </c>
      <c r="H323" s="27"/>
      <c r="I323" s="44">
        <v>0</v>
      </c>
      <c r="J323" s="27"/>
      <c r="K323" s="44">
        <v>0</v>
      </c>
      <c r="L323" s="27"/>
      <c r="M323" s="44">
        <v>0</v>
      </c>
      <c r="N323" s="27"/>
      <c r="O323" s="44">
        <v>0</v>
      </c>
      <c r="P323" s="27"/>
      <c r="Q323" s="44">
        <v>0</v>
      </c>
      <c r="R323" s="27"/>
      <c r="S323" s="44">
        <v>8216.8488258300004</v>
      </c>
      <c r="T323" s="27">
        <v>3.9068241543746004E-4</v>
      </c>
      <c r="U323" s="44">
        <v>0</v>
      </c>
      <c r="V323" s="27"/>
      <c r="W323" s="44">
        <v>0</v>
      </c>
      <c r="X323" s="27"/>
      <c r="Y323" s="44">
        <v>0</v>
      </c>
      <c r="Z323" s="27"/>
      <c r="AA323" s="44">
        <v>0</v>
      </c>
      <c r="AB323" s="27"/>
      <c r="AC323" s="44">
        <v>8216.8488258300004</v>
      </c>
      <c r="AD323" s="27">
        <v>7.2922156639653658E-5</v>
      </c>
    </row>
    <row r="324" spans="1:30" x14ac:dyDescent="0.25">
      <c r="A324" s="6" t="s">
        <v>551</v>
      </c>
      <c r="B324" s="69" t="s">
        <v>231</v>
      </c>
      <c r="C324" s="47">
        <v>5.78125</v>
      </c>
      <c r="D324" s="47">
        <v>5.9205479452054792</v>
      </c>
      <c r="E324" s="44">
        <v>0</v>
      </c>
      <c r="F324" s="27"/>
      <c r="G324" s="44">
        <v>0</v>
      </c>
      <c r="H324" s="27"/>
      <c r="I324" s="44">
        <v>0</v>
      </c>
      <c r="J324" s="27"/>
      <c r="K324" s="44">
        <v>0</v>
      </c>
      <c r="L324" s="27"/>
      <c r="M324" s="44">
        <v>0</v>
      </c>
      <c r="N324" s="27"/>
      <c r="O324" s="44">
        <v>0</v>
      </c>
      <c r="P324" s="27"/>
      <c r="Q324" s="44">
        <v>1563.1562996272999</v>
      </c>
      <c r="R324" s="27">
        <v>4.4209930095919945E-4</v>
      </c>
      <c r="S324" s="44">
        <v>3126.3125992545997</v>
      </c>
      <c r="T324" s="27">
        <v>1.4864522684777219E-4</v>
      </c>
      <c r="U324" s="44">
        <v>0</v>
      </c>
      <c r="V324" s="27"/>
      <c r="W324" s="44">
        <v>6252.6251985091994</v>
      </c>
      <c r="X324" s="27">
        <v>1.4423181784241964E-3</v>
      </c>
      <c r="Y324" s="44">
        <v>0</v>
      </c>
      <c r="Z324" s="27"/>
      <c r="AA324" s="44">
        <v>0</v>
      </c>
      <c r="AB324" s="27"/>
      <c r="AC324" s="44">
        <v>10942.094097391098</v>
      </c>
      <c r="AD324" s="27">
        <v>9.7107920158818773E-5</v>
      </c>
    </row>
    <row r="325" spans="1:30" x14ac:dyDescent="0.25">
      <c r="A325" s="5" t="s">
        <v>66</v>
      </c>
      <c r="B325" s="69" t="s">
        <v>517</v>
      </c>
      <c r="C325" s="47" t="s">
        <v>517</v>
      </c>
      <c r="D325" s="47" t="s">
        <v>517</v>
      </c>
      <c r="E325" s="44">
        <v>862.40656340759995</v>
      </c>
      <c r="F325" s="27">
        <v>3.326534048990773E-2</v>
      </c>
      <c r="G325" s="44">
        <v>6380.2443450629999</v>
      </c>
      <c r="H325" s="27">
        <v>2.095484865369945E-2</v>
      </c>
      <c r="I325" s="44">
        <v>151.81015375200002</v>
      </c>
      <c r="J325" s="27">
        <v>1.6668556491182633E-3</v>
      </c>
      <c r="K325" s="44">
        <v>38619.624719343396</v>
      </c>
      <c r="L325" s="27">
        <v>6.4714612241552529E-3</v>
      </c>
      <c r="M325" s="44">
        <v>28740.354623945103</v>
      </c>
      <c r="N325" s="27">
        <v>8.9936379460807837E-4</v>
      </c>
      <c r="O325" s="44">
        <v>5448.5170536624</v>
      </c>
      <c r="P325" s="27">
        <v>6.5460134446902111E-4</v>
      </c>
      <c r="Q325" s="44">
        <v>49417.515767822602</v>
      </c>
      <c r="R325" s="27">
        <v>1.3976496900088384E-2</v>
      </c>
      <c r="S325" s="44">
        <v>60702.439973483197</v>
      </c>
      <c r="T325" s="27">
        <v>2.8861886563176856E-3</v>
      </c>
      <c r="U325" s="44">
        <v>1410.5174439441998</v>
      </c>
      <c r="V325" s="27">
        <v>2.6631086182862199E-4</v>
      </c>
      <c r="W325" s="44">
        <v>172517.6526707554</v>
      </c>
      <c r="X325" s="27">
        <v>3.9795340140558723E-2</v>
      </c>
      <c r="Y325" s="44">
        <v>0</v>
      </c>
      <c r="Z325" s="27"/>
      <c r="AA325" s="44">
        <v>0</v>
      </c>
      <c r="AB325" s="27"/>
      <c r="AC325" s="44">
        <v>364251.08331517898</v>
      </c>
      <c r="AD325" s="27">
        <v>3.2326230063007074E-3</v>
      </c>
    </row>
    <row r="326" spans="1:30" x14ac:dyDescent="0.25">
      <c r="A326" s="6" t="s">
        <v>193</v>
      </c>
      <c r="B326" s="69" t="s">
        <v>237</v>
      </c>
      <c r="C326" s="47">
        <v>8.75</v>
      </c>
      <c r="D326" s="47">
        <v>0.60821917808219184</v>
      </c>
      <c r="E326" s="44">
        <v>0</v>
      </c>
      <c r="F326" s="27"/>
      <c r="G326" s="44">
        <v>0</v>
      </c>
      <c r="H326" s="27"/>
      <c r="I326" s="44">
        <v>0</v>
      </c>
      <c r="J326" s="27"/>
      <c r="K326" s="44">
        <v>0</v>
      </c>
      <c r="L326" s="27"/>
      <c r="M326" s="44">
        <v>0</v>
      </c>
      <c r="N326" s="27"/>
      <c r="O326" s="44">
        <v>0</v>
      </c>
      <c r="P326" s="27"/>
      <c r="Q326" s="44">
        <v>1228.0780940592001</v>
      </c>
      <c r="R326" s="27">
        <v>3.4733088881535939E-4</v>
      </c>
      <c r="S326" s="44">
        <v>3975.3734855105999</v>
      </c>
      <c r="T326" s="27">
        <v>1.8901510159260269E-4</v>
      </c>
      <c r="U326" s="44">
        <v>89.988481030199992</v>
      </c>
      <c r="V326" s="27">
        <v>1.6990154953907265E-5</v>
      </c>
      <c r="W326" s="44">
        <v>2117.3760242400003</v>
      </c>
      <c r="X326" s="27">
        <v>4.8842363541141823E-4</v>
      </c>
      <c r="Y326" s="44">
        <v>0</v>
      </c>
      <c r="Z326" s="27"/>
      <c r="AA326" s="44">
        <v>0</v>
      </c>
      <c r="AB326" s="27"/>
      <c r="AC326" s="44">
        <v>7410.8160848400003</v>
      </c>
      <c r="AD326" s="27">
        <v>6.5768849205008855E-5</v>
      </c>
    </row>
    <row r="327" spans="1:30" x14ac:dyDescent="0.25">
      <c r="A327" s="6" t="s">
        <v>194</v>
      </c>
      <c r="B327" s="69" t="s">
        <v>237</v>
      </c>
      <c r="C327" s="47">
        <v>8.15625</v>
      </c>
      <c r="D327" s="47">
        <v>1.1808219178082191</v>
      </c>
      <c r="E327" s="44">
        <v>0</v>
      </c>
      <c r="F327" s="27"/>
      <c r="G327" s="44">
        <v>0</v>
      </c>
      <c r="H327" s="27"/>
      <c r="I327" s="44">
        <v>0</v>
      </c>
      <c r="J327" s="27"/>
      <c r="K327" s="44">
        <v>2659.75250895</v>
      </c>
      <c r="L327" s="27">
        <v>4.4569271070359111E-4</v>
      </c>
      <c r="M327" s="44">
        <v>0</v>
      </c>
      <c r="N327" s="27"/>
      <c r="O327" s="44">
        <v>0</v>
      </c>
      <c r="P327" s="27"/>
      <c r="Q327" s="44">
        <v>2659.75250895</v>
      </c>
      <c r="R327" s="27">
        <v>7.5224385764343163E-4</v>
      </c>
      <c r="S327" s="44">
        <v>0</v>
      </c>
      <c r="T327" s="27"/>
      <c r="U327" s="44">
        <v>0</v>
      </c>
      <c r="V327" s="27"/>
      <c r="W327" s="44">
        <v>4893.9446164680003</v>
      </c>
      <c r="X327" s="27">
        <v>1.1289058692045065E-3</v>
      </c>
      <c r="Y327" s="44">
        <v>0</v>
      </c>
      <c r="Z327" s="27"/>
      <c r="AA327" s="44">
        <v>0</v>
      </c>
      <c r="AB327" s="27"/>
      <c r="AC327" s="44">
        <v>10213.449634368</v>
      </c>
      <c r="AD327" s="27">
        <v>9.0641411306890431E-5</v>
      </c>
    </row>
    <row r="328" spans="1:30" x14ac:dyDescent="0.25">
      <c r="A328" s="6" t="s">
        <v>195</v>
      </c>
      <c r="B328" s="69" t="s">
        <v>237</v>
      </c>
      <c r="C328" s="47">
        <v>8</v>
      </c>
      <c r="D328" s="47">
        <v>1.2547945205479452</v>
      </c>
      <c r="E328" s="44">
        <v>0</v>
      </c>
      <c r="F328" s="27"/>
      <c r="G328" s="44">
        <v>0</v>
      </c>
      <c r="H328" s="27"/>
      <c r="I328" s="44">
        <v>0</v>
      </c>
      <c r="J328" s="27"/>
      <c r="K328" s="44">
        <v>3437.7450931850003</v>
      </c>
      <c r="L328" s="27">
        <v>5.7606033799530295E-4</v>
      </c>
      <c r="M328" s="44">
        <v>1057.7677209799999</v>
      </c>
      <c r="N328" s="27">
        <v>3.3100426344841231E-5</v>
      </c>
      <c r="O328" s="44">
        <v>0</v>
      </c>
      <c r="P328" s="27"/>
      <c r="Q328" s="44">
        <v>3437.7450931850003</v>
      </c>
      <c r="R328" s="27">
        <v>9.7227942140870702E-4</v>
      </c>
      <c r="S328" s="44">
        <v>5288.8386049000001</v>
      </c>
      <c r="T328" s="27">
        <v>2.5146577292816405E-4</v>
      </c>
      <c r="U328" s="44">
        <v>105.776772098</v>
      </c>
      <c r="V328" s="27">
        <v>1.9971042158896195E-5</v>
      </c>
      <c r="W328" s="44">
        <v>5288.8386049000001</v>
      </c>
      <c r="X328" s="27">
        <v>1.2199976522529622E-3</v>
      </c>
      <c r="Y328" s="44">
        <v>0</v>
      </c>
      <c r="Z328" s="27"/>
      <c r="AA328" s="44">
        <v>0</v>
      </c>
      <c r="AB328" s="27"/>
      <c r="AC328" s="44">
        <v>18616.711889247999</v>
      </c>
      <c r="AD328" s="27">
        <v>1.6521793321004838E-4</v>
      </c>
    </row>
    <row r="329" spans="1:30" x14ac:dyDescent="0.25">
      <c r="A329" s="6" t="s">
        <v>552</v>
      </c>
      <c r="B329" s="69" t="s">
        <v>237</v>
      </c>
      <c r="C329" s="47">
        <v>7.21875</v>
      </c>
      <c r="D329" s="47">
        <v>1.8356164383561644</v>
      </c>
      <c r="E329" s="44">
        <v>0</v>
      </c>
      <c r="F329" s="27"/>
      <c r="G329" s="44">
        <v>0</v>
      </c>
      <c r="H329" s="27"/>
      <c r="I329" s="44">
        <v>0</v>
      </c>
      <c r="J329" s="27"/>
      <c r="K329" s="44">
        <v>0</v>
      </c>
      <c r="L329" s="27"/>
      <c r="M329" s="44">
        <v>2371.68326286</v>
      </c>
      <c r="N329" s="27">
        <v>7.4216414056252428E-5</v>
      </c>
      <c r="O329" s="44">
        <v>411.09176556239998</v>
      </c>
      <c r="P329" s="27">
        <v>4.9389810068852666E-5</v>
      </c>
      <c r="Q329" s="44">
        <v>0</v>
      </c>
      <c r="R329" s="27"/>
      <c r="S329" s="44">
        <v>2371.68326286</v>
      </c>
      <c r="T329" s="27">
        <v>1.1276524193484187E-4</v>
      </c>
      <c r="U329" s="44">
        <v>0</v>
      </c>
      <c r="V329" s="27"/>
      <c r="W329" s="44">
        <v>0</v>
      </c>
      <c r="X329" s="27"/>
      <c r="Y329" s="44">
        <v>0</v>
      </c>
      <c r="Z329" s="27"/>
      <c r="AA329" s="44">
        <v>0</v>
      </c>
      <c r="AB329" s="27"/>
      <c r="AC329" s="44">
        <v>5154.4582912824008</v>
      </c>
      <c r="AD329" s="27">
        <v>4.574432642935827E-5</v>
      </c>
    </row>
    <row r="330" spans="1:30" x14ac:dyDescent="0.25">
      <c r="A330" s="6" t="s">
        <v>553</v>
      </c>
      <c r="B330" s="69" t="s">
        <v>237</v>
      </c>
      <c r="C330" s="47">
        <v>5.90625</v>
      </c>
      <c r="D330" s="47">
        <v>0.46575342465753422</v>
      </c>
      <c r="E330" s="44">
        <v>0</v>
      </c>
      <c r="F330" s="27"/>
      <c r="G330" s="44">
        <v>0</v>
      </c>
      <c r="H330" s="27"/>
      <c r="I330" s="44">
        <v>0</v>
      </c>
      <c r="J330" s="27"/>
      <c r="K330" s="44">
        <v>272.02096555740002</v>
      </c>
      <c r="L330" s="27">
        <v>4.5582346891120055E-5</v>
      </c>
      <c r="M330" s="44">
        <v>1088.0838622296001</v>
      </c>
      <c r="N330" s="27">
        <v>3.4049100784974921E-5</v>
      </c>
      <c r="O330" s="44">
        <v>5037.4252880999993</v>
      </c>
      <c r="P330" s="27">
        <v>6.0521153440016846E-4</v>
      </c>
      <c r="Q330" s="44">
        <v>2286.9910807973997</v>
      </c>
      <c r="R330" s="27">
        <v>6.4681769722037621E-4</v>
      </c>
      <c r="S330" s="44">
        <v>3103.0539774695999</v>
      </c>
      <c r="T330" s="27">
        <v>1.4753936075100947E-4</v>
      </c>
      <c r="U330" s="44">
        <v>1007.48505762</v>
      </c>
      <c r="V330" s="27">
        <v>1.9021687050107492E-4</v>
      </c>
      <c r="W330" s="44">
        <v>0</v>
      </c>
      <c r="X330" s="27"/>
      <c r="Y330" s="44">
        <v>0</v>
      </c>
      <c r="Z330" s="27"/>
      <c r="AA330" s="44">
        <v>0</v>
      </c>
      <c r="AB330" s="27"/>
      <c r="AC330" s="44">
        <v>12795.060231773999</v>
      </c>
      <c r="AD330" s="27">
        <v>1.1355245863866534E-4</v>
      </c>
    </row>
    <row r="331" spans="1:30" x14ac:dyDescent="0.25">
      <c r="A331" s="6" t="s">
        <v>554</v>
      </c>
      <c r="B331" s="69" t="s">
        <v>237</v>
      </c>
      <c r="C331" s="47">
        <v>6.9375</v>
      </c>
      <c r="D331" s="47">
        <v>0.82739726027397265</v>
      </c>
      <c r="E331" s="44">
        <v>0</v>
      </c>
      <c r="F331" s="27"/>
      <c r="G331" s="44">
        <v>0</v>
      </c>
      <c r="H331" s="27"/>
      <c r="I331" s="44">
        <v>0</v>
      </c>
      <c r="J331" s="27"/>
      <c r="K331" s="44">
        <v>621.80139958799998</v>
      </c>
      <c r="L331" s="27">
        <v>1.0419478893961719E-4</v>
      </c>
      <c r="M331" s="44">
        <v>1839.4958071145002</v>
      </c>
      <c r="N331" s="27">
        <v>5.7562822411168133E-5</v>
      </c>
      <c r="O331" s="44">
        <v>0</v>
      </c>
      <c r="P331" s="27"/>
      <c r="Q331" s="44">
        <v>1191.786015877</v>
      </c>
      <c r="R331" s="27">
        <v>3.3706659061400059E-4</v>
      </c>
      <c r="S331" s="44">
        <v>10855.616101140498</v>
      </c>
      <c r="T331" s="27">
        <v>5.1614656778439035E-4</v>
      </c>
      <c r="U331" s="44">
        <v>207.267133196</v>
      </c>
      <c r="V331" s="27">
        <v>3.9132794214743624E-5</v>
      </c>
      <c r="W331" s="44">
        <v>15337.767856504001</v>
      </c>
      <c r="X331" s="27">
        <v>3.5380245406618216E-3</v>
      </c>
      <c r="Y331" s="44">
        <v>0</v>
      </c>
      <c r="Z331" s="27"/>
      <c r="AA331" s="44">
        <v>0</v>
      </c>
      <c r="AB331" s="27"/>
      <c r="AC331" s="44">
        <v>30053.734313420002</v>
      </c>
      <c r="AD331" s="27">
        <v>2.6671819911307313E-4</v>
      </c>
    </row>
    <row r="332" spans="1:30" x14ac:dyDescent="0.25">
      <c r="A332" s="6" t="s">
        <v>555</v>
      </c>
      <c r="B332" s="69" t="s">
        <v>237</v>
      </c>
      <c r="C332" s="47">
        <v>7.125</v>
      </c>
      <c r="D332" s="47">
        <v>1.6191780821917807</v>
      </c>
      <c r="E332" s="44">
        <v>0</v>
      </c>
      <c r="F332" s="27"/>
      <c r="G332" s="44">
        <v>0</v>
      </c>
      <c r="H332" s="27"/>
      <c r="I332" s="44">
        <v>0</v>
      </c>
      <c r="J332" s="27"/>
      <c r="K332" s="44">
        <v>2413.5724715850001</v>
      </c>
      <c r="L332" s="27">
        <v>4.0444050855128143E-4</v>
      </c>
      <c r="M332" s="44">
        <v>2681.74719065</v>
      </c>
      <c r="N332" s="27">
        <v>8.3919156917885946E-5</v>
      </c>
      <c r="O332" s="44">
        <v>0</v>
      </c>
      <c r="P332" s="27"/>
      <c r="Q332" s="44">
        <v>2413.5724715850001</v>
      </c>
      <c r="R332" s="27">
        <v>6.826180483400845E-4</v>
      </c>
      <c r="S332" s="44">
        <v>2681.74719065</v>
      </c>
      <c r="T332" s="27">
        <v>1.2750769695825981E-4</v>
      </c>
      <c r="U332" s="44">
        <v>0</v>
      </c>
      <c r="V332" s="27"/>
      <c r="W332" s="44">
        <v>12872.386515119999</v>
      </c>
      <c r="X332" s="27">
        <v>2.9693251204129007E-3</v>
      </c>
      <c r="Y332" s="44">
        <v>0</v>
      </c>
      <c r="Z332" s="27"/>
      <c r="AA332" s="44">
        <v>0</v>
      </c>
      <c r="AB332" s="27"/>
      <c r="AC332" s="44">
        <v>23063.025839589998</v>
      </c>
      <c r="AD332" s="27">
        <v>2.0467768344138655E-4</v>
      </c>
    </row>
    <row r="333" spans="1:30" x14ac:dyDescent="0.25">
      <c r="A333" s="6" t="s">
        <v>556</v>
      </c>
      <c r="B333" s="69" t="s">
        <v>237</v>
      </c>
      <c r="C333" s="47">
        <v>8.0625</v>
      </c>
      <c r="D333" s="47">
        <v>0.36438356164383562</v>
      </c>
      <c r="E333" s="44">
        <v>0</v>
      </c>
      <c r="F333" s="27"/>
      <c r="G333" s="44">
        <v>0</v>
      </c>
      <c r="H333" s="27"/>
      <c r="I333" s="44">
        <v>0</v>
      </c>
      <c r="J333" s="27"/>
      <c r="K333" s="44">
        <v>3446.3364251339999</v>
      </c>
      <c r="L333" s="27">
        <v>5.7749998097412114E-4</v>
      </c>
      <c r="M333" s="44">
        <v>0</v>
      </c>
      <c r="N333" s="27"/>
      <c r="O333" s="44">
        <v>0</v>
      </c>
      <c r="P333" s="27"/>
      <c r="Q333" s="44">
        <v>4157.079397083</v>
      </c>
      <c r="R333" s="27">
        <v>1.1757249712779697E-3</v>
      </c>
      <c r="S333" s="44">
        <v>7158.5623074000005</v>
      </c>
      <c r="T333" s="27">
        <v>3.4036459384806638E-4</v>
      </c>
      <c r="U333" s="44">
        <v>0</v>
      </c>
      <c r="V333" s="27"/>
      <c r="W333" s="44">
        <v>0</v>
      </c>
      <c r="X333" s="27"/>
      <c r="Y333" s="44">
        <v>0</v>
      </c>
      <c r="Z333" s="27"/>
      <c r="AA333" s="44">
        <v>0</v>
      </c>
      <c r="AB333" s="27"/>
      <c r="AC333" s="44">
        <v>14761.978129617</v>
      </c>
      <c r="AD333" s="27">
        <v>1.3100828605914331E-4</v>
      </c>
    </row>
    <row r="334" spans="1:30" x14ac:dyDescent="0.25">
      <c r="A334" s="6" t="s">
        <v>557</v>
      </c>
      <c r="B334" s="69" t="s">
        <v>237</v>
      </c>
      <c r="C334" s="47">
        <v>7.0625</v>
      </c>
      <c r="D334" s="47">
        <v>2.4575342465753423</v>
      </c>
      <c r="E334" s="44">
        <v>0</v>
      </c>
      <c r="F334" s="27"/>
      <c r="G334" s="44">
        <v>0</v>
      </c>
      <c r="H334" s="27"/>
      <c r="I334" s="44">
        <v>0</v>
      </c>
      <c r="J334" s="27"/>
      <c r="K334" s="44">
        <v>1597.43725296</v>
      </c>
      <c r="L334" s="27">
        <v>2.6768134894314128E-4</v>
      </c>
      <c r="M334" s="44">
        <v>958.46235177599999</v>
      </c>
      <c r="N334" s="27">
        <v>2.9992891492162156E-5</v>
      </c>
      <c r="O334" s="44">
        <v>0</v>
      </c>
      <c r="P334" s="27"/>
      <c r="Q334" s="44">
        <v>4792.3117588799996</v>
      </c>
      <c r="R334" s="27">
        <v>1.3553844097897001E-3</v>
      </c>
      <c r="S334" s="44">
        <v>958.46235177599999</v>
      </c>
      <c r="T334" s="27">
        <v>4.557153169480294E-5</v>
      </c>
      <c r="U334" s="44">
        <v>0</v>
      </c>
      <c r="V334" s="27"/>
      <c r="W334" s="44">
        <v>7177.8180566336005</v>
      </c>
      <c r="X334" s="27">
        <v>1.6557361325563623E-3</v>
      </c>
      <c r="Y334" s="44">
        <v>0</v>
      </c>
      <c r="Z334" s="27"/>
      <c r="AA334" s="44">
        <v>0</v>
      </c>
      <c r="AB334" s="27"/>
      <c r="AC334" s="44">
        <v>15484.4917720256</v>
      </c>
      <c r="AD334" s="27">
        <v>1.374203856514325E-4</v>
      </c>
    </row>
    <row r="335" spans="1:30" x14ac:dyDescent="0.25">
      <c r="A335" s="6" t="s">
        <v>558</v>
      </c>
      <c r="B335" s="69" t="s">
        <v>237</v>
      </c>
      <c r="C335" s="47">
        <v>6.625</v>
      </c>
      <c r="D335" s="47">
        <v>0.49589041095890413</v>
      </c>
      <c r="E335" s="44">
        <v>0</v>
      </c>
      <c r="F335" s="27"/>
      <c r="G335" s="44">
        <v>0</v>
      </c>
      <c r="H335" s="27"/>
      <c r="I335" s="44">
        <v>0</v>
      </c>
      <c r="J335" s="27"/>
      <c r="K335" s="44">
        <v>1013.08443426</v>
      </c>
      <c r="L335" s="27">
        <v>1.6976179030100936E-4</v>
      </c>
      <c r="M335" s="44">
        <v>0</v>
      </c>
      <c r="N335" s="27"/>
      <c r="O335" s="44">
        <v>0</v>
      </c>
      <c r="P335" s="27"/>
      <c r="Q335" s="44">
        <v>1013.08443426</v>
      </c>
      <c r="R335" s="27">
        <v>2.8652535917603384E-4</v>
      </c>
      <c r="S335" s="44">
        <v>0</v>
      </c>
      <c r="T335" s="27"/>
      <c r="U335" s="44">
        <v>0</v>
      </c>
      <c r="V335" s="27"/>
      <c r="W335" s="44">
        <v>8611.2176912100003</v>
      </c>
      <c r="X335" s="27">
        <v>1.9863841858554906E-3</v>
      </c>
      <c r="Y335" s="44">
        <v>0</v>
      </c>
      <c r="Z335" s="27"/>
      <c r="AA335" s="44">
        <v>0</v>
      </c>
      <c r="AB335" s="27"/>
      <c r="AC335" s="44">
        <v>10637.386559729999</v>
      </c>
      <c r="AD335" s="27">
        <v>9.4403728897473368E-5</v>
      </c>
    </row>
    <row r="336" spans="1:30" x14ac:dyDescent="0.25">
      <c r="A336" s="6" t="s">
        <v>559</v>
      </c>
      <c r="B336" s="69" t="s">
        <v>237</v>
      </c>
      <c r="C336" s="47">
        <v>7.4375</v>
      </c>
      <c r="D336" s="47">
        <v>5.7698630136986298</v>
      </c>
      <c r="E336" s="44">
        <v>5.5567188520000004</v>
      </c>
      <c r="F336" s="27">
        <v>2.1433759025220358E-4</v>
      </c>
      <c r="G336" s="44">
        <v>27.783594260000001</v>
      </c>
      <c r="H336" s="27">
        <v>9.1250582467832425E-5</v>
      </c>
      <c r="I336" s="44">
        <v>0</v>
      </c>
      <c r="J336" s="27"/>
      <c r="K336" s="44">
        <v>0</v>
      </c>
      <c r="L336" s="27"/>
      <c r="M336" s="44">
        <v>0</v>
      </c>
      <c r="N336" s="27"/>
      <c r="O336" s="44">
        <v>0</v>
      </c>
      <c r="P336" s="27"/>
      <c r="Q336" s="44">
        <v>0</v>
      </c>
      <c r="R336" s="27"/>
      <c r="S336" s="44">
        <v>0</v>
      </c>
      <c r="T336" s="27"/>
      <c r="U336" s="44">
        <v>0</v>
      </c>
      <c r="V336" s="27"/>
      <c r="W336" s="44">
        <v>0</v>
      </c>
      <c r="X336" s="27"/>
      <c r="Y336" s="44">
        <v>0</v>
      </c>
      <c r="Z336" s="27"/>
      <c r="AA336" s="44">
        <v>0</v>
      </c>
      <c r="AB336" s="27"/>
      <c r="AC336" s="44">
        <v>33.340313112000004</v>
      </c>
      <c r="AD336" s="27">
        <v>2.9588563532112663E-7</v>
      </c>
    </row>
    <row r="337" spans="1:30" x14ac:dyDescent="0.25">
      <c r="A337" s="6" t="s">
        <v>560</v>
      </c>
      <c r="B337" s="69" t="s">
        <v>237</v>
      </c>
      <c r="C337" s="47">
        <v>5.5625</v>
      </c>
      <c r="D337" s="47">
        <v>7.816438356164384</v>
      </c>
      <c r="E337" s="44">
        <v>125.634881593</v>
      </c>
      <c r="F337" s="27">
        <v>4.8460752630254808E-3</v>
      </c>
      <c r="G337" s="44">
        <v>0</v>
      </c>
      <c r="H337" s="27"/>
      <c r="I337" s="44">
        <v>0</v>
      </c>
      <c r="J337" s="27"/>
      <c r="K337" s="44">
        <v>0</v>
      </c>
      <c r="L337" s="27"/>
      <c r="M337" s="44">
        <v>0</v>
      </c>
      <c r="N337" s="27"/>
      <c r="O337" s="44">
        <v>0</v>
      </c>
      <c r="P337" s="27"/>
      <c r="Q337" s="44">
        <v>1928.0122213695001</v>
      </c>
      <c r="R337" s="27">
        <v>5.4528958845093014E-4</v>
      </c>
      <c r="S337" s="44">
        <v>0</v>
      </c>
      <c r="T337" s="27"/>
      <c r="U337" s="44">
        <v>0</v>
      </c>
      <c r="V337" s="27"/>
      <c r="W337" s="44">
        <v>12911.400139096</v>
      </c>
      <c r="X337" s="27">
        <v>2.9783245498174022E-3</v>
      </c>
      <c r="Y337" s="44">
        <v>0</v>
      </c>
      <c r="Z337" s="27"/>
      <c r="AA337" s="44">
        <v>0</v>
      </c>
      <c r="AB337" s="27"/>
      <c r="AC337" s="44">
        <v>14965.047242058499</v>
      </c>
      <c r="AD337" s="27">
        <v>1.3281046569515952E-4</v>
      </c>
    </row>
    <row r="338" spans="1:30" x14ac:dyDescent="0.25">
      <c r="A338" s="6" t="s">
        <v>561</v>
      </c>
      <c r="B338" s="69" t="s">
        <v>237</v>
      </c>
      <c r="C338" s="47">
        <v>6.75</v>
      </c>
      <c r="D338" s="47">
        <v>5.816438356164384</v>
      </c>
      <c r="E338" s="44">
        <v>0</v>
      </c>
      <c r="F338" s="27"/>
      <c r="G338" s="44">
        <v>0</v>
      </c>
      <c r="H338" s="27"/>
      <c r="I338" s="44">
        <v>0</v>
      </c>
      <c r="J338" s="27"/>
      <c r="K338" s="44">
        <v>0</v>
      </c>
      <c r="L338" s="27"/>
      <c r="M338" s="44">
        <v>0</v>
      </c>
      <c r="N338" s="27"/>
      <c r="O338" s="44">
        <v>0</v>
      </c>
      <c r="P338" s="27"/>
      <c r="Q338" s="44">
        <v>0</v>
      </c>
      <c r="R338" s="27"/>
      <c r="S338" s="44">
        <v>0</v>
      </c>
      <c r="T338" s="27"/>
      <c r="U338" s="44">
        <v>0</v>
      </c>
      <c r="V338" s="27"/>
      <c r="W338" s="44">
        <v>15324.916433715302</v>
      </c>
      <c r="X338" s="27">
        <v>3.5350600513284168E-3</v>
      </c>
      <c r="Y338" s="44">
        <v>0</v>
      </c>
      <c r="Z338" s="27"/>
      <c r="AA338" s="44">
        <v>0</v>
      </c>
      <c r="AB338" s="27"/>
      <c r="AC338" s="44">
        <v>15324.916433715302</v>
      </c>
      <c r="AD338" s="27">
        <v>1.3600420068043617E-4</v>
      </c>
    </row>
    <row r="339" spans="1:30" x14ac:dyDescent="0.25">
      <c r="A339" s="6" t="s">
        <v>918</v>
      </c>
      <c r="B339" s="69" t="s">
        <v>237</v>
      </c>
      <c r="C339" s="47">
        <v>5.125</v>
      </c>
      <c r="D339" s="47">
        <v>18.24931506849315</v>
      </c>
      <c r="E339" s="44">
        <v>100.31817894480001</v>
      </c>
      <c r="F339" s="27">
        <v>3.8695419556414473E-3</v>
      </c>
      <c r="G339" s="44">
        <v>108.6780271902</v>
      </c>
      <c r="H339" s="27">
        <v>3.5693485838288652E-4</v>
      </c>
      <c r="I339" s="44">
        <v>0</v>
      </c>
      <c r="J339" s="27"/>
      <c r="K339" s="44">
        <v>0</v>
      </c>
      <c r="L339" s="27"/>
      <c r="M339" s="44">
        <v>0</v>
      </c>
      <c r="N339" s="27"/>
      <c r="O339" s="44">
        <v>0</v>
      </c>
      <c r="P339" s="27"/>
      <c r="Q339" s="44">
        <v>0</v>
      </c>
      <c r="R339" s="27"/>
      <c r="S339" s="44">
        <v>0</v>
      </c>
      <c r="T339" s="27"/>
      <c r="U339" s="44">
        <v>0</v>
      </c>
      <c r="V339" s="27"/>
      <c r="W339" s="44">
        <v>0</v>
      </c>
      <c r="X339" s="27"/>
      <c r="Y339" s="44">
        <v>0</v>
      </c>
      <c r="Z339" s="27"/>
      <c r="AA339" s="44">
        <v>0</v>
      </c>
      <c r="AB339" s="27"/>
      <c r="AC339" s="44">
        <v>208.99620613499999</v>
      </c>
      <c r="AD339" s="27">
        <v>1.854780878158647E-6</v>
      </c>
    </row>
    <row r="340" spans="1:30" x14ac:dyDescent="0.25">
      <c r="A340" s="6" t="s">
        <v>919</v>
      </c>
      <c r="B340" s="69" t="s">
        <v>237</v>
      </c>
      <c r="C340" s="47">
        <v>6.78125</v>
      </c>
      <c r="D340" s="47">
        <v>6.4493150684931511</v>
      </c>
      <c r="E340" s="44">
        <v>31.9139258298</v>
      </c>
      <c r="F340" s="27">
        <v>1.2310059479408205E-3</v>
      </c>
      <c r="G340" s="44">
        <v>872.31397268119997</v>
      </c>
      <c r="H340" s="27">
        <v>2.8649697860217874E-3</v>
      </c>
      <c r="I340" s="44">
        <v>0</v>
      </c>
      <c r="J340" s="27"/>
      <c r="K340" s="44">
        <v>4414.7597397889995</v>
      </c>
      <c r="L340" s="27">
        <v>7.3977794133500284E-4</v>
      </c>
      <c r="M340" s="44">
        <v>0</v>
      </c>
      <c r="N340" s="27"/>
      <c r="O340" s="44">
        <v>0</v>
      </c>
      <c r="P340" s="27"/>
      <c r="Q340" s="44">
        <v>0</v>
      </c>
      <c r="R340" s="27"/>
      <c r="S340" s="44">
        <v>0</v>
      </c>
      <c r="T340" s="27"/>
      <c r="U340" s="44">
        <v>0</v>
      </c>
      <c r="V340" s="27"/>
      <c r="W340" s="44">
        <v>33509.622121289998</v>
      </c>
      <c r="X340" s="27">
        <v>7.7297991808601817E-3</v>
      </c>
      <c r="Y340" s="44">
        <v>0</v>
      </c>
      <c r="Z340" s="27"/>
      <c r="AA340" s="44">
        <v>0</v>
      </c>
      <c r="AB340" s="27"/>
      <c r="AC340" s="44">
        <v>38828.609759589999</v>
      </c>
      <c r="AD340" s="27">
        <v>3.44592680601349E-4</v>
      </c>
    </row>
    <row r="341" spans="1:30" x14ac:dyDescent="0.25">
      <c r="A341" s="6" t="s">
        <v>937</v>
      </c>
      <c r="B341" s="69" t="s">
        <v>237</v>
      </c>
      <c r="C341" s="47">
        <v>7.03125</v>
      </c>
      <c r="D341" s="47">
        <v>4.2082191780821914</v>
      </c>
      <c r="E341" s="44">
        <v>43.965892073600003</v>
      </c>
      <c r="F341" s="27">
        <v>1.6958826982855389E-3</v>
      </c>
      <c r="G341" s="44">
        <v>857.3348954352</v>
      </c>
      <c r="H341" s="27">
        <v>2.8157735045494505E-3</v>
      </c>
      <c r="I341" s="44">
        <v>0</v>
      </c>
      <c r="J341" s="27"/>
      <c r="K341" s="44">
        <v>0</v>
      </c>
      <c r="L341" s="27"/>
      <c r="M341" s="44">
        <v>0</v>
      </c>
      <c r="N341" s="27"/>
      <c r="O341" s="44">
        <v>0</v>
      </c>
      <c r="P341" s="27"/>
      <c r="Q341" s="44">
        <v>0</v>
      </c>
      <c r="R341" s="27"/>
      <c r="S341" s="44">
        <v>0</v>
      </c>
      <c r="T341" s="27"/>
      <c r="U341" s="44">
        <v>0</v>
      </c>
      <c r="V341" s="27"/>
      <c r="W341" s="44">
        <v>0</v>
      </c>
      <c r="X341" s="27"/>
      <c r="Y341" s="44">
        <v>0</v>
      </c>
      <c r="Z341" s="27"/>
      <c r="AA341" s="44">
        <v>0</v>
      </c>
      <c r="AB341" s="27"/>
      <c r="AC341" s="44">
        <v>901.30078750879989</v>
      </c>
      <c r="AD341" s="27">
        <v>7.9987837916101523E-6</v>
      </c>
    </row>
    <row r="342" spans="1:30" x14ac:dyDescent="0.25">
      <c r="A342" s="6" t="s">
        <v>938</v>
      </c>
      <c r="B342" s="69" t="s">
        <v>237</v>
      </c>
      <c r="C342" s="47">
        <v>6.28125</v>
      </c>
      <c r="D342" s="47">
        <v>7.4547945205479449</v>
      </c>
      <c r="E342" s="44">
        <v>197.35319987760002</v>
      </c>
      <c r="F342" s="27">
        <v>7.6124436770993687E-3</v>
      </c>
      <c r="G342" s="44">
        <v>1194.2398761823999</v>
      </c>
      <c r="H342" s="27">
        <v>3.9222817353349905E-3</v>
      </c>
      <c r="I342" s="44">
        <v>151.81015375200002</v>
      </c>
      <c r="J342" s="27">
        <v>1.6668556491182633E-3</v>
      </c>
      <c r="K342" s="44">
        <v>0</v>
      </c>
      <c r="L342" s="27"/>
      <c r="M342" s="44">
        <v>0</v>
      </c>
      <c r="N342" s="27"/>
      <c r="O342" s="44">
        <v>0</v>
      </c>
      <c r="P342" s="27"/>
      <c r="Q342" s="44">
        <v>0</v>
      </c>
      <c r="R342" s="27"/>
      <c r="S342" s="44">
        <v>0</v>
      </c>
      <c r="T342" s="27"/>
      <c r="U342" s="44">
        <v>0</v>
      </c>
      <c r="V342" s="27"/>
      <c r="W342" s="44">
        <v>0</v>
      </c>
      <c r="X342" s="27"/>
      <c r="Y342" s="44">
        <v>0</v>
      </c>
      <c r="Z342" s="27"/>
      <c r="AA342" s="44">
        <v>0</v>
      </c>
      <c r="AB342" s="27"/>
      <c r="AC342" s="44">
        <v>1543.4032298119998</v>
      </c>
      <c r="AD342" s="27">
        <v>1.3697257241571475E-5</v>
      </c>
    </row>
    <row r="343" spans="1:30" x14ac:dyDescent="0.25">
      <c r="A343" s="6" t="s">
        <v>939</v>
      </c>
      <c r="B343" s="69" t="s">
        <v>237</v>
      </c>
      <c r="C343" s="47">
        <v>5.84375</v>
      </c>
      <c r="D343" s="47">
        <v>4.6164383561643838</v>
      </c>
      <c r="E343" s="44">
        <v>0</v>
      </c>
      <c r="F343" s="27"/>
      <c r="G343" s="44">
        <v>0</v>
      </c>
      <c r="H343" s="27"/>
      <c r="I343" s="44">
        <v>0</v>
      </c>
      <c r="J343" s="27"/>
      <c r="K343" s="44">
        <v>18743.114428335</v>
      </c>
      <c r="L343" s="27">
        <v>3.1407694695210655E-3</v>
      </c>
      <c r="M343" s="44">
        <v>18743.114428335</v>
      </c>
      <c r="N343" s="27">
        <v>5.8652298260079361E-4</v>
      </c>
      <c r="O343" s="44">
        <v>0</v>
      </c>
      <c r="P343" s="27"/>
      <c r="Q343" s="44">
        <v>14991.3519925125</v>
      </c>
      <c r="R343" s="27">
        <v>4.2399254878755883E-3</v>
      </c>
      <c r="S343" s="44">
        <v>14991.3519925125</v>
      </c>
      <c r="T343" s="27">
        <v>7.1278634075592226E-4</v>
      </c>
      <c r="U343" s="44">
        <v>0</v>
      </c>
      <c r="V343" s="27"/>
      <c r="W343" s="44">
        <v>18837.300932999999</v>
      </c>
      <c r="X343" s="27">
        <v>4.3452758970089732E-3</v>
      </c>
      <c r="Y343" s="44">
        <v>0</v>
      </c>
      <c r="Z343" s="27"/>
      <c r="AA343" s="44">
        <v>0</v>
      </c>
      <c r="AB343" s="27"/>
      <c r="AC343" s="44">
        <v>86306.233774694978</v>
      </c>
      <c r="AD343" s="27">
        <v>7.6594286102874042E-4</v>
      </c>
    </row>
    <row r="344" spans="1:30" x14ac:dyDescent="0.25">
      <c r="A344" s="6" t="s">
        <v>940</v>
      </c>
      <c r="B344" s="69" t="s">
        <v>237</v>
      </c>
      <c r="C344" s="47">
        <v>6.34375</v>
      </c>
      <c r="D344" s="47">
        <v>8.6191780821917803</v>
      </c>
      <c r="E344" s="44">
        <v>62.395652004000006</v>
      </c>
      <c r="F344" s="27">
        <v>2.4067681034355194E-3</v>
      </c>
      <c r="G344" s="44">
        <v>977.53188139600002</v>
      </c>
      <c r="H344" s="27">
        <v>3.210540462242594E-3</v>
      </c>
      <c r="I344" s="44">
        <v>0</v>
      </c>
      <c r="J344" s="27"/>
      <c r="K344" s="44">
        <v>0</v>
      </c>
      <c r="L344" s="27"/>
      <c r="M344" s="44">
        <v>0</v>
      </c>
      <c r="N344" s="27"/>
      <c r="O344" s="44">
        <v>0</v>
      </c>
      <c r="P344" s="27"/>
      <c r="Q344" s="44">
        <v>9317.7506992639992</v>
      </c>
      <c r="R344" s="27">
        <v>2.6352905794762042E-3</v>
      </c>
      <c r="S344" s="44">
        <v>9317.7506992639992</v>
      </c>
      <c r="T344" s="27">
        <v>4.430264480696259E-4</v>
      </c>
      <c r="U344" s="44">
        <v>0</v>
      </c>
      <c r="V344" s="27"/>
      <c r="W344" s="44">
        <v>0</v>
      </c>
      <c r="X344" s="27"/>
      <c r="Y344" s="44">
        <v>0</v>
      </c>
      <c r="Z344" s="27"/>
      <c r="AA344" s="44">
        <v>0</v>
      </c>
      <c r="AB344" s="27"/>
      <c r="AC344" s="44">
        <v>19675.428931928</v>
      </c>
      <c r="AD344" s="27">
        <v>1.7461374073430121E-4</v>
      </c>
    </row>
    <row r="345" spans="1:30" x14ac:dyDescent="0.25">
      <c r="A345" s="6" t="s">
        <v>1052</v>
      </c>
      <c r="B345" s="69" t="s">
        <v>237</v>
      </c>
      <c r="C345" s="47">
        <v>6.34375</v>
      </c>
      <c r="D345" s="47">
        <v>9.8904109589041092</v>
      </c>
      <c r="E345" s="44">
        <v>91.318294396799999</v>
      </c>
      <c r="F345" s="27">
        <v>3.5223922045123143E-3</v>
      </c>
      <c r="G345" s="44">
        <v>608.78862931200001</v>
      </c>
      <c r="H345" s="27">
        <v>1.9994647382427372E-3</v>
      </c>
      <c r="I345" s="44">
        <v>0</v>
      </c>
      <c r="J345" s="27"/>
      <c r="K345" s="44">
        <v>0</v>
      </c>
      <c r="L345" s="27"/>
      <c r="M345" s="44">
        <v>0</v>
      </c>
      <c r="N345" s="27"/>
      <c r="O345" s="44">
        <v>0</v>
      </c>
      <c r="P345" s="27"/>
      <c r="Q345" s="44">
        <v>0</v>
      </c>
      <c r="R345" s="27"/>
      <c r="S345" s="44">
        <v>0</v>
      </c>
      <c r="T345" s="27"/>
      <c r="U345" s="44">
        <v>0</v>
      </c>
      <c r="V345" s="27"/>
      <c r="W345" s="44">
        <v>26380.840603519999</v>
      </c>
      <c r="X345" s="27">
        <v>6.085374503758856E-3</v>
      </c>
      <c r="Y345" s="44">
        <v>0</v>
      </c>
      <c r="Z345" s="27"/>
      <c r="AA345" s="44">
        <v>0</v>
      </c>
      <c r="AB345" s="27"/>
      <c r="AC345" s="44">
        <v>27080.9475272288</v>
      </c>
      <c r="AD345" s="27">
        <v>2.4033557625192665E-4</v>
      </c>
    </row>
    <row r="346" spans="1:30" x14ac:dyDescent="0.25">
      <c r="A346" s="6" t="s">
        <v>1053</v>
      </c>
      <c r="B346" s="69" t="s">
        <v>237</v>
      </c>
      <c r="C346" s="47">
        <v>4.8125</v>
      </c>
      <c r="D346" s="47">
        <v>2.8849315068493149</v>
      </c>
      <c r="E346" s="44">
        <v>203.94981983600002</v>
      </c>
      <c r="F346" s="27">
        <v>7.8668930497150357E-3</v>
      </c>
      <c r="G346" s="44">
        <v>1733.573468606</v>
      </c>
      <c r="H346" s="27">
        <v>5.6936329864571708E-3</v>
      </c>
      <c r="I346" s="44">
        <v>0</v>
      </c>
      <c r="J346" s="27"/>
      <c r="K346" s="44">
        <v>0</v>
      </c>
      <c r="L346" s="27"/>
      <c r="M346" s="44">
        <v>0</v>
      </c>
      <c r="N346" s="27"/>
      <c r="O346" s="44">
        <v>0</v>
      </c>
      <c r="P346" s="27"/>
      <c r="Q346" s="44">
        <v>0</v>
      </c>
      <c r="R346" s="27"/>
      <c r="S346" s="44">
        <v>0</v>
      </c>
      <c r="T346" s="27"/>
      <c r="U346" s="44">
        <v>0</v>
      </c>
      <c r="V346" s="27"/>
      <c r="W346" s="44">
        <v>9254.2230750584986</v>
      </c>
      <c r="X346" s="27">
        <v>2.1347088214294318E-3</v>
      </c>
      <c r="Y346" s="44">
        <v>0</v>
      </c>
      <c r="Z346" s="27"/>
      <c r="AA346" s="44">
        <v>0</v>
      </c>
      <c r="AB346" s="27"/>
      <c r="AC346" s="44">
        <v>11191.746363500501</v>
      </c>
      <c r="AD346" s="27">
        <v>9.9323511809652789E-5</v>
      </c>
    </row>
    <row r="347" spans="1:30" x14ac:dyDescent="0.25">
      <c r="A347" s="5" t="s">
        <v>67</v>
      </c>
      <c r="B347" s="69" t="s">
        <v>517</v>
      </c>
      <c r="C347" s="47" t="s">
        <v>517</v>
      </c>
      <c r="D347" s="47" t="s">
        <v>517</v>
      </c>
      <c r="E347" s="44">
        <v>180.00896120409999</v>
      </c>
      <c r="F347" s="27">
        <v>6.9434297462075724E-3</v>
      </c>
      <c r="G347" s="44">
        <v>3092.881242507</v>
      </c>
      <c r="H347" s="27">
        <v>1.015805270698612E-2</v>
      </c>
      <c r="I347" s="44">
        <v>0</v>
      </c>
      <c r="J347" s="27"/>
      <c r="K347" s="44">
        <v>29988.892821794598</v>
      </c>
      <c r="L347" s="27">
        <v>5.025216025840531E-3</v>
      </c>
      <c r="M347" s="44">
        <v>20801.081091907799</v>
      </c>
      <c r="N347" s="27">
        <v>6.5092235177857368E-4</v>
      </c>
      <c r="O347" s="44">
        <v>0</v>
      </c>
      <c r="P347" s="27"/>
      <c r="Q347" s="44">
        <v>17123.4985373688</v>
      </c>
      <c r="R347" s="27">
        <v>4.8429493168095786E-3</v>
      </c>
      <c r="S347" s="44">
        <v>40463.446720711501</v>
      </c>
      <c r="T347" s="27">
        <v>1.9238953322444393E-3</v>
      </c>
      <c r="U347" s="44">
        <v>954.04419619319992</v>
      </c>
      <c r="V347" s="27">
        <v>1.8012704004592028E-4</v>
      </c>
      <c r="W347" s="44">
        <v>48982.209130344003</v>
      </c>
      <c r="X347" s="27">
        <v>1.1298922997162095E-2</v>
      </c>
      <c r="Y347" s="44">
        <v>81549.155200952606</v>
      </c>
      <c r="Z347" s="27">
        <v>3.4206809386228467E-3</v>
      </c>
      <c r="AA347" s="44">
        <v>0</v>
      </c>
      <c r="AB347" s="27"/>
      <c r="AC347" s="44">
        <v>243135.21790298363</v>
      </c>
      <c r="AD347" s="27">
        <v>2.1577547330313405E-3</v>
      </c>
    </row>
    <row r="348" spans="1:30" x14ac:dyDescent="0.25">
      <c r="A348" s="6" t="s">
        <v>329</v>
      </c>
      <c r="B348" s="69" t="s">
        <v>237</v>
      </c>
      <c r="C348" s="47">
        <v>6.8125</v>
      </c>
      <c r="D348" s="47">
        <v>3.0849315068493151</v>
      </c>
      <c r="E348" s="44">
        <v>0</v>
      </c>
      <c r="F348" s="27"/>
      <c r="G348" s="44">
        <v>0</v>
      </c>
      <c r="H348" s="27"/>
      <c r="I348" s="44">
        <v>0</v>
      </c>
      <c r="J348" s="27"/>
      <c r="K348" s="44">
        <v>5329.4882683896003</v>
      </c>
      <c r="L348" s="27">
        <v>8.9305830712018384E-4</v>
      </c>
      <c r="M348" s="44">
        <v>0</v>
      </c>
      <c r="N348" s="27"/>
      <c r="O348" s="44">
        <v>0</v>
      </c>
      <c r="P348" s="27"/>
      <c r="Q348" s="44">
        <v>8191.6208569691998</v>
      </c>
      <c r="R348" s="27">
        <v>2.3167931802164318E-3</v>
      </c>
      <c r="S348" s="44">
        <v>19623.7021734222</v>
      </c>
      <c r="T348" s="27">
        <v>9.3303838581495341E-4</v>
      </c>
      <c r="U348" s="44">
        <v>954.04419619319992</v>
      </c>
      <c r="V348" s="27">
        <v>1.8012704004592028E-4</v>
      </c>
      <c r="W348" s="44">
        <v>25309.5862622288</v>
      </c>
      <c r="X348" s="27">
        <v>5.838263960410036E-3</v>
      </c>
      <c r="Y348" s="44">
        <v>35129.661867872601</v>
      </c>
      <c r="Z348" s="27">
        <v>1.4735574444098467E-3</v>
      </c>
      <c r="AA348" s="44">
        <v>0</v>
      </c>
      <c r="AB348" s="27"/>
      <c r="AC348" s="44">
        <v>94538.103625075615</v>
      </c>
      <c r="AD348" s="27">
        <v>8.3899832491651132E-4</v>
      </c>
    </row>
    <row r="349" spans="1:30" x14ac:dyDescent="0.25">
      <c r="A349" s="6" t="s">
        <v>330</v>
      </c>
      <c r="B349" s="69" t="s">
        <v>237</v>
      </c>
      <c r="C349" s="47">
        <v>7.1875</v>
      </c>
      <c r="D349" s="47">
        <v>3.6082191780821917</v>
      </c>
      <c r="E349" s="44">
        <v>0</v>
      </c>
      <c r="F349" s="27"/>
      <c r="G349" s="44">
        <v>0</v>
      </c>
      <c r="H349" s="27"/>
      <c r="I349" s="44">
        <v>0</v>
      </c>
      <c r="J349" s="27"/>
      <c r="K349" s="44">
        <v>7670.2686602756003</v>
      </c>
      <c r="L349" s="27">
        <v>1.285301102083592E-3</v>
      </c>
      <c r="M349" s="44">
        <v>10289.6543554994</v>
      </c>
      <c r="N349" s="27">
        <v>3.2199124567020373E-4</v>
      </c>
      <c r="O349" s="44">
        <v>0</v>
      </c>
      <c r="P349" s="27"/>
      <c r="Q349" s="44">
        <v>5526.1301586999998</v>
      </c>
      <c r="R349" s="27">
        <v>1.5629264205718409E-3</v>
      </c>
      <c r="S349" s="44">
        <v>19380.1384665609</v>
      </c>
      <c r="T349" s="27">
        <v>9.2145778364902977E-4</v>
      </c>
      <c r="U349" s="44">
        <v>0</v>
      </c>
      <c r="V349" s="27"/>
      <c r="W349" s="44">
        <v>0</v>
      </c>
      <c r="X349" s="27"/>
      <c r="Y349" s="44">
        <v>46419.493333079998</v>
      </c>
      <c r="Z349" s="27">
        <v>1.947123494213E-3</v>
      </c>
      <c r="AA349" s="44">
        <v>0</v>
      </c>
      <c r="AB349" s="27"/>
      <c r="AC349" s="44">
        <v>89285.684974115909</v>
      </c>
      <c r="AD349" s="27">
        <v>7.9238462862964653E-4</v>
      </c>
    </row>
    <row r="350" spans="1:30" x14ac:dyDescent="0.25">
      <c r="A350" s="6" t="s">
        <v>562</v>
      </c>
      <c r="B350" s="69" t="s">
        <v>231</v>
      </c>
      <c r="C350" s="47">
        <v>6.5</v>
      </c>
      <c r="D350" s="47">
        <v>1.6657534246575343</v>
      </c>
      <c r="E350" s="44">
        <v>0</v>
      </c>
      <c r="F350" s="27"/>
      <c r="G350" s="44">
        <v>0</v>
      </c>
      <c r="H350" s="27"/>
      <c r="I350" s="44">
        <v>0</v>
      </c>
      <c r="J350" s="27"/>
      <c r="K350" s="44">
        <v>0</v>
      </c>
      <c r="L350" s="27"/>
      <c r="M350" s="44">
        <v>0</v>
      </c>
      <c r="N350" s="27"/>
      <c r="O350" s="44">
        <v>0</v>
      </c>
      <c r="P350" s="27"/>
      <c r="Q350" s="44">
        <v>0</v>
      </c>
      <c r="R350" s="27"/>
      <c r="S350" s="44">
        <v>0</v>
      </c>
      <c r="T350" s="27"/>
      <c r="U350" s="44">
        <v>0</v>
      </c>
      <c r="V350" s="27"/>
      <c r="W350" s="44">
        <v>23672.622868115202</v>
      </c>
      <c r="X350" s="27">
        <v>5.4606590367520585E-3</v>
      </c>
      <c r="Y350" s="44">
        <v>0</v>
      </c>
      <c r="Z350" s="27"/>
      <c r="AA350" s="44">
        <v>0</v>
      </c>
      <c r="AB350" s="27"/>
      <c r="AC350" s="44">
        <v>23672.622868115202</v>
      </c>
      <c r="AD350" s="27">
        <v>2.1008768074612486E-4</v>
      </c>
    </row>
    <row r="351" spans="1:30" x14ac:dyDescent="0.25">
      <c r="A351" s="6" t="s">
        <v>331</v>
      </c>
      <c r="B351" s="69" t="s">
        <v>237</v>
      </c>
      <c r="C351" s="47">
        <v>7.59375</v>
      </c>
      <c r="D351" s="47">
        <v>6.095890410958904</v>
      </c>
      <c r="E351" s="44">
        <v>0</v>
      </c>
      <c r="F351" s="27"/>
      <c r="G351" s="44">
        <v>0</v>
      </c>
      <c r="H351" s="27"/>
      <c r="I351" s="44">
        <v>0</v>
      </c>
      <c r="J351" s="27"/>
      <c r="K351" s="44">
        <v>16989.135893129402</v>
      </c>
      <c r="L351" s="27">
        <v>2.8468566166367552E-3</v>
      </c>
      <c r="M351" s="44">
        <v>10511.426736408399</v>
      </c>
      <c r="N351" s="27">
        <v>3.2893110610837E-4</v>
      </c>
      <c r="O351" s="44">
        <v>0</v>
      </c>
      <c r="P351" s="27"/>
      <c r="Q351" s="44">
        <v>3405.7475216995999</v>
      </c>
      <c r="R351" s="27">
        <v>9.6322971602130574E-4</v>
      </c>
      <c r="S351" s="44">
        <v>1459.6060807284</v>
      </c>
      <c r="T351" s="27">
        <v>6.9399162780456084E-5</v>
      </c>
      <c r="U351" s="44">
        <v>0</v>
      </c>
      <c r="V351" s="27"/>
      <c r="W351" s="44">
        <v>0</v>
      </c>
      <c r="X351" s="27"/>
      <c r="Y351" s="44">
        <v>0</v>
      </c>
      <c r="Z351" s="27"/>
      <c r="AA351" s="44">
        <v>0</v>
      </c>
      <c r="AB351" s="27"/>
      <c r="AC351" s="44">
        <v>32365.916231965799</v>
      </c>
      <c r="AD351" s="27">
        <v>2.8723814485109644E-4</v>
      </c>
    </row>
    <row r="352" spans="1:30" x14ac:dyDescent="0.25">
      <c r="A352" s="6" t="s">
        <v>989</v>
      </c>
      <c r="B352" s="69" t="s">
        <v>231</v>
      </c>
      <c r="C352" s="47">
        <v>6.5</v>
      </c>
      <c r="D352" s="47">
        <v>11.098630136986301</v>
      </c>
      <c r="E352" s="44">
        <v>180.00896120409999</v>
      </c>
      <c r="F352" s="27">
        <v>6.9434297462075724E-3</v>
      </c>
      <c r="G352" s="44">
        <v>3092.881242507</v>
      </c>
      <c r="H352" s="27">
        <v>1.015805270698612E-2</v>
      </c>
      <c r="I352" s="44">
        <v>0</v>
      </c>
      <c r="J352" s="27"/>
      <c r="K352" s="44">
        <v>0</v>
      </c>
      <c r="L352" s="27"/>
      <c r="M352" s="44">
        <v>0</v>
      </c>
      <c r="N352" s="27"/>
      <c r="O352" s="44">
        <v>0</v>
      </c>
      <c r="P352" s="27"/>
      <c r="Q352" s="44">
        <v>0</v>
      </c>
      <c r="R352" s="27"/>
      <c r="S352" s="44">
        <v>0</v>
      </c>
      <c r="T352" s="27"/>
      <c r="U352" s="44">
        <v>0</v>
      </c>
      <c r="V352" s="27"/>
      <c r="W352" s="44">
        <v>0</v>
      </c>
      <c r="X352" s="27"/>
      <c r="Y352" s="44">
        <v>0</v>
      </c>
      <c r="Z352" s="27"/>
      <c r="AA352" s="44">
        <v>0</v>
      </c>
      <c r="AB352" s="27"/>
      <c r="AC352" s="44">
        <v>3272.8902037110997</v>
      </c>
      <c r="AD352" s="27">
        <v>2.9045953887961506E-5</v>
      </c>
    </row>
    <row r="353" spans="1:30" x14ac:dyDescent="0.25">
      <c r="A353" s="5" t="s">
        <v>456</v>
      </c>
      <c r="B353" s="69" t="s">
        <v>517</v>
      </c>
      <c r="C353" s="47" t="s">
        <v>517</v>
      </c>
      <c r="D353" s="47" t="s">
        <v>517</v>
      </c>
      <c r="E353" s="44">
        <v>0</v>
      </c>
      <c r="F353" s="27"/>
      <c r="G353" s="44">
        <v>0</v>
      </c>
      <c r="H353" s="27"/>
      <c r="I353" s="44">
        <v>0</v>
      </c>
      <c r="J353" s="27"/>
      <c r="K353" s="44">
        <v>0</v>
      </c>
      <c r="L353" s="27"/>
      <c r="M353" s="44">
        <v>0</v>
      </c>
      <c r="N353" s="27"/>
      <c r="O353" s="44">
        <v>0</v>
      </c>
      <c r="P353" s="27"/>
      <c r="Q353" s="44">
        <v>0</v>
      </c>
      <c r="R353" s="27"/>
      <c r="S353" s="44">
        <v>0</v>
      </c>
      <c r="T353" s="27"/>
      <c r="U353" s="44">
        <v>0</v>
      </c>
      <c r="V353" s="27"/>
      <c r="W353" s="44">
        <v>0</v>
      </c>
      <c r="X353" s="27"/>
      <c r="Y353" s="44">
        <v>56355.068768714802</v>
      </c>
      <c r="Z353" s="27">
        <v>2.3638835872290013E-3</v>
      </c>
      <c r="AA353" s="44">
        <v>0</v>
      </c>
      <c r="AB353" s="27"/>
      <c r="AC353" s="44">
        <v>56355.068768714802</v>
      </c>
      <c r="AD353" s="27">
        <v>5.0013493485144686E-4</v>
      </c>
    </row>
    <row r="354" spans="1:30" x14ac:dyDescent="0.25">
      <c r="A354" s="6" t="s">
        <v>591</v>
      </c>
      <c r="B354" s="69" t="s">
        <v>231</v>
      </c>
      <c r="C354" s="47">
        <v>7.65</v>
      </c>
      <c r="D354" s="47">
        <v>19.17808219178082</v>
      </c>
      <c r="E354" s="44">
        <v>0</v>
      </c>
      <c r="F354" s="27"/>
      <c r="G354" s="44">
        <v>0</v>
      </c>
      <c r="H354" s="27"/>
      <c r="I354" s="44">
        <v>0</v>
      </c>
      <c r="J354" s="27"/>
      <c r="K354" s="44">
        <v>0</v>
      </c>
      <c r="L354" s="27"/>
      <c r="M354" s="44">
        <v>0</v>
      </c>
      <c r="N354" s="27"/>
      <c r="O354" s="44">
        <v>0</v>
      </c>
      <c r="P354" s="27"/>
      <c r="Q354" s="44">
        <v>0</v>
      </c>
      <c r="R354" s="27"/>
      <c r="S354" s="44">
        <v>0</v>
      </c>
      <c r="T354" s="27"/>
      <c r="U354" s="44">
        <v>0</v>
      </c>
      <c r="V354" s="27"/>
      <c r="W354" s="44">
        <v>0</v>
      </c>
      <c r="X354" s="27"/>
      <c r="Y354" s="44">
        <v>56355.068768714802</v>
      </c>
      <c r="Z354" s="27">
        <v>2.3638835872290013E-3</v>
      </c>
      <c r="AA354" s="44">
        <v>0</v>
      </c>
      <c r="AB354" s="27"/>
      <c r="AC354" s="44">
        <v>56355.068768714802</v>
      </c>
      <c r="AD354" s="27">
        <v>5.0013493485144686E-4</v>
      </c>
    </row>
    <row r="355" spans="1:30" x14ac:dyDescent="0.25">
      <c r="A355" s="5" t="s">
        <v>457</v>
      </c>
      <c r="B355" s="69" t="s">
        <v>517</v>
      </c>
      <c r="C355" s="47" t="s">
        <v>517</v>
      </c>
      <c r="D355" s="47" t="s">
        <v>517</v>
      </c>
      <c r="E355" s="44">
        <v>0</v>
      </c>
      <c r="F355" s="27"/>
      <c r="G355" s="44">
        <v>0</v>
      </c>
      <c r="H355" s="27"/>
      <c r="I355" s="44">
        <v>0</v>
      </c>
      <c r="J355" s="27"/>
      <c r="K355" s="44">
        <v>58073.953524989098</v>
      </c>
      <c r="L355" s="27">
        <v>9.7314083474799463E-3</v>
      </c>
      <c r="M355" s="44">
        <v>153854.66179984598</v>
      </c>
      <c r="N355" s="27">
        <v>4.8145304490838691E-3</v>
      </c>
      <c r="O355" s="44">
        <v>28234.603565135098</v>
      </c>
      <c r="P355" s="27">
        <v>3.3921908057282656E-3</v>
      </c>
      <c r="Q355" s="44">
        <v>13405.8535797398</v>
      </c>
      <c r="R355" s="27">
        <v>3.7915072841899701E-3</v>
      </c>
      <c r="S355" s="44">
        <v>73301.497346050091</v>
      </c>
      <c r="T355" s="27">
        <v>3.4852297572171378E-3</v>
      </c>
      <c r="U355" s="44">
        <v>2711.7980825271002</v>
      </c>
      <c r="V355" s="27">
        <v>5.1199741453999774E-4</v>
      </c>
      <c r="W355" s="44">
        <v>0</v>
      </c>
      <c r="X355" s="27"/>
      <c r="Y355" s="44">
        <v>0</v>
      </c>
      <c r="Z355" s="27"/>
      <c r="AA355" s="44">
        <v>0</v>
      </c>
      <c r="AB355" s="27"/>
      <c r="AC355" s="44">
        <v>329582.36789828725</v>
      </c>
      <c r="AD355" s="27">
        <v>2.9249481847585476E-3</v>
      </c>
    </row>
    <row r="356" spans="1:30" x14ac:dyDescent="0.25">
      <c r="A356" s="6" t="s">
        <v>867</v>
      </c>
      <c r="B356" s="69" t="s">
        <v>231</v>
      </c>
      <c r="C356" s="47">
        <v>8.375</v>
      </c>
      <c r="D356" s="47">
        <v>6.4301369863013695</v>
      </c>
      <c r="E356" s="44">
        <v>0</v>
      </c>
      <c r="F356" s="27"/>
      <c r="G356" s="44">
        <v>0</v>
      </c>
      <c r="H356" s="27"/>
      <c r="I356" s="44">
        <v>0</v>
      </c>
      <c r="J356" s="27"/>
      <c r="K356" s="44">
        <v>58073.953524989098</v>
      </c>
      <c r="L356" s="27">
        <v>9.7314083474799463E-3</v>
      </c>
      <c r="M356" s="44">
        <v>153854.66179984598</v>
      </c>
      <c r="N356" s="27">
        <v>4.8145304490838691E-3</v>
      </c>
      <c r="O356" s="44">
        <v>28234.603565135098</v>
      </c>
      <c r="P356" s="27">
        <v>3.3921908057282656E-3</v>
      </c>
      <c r="Q356" s="44">
        <v>13405.8535797398</v>
      </c>
      <c r="R356" s="27">
        <v>3.7915072841899701E-3</v>
      </c>
      <c r="S356" s="44">
        <v>73301.497346050091</v>
      </c>
      <c r="T356" s="27">
        <v>3.4852297572171378E-3</v>
      </c>
      <c r="U356" s="44">
        <v>2711.7980825271002</v>
      </c>
      <c r="V356" s="27">
        <v>5.1199741453999774E-4</v>
      </c>
      <c r="W356" s="44">
        <v>0</v>
      </c>
      <c r="X356" s="27"/>
      <c r="Y356" s="44">
        <v>0</v>
      </c>
      <c r="Z356" s="27"/>
      <c r="AA356" s="44">
        <v>0</v>
      </c>
      <c r="AB356" s="27"/>
      <c r="AC356" s="44">
        <v>329582.36789828725</v>
      </c>
      <c r="AD356" s="27">
        <v>2.9249481847585476E-3</v>
      </c>
    </row>
    <row r="357" spans="1:30" x14ac:dyDescent="0.25">
      <c r="A357" s="5" t="s">
        <v>332</v>
      </c>
      <c r="B357" s="69" t="s">
        <v>517</v>
      </c>
      <c r="C357" s="47" t="s">
        <v>517</v>
      </c>
      <c r="D357" s="47" t="s">
        <v>517</v>
      </c>
      <c r="E357" s="44">
        <v>0</v>
      </c>
      <c r="F357" s="27"/>
      <c r="G357" s="44">
        <v>0</v>
      </c>
      <c r="H357" s="27"/>
      <c r="I357" s="44">
        <v>0</v>
      </c>
      <c r="J357" s="27"/>
      <c r="K357" s="44">
        <v>0</v>
      </c>
      <c r="L357" s="27"/>
      <c r="M357" s="44">
        <v>67570.578464110004</v>
      </c>
      <c r="N357" s="27">
        <v>2.1144670149864384E-3</v>
      </c>
      <c r="O357" s="44">
        <v>0</v>
      </c>
      <c r="P357" s="27"/>
      <c r="Q357" s="44">
        <v>15203.380154424702</v>
      </c>
      <c r="R357" s="27">
        <v>4.2998923012949487E-3</v>
      </c>
      <c r="S357" s="44">
        <v>79395.429695329207</v>
      </c>
      <c r="T357" s="27">
        <v>3.7749749211107124E-3</v>
      </c>
      <c r="U357" s="44">
        <v>6757.0578464110004</v>
      </c>
      <c r="V357" s="27">
        <v>1.2757572805847223E-3</v>
      </c>
      <c r="W357" s="44">
        <v>16892.644616027501</v>
      </c>
      <c r="X357" s="27">
        <v>3.8966942104838279E-3</v>
      </c>
      <c r="Y357" s="44">
        <v>153398.727229223</v>
      </c>
      <c r="Z357" s="27">
        <v>6.4345007737845834E-3</v>
      </c>
      <c r="AA357" s="44">
        <v>0</v>
      </c>
      <c r="AB357" s="27"/>
      <c r="AC357" s="44">
        <v>339217.81800552539</v>
      </c>
      <c r="AD357" s="27">
        <v>3.0104600174461369E-3</v>
      </c>
    </row>
    <row r="358" spans="1:30" x14ac:dyDescent="0.25">
      <c r="A358" s="6" t="s">
        <v>333</v>
      </c>
      <c r="B358" s="69" t="s">
        <v>231</v>
      </c>
      <c r="C358" s="47">
        <v>8.5</v>
      </c>
      <c r="D358" s="47">
        <v>7.5452054794520551</v>
      </c>
      <c r="E358" s="44">
        <v>0</v>
      </c>
      <c r="F358" s="27"/>
      <c r="G358" s="44">
        <v>0</v>
      </c>
      <c r="H358" s="27"/>
      <c r="I358" s="44">
        <v>0</v>
      </c>
      <c r="J358" s="27"/>
      <c r="K358" s="44">
        <v>0</v>
      </c>
      <c r="L358" s="27"/>
      <c r="M358" s="44">
        <v>67570.578464110004</v>
      </c>
      <c r="N358" s="27">
        <v>2.1144670149864384E-3</v>
      </c>
      <c r="O358" s="44">
        <v>0</v>
      </c>
      <c r="P358" s="27"/>
      <c r="Q358" s="44">
        <v>15203.380154424702</v>
      </c>
      <c r="R358" s="27">
        <v>4.2998923012949487E-3</v>
      </c>
      <c r="S358" s="44">
        <v>79395.429695329207</v>
      </c>
      <c r="T358" s="27">
        <v>3.7749749211107124E-3</v>
      </c>
      <c r="U358" s="44">
        <v>6757.0578464110004</v>
      </c>
      <c r="V358" s="27">
        <v>1.2757572805847223E-3</v>
      </c>
      <c r="W358" s="44">
        <v>16892.644616027501</v>
      </c>
      <c r="X358" s="27">
        <v>3.8966942104838279E-3</v>
      </c>
      <c r="Y358" s="44">
        <v>153398.727229223</v>
      </c>
      <c r="Z358" s="27">
        <v>6.4345007737845834E-3</v>
      </c>
      <c r="AA358" s="44">
        <v>0</v>
      </c>
      <c r="AB358" s="27"/>
      <c r="AC358" s="44">
        <v>339217.81800552539</v>
      </c>
      <c r="AD358" s="27">
        <v>3.0104600174461369E-3</v>
      </c>
    </row>
    <row r="359" spans="1:30" x14ac:dyDescent="0.25">
      <c r="A359" s="5" t="s">
        <v>72</v>
      </c>
      <c r="B359" s="69" t="s">
        <v>517</v>
      </c>
      <c r="C359" s="47" t="s">
        <v>517</v>
      </c>
      <c r="D359" s="47" t="s">
        <v>517</v>
      </c>
      <c r="E359" s="44">
        <v>616.94518156319998</v>
      </c>
      <c r="F359" s="27">
        <v>2.3797234853148996E-2</v>
      </c>
      <c r="G359" s="44">
        <v>2235.5505076072</v>
      </c>
      <c r="H359" s="27">
        <v>7.3422928670214263E-3</v>
      </c>
      <c r="I359" s="44">
        <v>0</v>
      </c>
      <c r="J359" s="27"/>
      <c r="K359" s="44">
        <v>39174.818307469301</v>
      </c>
      <c r="L359" s="27">
        <v>6.564494592645154E-3</v>
      </c>
      <c r="M359" s="44">
        <v>25090.174065172097</v>
      </c>
      <c r="N359" s="27">
        <v>7.8513972600150622E-4</v>
      </c>
      <c r="O359" s="44">
        <v>1699.2013071000001</v>
      </c>
      <c r="P359" s="27">
        <v>2.0414719256563754E-4</v>
      </c>
      <c r="Q359" s="44">
        <v>39982.230461125597</v>
      </c>
      <c r="R359" s="27">
        <v>1.1307964623798475E-2</v>
      </c>
      <c r="S359" s="44">
        <v>74328.158094197599</v>
      </c>
      <c r="T359" s="27">
        <v>3.5340438840707595E-3</v>
      </c>
      <c r="U359" s="44">
        <v>1704.3504019699999</v>
      </c>
      <c r="V359" s="27">
        <v>3.2178760096535525E-4</v>
      </c>
      <c r="W359" s="44">
        <v>45639.196012361601</v>
      </c>
      <c r="X359" s="27">
        <v>1.0527776728563396E-2</v>
      </c>
      <c r="Y359" s="44">
        <v>123971.8227998863</v>
      </c>
      <c r="Z359" s="27">
        <v>5.2001525967119598E-3</v>
      </c>
      <c r="AA359" s="44">
        <v>0</v>
      </c>
      <c r="AB359" s="27"/>
      <c r="AC359" s="44">
        <v>354442.44713845302</v>
      </c>
      <c r="AD359" s="27">
        <v>3.1455741973397686E-3</v>
      </c>
    </row>
    <row r="360" spans="1:30" x14ac:dyDescent="0.25">
      <c r="A360" s="6" t="s">
        <v>563</v>
      </c>
      <c r="B360" s="69" t="s">
        <v>237</v>
      </c>
      <c r="C360" s="47">
        <v>6.8125</v>
      </c>
      <c r="D360" s="47">
        <v>0.59452054794520548</v>
      </c>
      <c r="E360" s="44">
        <v>0</v>
      </c>
      <c r="F360" s="27"/>
      <c r="G360" s="44">
        <v>0</v>
      </c>
      <c r="H360" s="27"/>
      <c r="I360" s="44">
        <v>0</v>
      </c>
      <c r="J360" s="27"/>
      <c r="K360" s="44">
        <v>7330.9749957684999</v>
      </c>
      <c r="L360" s="27">
        <v>1.228445920050726E-3</v>
      </c>
      <c r="M360" s="44">
        <v>0</v>
      </c>
      <c r="N360" s="27"/>
      <c r="O360" s="44">
        <v>0</v>
      </c>
      <c r="P360" s="27"/>
      <c r="Q360" s="44">
        <v>8369.3123795108004</v>
      </c>
      <c r="R360" s="27">
        <v>2.3670487419416076E-3</v>
      </c>
      <c r="S360" s="44">
        <v>4779.4826306932</v>
      </c>
      <c r="T360" s="27">
        <v>2.2724767831078959E-4</v>
      </c>
      <c r="U360" s="44">
        <v>0</v>
      </c>
      <c r="V360" s="27"/>
      <c r="W360" s="44">
        <v>0</v>
      </c>
      <c r="X360" s="27"/>
      <c r="Y360" s="44">
        <v>0</v>
      </c>
      <c r="Z360" s="27"/>
      <c r="AA360" s="44">
        <v>0</v>
      </c>
      <c r="AB360" s="27"/>
      <c r="AC360" s="44">
        <v>20479.770005972499</v>
      </c>
      <c r="AD360" s="27">
        <v>1.8175203511411239E-4</v>
      </c>
    </row>
    <row r="361" spans="1:30" x14ac:dyDescent="0.25">
      <c r="A361" s="6" t="s">
        <v>564</v>
      </c>
      <c r="B361" s="69" t="s">
        <v>237</v>
      </c>
      <c r="C361" s="47">
        <v>6.25</v>
      </c>
      <c r="D361" s="47">
        <v>0.55616438356164388</v>
      </c>
      <c r="E361" s="44">
        <v>207.751382912</v>
      </c>
      <c r="F361" s="27">
        <v>8.0135295614054396E-3</v>
      </c>
      <c r="G361" s="44">
        <v>311.62707436799997</v>
      </c>
      <c r="H361" s="27">
        <v>1.0234871623419155E-3</v>
      </c>
      <c r="I361" s="44">
        <v>0</v>
      </c>
      <c r="J361" s="27"/>
      <c r="K361" s="44">
        <v>13425.933120688002</v>
      </c>
      <c r="L361" s="27">
        <v>2.2497734304786202E-3</v>
      </c>
      <c r="M361" s="44">
        <v>332.40221265920002</v>
      </c>
      <c r="N361" s="27">
        <v>1.040176849676824E-5</v>
      </c>
      <c r="O361" s="44">
        <v>0</v>
      </c>
      <c r="P361" s="27"/>
      <c r="Q361" s="44">
        <v>1895.731369072</v>
      </c>
      <c r="R361" s="27">
        <v>5.3615976423661803E-4</v>
      </c>
      <c r="S361" s="44">
        <v>3453.8667409120003</v>
      </c>
      <c r="T361" s="27">
        <v>1.6421928035195487E-4</v>
      </c>
      <c r="U361" s="44">
        <v>0</v>
      </c>
      <c r="V361" s="27"/>
      <c r="W361" s="44">
        <v>0</v>
      </c>
      <c r="X361" s="27"/>
      <c r="Y361" s="44">
        <v>0</v>
      </c>
      <c r="Z361" s="27"/>
      <c r="AA361" s="44">
        <v>0</v>
      </c>
      <c r="AB361" s="27"/>
      <c r="AC361" s="44">
        <v>19627.311900611203</v>
      </c>
      <c r="AD361" s="27">
        <v>1.7418671599901724E-4</v>
      </c>
    </row>
    <row r="362" spans="1:30" x14ac:dyDescent="0.25">
      <c r="A362" s="6" t="s">
        <v>334</v>
      </c>
      <c r="B362" s="69" t="s">
        <v>237</v>
      </c>
      <c r="C362" s="47">
        <v>6.65625</v>
      </c>
      <c r="D362" s="47">
        <v>3.989041095890411</v>
      </c>
      <c r="E362" s="44">
        <v>213.34206386399998</v>
      </c>
      <c r="F362" s="27">
        <v>8.2291771611916493E-3</v>
      </c>
      <c r="G362" s="44">
        <v>320.01309579599996</v>
      </c>
      <c r="H362" s="27">
        <v>1.0510296513637344E-3</v>
      </c>
      <c r="I362" s="44">
        <v>0</v>
      </c>
      <c r="J362" s="27"/>
      <c r="K362" s="44">
        <v>10245.7526170686</v>
      </c>
      <c r="L362" s="27">
        <v>1.7168729954135595E-3</v>
      </c>
      <c r="M362" s="44">
        <v>0</v>
      </c>
      <c r="N362" s="27"/>
      <c r="O362" s="44">
        <v>0</v>
      </c>
      <c r="P362" s="27"/>
      <c r="Q362" s="44">
        <v>0</v>
      </c>
      <c r="R362" s="27"/>
      <c r="S362" s="44">
        <v>0</v>
      </c>
      <c r="T362" s="27"/>
      <c r="U362" s="44">
        <v>0</v>
      </c>
      <c r="V362" s="27"/>
      <c r="W362" s="44">
        <v>0</v>
      </c>
      <c r="X362" s="27"/>
      <c r="Y362" s="44">
        <v>0</v>
      </c>
      <c r="Z362" s="27"/>
      <c r="AA362" s="44">
        <v>0</v>
      </c>
      <c r="AB362" s="27"/>
      <c r="AC362" s="44">
        <v>10779.107776728601</v>
      </c>
      <c r="AD362" s="27">
        <v>9.5661463706059232E-5</v>
      </c>
    </row>
    <row r="363" spans="1:30" x14ac:dyDescent="0.25">
      <c r="A363" s="6" t="s">
        <v>565</v>
      </c>
      <c r="B363" s="69" t="s">
        <v>237</v>
      </c>
      <c r="C363" s="47">
        <v>6.34375</v>
      </c>
      <c r="D363" s="47">
        <v>4.2767123287671236</v>
      </c>
      <c r="E363" s="44">
        <v>144.75530767320001</v>
      </c>
      <c r="F363" s="27">
        <v>5.5836015190372278E-3</v>
      </c>
      <c r="G363" s="44">
        <v>0</v>
      </c>
      <c r="H363" s="27"/>
      <c r="I363" s="44">
        <v>0</v>
      </c>
      <c r="J363" s="27"/>
      <c r="K363" s="44">
        <v>997.20323063759997</v>
      </c>
      <c r="L363" s="27">
        <v>1.6710058905469586E-4</v>
      </c>
      <c r="M363" s="44">
        <v>1586.9470767135999</v>
      </c>
      <c r="N363" s="27">
        <v>4.9659886366406548E-5</v>
      </c>
      <c r="O363" s="44">
        <v>0</v>
      </c>
      <c r="P363" s="27"/>
      <c r="Q363" s="44">
        <v>991.84192294599995</v>
      </c>
      <c r="R363" s="27">
        <v>2.8051745107063422E-4</v>
      </c>
      <c r="S363" s="44">
        <v>1592.3083844051998</v>
      </c>
      <c r="T363" s="27">
        <v>7.570869306797851E-5</v>
      </c>
      <c r="U363" s="44">
        <v>0</v>
      </c>
      <c r="V363" s="27"/>
      <c r="W363" s="44">
        <v>0</v>
      </c>
      <c r="X363" s="27"/>
      <c r="Y363" s="44">
        <v>0</v>
      </c>
      <c r="Z363" s="27"/>
      <c r="AA363" s="44">
        <v>0</v>
      </c>
      <c r="AB363" s="27"/>
      <c r="AC363" s="44">
        <v>5313.0559223756009</v>
      </c>
      <c r="AD363" s="27">
        <v>4.7151834531600627E-5</v>
      </c>
    </row>
    <row r="364" spans="1:30" x14ac:dyDescent="0.25">
      <c r="A364" s="6" t="s">
        <v>566</v>
      </c>
      <c r="B364" s="69" t="s">
        <v>237</v>
      </c>
      <c r="C364" s="47">
        <v>5.4375</v>
      </c>
      <c r="D364" s="47">
        <v>4.6821917808219178</v>
      </c>
      <c r="E364" s="44">
        <v>0</v>
      </c>
      <c r="F364" s="27"/>
      <c r="G364" s="44">
        <v>473.71672804000002</v>
      </c>
      <c r="H364" s="27">
        <v>1.5558436015832375E-3</v>
      </c>
      <c r="I364" s="44">
        <v>0</v>
      </c>
      <c r="J364" s="27"/>
      <c r="K364" s="44">
        <v>1704.3504019699999</v>
      </c>
      <c r="L364" s="27">
        <v>2.8559670423720771E-4</v>
      </c>
      <c r="M364" s="44">
        <v>5107.9021110399999</v>
      </c>
      <c r="N364" s="27">
        <v>1.5984013715836896E-4</v>
      </c>
      <c r="O364" s="44">
        <v>1699.2013071000001</v>
      </c>
      <c r="P364" s="27">
        <v>2.0414719256563754E-4</v>
      </c>
      <c r="Q364" s="44">
        <v>1699.2013071000001</v>
      </c>
      <c r="R364" s="27">
        <v>4.8057619717041658E-4</v>
      </c>
      <c r="S364" s="44">
        <v>5113.0512059100001</v>
      </c>
      <c r="T364" s="27">
        <v>2.4310769708952958E-4</v>
      </c>
      <c r="U364" s="44">
        <v>1704.3504019699999</v>
      </c>
      <c r="V364" s="27">
        <v>3.2178760096535525E-4</v>
      </c>
      <c r="W364" s="44">
        <v>0</v>
      </c>
      <c r="X364" s="27"/>
      <c r="Y364" s="44">
        <v>0</v>
      </c>
      <c r="Z364" s="27"/>
      <c r="AA364" s="44">
        <v>0</v>
      </c>
      <c r="AB364" s="27"/>
      <c r="AC364" s="44">
        <v>17501.773463130001</v>
      </c>
      <c r="AD364" s="27">
        <v>1.5532317716958623E-4</v>
      </c>
    </row>
    <row r="365" spans="1:30" x14ac:dyDescent="0.25">
      <c r="A365" s="6" t="s">
        <v>567</v>
      </c>
      <c r="B365" s="69" t="s">
        <v>237</v>
      </c>
      <c r="C365" s="47">
        <v>5.25</v>
      </c>
      <c r="D365" s="47">
        <v>8</v>
      </c>
      <c r="E365" s="44">
        <v>0</v>
      </c>
      <c r="F365" s="27"/>
      <c r="G365" s="44">
        <v>0</v>
      </c>
      <c r="H365" s="27"/>
      <c r="I365" s="44">
        <v>0</v>
      </c>
      <c r="J365" s="27"/>
      <c r="K365" s="44">
        <v>840.69134989680003</v>
      </c>
      <c r="L365" s="27">
        <v>1.4087401190138689E-4</v>
      </c>
      <c r="M365" s="44">
        <v>2444.4014793194997</v>
      </c>
      <c r="N365" s="27">
        <v>7.6491964652195969E-5</v>
      </c>
      <c r="O365" s="44">
        <v>0</v>
      </c>
      <c r="P365" s="27"/>
      <c r="Q365" s="44">
        <v>840.69134989680003</v>
      </c>
      <c r="R365" s="27">
        <v>2.3776832694237762E-4</v>
      </c>
      <c r="S365" s="44">
        <v>2448.9704540471998</v>
      </c>
      <c r="T365" s="27">
        <v>1.1643997749045699E-4</v>
      </c>
      <c r="U365" s="44">
        <v>0</v>
      </c>
      <c r="V365" s="27"/>
      <c r="W365" s="44">
        <v>4660.354222254</v>
      </c>
      <c r="X365" s="27">
        <v>1.075022634373726E-3</v>
      </c>
      <c r="Y365" s="44">
        <v>0</v>
      </c>
      <c r="Z365" s="27"/>
      <c r="AA365" s="44">
        <v>0</v>
      </c>
      <c r="AB365" s="27"/>
      <c r="AC365" s="44">
        <v>11235.108855414299</v>
      </c>
      <c r="AD365" s="27">
        <v>9.970834138296606E-5</v>
      </c>
    </row>
    <row r="366" spans="1:30" x14ac:dyDescent="0.25">
      <c r="A366" s="6" t="s">
        <v>568</v>
      </c>
      <c r="B366" s="69" t="s">
        <v>237</v>
      </c>
      <c r="C366" s="47">
        <v>4.75</v>
      </c>
      <c r="D366" s="47">
        <v>6.1260273972602741</v>
      </c>
      <c r="E366" s="44">
        <v>0</v>
      </c>
      <c r="F366" s="27"/>
      <c r="G366" s="44">
        <v>0</v>
      </c>
      <c r="H366" s="27"/>
      <c r="I366" s="44">
        <v>0</v>
      </c>
      <c r="J366" s="27"/>
      <c r="K366" s="44">
        <v>0</v>
      </c>
      <c r="L366" s="27"/>
      <c r="M366" s="44">
        <v>0</v>
      </c>
      <c r="N366" s="27"/>
      <c r="O366" s="44">
        <v>0</v>
      </c>
      <c r="P366" s="27"/>
      <c r="Q366" s="44">
        <v>4844.0653777999996</v>
      </c>
      <c r="R366" s="27">
        <v>1.3700216144966742E-3</v>
      </c>
      <c r="S366" s="44">
        <v>7304.8505897223995</v>
      </c>
      <c r="T366" s="27">
        <v>3.4732008989032671E-4</v>
      </c>
      <c r="U366" s="44">
        <v>0</v>
      </c>
      <c r="V366" s="27"/>
      <c r="W366" s="44">
        <v>0</v>
      </c>
      <c r="X366" s="27"/>
      <c r="Y366" s="44">
        <v>0</v>
      </c>
      <c r="Z366" s="27"/>
      <c r="AA366" s="44">
        <v>0</v>
      </c>
      <c r="AB366" s="27"/>
      <c r="AC366" s="44">
        <v>12148.9159675224</v>
      </c>
      <c r="AD366" s="27">
        <v>1.0781811518799226E-4</v>
      </c>
    </row>
    <row r="367" spans="1:30" x14ac:dyDescent="0.25">
      <c r="A367" s="6" t="s">
        <v>569</v>
      </c>
      <c r="B367" s="69" t="s">
        <v>237</v>
      </c>
      <c r="C367" s="47">
        <v>5.8125</v>
      </c>
      <c r="D367" s="47">
        <v>3</v>
      </c>
      <c r="E367" s="44">
        <v>0</v>
      </c>
      <c r="F367" s="27"/>
      <c r="G367" s="44">
        <v>0</v>
      </c>
      <c r="H367" s="27"/>
      <c r="I367" s="44">
        <v>0</v>
      </c>
      <c r="J367" s="27"/>
      <c r="K367" s="44">
        <v>4629.9125914398001</v>
      </c>
      <c r="L367" s="27">
        <v>7.7583094150895828E-4</v>
      </c>
      <c r="M367" s="44">
        <v>4629.9125914398001</v>
      </c>
      <c r="N367" s="27">
        <v>1.4488254621158341E-4</v>
      </c>
      <c r="O367" s="44">
        <v>0</v>
      </c>
      <c r="P367" s="27"/>
      <c r="Q367" s="44">
        <v>0</v>
      </c>
      <c r="R367" s="27"/>
      <c r="S367" s="44">
        <v>0</v>
      </c>
      <c r="T367" s="27"/>
      <c r="U367" s="44">
        <v>0</v>
      </c>
      <c r="V367" s="27"/>
      <c r="W367" s="44">
        <v>35695.47122652</v>
      </c>
      <c r="X367" s="27">
        <v>8.2340177769975598E-3</v>
      </c>
      <c r="Y367" s="44">
        <v>0</v>
      </c>
      <c r="Z367" s="27"/>
      <c r="AA367" s="44">
        <v>0</v>
      </c>
      <c r="AB367" s="27"/>
      <c r="AC367" s="44">
        <v>44955.296409399598</v>
      </c>
      <c r="AD367" s="27">
        <v>3.9896525249959874E-4</v>
      </c>
    </row>
    <row r="368" spans="1:30" x14ac:dyDescent="0.25">
      <c r="A368" s="6" t="s">
        <v>570</v>
      </c>
      <c r="B368" s="69" t="s">
        <v>237</v>
      </c>
      <c r="C368" s="47">
        <v>7.03125</v>
      </c>
      <c r="D368" s="47">
        <v>7.1424657534246574</v>
      </c>
      <c r="E368" s="44">
        <v>0</v>
      </c>
      <c r="F368" s="27"/>
      <c r="G368" s="44">
        <v>0</v>
      </c>
      <c r="H368" s="27"/>
      <c r="I368" s="44">
        <v>0</v>
      </c>
      <c r="J368" s="27"/>
      <c r="K368" s="44">
        <v>0</v>
      </c>
      <c r="L368" s="27"/>
      <c r="M368" s="44">
        <v>10988.608594000001</v>
      </c>
      <c r="N368" s="27">
        <v>3.4386342311618307E-4</v>
      </c>
      <c r="O368" s="44">
        <v>0</v>
      </c>
      <c r="P368" s="27"/>
      <c r="Q368" s="44">
        <v>0</v>
      </c>
      <c r="R368" s="27"/>
      <c r="S368" s="44">
        <v>14554.412082753001</v>
      </c>
      <c r="T368" s="27">
        <v>6.9201137665907174E-4</v>
      </c>
      <c r="U368" s="44">
        <v>0</v>
      </c>
      <c r="V368" s="27"/>
      <c r="W368" s="44">
        <v>0</v>
      </c>
      <c r="X368" s="27"/>
      <c r="Y368" s="44">
        <v>38460.130079000002</v>
      </c>
      <c r="Z368" s="27">
        <v>1.6132580838391533E-3</v>
      </c>
      <c r="AA368" s="44">
        <v>0</v>
      </c>
      <c r="AB368" s="27"/>
      <c r="AC368" s="44">
        <v>64003.150755753013</v>
      </c>
      <c r="AD368" s="27">
        <v>5.6800945031028251E-4</v>
      </c>
    </row>
    <row r="369" spans="1:30" x14ac:dyDescent="0.25">
      <c r="A369" s="6" t="s">
        <v>776</v>
      </c>
      <c r="B369" s="69" t="s">
        <v>237</v>
      </c>
      <c r="C369" s="47">
        <v>7.40625</v>
      </c>
      <c r="D369" s="47">
        <v>7.2904109589041095</v>
      </c>
      <c r="E369" s="44">
        <v>0</v>
      </c>
      <c r="F369" s="27"/>
      <c r="G369" s="44">
        <v>517.03648403519992</v>
      </c>
      <c r="H369" s="27">
        <v>1.6981201166350512E-3</v>
      </c>
      <c r="I369" s="44">
        <v>0</v>
      </c>
      <c r="J369" s="27"/>
      <c r="K369" s="44">
        <v>0</v>
      </c>
      <c r="L369" s="27"/>
      <c r="M369" s="44">
        <v>0</v>
      </c>
      <c r="N369" s="27"/>
      <c r="O369" s="44">
        <v>0</v>
      </c>
      <c r="P369" s="27"/>
      <c r="Q369" s="44">
        <v>0</v>
      </c>
      <c r="R369" s="27"/>
      <c r="S369" s="44">
        <v>0</v>
      </c>
      <c r="T369" s="27"/>
      <c r="U369" s="44">
        <v>0</v>
      </c>
      <c r="V369" s="27"/>
      <c r="W369" s="44">
        <v>0</v>
      </c>
      <c r="X369" s="27"/>
      <c r="Y369" s="44">
        <v>42958.504431612797</v>
      </c>
      <c r="Z369" s="27">
        <v>1.801948001777049E-3</v>
      </c>
      <c r="AA369" s="44">
        <v>0</v>
      </c>
      <c r="AB369" s="27"/>
      <c r="AC369" s="44">
        <v>43475.540915648002</v>
      </c>
      <c r="AD369" s="27">
        <v>3.8583285050571849E-4</v>
      </c>
    </row>
    <row r="370" spans="1:30" x14ac:dyDescent="0.25">
      <c r="A370" s="6" t="s">
        <v>941</v>
      </c>
      <c r="B370" s="69" t="s">
        <v>237</v>
      </c>
      <c r="C370" s="47">
        <v>6.6875</v>
      </c>
      <c r="D370" s="47">
        <v>9.6027397260273979</v>
      </c>
      <c r="E370" s="44">
        <v>0</v>
      </c>
      <c r="F370" s="27"/>
      <c r="G370" s="44">
        <v>0</v>
      </c>
      <c r="H370" s="27"/>
      <c r="I370" s="44">
        <v>0</v>
      </c>
      <c r="J370" s="27"/>
      <c r="K370" s="44">
        <v>0</v>
      </c>
      <c r="L370" s="27"/>
      <c r="M370" s="44">
        <v>0</v>
      </c>
      <c r="N370" s="27"/>
      <c r="O370" s="44">
        <v>0</v>
      </c>
      <c r="P370" s="27"/>
      <c r="Q370" s="44">
        <v>21341.386754799998</v>
      </c>
      <c r="R370" s="27">
        <v>6.0358725279401476E-3</v>
      </c>
      <c r="S370" s="44">
        <v>21341.386754799998</v>
      </c>
      <c r="T370" s="27">
        <v>1.0147082784266841E-3</v>
      </c>
      <c r="U370" s="44">
        <v>0</v>
      </c>
      <c r="V370" s="27"/>
      <c r="W370" s="44">
        <v>0</v>
      </c>
      <c r="X370" s="27"/>
      <c r="Y370" s="44">
        <v>23192.752055778899</v>
      </c>
      <c r="Z370" s="27">
        <v>9.7284888698003316E-4</v>
      </c>
      <c r="AA370" s="44">
        <v>0</v>
      </c>
      <c r="AB370" s="27"/>
      <c r="AC370" s="44">
        <v>65875.525565378892</v>
      </c>
      <c r="AD370" s="27">
        <v>5.8462623516903137E-4</v>
      </c>
    </row>
    <row r="371" spans="1:30" x14ac:dyDescent="0.25">
      <c r="A371" s="6" t="s">
        <v>1054</v>
      </c>
      <c r="B371" s="69" t="s">
        <v>237</v>
      </c>
      <c r="C371" s="47">
        <v>6.875</v>
      </c>
      <c r="D371" s="47">
        <v>14.904109589041095</v>
      </c>
      <c r="E371" s="44">
        <v>51.096427114000001</v>
      </c>
      <c r="F371" s="27">
        <v>1.9709266115146822E-3</v>
      </c>
      <c r="G371" s="44">
        <v>613.15712536800004</v>
      </c>
      <c r="H371" s="27">
        <v>2.0138123350974873E-3</v>
      </c>
      <c r="I371" s="44">
        <v>0</v>
      </c>
      <c r="J371" s="27"/>
      <c r="K371" s="44">
        <v>0</v>
      </c>
      <c r="L371" s="27"/>
      <c r="M371" s="44">
        <v>0</v>
      </c>
      <c r="N371" s="27"/>
      <c r="O371" s="44">
        <v>0</v>
      </c>
      <c r="P371" s="27"/>
      <c r="Q371" s="44">
        <v>0</v>
      </c>
      <c r="R371" s="27"/>
      <c r="S371" s="44">
        <v>13739.829250954601</v>
      </c>
      <c r="T371" s="27">
        <v>6.5328081278396731E-4</v>
      </c>
      <c r="U371" s="44">
        <v>0</v>
      </c>
      <c r="V371" s="27"/>
      <c r="W371" s="44">
        <v>5283.3705635876004</v>
      </c>
      <c r="X371" s="27">
        <v>1.21873631719211E-3</v>
      </c>
      <c r="Y371" s="44">
        <v>19360.436233494598</v>
      </c>
      <c r="Z371" s="27">
        <v>8.1209762411572439E-4</v>
      </c>
      <c r="AA371" s="44">
        <v>0</v>
      </c>
      <c r="AB371" s="27"/>
      <c r="AC371" s="44">
        <v>39047.8896005188</v>
      </c>
      <c r="AD371" s="27">
        <v>3.4653872576380373E-4</v>
      </c>
    </row>
    <row r="372" spans="1:30" x14ac:dyDescent="0.25">
      <c r="A372" s="7" t="s">
        <v>216</v>
      </c>
      <c r="B372" s="69" t="s">
        <v>517</v>
      </c>
      <c r="C372" s="47" t="s">
        <v>517</v>
      </c>
      <c r="D372" s="47" t="s">
        <v>517</v>
      </c>
      <c r="E372" s="43">
        <v>182.49878188810001</v>
      </c>
      <c r="F372" s="25">
        <v>7.0394688260643073E-3</v>
      </c>
      <c r="G372" s="43">
        <v>779.30914766789999</v>
      </c>
      <c r="H372" s="25">
        <v>2.559510946702326E-3</v>
      </c>
      <c r="I372" s="43">
        <v>0</v>
      </c>
      <c r="J372" s="25"/>
      <c r="K372" s="43">
        <v>58545.0276048214</v>
      </c>
      <c r="L372" s="25">
        <v>9.8103458737633757E-3</v>
      </c>
      <c r="M372" s="43">
        <v>170169.5394844253</v>
      </c>
      <c r="N372" s="25">
        <v>5.3250673055339655E-3</v>
      </c>
      <c r="O372" s="43">
        <v>523.81074851799997</v>
      </c>
      <c r="P372" s="25">
        <v>6.2932210150048852E-5</v>
      </c>
      <c r="Q372" s="43">
        <v>60478.855424989502</v>
      </c>
      <c r="R372" s="25">
        <v>1.7104917603297479E-2</v>
      </c>
      <c r="S372" s="43">
        <v>216461.41477039715</v>
      </c>
      <c r="T372" s="25">
        <v>1.0291982993001738E-2</v>
      </c>
      <c r="U372" s="43">
        <v>10776.880329514999</v>
      </c>
      <c r="V372" s="25">
        <v>2.0347144948110268E-3</v>
      </c>
      <c r="W372" s="43">
        <v>38589.444344143601</v>
      </c>
      <c r="X372" s="25">
        <v>8.9015821844107331E-3</v>
      </c>
      <c r="Y372" s="43">
        <v>253214.97611181901</v>
      </c>
      <c r="Z372" s="25">
        <v>1.062141772070032E-2</v>
      </c>
      <c r="AA372" s="43">
        <v>0</v>
      </c>
      <c r="AB372" s="25"/>
      <c r="AC372" s="43">
        <v>809721.75674818503</v>
      </c>
      <c r="AD372" s="25">
        <v>7.1860463824661245E-3</v>
      </c>
    </row>
    <row r="373" spans="1:30" x14ac:dyDescent="0.25">
      <c r="A373" s="5" t="s">
        <v>77</v>
      </c>
      <c r="B373" s="69" t="s">
        <v>517</v>
      </c>
      <c r="C373" s="47" t="s">
        <v>517</v>
      </c>
      <c r="D373" s="47" t="s">
        <v>517</v>
      </c>
      <c r="E373" s="44">
        <v>47.792692183100002</v>
      </c>
      <c r="F373" s="27">
        <v>1.8434926702300216E-3</v>
      </c>
      <c r="G373" s="44">
        <v>375.19087855289996</v>
      </c>
      <c r="H373" s="27">
        <v>1.2322518780034149E-3</v>
      </c>
      <c r="I373" s="44">
        <v>0</v>
      </c>
      <c r="J373" s="27"/>
      <c r="K373" s="44">
        <v>13259.3540220879</v>
      </c>
      <c r="L373" s="27">
        <v>2.2218598972638518E-3</v>
      </c>
      <c r="M373" s="44">
        <v>27408.400684934899</v>
      </c>
      <c r="N373" s="27">
        <v>8.5768333643330887E-4</v>
      </c>
      <c r="O373" s="44">
        <v>0</v>
      </c>
      <c r="P373" s="27"/>
      <c r="Q373" s="44">
        <v>29117.804757587903</v>
      </c>
      <c r="R373" s="27">
        <v>8.2352360617203389E-3</v>
      </c>
      <c r="S373" s="44">
        <v>37298.336257133706</v>
      </c>
      <c r="T373" s="27">
        <v>1.7734054026804684E-3</v>
      </c>
      <c r="U373" s="44">
        <v>1937.8538193060001</v>
      </c>
      <c r="V373" s="27">
        <v>3.6587390176061048E-4</v>
      </c>
      <c r="W373" s="44">
        <v>12749.149343913999</v>
      </c>
      <c r="X373" s="27">
        <v>2.9408975069473813E-3</v>
      </c>
      <c r="Y373" s="44">
        <v>30312.979039903999</v>
      </c>
      <c r="Z373" s="27">
        <v>1.2715156808082084E-3</v>
      </c>
      <c r="AA373" s="44">
        <v>0</v>
      </c>
      <c r="AB373" s="27"/>
      <c r="AC373" s="44">
        <v>152506.86149560436</v>
      </c>
      <c r="AD373" s="27">
        <v>1.353454283793649E-3</v>
      </c>
    </row>
    <row r="374" spans="1:30" x14ac:dyDescent="0.25">
      <c r="A374" s="6" t="s">
        <v>601</v>
      </c>
      <c r="B374" s="69" t="s">
        <v>237</v>
      </c>
      <c r="C374" s="47">
        <v>7.75</v>
      </c>
      <c r="D374" s="47">
        <v>2.6082191780821917</v>
      </c>
      <c r="E374" s="44">
        <v>0</v>
      </c>
      <c r="F374" s="27"/>
      <c r="G374" s="44">
        <v>0</v>
      </c>
      <c r="H374" s="27"/>
      <c r="I374" s="44">
        <v>0</v>
      </c>
      <c r="J374" s="27"/>
      <c r="K374" s="44">
        <v>3727.8277532529</v>
      </c>
      <c r="L374" s="27">
        <v>6.2466926933711794E-4</v>
      </c>
      <c r="M374" s="44">
        <v>1861.1277572294</v>
      </c>
      <c r="N374" s="27">
        <v>5.8239744912461842E-5</v>
      </c>
      <c r="O374" s="44">
        <v>0</v>
      </c>
      <c r="P374" s="27"/>
      <c r="Q374" s="44">
        <v>5399.4993914829001</v>
      </c>
      <c r="R374" s="27">
        <v>1.5271121045754464E-3</v>
      </c>
      <c r="S374" s="44">
        <v>10999.5993795534</v>
      </c>
      <c r="T374" s="27">
        <v>5.2299246895469377E-4</v>
      </c>
      <c r="U374" s="44">
        <v>891.55820705600001</v>
      </c>
      <c r="V374" s="27">
        <v>1.6832945633592404E-4</v>
      </c>
      <c r="W374" s="44">
        <v>0</v>
      </c>
      <c r="X374" s="27"/>
      <c r="Y374" s="44">
        <v>30312.979039903999</v>
      </c>
      <c r="Z374" s="27">
        <v>1.2715156808082084E-3</v>
      </c>
      <c r="AA374" s="44">
        <v>0</v>
      </c>
      <c r="AB374" s="27"/>
      <c r="AC374" s="44">
        <v>53192.591528478602</v>
      </c>
      <c r="AD374" s="27">
        <v>4.7206886407783144E-4</v>
      </c>
    </row>
    <row r="375" spans="1:30" x14ac:dyDescent="0.25">
      <c r="A375" s="6" t="s">
        <v>602</v>
      </c>
      <c r="B375" s="69" t="s">
        <v>237</v>
      </c>
      <c r="C375" s="47">
        <v>6.8125</v>
      </c>
      <c r="D375" s="47">
        <v>1.8630136986301369</v>
      </c>
      <c r="E375" s="44">
        <v>0</v>
      </c>
      <c r="F375" s="27"/>
      <c r="G375" s="44">
        <v>0</v>
      </c>
      <c r="H375" s="27"/>
      <c r="I375" s="44">
        <v>0</v>
      </c>
      <c r="J375" s="27"/>
      <c r="K375" s="44">
        <v>5631.9088104600005</v>
      </c>
      <c r="L375" s="27">
        <v>9.4373468799180719E-4</v>
      </c>
      <c r="M375" s="44">
        <v>16816.774438709999</v>
      </c>
      <c r="N375" s="27">
        <v>5.2624256973034819E-4</v>
      </c>
      <c r="O375" s="44">
        <v>0</v>
      </c>
      <c r="P375" s="27"/>
      <c r="Q375" s="44">
        <v>9526.8737821800005</v>
      </c>
      <c r="R375" s="27">
        <v>2.6944357646337216E-3</v>
      </c>
      <c r="S375" s="44">
        <v>9395.2871277300001</v>
      </c>
      <c r="T375" s="27">
        <v>4.4671303398590405E-4</v>
      </c>
      <c r="U375" s="44">
        <v>526.34661779999999</v>
      </c>
      <c r="V375" s="27">
        <v>9.9376170077655212E-5</v>
      </c>
      <c r="W375" s="44">
        <v>0</v>
      </c>
      <c r="X375" s="27"/>
      <c r="Y375" s="44">
        <v>0</v>
      </c>
      <c r="Z375" s="27"/>
      <c r="AA375" s="44">
        <v>0</v>
      </c>
      <c r="AB375" s="27"/>
      <c r="AC375" s="44">
        <v>41897.190776880001</v>
      </c>
      <c r="AD375" s="27">
        <v>3.7182544955541167E-4</v>
      </c>
    </row>
    <row r="376" spans="1:30" x14ac:dyDescent="0.25">
      <c r="A376" s="6" t="s">
        <v>603</v>
      </c>
      <c r="B376" s="69" t="s">
        <v>237</v>
      </c>
      <c r="C376" s="47">
        <v>6.375</v>
      </c>
      <c r="D376" s="47">
        <v>1.9589041095890412</v>
      </c>
      <c r="E376" s="44">
        <v>0</v>
      </c>
      <c r="F376" s="27"/>
      <c r="G376" s="44">
        <v>0</v>
      </c>
      <c r="H376" s="27"/>
      <c r="I376" s="44">
        <v>0</v>
      </c>
      <c r="J376" s="27"/>
      <c r="K376" s="44">
        <v>3899.6174583749998</v>
      </c>
      <c r="L376" s="27">
        <v>6.5345593993492671E-4</v>
      </c>
      <c r="M376" s="44">
        <v>0</v>
      </c>
      <c r="N376" s="27"/>
      <c r="O376" s="44">
        <v>0</v>
      </c>
      <c r="P376" s="27"/>
      <c r="Q376" s="44">
        <v>6499.3624306250003</v>
      </c>
      <c r="R376" s="27">
        <v>1.8381806016102716E-3</v>
      </c>
      <c r="S376" s="44">
        <v>4159.5919555999999</v>
      </c>
      <c r="T376" s="27">
        <v>1.9777404536633708E-4</v>
      </c>
      <c r="U376" s="44">
        <v>519.94899444999999</v>
      </c>
      <c r="V376" s="27">
        <v>9.8168275347031226E-5</v>
      </c>
      <c r="W376" s="44">
        <v>12749.149343913999</v>
      </c>
      <c r="X376" s="27">
        <v>2.9408975069473813E-3</v>
      </c>
      <c r="Y376" s="44">
        <v>0</v>
      </c>
      <c r="Z376" s="27"/>
      <c r="AA376" s="44">
        <v>0</v>
      </c>
      <c r="AB376" s="27"/>
      <c r="AC376" s="44">
        <v>27827.670182964001</v>
      </c>
      <c r="AD376" s="27">
        <v>2.4696252383513232E-4</v>
      </c>
    </row>
    <row r="377" spans="1:30" x14ac:dyDescent="0.25">
      <c r="A377" s="6" t="s">
        <v>604</v>
      </c>
      <c r="B377" s="69" t="s">
        <v>237</v>
      </c>
      <c r="C377" s="47">
        <v>7.375</v>
      </c>
      <c r="D377" s="47">
        <v>3.3972602739726026</v>
      </c>
      <c r="E377" s="44">
        <v>27.471675547499999</v>
      </c>
      <c r="F377" s="27">
        <v>1.0596564076518326E-3</v>
      </c>
      <c r="G377" s="44">
        <v>192.3017288325</v>
      </c>
      <c r="H377" s="27">
        <v>6.3158296228073372E-4</v>
      </c>
      <c r="I377" s="44">
        <v>0</v>
      </c>
      <c r="J377" s="27"/>
      <c r="K377" s="44">
        <v>0</v>
      </c>
      <c r="L377" s="27"/>
      <c r="M377" s="44">
        <v>8730.4984889954994</v>
      </c>
      <c r="N377" s="27">
        <v>2.7320102179049881E-4</v>
      </c>
      <c r="O377" s="44">
        <v>0</v>
      </c>
      <c r="P377" s="27"/>
      <c r="Q377" s="44">
        <v>7692.0691532999999</v>
      </c>
      <c r="R377" s="27">
        <v>2.1755075909008991E-3</v>
      </c>
      <c r="S377" s="44">
        <v>5494.3351094999998</v>
      </c>
      <c r="T377" s="27">
        <v>2.6123641280274802E-4</v>
      </c>
      <c r="U377" s="44">
        <v>0</v>
      </c>
      <c r="V377" s="27"/>
      <c r="W377" s="44">
        <v>0</v>
      </c>
      <c r="X377" s="27"/>
      <c r="Y377" s="44">
        <v>0</v>
      </c>
      <c r="Z377" s="27"/>
      <c r="AA377" s="44">
        <v>0</v>
      </c>
      <c r="AB377" s="27"/>
      <c r="AC377" s="44">
        <v>22136.676156175501</v>
      </c>
      <c r="AD377" s="27">
        <v>1.9645659794390301E-4</v>
      </c>
    </row>
    <row r="378" spans="1:30" x14ac:dyDescent="0.25">
      <c r="A378" s="6" t="s">
        <v>605</v>
      </c>
      <c r="B378" s="69" t="s">
        <v>237</v>
      </c>
      <c r="C378" s="47">
        <v>5.53125</v>
      </c>
      <c r="D378" s="47">
        <v>4.7780821917808218</v>
      </c>
      <c r="E378" s="44">
        <v>20.321016635599999</v>
      </c>
      <c r="F378" s="27">
        <v>7.8383626257818911E-4</v>
      </c>
      <c r="G378" s="44">
        <v>182.88914972039998</v>
      </c>
      <c r="H378" s="27">
        <v>6.0066891572268123E-4</v>
      </c>
      <c r="I378" s="44">
        <v>0</v>
      </c>
      <c r="J378" s="27"/>
      <c r="K378" s="44">
        <v>0</v>
      </c>
      <c r="L378" s="27"/>
      <c r="M378" s="44">
        <v>0</v>
      </c>
      <c r="N378" s="27"/>
      <c r="O378" s="44">
        <v>0</v>
      </c>
      <c r="P378" s="27"/>
      <c r="Q378" s="44">
        <v>0</v>
      </c>
      <c r="R378" s="27"/>
      <c r="S378" s="44">
        <v>7249.5226847503</v>
      </c>
      <c r="T378" s="27">
        <v>3.4468944157078549E-4</v>
      </c>
      <c r="U378" s="44">
        <v>0</v>
      </c>
      <c r="V378" s="27"/>
      <c r="W378" s="44">
        <v>0</v>
      </c>
      <c r="X378" s="27"/>
      <c r="Y378" s="44">
        <v>0</v>
      </c>
      <c r="Z378" s="27"/>
      <c r="AA378" s="44">
        <v>0</v>
      </c>
      <c r="AB378" s="27"/>
      <c r="AC378" s="44">
        <v>7452.7328511062997</v>
      </c>
      <c r="AD378" s="27">
        <v>6.6140848381370743E-5</v>
      </c>
    </row>
    <row r="379" spans="1:30" x14ac:dyDescent="0.25">
      <c r="A379" s="5" t="s">
        <v>78</v>
      </c>
      <c r="B379" s="69" t="s">
        <v>517</v>
      </c>
      <c r="C379" s="47" t="s">
        <v>517</v>
      </c>
      <c r="D379" s="47" t="s">
        <v>517</v>
      </c>
      <c r="E379" s="44">
        <v>134.70608970499998</v>
      </c>
      <c r="F379" s="27">
        <v>5.1959761558342862E-3</v>
      </c>
      <c r="G379" s="44">
        <v>404.11826911499998</v>
      </c>
      <c r="H379" s="27">
        <v>1.3272590686989108E-3</v>
      </c>
      <c r="I379" s="44">
        <v>0</v>
      </c>
      <c r="J379" s="27"/>
      <c r="K379" s="44">
        <v>45285.6735827335</v>
      </c>
      <c r="L379" s="27">
        <v>7.5884859764995235E-3</v>
      </c>
      <c r="M379" s="44">
        <v>142761.13879949038</v>
      </c>
      <c r="N379" s="27">
        <v>4.4673839691006557E-3</v>
      </c>
      <c r="O379" s="44">
        <v>523.81074851799997</v>
      </c>
      <c r="P379" s="27">
        <v>6.2932210150048852E-5</v>
      </c>
      <c r="Q379" s="44">
        <v>31361.050667401603</v>
      </c>
      <c r="R379" s="27">
        <v>8.8696815415771381E-3</v>
      </c>
      <c r="S379" s="44">
        <v>179163.07851326352</v>
      </c>
      <c r="T379" s="27">
        <v>8.5185775903212687E-3</v>
      </c>
      <c r="U379" s="44">
        <v>8839.0265102089998</v>
      </c>
      <c r="V379" s="27">
        <v>1.6688405930504161E-3</v>
      </c>
      <c r="W379" s="44">
        <v>25840.295000229602</v>
      </c>
      <c r="X379" s="27">
        <v>5.9606846774633501E-3</v>
      </c>
      <c r="Y379" s="44">
        <v>222901.99707191502</v>
      </c>
      <c r="Z379" s="27">
        <v>9.3499020398921124E-3</v>
      </c>
      <c r="AA379" s="44">
        <v>0</v>
      </c>
      <c r="AB379" s="27"/>
      <c r="AC379" s="44">
        <v>657214.89525258052</v>
      </c>
      <c r="AD379" s="27">
        <v>5.832592098672474E-3</v>
      </c>
    </row>
    <row r="380" spans="1:30" x14ac:dyDescent="0.25">
      <c r="A380" s="6" t="s">
        <v>868</v>
      </c>
      <c r="B380" s="69" t="s">
        <v>237</v>
      </c>
      <c r="C380" s="47">
        <v>8.0750000000000011</v>
      </c>
      <c r="D380" s="47">
        <v>2.5452054794520547</v>
      </c>
      <c r="E380" s="44">
        <v>0</v>
      </c>
      <c r="F380" s="27"/>
      <c r="G380" s="44">
        <v>0</v>
      </c>
      <c r="H380" s="27"/>
      <c r="I380" s="44">
        <v>0</v>
      </c>
      <c r="J380" s="27"/>
      <c r="K380" s="44">
        <v>0</v>
      </c>
      <c r="L380" s="27"/>
      <c r="M380" s="44">
        <v>22305.031649701701</v>
      </c>
      <c r="N380" s="27">
        <v>6.9798505153501782E-4</v>
      </c>
      <c r="O380" s="44">
        <v>0</v>
      </c>
      <c r="P380" s="27"/>
      <c r="Q380" s="44">
        <v>0</v>
      </c>
      <c r="R380" s="27"/>
      <c r="S380" s="44">
        <v>66915.0949491051</v>
      </c>
      <c r="T380" s="27">
        <v>3.1815786657487456E-3</v>
      </c>
      <c r="U380" s="44">
        <v>0</v>
      </c>
      <c r="V380" s="27"/>
      <c r="W380" s="44">
        <v>0</v>
      </c>
      <c r="X380" s="27"/>
      <c r="Y380" s="44">
        <v>44610.063299403402</v>
      </c>
      <c r="Z380" s="27">
        <v>1.8712246966017042E-3</v>
      </c>
      <c r="AA380" s="44">
        <v>0</v>
      </c>
      <c r="AB380" s="27"/>
      <c r="AC380" s="44">
        <v>133830.1898982102</v>
      </c>
      <c r="AD380" s="27">
        <v>1.1877042255169011E-3</v>
      </c>
    </row>
    <row r="381" spans="1:30" x14ac:dyDescent="0.25">
      <c r="A381" s="6" t="s">
        <v>217</v>
      </c>
      <c r="B381" s="69" t="s">
        <v>902</v>
      </c>
      <c r="C381" s="47">
        <v>3.625</v>
      </c>
      <c r="D381" s="47">
        <v>12.706849315068494</v>
      </c>
      <c r="E381" s="44">
        <v>0</v>
      </c>
      <c r="F381" s="27"/>
      <c r="G381" s="44">
        <v>0</v>
      </c>
      <c r="H381" s="27"/>
      <c r="I381" s="44">
        <v>0</v>
      </c>
      <c r="J381" s="27"/>
      <c r="K381" s="44">
        <v>1052.5124367408</v>
      </c>
      <c r="L381" s="27">
        <v>1.7636871077355849E-4</v>
      </c>
      <c r="M381" s="44">
        <v>4197.5198370019998</v>
      </c>
      <c r="N381" s="27">
        <v>1.3135180195040353E-4</v>
      </c>
      <c r="O381" s="44">
        <v>0</v>
      </c>
      <c r="P381" s="27"/>
      <c r="Q381" s="44">
        <v>1046.2474817601999</v>
      </c>
      <c r="R381" s="27">
        <v>2.9590469003438168E-4</v>
      </c>
      <c r="S381" s="44">
        <v>4203.7847919826008</v>
      </c>
      <c r="T381" s="27">
        <v>1.9987526012992288E-4</v>
      </c>
      <c r="U381" s="44">
        <v>0</v>
      </c>
      <c r="V381" s="27"/>
      <c r="W381" s="44">
        <v>0</v>
      </c>
      <c r="X381" s="27"/>
      <c r="Y381" s="44">
        <v>0</v>
      </c>
      <c r="Z381" s="27"/>
      <c r="AA381" s="44">
        <v>0</v>
      </c>
      <c r="AB381" s="27"/>
      <c r="AC381" s="44">
        <v>10500.064547485601</v>
      </c>
      <c r="AD381" s="27">
        <v>9.3185035758629208E-5</v>
      </c>
    </row>
    <row r="382" spans="1:30" x14ac:dyDescent="0.25">
      <c r="A382" s="6" t="s">
        <v>218</v>
      </c>
      <c r="B382" s="69" t="s">
        <v>902</v>
      </c>
      <c r="C382" s="47">
        <v>3.6875</v>
      </c>
      <c r="D382" s="47">
        <v>2.9808219178082194</v>
      </c>
      <c r="E382" s="44">
        <v>0</v>
      </c>
      <c r="F382" s="27"/>
      <c r="G382" s="44">
        <v>0</v>
      </c>
      <c r="H382" s="27"/>
      <c r="I382" s="44">
        <v>0</v>
      </c>
      <c r="J382" s="27"/>
      <c r="K382" s="44">
        <v>0</v>
      </c>
      <c r="L382" s="27"/>
      <c r="M382" s="44">
        <v>6686.7152991694002</v>
      </c>
      <c r="N382" s="27">
        <v>2.0924549204812107E-4</v>
      </c>
      <c r="O382" s="44">
        <v>0</v>
      </c>
      <c r="P382" s="27"/>
      <c r="Q382" s="44">
        <v>0</v>
      </c>
      <c r="R382" s="27"/>
      <c r="S382" s="44">
        <v>24483.466269492601</v>
      </c>
      <c r="T382" s="27">
        <v>1.1641031669437755E-3</v>
      </c>
      <c r="U382" s="44">
        <v>1539.1085504857999</v>
      </c>
      <c r="V382" s="27">
        <v>2.9058933392665613E-4</v>
      </c>
      <c r="W382" s="44">
        <v>0</v>
      </c>
      <c r="X382" s="27"/>
      <c r="Y382" s="44">
        <v>0</v>
      </c>
      <c r="Z382" s="27"/>
      <c r="AA382" s="44">
        <v>0</v>
      </c>
      <c r="AB382" s="27"/>
      <c r="AC382" s="44">
        <v>32709.290119147801</v>
      </c>
      <c r="AD382" s="27">
        <v>2.9028548878035792E-4</v>
      </c>
    </row>
    <row r="383" spans="1:30" x14ac:dyDescent="0.25">
      <c r="A383" s="6" t="s">
        <v>350</v>
      </c>
      <c r="B383" s="69" t="s">
        <v>902</v>
      </c>
      <c r="C383" s="47">
        <v>3.6875</v>
      </c>
      <c r="D383" s="47">
        <v>5.0849315068493155</v>
      </c>
      <c r="E383" s="44">
        <v>0</v>
      </c>
      <c r="F383" s="27"/>
      <c r="G383" s="44">
        <v>0</v>
      </c>
      <c r="H383" s="27"/>
      <c r="I383" s="44">
        <v>0</v>
      </c>
      <c r="J383" s="27"/>
      <c r="K383" s="44">
        <v>0</v>
      </c>
      <c r="L383" s="27"/>
      <c r="M383" s="44">
        <v>5088.7777265240993</v>
      </c>
      <c r="N383" s="27">
        <v>1.5924168319867308E-4</v>
      </c>
      <c r="O383" s="44">
        <v>0</v>
      </c>
      <c r="P383" s="27"/>
      <c r="Q383" s="44">
        <v>0</v>
      </c>
      <c r="R383" s="27"/>
      <c r="S383" s="44">
        <v>5095.3269900073992</v>
      </c>
      <c r="T383" s="27">
        <v>2.4226497263063538E-4</v>
      </c>
      <c r="U383" s="44">
        <v>0</v>
      </c>
      <c r="V383" s="27"/>
      <c r="W383" s="44">
        <v>0</v>
      </c>
      <c r="X383" s="27"/>
      <c r="Y383" s="44">
        <v>0</v>
      </c>
      <c r="Z383" s="27"/>
      <c r="AA383" s="44">
        <v>0</v>
      </c>
      <c r="AB383" s="27"/>
      <c r="AC383" s="44">
        <v>10184.104716531499</v>
      </c>
      <c r="AD383" s="27">
        <v>9.0380983648987768E-5</v>
      </c>
    </row>
    <row r="384" spans="1:30" x14ac:dyDescent="0.25">
      <c r="A384" s="6" t="s">
        <v>351</v>
      </c>
      <c r="B384" s="69" t="s">
        <v>902</v>
      </c>
      <c r="C384" s="47">
        <v>3.375</v>
      </c>
      <c r="D384" s="47">
        <v>3.3808219178082193</v>
      </c>
      <c r="E384" s="44">
        <v>0</v>
      </c>
      <c r="F384" s="27"/>
      <c r="G384" s="44">
        <v>0</v>
      </c>
      <c r="H384" s="27"/>
      <c r="I384" s="44">
        <v>0</v>
      </c>
      <c r="J384" s="27"/>
      <c r="K384" s="44">
        <v>0</v>
      </c>
      <c r="L384" s="27"/>
      <c r="M384" s="44">
        <v>2065.370792958</v>
      </c>
      <c r="N384" s="27">
        <v>6.4631064506065825E-5</v>
      </c>
      <c r="O384" s="44">
        <v>0</v>
      </c>
      <c r="P384" s="27"/>
      <c r="Q384" s="44">
        <v>0</v>
      </c>
      <c r="R384" s="27"/>
      <c r="S384" s="44">
        <v>2065.370792958</v>
      </c>
      <c r="T384" s="27">
        <v>9.8201155609712294E-5</v>
      </c>
      <c r="U384" s="44">
        <v>0</v>
      </c>
      <c r="V384" s="27"/>
      <c r="W384" s="44">
        <v>12799.040216967</v>
      </c>
      <c r="X384" s="27">
        <v>2.9524060351027153E-3</v>
      </c>
      <c r="Y384" s="44">
        <v>0</v>
      </c>
      <c r="Z384" s="27"/>
      <c r="AA384" s="44">
        <v>0</v>
      </c>
      <c r="AB384" s="27"/>
      <c r="AC384" s="44">
        <v>16929.781802883001</v>
      </c>
      <c r="AD384" s="27">
        <v>1.5024691663111952E-4</v>
      </c>
    </row>
    <row r="385" spans="1:30" x14ac:dyDescent="0.25">
      <c r="A385" s="6" t="s">
        <v>352</v>
      </c>
      <c r="B385" s="69" t="s">
        <v>902</v>
      </c>
      <c r="C385" s="47">
        <v>3.1875</v>
      </c>
      <c r="D385" s="47">
        <v>13.731506849315069</v>
      </c>
      <c r="E385" s="44">
        <v>0</v>
      </c>
      <c r="F385" s="27"/>
      <c r="G385" s="44">
        <v>0</v>
      </c>
      <c r="H385" s="27"/>
      <c r="I385" s="44">
        <v>0</v>
      </c>
      <c r="J385" s="27"/>
      <c r="K385" s="44">
        <v>0</v>
      </c>
      <c r="L385" s="27"/>
      <c r="M385" s="44">
        <v>1106.93461974</v>
      </c>
      <c r="N385" s="27">
        <v>3.4638992212120533E-5</v>
      </c>
      <c r="O385" s="44">
        <v>0</v>
      </c>
      <c r="P385" s="27"/>
      <c r="Q385" s="44">
        <v>0</v>
      </c>
      <c r="R385" s="27"/>
      <c r="S385" s="44">
        <v>6862.9946423880001</v>
      </c>
      <c r="T385" s="27">
        <v>3.263113854052989E-4</v>
      </c>
      <c r="U385" s="44">
        <v>0</v>
      </c>
      <c r="V385" s="27"/>
      <c r="W385" s="44">
        <v>0</v>
      </c>
      <c r="X385" s="27"/>
      <c r="Y385" s="44">
        <v>0</v>
      </c>
      <c r="Z385" s="27"/>
      <c r="AA385" s="44">
        <v>0</v>
      </c>
      <c r="AB385" s="27"/>
      <c r="AC385" s="44">
        <v>7969.9292621280001</v>
      </c>
      <c r="AD385" s="27">
        <v>7.0730816932262447E-5</v>
      </c>
    </row>
    <row r="386" spans="1:30" x14ac:dyDescent="0.25">
      <c r="A386" s="6" t="s">
        <v>606</v>
      </c>
      <c r="B386" s="69" t="s">
        <v>231</v>
      </c>
      <c r="C386" s="47">
        <v>6.6875</v>
      </c>
      <c r="D386" s="47">
        <v>1.4767123287671233</v>
      </c>
      <c r="E386" s="44">
        <v>0</v>
      </c>
      <c r="F386" s="27"/>
      <c r="G386" s="44">
        <v>0</v>
      </c>
      <c r="H386" s="27"/>
      <c r="I386" s="44">
        <v>0</v>
      </c>
      <c r="J386" s="27"/>
      <c r="K386" s="44">
        <v>6755.2507136223003</v>
      </c>
      <c r="L386" s="27">
        <v>1.1319722387348218E-3</v>
      </c>
      <c r="M386" s="44">
        <v>0</v>
      </c>
      <c r="N386" s="27"/>
      <c r="O386" s="44">
        <v>0</v>
      </c>
      <c r="P386" s="27"/>
      <c r="Q386" s="44">
        <v>6755.2507136223003</v>
      </c>
      <c r="R386" s="27">
        <v>1.9105521431277315E-3</v>
      </c>
      <c r="S386" s="44">
        <v>0</v>
      </c>
      <c r="T386" s="27"/>
      <c r="U386" s="44">
        <v>0</v>
      </c>
      <c r="V386" s="27"/>
      <c r="W386" s="44">
        <v>0</v>
      </c>
      <c r="X386" s="27"/>
      <c r="Y386" s="44">
        <v>33930.835964304199</v>
      </c>
      <c r="Z386" s="27">
        <v>1.4232711979495544E-3</v>
      </c>
      <c r="AA386" s="44">
        <v>0</v>
      </c>
      <c r="AB386" s="27"/>
      <c r="AC386" s="44">
        <v>47441.337391548805</v>
      </c>
      <c r="AD386" s="27">
        <v>4.2102814713908607E-4</v>
      </c>
    </row>
    <row r="387" spans="1:30" x14ac:dyDescent="0.25">
      <c r="A387" s="6" t="s">
        <v>607</v>
      </c>
      <c r="B387" s="69" t="s">
        <v>237</v>
      </c>
      <c r="C387" s="47">
        <v>7.5</v>
      </c>
      <c r="D387" s="47">
        <v>1.6328767123287671</v>
      </c>
      <c r="E387" s="44">
        <v>0</v>
      </c>
      <c r="F387" s="27"/>
      <c r="G387" s="44">
        <v>0</v>
      </c>
      <c r="H387" s="27"/>
      <c r="I387" s="44">
        <v>0</v>
      </c>
      <c r="J387" s="27"/>
      <c r="K387" s="44">
        <v>3762.0981680100003</v>
      </c>
      <c r="L387" s="27">
        <v>6.304119367464469E-4</v>
      </c>
      <c r="M387" s="44">
        <v>0</v>
      </c>
      <c r="N387" s="27"/>
      <c r="O387" s="44">
        <v>0</v>
      </c>
      <c r="P387" s="27"/>
      <c r="Q387" s="44">
        <v>3756.7237420557003</v>
      </c>
      <c r="R387" s="27">
        <v>1.0624944803380473E-3</v>
      </c>
      <c r="S387" s="44">
        <v>0</v>
      </c>
      <c r="T387" s="27"/>
      <c r="U387" s="44">
        <v>0</v>
      </c>
      <c r="V387" s="27"/>
      <c r="W387" s="44">
        <v>9673.9667177399988</v>
      </c>
      <c r="X387" s="27">
        <v>2.2315327740728532E-3</v>
      </c>
      <c r="Y387" s="44">
        <v>0</v>
      </c>
      <c r="Z387" s="27"/>
      <c r="AA387" s="44">
        <v>0</v>
      </c>
      <c r="AB387" s="27"/>
      <c r="AC387" s="44">
        <v>17192.788627805698</v>
      </c>
      <c r="AD387" s="27">
        <v>1.5258102612867057E-4</v>
      </c>
    </row>
    <row r="388" spans="1:30" x14ac:dyDescent="0.25">
      <c r="A388" s="6" t="s">
        <v>608</v>
      </c>
      <c r="B388" s="69" t="s">
        <v>237</v>
      </c>
      <c r="C388" s="47">
        <v>6.8125</v>
      </c>
      <c r="D388" s="47">
        <v>2.8136986301369862</v>
      </c>
      <c r="E388" s="44">
        <v>134.70608970499998</v>
      </c>
      <c r="F388" s="27">
        <v>5.1959761558342862E-3</v>
      </c>
      <c r="G388" s="44">
        <v>404.11826911499998</v>
      </c>
      <c r="H388" s="27">
        <v>1.3272590686989108E-3</v>
      </c>
      <c r="I388" s="44">
        <v>0</v>
      </c>
      <c r="J388" s="27"/>
      <c r="K388" s="44">
        <v>3631.6761784467999</v>
      </c>
      <c r="L388" s="27">
        <v>6.0855722287055873E-4</v>
      </c>
      <c r="M388" s="44">
        <v>3162.8989862734002</v>
      </c>
      <c r="N388" s="27">
        <v>9.8975704074538682E-5</v>
      </c>
      <c r="O388" s="44">
        <v>0</v>
      </c>
      <c r="P388" s="27"/>
      <c r="Q388" s="44">
        <v>7942.2710490068002</v>
      </c>
      <c r="R388" s="27">
        <v>2.2462708813133911E-3</v>
      </c>
      <c r="S388" s="44">
        <v>4396.8067679712003</v>
      </c>
      <c r="T388" s="27">
        <v>2.0905277981054328E-4</v>
      </c>
      <c r="U388" s="44">
        <v>0</v>
      </c>
      <c r="V388" s="27"/>
      <c r="W388" s="44">
        <v>0</v>
      </c>
      <c r="X388" s="27"/>
      <c r="Y388" s="44">
        <v>11245.2643685734</v>
      </c>
      <c r="Z388" s="27">
        <v>4.7169662739687546E-4</v>
      </c>
      <c r="AA388" s="44">
        <v>0</v>
      </c>
      <c r="AB388" s="27"/>
      <c r="AC388" s="44">
        <v>30917.741709091599</v>
      </c>
      <c r="AD388" s="27">
        <v>2.7438601483908769E-4</v>
      </c>
    </row>
    <row r="389" spans="1:30" x14ac:dyDescent="0.25">
      <c r="A389" s="6" t="s">
        <v>609</v>
      </c>
      <c r="B389" s="69" t="s">
        <v>237</v>
      </c>
      <c r="C389" s="47">
        <v>6.1875</v>
      </c>
      <c r="D389" s="47">
        <v>1.9315068493150684</v>
      </c>
      <c r="E389" s="44">
        <v>0</v>
      </c>
      <c r="F389" s="27"/>
      <c r="G389" s="44">
        <v>0</v>
      </c>
      <c r="H389" s="27"/>
      <c r="I389" s="44">
        <v>0</v>
      </c>
      <c r="J389" s="27"/>
      <c r="K389" s="44">
        <v>1244.5387120079999</v>
      </c>
      <c r="L389" s="27">
        <v>2.0854640808267347E-4</v>
      </c>
      <c r="M389" s="44">
        <v>4978.1548480319998</v>
      </c>
      <c r="N389" s="27">
        <v>1.5577999272641172E-4</v>
      </c>
      <c r="O389" s="44">
        <v>0</v>
      </c>
      <c r="P389" s="27"/>
      <c r="Q389" s="44">
        <v>1244.5387120079999</v>
      </c>
      <c r="R389" s="27">
        <v>3.5198635909063254E-4</v>
      </c>
      <c r="S389" s="44">
        <v>4978.1548480319998</v>
      </c>
      <c r="T389" s="27">
        <v>2.3669384720052792E-4</v>
      </c>
      <c r="U389" s="44">
        <v>0</v>
      </c>
      <c r="V389" s="27"/>
      <c r="W389" s="44">
        <v>0</v>
      </c>
      <c r="X389" s="27"/>
      <c r="Y389" s="44">
        <v>0</v>
      </c>
      <c r="Z389" s="27"/>
      <c r="AA389" s="44">
        <v>0</v>
      </c>
      <c r="AB389" s="27"/>
      <c r="AC389" s="44">
        <v>12445.387120079999</v>
      </c>
      <c r="AD389" s="27">
        <v>1.1044921091388449E-4</v>
      </c>
    </row>
    <row r="390" spans="1:30" x14ac:dyDescent="0.25">
      <c r="A390" s="6" t="s">
        <v>610</v>
      </c>
      <c r="B390" s="69" t="s">
        <v>237</v>
      </c>
      <c r="C390" s="47">
        <v>8</v>
      </c>
      <c r="D390" s="47">
        <v>1.4465753424657535</v>
      </c>
      <c r="E390" s="44">
        <v>0</v>
      </c>
      <c r="F390" s="27"/>
      <c r="G390" s="44">
        <v>0</v>
      </c>
      <c r="H390" s="27"/>
      <c r="I390" s="44">
        <v>0</v>
      </c>
      <c r="J390" s="27"/>
      <c r="K390" s="44">
        <v>28839.597373905599</v>
      </c>
      <c r="L390" s="27">
        <v>4.832629459291464E-3</v>
      </c>
      <c r="M390" s="44">
        <v>93169.735040089799</v>
      </c>
      <c r="N390" s="27">
        <v>2.9155341868493038E-3</v>
      </c>
      <c r="O390" s="44">
        <v>523.81074851799997</v>
      </c>
      <c r="P390" s="27">
        <v>6.2932210150048852E-5</v>
      </c>
      <c r="Q390" s="44">
        <v>10616.018968948601</v>
      </c>
      <c r="R390" s="27">
        <v>3.0024729876729538E-3</v>
      </c>
      <c r="S390" s="44">
        <v>60162.078461326601</v>
      </c>
      <c r="T390" s="27">
        <v>2.8604963568421072E-3</v>
      </c>
      <c r="U390" s="44">
        <v>7299.9179597231996</v>
      </c>
      <c r="V390" s="27">
        <v>1.37825125912376E-3</v>
      </c>
      <c r="W390" s="44">
        <v>3367.2880655225999</v>
      </c>
      <c r="X390" s="27">
        <v>7.7674586828778175E-4</v>
      </c>
      <c r="Y390" s="44">
        <v>133115.83343963401</v>
      </c>
      <c r="Z390" s="27">
        <v>5.5837095179439786E-3</v>
      </c>
      <c r="AA390" s="44">
        <v>0</v>
      </c>
      <c r="AB390" s="27"/>
      <c r="AC390" s="44">
        <v>337094.28005766839</v>
      </c>
      <c r="AD390" s="27">
        <v>2.9916142323834875E-3</v>
      </c>
    </row>
    <row r="391" spans="1:30" x14ac:dyDescent="0.25">
      <c r="A391" s="1" t="s">
        <v>428</v>
      </c>
      <c r="B391" s="69" t="s">
        <v>517</v>
      </c>
      <c r="C391" s="47" t="s">
        <v>517</v>
      </c>
      <c r="D391" s="47" t="s">
        <v>517</v>
      </c>
      <c r="E391" s="42">
        <v>462.88996598770007</v>
      </c>
      <c r="F391" s="24">
        <v>1.7854910875330369E-2</v>
      </c>
      <c r="G391" s="42">
        <v>1635.0455999735</v>
      </c>
      <c r="H391" s="24">
        <v>5.370034631330972E-3</v>
      </c>
      <c r="I391" s="42">
        <v>384.1549356292</v>
      </c>
      <c r="J391" s="24">
        <v>4.2179709905060207E-3</v>
      </c>
      <c r="K391" s="42">
        <v>41694.635525229503</v>
      </c>
      <c r="L391" s="24">
        <v>6.9867384527344083E-3</v>
      </c>
      <c r="M391" s="42">
        <v>136735.60427673327</v>
      </c>
      <c r="N391" s="24">
        <v>4.278828620224974E-3</v>
      </c>
      <c r="O391" s="42">
        <v>7398.8761710743993</v>
      </c>
      <c r="P391" s="24">
        <v>8.8892339721860871E-4</v>
      </c>
      <c r="Q391" s="42">
        <v>46628.247441674692</v>
      </c>
      <c r="R391" s="24">
        <v>1.3187622762888134E-2</v>
      </c>
      <c r="S391" s="42">
        <v>60731.065994498611</v>
      </c>
      <c r="T391" s="24">
        <v>2.887549723470279E-3</v>
      </c>
      <c r="U391" s="42">
        <v>0</v>
      </c>
      <c r="V391" s="24"/>
      <c r="W391" s="42">
        <v>20063.923683371399</v>
      </c>
      <c r="X391" s="24">
        <v>4.6282258955713659E-3</v>
      </c>
      <c r="Y391" s="42">
        <v>104193.433869103</v>
      </c>
      <c r="Z391" s="24">
        <v>4.3705234258703566E-3</v>
      </c>
      <c r="AA391" s="42">
        <v>0</v>
      </c>
      <c r="AB391" s="24"/>
      <c r="AC391" s="42">
        <v>419927.87746327533</v>
      </c>
      <c r="AD391" s="24">
        <v>3.7267384500822985E-3</v>
      </c>
    </row>
    <row r="392" spans="1:30" x14ac:dyDescent="0.25">
      <c r="A392" s="7" t="s">
        <v>903</v>
      </c>
      <c r="B392" s="69" t="s">
        <v>517</v>
      </c>
      <c r="C392" s="47" t="s">
        <v>517</v>
      </c>
      <c r="D392" s="47" t="s">
        <v>517</v>
      </c>
      <c r="E392" s="43">
        <v>462.88996598770007</v>
      </c>
      <c r="F392" s="25">
        <v>1.7854910875330369E-2</v>
      </c>
      <c r="G392" s="43">
        <v>1635.0455999735</v>
      </c>
      <c r="H392" s="25">
        <v>5.370034631330972E-3</v>
      </c>
      <c r="I392" s="43">
        <v>384.1549356292</v>
      </c>
      <c r="J392" s="25">
        <v>4.2179709905060207E-3</v>
      </c>
      <c r="K392" s="43">
        <v>41694.635525229503</v>
      </c>
      <c r="L392" s="25">
        <v>6.9867384527344083E-3</v>
      </c>
      <c r="M392" s="43">
        <v>136735.60427673327</v>
      </c>
      <c r="N392" s="25">
        <v>4.278828620224974E-3</v>
      </c>
      <c r="O392" s="43">
        <v>7398.8761710743993</v>
      </c>
      <c r="P392" s="25">
        <v>8.8892339721860871E-4</v>
      </c>
      <c r="Q392" s="43">
        <v>46628.247441674692</v>
      </c>
      <c r="R392" s="25">
        <v>1.3187622762888134E-2</v>
      </c>
      <c r="S392" s="43">
        <v>60731.065994498611</v>
      </c>
      <c r="T392" s="25">
        <v>2.887549723470279E-3</v>
      </c>
      <c r="U392" s="43">
        <v>0</v>
      </c>
      <c r="V392" s="25"/>
      <c r="W392" s="43">
        <v>20063.923683371399</v>
      </c>
      <c r="X392" s="25">
        <v>4.6282258955713659E-3</v>
      </c>
      <c r="Y392" s="43">
        <v>104193.433869103</v>
      </c>
      <c r="Z392" s="25">
        <v>4.3705234258703566E-3</v>
      </c>
      <c r="AA392" s="43">
        <v>0</v>
      </c>
      <c r="AB392" s="25"/>
      <c r="AC392" s="43">
        <v>419927.87746327533</v>
      </c>
      <c r="AD392" s="25">
        <v>3.7267384500822985E-3</v>
      </c>
    </row>
    <row r="393" spans="1:30" x14ac:dyDescent="0.25">
      <c r="A393" s="5" t="s">
        <v>70</v>
      </c>
      <c r="B393" s="69" t="s">
        <v>517</v>
      </c>
      <c r="C393" s="47" t="s">
        <v>517</v>
      </c>
      <c r="D393" s="47" t="s">
        <v>517</v>
      </c>
      <c r="E393" s="44">
        <v>137.835789686</v>
      </c>
      <c r="F393" s="27">
        <v>5.3166971010551274E-3</v>
      </c>
      <c r="G393" s="44">
        <v>157.52661678400003</v>
      </c>
      <c r="H393" s="27">
        <v>5.1736990546330519E-4</v>
      </c>
      <c r="I393" s="44">
        <v>0</v>
      </c>
      <c r="J393" s="27"/>
      <c r="K393" s="44">
        <v>8860.8721941000003</v>
      </c>
      <c r="L393" s="27">
        <v>1.484809633263794E-3</v>
      </c>
      <c r="M393" s="44">
        <v>0</v>
      </c>
      <c r="N393" s="27"/>
      <c r="O393" s="44">
        <v>0</v>
      </c>
      <c r="P393" s="27"/>
      <c r="Q393" s="44">
        <v>16048.02408487</v>
      </c>
      <c r="R393" s="27">
        <v>4.5387785158713988E-3</v>
      </c>
      <c r="S393" s="44">
        <v>0</v>
      </c>
      <c r="T393" s="27"/>
      <c r="U393" s="44">
        <v>0</v>
      </c>
      <c r="V393" s="27"/>
      <c r="W393" s="44">
        <v>0</v>
      </c>
      <c r="X393" s="27"/>
      <c r="Y393" s="44">
        <v>13890.28583712</v>
      </c>
      <c r="Z393" s="27">
        <v>5.8264534902875665E-4</v>
      </c>
      <c r="AA393" s="44">
        <v>0</v>
      </c>
      <c r="AB393" s="27"/>
      <c r="AC393" s="44">
        <v>39094.544522559998</v>
      </c>
      <c r="AD393" s="27">
        <v>3.4695277470217587E-4</v>
      </c>
    </row>
    <row r="394" spans="1:30" x14ac:dyDescent="0.25">
      <c r="A394" s="6" t="s">
        <v>322</v>
      </c>
      <c r="B394" s="69" t="s">
        <v>237</v>
      </c>
      <c r="C394" s="47">
        <v>5.40625</v>
      </c>
      <c r="D394" s="47">
        <v>3.9863013698630136</v>
      </c>
      <c r="E394" s="44">
        <v>137.835789686</v>
      </c>
      <c r="F394" s="27">
        <v>5.3166971010551274E-3</v>
      </c>
      <c r="G394" s="44">
        <v>157.52661678400003</v>
      </c>
      <c r="H394" s="27">
        <v>5.1736990546330519E-4</v>
      </c>
      <c r="I394" s="44">
        <v>0</v>
      </c>
      <c r="J394" s="27"/>
      <c r="K394" s="44">
        <v>8860.8721941000003</v>
      </c>
      <c r="L394" s="27">
        <v>1.484809633263794E-3</v>
      </c>
      <c r="M394" s="44">
        <v>0</v>
      </c>
      <c r="N394" s="27"/>
      <c r="O394" s="44">
        <v>0</v>
      </c>
      <c r="P394" s="27"/>
      <c r="Q394" s="44">
        <v>16048.02408487</v>
      </c>
      <c r="R394" s="27">
        <v>4.5387785158713988E-3</v>
      </c>
      <c r="S394" s="44">
        <v>0</v>
      </c>
      <c r="T394" s="27"/>
      <c r="U394" s="44">
        <v>0</v>
      </c>
      <c r="V394" s="27"/>
      <c r="W394" s="44">
        <v>0</v>
      </c>
      <c r="X394" s="27"/>
      <c r="Y394" s="44">
        <v>0</v>
      </c>
      <c r="Z394" s="27"/>
      <c r="AA394" s="44">
        <v>0</v>
      </c>
      <c r="AB394" s="27"/>
      <c r="AC394" s="44">
        <v>25204.25868544</v>
      </c>
      <c r="AD394" s="27">
        <v>2.2368050560554788E-4</v>
      </c>
    </row>
    <row r="395" spans="1:30" x14ac:dyDescent="0.25">
      <c r="A395" s="6" t="s">
        <v>190</v>
      </c>
      <c r="B395" s="69" t="s">
        <v>902</v>
      </c>
      <c r="C395" s="47">
        <v>4.25</v>
      </c>
      <c r="D395" s="47">
        <v>17.997260273972604</v>
      </c>
      <c r="E395" s="44">
        <v>0</v>
      </c>
      <c r="F395" s="27"/>
      <c r="G395" s="44">
        <v>0</v>
      </c>
      <c r="H395" s="27"/>
      <c r="I395" s="44">
        <v>0</v>
      </c>
      <c r="J395" s="27"/>
      <c r="K395" s="44">
        <v>0</v>
      </c>
      <c r="L395" s="27"/>
      <c r="M395" s="44">
        <v>0</v>
      </c>
      <c r="N395" s="27"/>
      <c r="O395" s="44">
        <v>0</v>
      </c>
      <c r="P395" s="27"/>
      <c r="Q395" s="44">
        <v>0</v>
      </c>
      <c r="R395" s="27"/>
      <c r="S395" s="44">
        <v>0</v>
      </c>
      <c r="T395" s="27"/>
      <c r="U395" s="44">
        <v>0</v>
      </c>
      <c r="V395" s="27"/>
      <c r="W395" s="44">
        <v>0</v>
      </c>
      <c r="X395" s="27"/>
      <c r="Y395" s="44">
        <v>13890.28583712</v>
      </c>
      <c r="Z395" s="27">
        <v>5.8264534902875665E-4</v>
      </c>
      <c r="AA395" s="44">
        <v>0</v>
      </c>
      <c r="AB395" s="27"/>
      <c r="AC395" s="44">
        <v>13890.28583712</v>
      </c>
      <c r="AD395" s="27">
        <v>1.2327226909662799E-4</v>
      </c>
    </row>
    <row r="396" spans="1:30" x14ac:dyDescent="0.25">
      <c r="A396" s="5" t="s">
        <v>460</v>
      </c>
      <c r="B396" s="69" t="s">
        <v>517</v>
      </c>
      <c r="C396" s="47" t="s">
        <v>517</v>
      </c>
      <c r="D396" s="47" t="s">
        <v>517</v>
      </c>
      <c r="E396" s="44">
        <v>0</v>
      </c>
      <c r="F396" s="27"/>
      <c r="G396" s="44">
        <v>0</v>
      </c>
      <c r="H396" s="27"/>
      <c r="I396" s="44">
        <v>0</v>
      </c>
      <c r="J396" s="27"/>
      <c r="K396" s="44">
        <v>11348.353653325699</v>
      </c>
      <c r="L396" s="27">
        <v>1.901635014819649E-3</v>
      </c>
      <c r="M396" s="44">
        <v>88818.646409807989</v>
      </c>
      <c r="N396" s="27">
        <v>2.7793768000526219E-3</v>
      </c>
      <c r="O396" s="44">
        <v>0</v>
      </c>
      <c r="P396" s="27"/>
      <c r="Q396" s="44">
        <v>0</v>
      </c>
      <c r="R396" s="27"/>
      <c r="S396" s="44">
        <v>25205.760362308003</v>
      </c>
      <c r="T396" s="27">
        <v>1.198445724147732E-3</v>
      </c>
      <c r="U396" s="44">
        <v>0</v>
      </c>
      <c r="V396" s="27"/>
      <c r="W396" s="44">
        <v>0</v>
      </c>
      <c r="X396" s="27"/>
      <c r="Y396" s="44">
        <v>58834.132931926899</v>
      </c>
      <c r="Z396" s="27">
        <v>2.4678710228784092E-3</v>
      </c>
      <c r="AA396" s="44">
        <v>0</v>
      </c>
      <c r="AB396" s="27"/>
      <c r="AC396" s="44">
        <v>184206.89335736859</v>
      </c>
      <c r="AD396" s="27">
        <v>1.6347828974635104E-3</v>
      </c>
    </row>
    <row r="397" spans="1:30" x14ac:dyDescent="0.25">
      <c r="A397" s="6" t="s">
        <v>594</v>
      </c>
      <c r="B397" s="69" t="s">
        <v>231</v>
      </c>
      <c r="C397" s="47">
        <v>8</v>
      </c>
      <c r="D397" s="47">
        <v>5.86027397260274</v>
      </c>
      <c r="E397" s="44">
        <v>0</v>
      </c>
      <c r="F397" s="27"/>
      <c r="G397" s="44">
        <v>0</v>
      </c>
      <c r="H397" s="27"/>
      <c r="I397" s="44">
        <v>0</v>
      </c>
      <c r="J397" s="27"/>
      <c r="K397" s="44">
        <v>11348.353653325699</v>
      </c>
      <c r="L397" s="27">
        <v>1.901635014819649E-3</v>
      </c>
      <c r="M397" s="44">
        <v>11348.353653325699</v>
      </c>
      <c r="N397" s="27">
        <v>3.5512082358601265E-4</v>
      </c>
      <c r="O397" s="44">
        <v>0</v>
      </c>
      <c r="P397" s="27"/>
      <c r="Q397" s="44">
        <v>0</v>
      </c>
      <c r="R397" s="27"/>
      <c r="S397" s="44">
        <v>11348.353653325699</v>
      </c>
      <c r="T397" s="27">
        <v>5.3957451457334815E-4</v>
      </c>
      <c r="U397" s="44">
        <v>0</v>
      </c>
      <c r="V397" s="27"/>
      <c r="W397" s="44">
        <v>0</v>
      </c>
      <c r="X397" s="27"/>
      <c r="Y397" s="44">
        <v>3404.5060959977</v>
      </c>
      <c r="Z397" s="27">
        <v>1.4280625077362638E-4</v>
      </c>
      <c r="AA397" s="44">
        <v>0</v>
      </c>
      <c r="AB397" s="27"/>
      <c r="AC397" s="44">
        <v>37449.567055974796</v>
      </c>
      <c r="AD397" s="27">
        <v>3.3235407548917072E-4</v>
      </c>
    </row>
    <row r="398" spans="1:30" x14ac:dyDescent="0.25">
      <c r="A398" s="6" t="s">
        <v>595</v>
      </c>
      <c r="B398" s="69" t="s">
        <v>231</v>
      </c>
      <c r="C398" s="47">
        <v>8</v>
      </c>
      <c r="D398" s="47">
        <v>5.86027397260274</v>
      </c>
      <c r="E398" s="44">
        <v>0</v>
      </c>
      <c r="F398" s="27"/>
      <c r="G398" s="44">
        <v>0</v>
      </c>
      <c r="H398" s="27"/>
      <c r="I398" s="44">
        <v>0</v>
      </c>
      <c r="J398" s="27"/>
      <c r="K398" s="44">
        <v>0</v>
      </c>
      <c r="L398" s="27"/>
      <c r="M398" s="44">
        <v>1134.8294994823</v>
      </c>
      <c r="N398" s="27">
        <v>3.5511898800206576E-5</v>
      </c>
      <c r="O398" s="44">
        <v>0</v>
      </c>
      <c r="P398" s="27"/>
      <c r="Q398" s="44">
        <v>0</v>
      </c>
      <c r="R398" s="27"/>
      <c r="S398" s="44">
        <v>1134.8294994823</v>
      </c>
      <c r="T398" s="27">
        <v>5.3957172556675856E-5</v>
      </c>
      <c r="U398" s="44">
        <v>0</v>
      </c>
      <c r="V398" s="27"/>
      <c r="W398" s="44">
        <v>0</v>
      </c>
      <c r="X398" s="27"/>
      <c r="Y398" s="44">
        <v>4539.3179979291999</v>
      </c>
      <c r="Z398" s="27">
        <v>1.9040735016323816E-4</v>
      </c>
      <c r="AA398" s="44">
        <v>0</v>
      </c>
      <c r="AB398" s="27"/>
      <c r="AC398" s="44">
        <v>6808.9769968937999</v>
      </c>
      <c r="AD398" s="27">
        <v>6.0427701378956944E-5</v>
      </c>
    </row>
    <row r="399" spans="1:30" x14ac:dyDescent="0.25">
      <c r="A399" s="6" t="s">
        <v>596</v>
      </c>
      <c r="B399" s="69" t="s">
        <v>902</v>
      </c>
      <c r="C399" s="47">
        <v>6.625</v>
      </c>
      <c r="D399" s="47">
        <v>10.863013698630137</v>
      </c>
      <c r="E399" s="44">
        <v>0</v>
      </c>
      <c r="F399" s="27"/>
      <c r="G399" s="44">
        <v>0</v>
      </c>
      <c r="H399" s="27"/>
      <c r="I399" s="44">
        <v>0</v>
      </c>
      <c r="J399" s="27"/>
      <c r="K399" s="44">
        <v>0</v>
      </c>
      <c r="L399" s="27"/>
      <c r="M399" s="44">
        <v>54070.953140375001</v>
      </c>
      <c r="N399" s="27">
        <v>1.692027055013702E-3</v>
      </c>
      <c r="O399" s="44">
        <v>0</v>
      </c>
      <c r="P399" s="27"/>
      <c r="Q399" s="44">
        <v>0</v>
      </c>
      <c r="R399" s="27"/>
      <c r="S399" s="44">
        <v>4770.9664535624997</v>
      </c>
      <c r="T399" s="27">
        <v>2.2684276388164053E-4</v>
      </c>
      <c r="U399" s="44">
        <v>0</v>
      </c>
      <c r="V399" s="27"/>
      <c r="W399" s="44">
        <v>0</v>
      </c>
      <c r="X399" s="27"/>
      <c r="Y399" s="44">
        <v>50890.308837999997</v>
      </c>
      <c r="Z399" s="27">
        <v>2.1346574219415445E-3</v>
      </c>
      <c r="AA399" s="44">
        <v>0</v>
      </c>
      <c r="AB399" s="27"/>
      <c r="AC399" s="44">
        <v>109732.2284319375</v>
      </c>
      <c r="AD399" s="27">
        <v>9.7384178773956144E-4</v>
      </c>
    </row>
    <row r="400" spans="1:30" x14ac:dyDescent="0.25">
      <c r="A400" s="6" t="s">
        <v>597</v>
      </c>
      <c r="B400" s="69" t="s">
        <v>902</v>
      </c>
      <c r="C400" s="47">
        <v>6.625</v>
      </c>
      <c r="D400" s="47">
        <v>10.863013698630137</v>
      </c>
      <c r="E400" s="44">
        <v>0</v>
      </c>
      <c r="F400" s="27"/>
      <c r="G400" s="44">
        <v>0</v>
      </c>
      <c r="H400" s="27"/>
      <c r="I400" s="44">
        <v>0</v>
      </c>
      <c r="J400" s="27"/>
      <c r="K400" s="44">
        <v>0</v>
      </c>
      <c r="L400" s="27"/>
      <c r="M400" s="44">
        <v>22264.510116624999</v>
      </c>
      <c r="N400" s="27">
        <v>6.967170226527007E-4</v>
      </c>
      <c r="O400" s="44">
        <v>0</v>
      </c>
      <c r="P400" s="27"/>
      <c r="Q400" s="44">
        <v>0</v>
      </c>
      <c r="R400" s="27"/>
      <c r="S400" s="44">
        <v>7951.6107559374996</v>
      </c>
      <c r="T400" s="27">
        <v>3.7807127313606753E-4</v>
      </c>
      <c r="U400" s="44">
        <v>0</v>
      </c>
      <c r="V400" s="27"/>
      <c r="W400" s="44">
        <v>0</v>
      </c>
      <c r="X400" s="27"/>
      <c r="Y400" s="44">
        <v>0</v>
      </c>
      <c r="Z400" s="27"/>
      <c r="AA400" s="44">
        <v>0</v>
      </c>
      <c r="AB400" s="27"/>
      <c r="AC400" s="44">
        <v>30216.120872562497</v>
      </c>
      <c r="AD400" s="27">
        <v>2.6815933285582127E-4</v>
      </c>
    </row>
    <row r="401" spans="1:30" x14ac:dyDescent="0.25">
      <c r="A401" s="5" t="s">
        <v>341</v>
      </c>
      <c r="B401" s="69" t="s">
        <v>517</v>
      </c>
      <c r="C401" s="47" t="s">
        <v>517</v>
      </c>
      <c r="D401" s="47" t="s">
        <v>517</v>
      </c>
      <c r="E401" s="44">
        <v>325.05417630170001</v>
      </c>
      <c r="F401" s="27">
        <v>1.2538213774275242E-2</v>
      </c>
      <c r="G401" s="44">
        <v>1477.5189831895</v>
      </c>
      <c r="H401" s="27">
        <v>4.8526647258676668E-3</v>
      </c>
      <c r="I401" s="44">
        <v>384.1549356292</v>
      </c>
      <c r="J401" s="27">
        <v>4.2179709905060207E-3</v>
      </c>
      <c r="K401" s="44">
        <v>21485.4096778038</v>
      </c>
      <c r="L401" s="27">
        <v>3.6002938046509649E-3</v>
      </c>
      <c r="M401" s="44">
        <v>47916.957866925302</v>
      </c>
      <c r="N401" s="27">
        <v>1.4994518201723521E-3</v>
      </c>
      <c r="O401" s="44">
        <v>7398.8761710743993</v>
      </c>
      <c r="P401" s="27">
        <v>8.8892339721860871E-4</v>
      </c>
      <c r="Q401" s="44">
        <v>30580.223356804698</v>
      </c>
      <c r="R401" s="27">
        <v>8.6488442470167362E-3</v>
      </c>
      <c r="S401" s="44">
        <v>35525.305632190597</v>
      </c>
      <c r="T401" s="27">
        <v>1.6891039993225468E-3</v>
      </c>
      <c r="U401" s="44">
        <v>0</v>
      </c>
      <c r="V401" s="27"/>
      <c r="W401" s="44">
        <v>20063.923683371399</v>
      </c>
      <c r="X401" s="27">
        <v>4.6282258955713659E-3</v>
      </c>
      <c r="Y401" s="44">
        <v>31469.015100056102</v>
      </c>
      <c r="Z401" s="27">
        <v>1.3200070539631905E-3</v>
      </c>
      <c r="AA401" s="44">
        <v>0</v>
      </c>
      <c r="AB401" s="27"/>
      <c r="AC401" s="44">
        <v>196626.43958334668</v>
      </c>
      <c r="AD401" s="27">
        <v>1.7450027779166123E-3</v>
      </c>
    </row>
    <row r="402" spans="1:30" x14ac:dyDescent="0.25">
      <c r="A402" s="6" t="s">
        <v>342</v>
      </c>
      <c r="B402" s="69" t="s">
        <v>231</v>
      </c>
      <c r="C402" s="47">
        <v>0</v>
      </c>
      <c r="D402" s="47">
        <v>4.2986301369863016</v>
      </c>
      <c r="E402" s="44">
        <v>0</v>
      </c>
      <c r="F402" s="27"/>
      <c r="G402" s="44">
        <v>0</v>
      </c>
      <c r="H402" s="27"/>
      <c r="I402" s="44">
        <v>0</v>
      </c>
      <c r="J402" s="27"/>
      <c r="K402" s="44">
        <v>624.80329136859996</v>
      </c>
      <c r="L402" s="27">
        <v>1.0469781366858439E-4</v>
      </c>
      <c r="M402" s="44">
        <v>10088.598870111198</v>
      </c>
      <c r="N402" s="27">
        <v>3.1569967318853195E-4</v>
      </c>
      <c r="O402" s="44">
        <v>0</v>
      </c>
      <c r="P402" s="27"/>
      <c r="Q402" s="44">
        <v>623.64194696089999</v>
      </c>
      <c r="R402" s="27">
        <v>1.7638138224948164E-4</v>
      </c>
      <c r="S402" s="44">
        <v>7767.0713990219001</v>
      </c>
      <c r="T402" s="27">
        <v>3.6929707231635374E-4</v>
      </c>
      <c r="U402" s="44">
        <v>0</v>
      </c>
      <c r="V402" s="27"/>
      <c r="W402" s="44">
        <v>0</v>
      </c>
      <c r="X402" s="27"/>
      <c r="Y402" s="44">
        <v>2218.1678187995999</v>
      </c>
      <c r="Z402" s="27">
        <v>9.3043813363081595E-5</v>
      </c>
      <c r="AA402" s="44">
        <v>0</v>
      </c>
      <c r="AB402" s="27"/>
      <c r="AC402" s="44">
        <v>21322.283326262197</v>
      </c>
      <c r="AD402" s="27">
        <v>1.8922909713818515E-4</v>
      </c>
    </row>
    <row r="403" spans="1:30" x14ac:dyDescent="0.25">
      <c r="A403" s="6" t="s">
        <v>343</v>
      </c>
      <c r="B403" s="69" t="s">
        <v>231</v>
      </c>
      <c r="C403" s="47">
        <v>6.5</v>
      </c>
      <c r="D403" s="47">
        <v>1.5397260273972602</v>
      </c>
      <c r="E403" s="44">
        <v>0</v>
      </c>
      <c r="F403" s="27"/>
      <c r="G403" s="44">
        <v>0</v>
      </c>
      <c r="H403" s="27"/>
      <c r="I403" s="44">
        <v>0</v>
      </c>
      <c r="J403" s="27"/>
      <c r="K403" s="44">
        <v>0</v>
      </c>
      <c r="L403" s="27"/>
      <c r="M403" s="44">
        <v>0</v>
      </c>
      <c r="N403" s="27"/>
      <c r="O403" s="44">
        <v>0</v>
      </c>
      <c r="P403" s="27"/>
      <c r="Q403" s="44">
        <v>0</v>
      </c>
      <c r="R403" s="27"/>
      <c r="S403" s="44">
        <v>0</v>
      </c>
      <c r="T403" s="27"/>
      <c r="U403" s="44">
        <v>0</v>
      </c>
      <c r="V403" s="27"/>
      <c r="W403" s="44">
        <v>20063.923683371399</v>
      </c>
      <c r="X403" s="27">
        <v>4.6282258955713659E-3</v>
      </c>
      <c r="Y403" s="44">
        <v>0</v>
      </c>
      <c r="Z403" s="27"/>
      <c r="AA403" s="44">
        <v>0</v>
      </c>
      <c r="AB403" s="27"/>
      <c r="AC403" s="44">
        <v>20063.923683371399</v>
      </c>
      <c r="AD403" s="27">
        <v>1.7806151928285901E-4</v>
      </c>
    </row>
    <row r="404" spans="1:30" x14ac:dyDescent="0.25">
      <c r="A404" s="6" t="s">
        <v>571</v>
      </c>
      <c r="B404" s="69" t="s">
        <v>231</v>
      </c>
      <c r="C404" s="47">
        <v>5.75</v>
      </c>
      <c r="D404" s="47">
        <v>3.2246575342465755</v>
      </c>
      <c r="E404" s="44">
        <v>0</v>
      </c>
      <c r="F404" s="27"/>
      <c r="G404" s="44">
        <v>0</v>
      </c>
      <c r="H404" s="27"/>
      <c r="I404" s="44">
        <v>0</v>
      </c>
      <c r="J404" s="27"/>
      <c r="K404" s="44">
        <v>3589.8326576669997</v>
      </c>
      <c r="L404" s="27">
        <v>6.0154553582863405E-4</v>
      </c>
      <c r="M404" s="44">
        <v>0</v>
      </c>
      <c r="N404" s="27"/>
      <c r="O404" s="44">
        <v>0</v>
      </c>
      <c r="P404" s="27"/>
      <c r="Q404" s="44">
        <v>2361.7320116229998</v>
      </c>
      <c r="R404" s="27">
        <v>6.6795628283648897E-4</v>
      </c>
      <c r="S404" s="44">
        <v>4723.4640232461006</v>
      </c>
      <c r="T404" s="27">
        <v>2.2458418950494982E-4</v>
      </c>
      <c r="U404" s="44">
        <v>0</v>
      </c>
      <c r="V404" s="27"/>
      <c r="W404" s="44">
        <v>0</v>
      </c>
      <c r="X404" s="27"/>
      <c r="Y404" s="44">
        <v>23447.275411393603</v>
      </c>
      <c r="Z404" s="27">
        <v>9.8352518630943886E-4</v>
      </c>
      <c r="AA404" s="44">
        <v>0</v>
      </c>
      <c r="AB404" s="27"/>
      <c r="AC404" s="44">
        <v>34122.30410392971</v>
      </c>
      <c r="AD404" s="27">
        <v>3.0282557918683792E-4</v>
      </c>
    </row>
    <row r="405" spans="1:30" x14ac:dyDescent="0.25">
      <c r="A405" s="6" t="s">
        <v>572</v>
      </c>
      <c r="B405" s="69" t="s">
        <v>231</v>
      </c>
      <c r="C405" s="47">
        <v>5.875</v>
      </c>
      <c r="D405" s="47">
        <v>16.476712328767125</v>
      </c>
      <c r="E405" s="44">
        <v>0</v>
      </c>
      <c r="F405" s="27"/>
      <c r="G405" s="44">
        <v>0</v>
      </c>
      <c r="H405" s="27"/>
      <c r="I405" s="44">
        <v>0</v>
      </c>
      <c r="J405" s="27"/>
      <c r="K405" s="44">
        <v>7401.5110984858002</v>
      </c>
      <c r="L405" s="27">
        <v>1.2402656012867638E-3</v>
      </c>
      <c r="M405" s="44">
        <v>14803.0221969716</v>
      </c>
      <c r="N405" s="27">
        <v>4.632267899590905E-4</v>
      </c>
      <c r="O405" s="44">
        <v>7398.8761710743993</v>
      </c>
      <c r="P405" s="27">
        <v>8.8892339721860871E-4</v>
      </c>
      <c r="Q405" s="44">
        <v>0</v>
      </c>
      <c r="R405" s="27"/>
      <c r="S405" s="44">
        <v>0</v>
      </c>
      <c r="T405" s="27"/>
      <c r="U405" s="44">
        <v>0</v>
      </c>
      <c r="V405" s="27"/>
      <c r="W405" s="44">
        <v>0</v>
      </c>
      <c r="X405" s="27"/>
      <c r="Y405" s="44">
        <v>0</v>
      </c>
      <c r="Z405" s="27"/>
      <c r="AA405" s="44">
        <v>0</v>
      </c>
      <c r="AB405" s="27"/>
      <c r="AC405" s="44">
        <v>29603.409466531797</v>
      </c>
      <c r="AD405" s="27">
        <v>2.627216963515425E-4</v>
      </c>
    </row>
    <row r="406" spans="1:30" x14ac:dyDescent="0.25">
      <c r="A406" s="6" t="s">
        <v>573</v>
      </c>
      <c r="B406" s="69" t="s">
        <v>237</v>
      </c>
      <c r="C406" s="47">
        <v>5.375</v>
      </c>
      <c r="D406" s="47">
        <v>8.0273972602739718</v>
      </c>
      <c r="E406" s="44">
        <v>0</v>
      </c>
      <c r="F406" s="27"/>
      <c r="G406" s="44">
        <v>0</v>
      </c>
      <c r="H406" s="27"/>
      <c r="I406" s="44">
        <v>0</v>
      </c>
      <c r="J406" s="27"/>
      <c r="K406" s="44">
        <v>4485.6674402904</v>
      </c>
      <c r="L406" s="27">
        <v>7.5165989092989334E-4</v>
      </c>
      <c r="M406" s="44">
        <v>10471.3497404215</v>
      </c>
      <c r="N406" s="27">
        <v>3.2767698799956833E-4</v>
      </c>
      <c r="O406" s="44">
        <v>0</v>
      </c>
      <c r="P406" s="27"/>
      <c r="Q406" s="44">
        <v>4485.6674402904</v>
      </c>
      <c r="R406" s="27">
        <v>1.2686578048277425E-3</v>
      </c>
      <c r="S406" s="44">
        <v>10476.142120165399</v>
      </c>
      <c r="T406" s="27">
        <v>4.9810390755958755E-4</v>
      </c>
      <c r="U406" s="44">
        <v>0</v>
      </c>
      <c r="V406" s="27"/>
      <c r="W406" s="44">
        <v>0</v>
      </c>
      <c r="X406" s="27"/>
      <c r="Y406" s="44">
        <v>5803.5718698628998</v>
      </c>
      <c r="Z406" s="27">
        <v>2.4343805429067001E-4</v>
      </c>
      <c r="AA406" s="44">
        <v>0</v>
      </c>
      <c r="AB406" s="27"/>
      <c r="AC406" s="44">
        <v>35722.3986110306</v>
      </c>
      <c r="AD406" s="27">
        <v>3.170259551166305E-4</v>
      </c>
    </row>
    <row r="407" spans="1:30" x14ac:dyDescent="0.25">
      <c r="A407" s="6" t="s">
        <v>574</v>
      </c>
      <c r="B407" s="69" t="s">
        <v>237</v>
      </c>
      <c r="C407" s="47">
        <v>5.125</v>
      </c>
      <c r="D407" s="47">
        <v>8.2767123287671236</v>
      </c>
      <c r="E407" s="44">
        <v>0</v>
      </c>
      <c r="F407" s="27"/>
      <c r="G407" s="44">
        <v>0</v>
      </c>
      <c r="H407" s="27"/>
      <c r="I407" s="44">
        <v>0</v>
      </c>
      <c r="J407" s="27"/>
      <c r="K407" s="44">
        <v>5383.5951899920001</v>
      </c>
      <c r="L407" s="27">
        <v>9.0212496293708925E-4</v>
      </c>
      <c r="M407" s="44">
        <v>12553.987059420999</v>
      </c>
      <c r="N407" s="27">
        <v>3.9284836902516118E-4</v>
      </c>
      <c r="O407" s="44">
        <v>0</v>
      </c>
      <c r="P407" s="27"/>
      <c r="Q407" s="44">
        <v>5378.9541596558001</v>
      </c>
      <c r="R407" s="27">
        <v>1.5213014043716528E-3</v>
      </c>
      <c r="S407" s="44">
        <v>12558.6280897572</v>
      </c>
      <c r="T407" s="27">
        <v>5.9711882994165576E-4</v>
      </c>
      <c r="U407" s="44">
        <v>0</v>
      </c>
      <c r="V407" s="27"/>
      <c r="W407" s="44">
        <v>0</v>
      </c>
      <c r="X407" s="27"/>
      <c r="Y407" s="44">
        <v>0</v>
      </c>
      <c r="Z407" s="27"/>
      <c r="AA407" s="44">
        <v>0</v>
      </c>
      <c r="AB407" s="27"/>
      <c r="AC407" s="44">
        <v>35875.164498825994</v>
      </c>
      <c r="AD407" s="27">
        <v>3.1838170818391257E-4</v>
      </c>
    </row>
    <row r="408" spans="1:30" x14ac:dyDescent="0.25">
      <c r="A408" s="6" t="s">
        <v>957</v>
      </c>
      <c r="B408" s="69" t="s">
        <v>231</v>
      </c>
      <c r="C408" s="47">
        <v>3.75</v>
      </c>
      <c r="D408" s="47">
        <v>6.7068493150684931</v>
      </c>
      <c r="E408" s="44">
        <v>325.05417630170001</v>
      </c>
      <c r="F408" s="27">
        <v>1.2538213774275242E-2</v>
      </c>
      <c r="G408" s="44">
        <v>1477.5189831895</v>
      </c>
      <c r="H408" s="27">
        <v>4.8526647258676668E-3</v>
      </c>
      <c r="I408" s="44">
        <v>384.1549356292</v>
      </c>
      <c r="J408" s="27">
        <v>4.2179709905060207E-3</v>
      </c>
      <c r="K408" s="44">
        <v>0</v>
      </c>
      <c r="L408" s="27"/>
      <c r="M408" s="44">
        <v>0</v>
      </c>
      <c r="N408" s="27"/>
      <c r="O408" s="44">
        <v>0</v>
      </c>
      <c r="P408" s="27"/>
      <c r="Q408" s="44">
        <v>17730.227798274598</v>
      </c>
      <c r="R408" s="27">
        <v>5.0145473727313695E-3</v>
      </c>
      <c r="S408" s="44">
        <v>0</v>
      </c>
      <c r="T408" s="27"/>
      <c r="U408" s="44">
        <v>0</v>
      </c>
      <c r="V408" s="27"/>
      <c r="W408" s="44">
        <v>0</v>
      </c>
      <c r="X408" s="27"/>
      <c r="Y408" s="44">
        <v>0</v>
      </c>
      <c r="Z408" s="27"/>
      <c r="AA408" s="44">
        <v>0</v>
      </c>
      <c r="AB408" s="27"/>
      <c r="AC408" s="44">
        <v>19916.955893394999</v>
      </c>
      <c r="AD408" s="27">
        <v>1.7675722265664476E-4</v>
      </c>
    </row>
    <row r="409" spans="1:30" x14ac:dyDescent="0.25">
      <c r="A409" s="1" t="s">
        <v>213</v>
      </c>
      <c r="B409" s="69" t="s">
        <v>517</v>
      </c>
      <c r="C409" s="47" t="s">
        <v>517</v>
      </c>
      <c r="D409" s="47" t="s">
        <v>517</v>
      </c>
      <c r="E409" s="42">
        <v>513.01602892220001</v>
      </c>
      <c r="F409" s="24">
        <v>1.978840793076337E-2</v>
      </c>
      <c r="G409" s="42">
        <v>6105.0600368528003</v>
      </c>
      <c r="H409" s="24">
        <v>2.0051051680017751E-2</v>
      </c>
      <c r="I409" s="42">
        <v>901.44430496380005</v>
      </c>
      <c r="J409" s="24">
        <v>9.8977406646266631E-3</v>
      </c>
      <c r="K409" s="42">
        <v>252932.25602116849</v>
      </c>
      <c r="L409" s="24">
        <v>4.2383666311476526E-2</v>
      </c>
      <c r="M409" s="42">
        <v>1609547.7175507508</v>
      </c>
      <c r="N409" s="24">
        <v>5.0367121832698911E-2</v>
      </c>
      <c r="O409" s="42">
        <v>98409.030223434704</v>
      </c>
      <c r="P409" s="24">
        <v>1.182315900963396E-2</v>
      </c>
      <c r="Q409" s="42">
        <v>182757.7229796669</v>
      </c>
      <c r="R409" s="24">
        <v>5.1688408634165392E-2</v>
      </c>
      <c r="S409" s="42">
        <v>935887.14435400488</v>
      </c>
      <c r="T409" s="24">
        <v>4.4498159560110447E-2</v>
      </c>
      <c r="U409" s="42">
        <v>71890.289411225007</v>
      </c>
      <c r="V409" s="24">
        <v>1.3573150060928825E-2</v>
      </c>
      <c r="W409" s="42">
        <v>241092.57991606146</v>
      </c>
      <c r="X409" s="24">
        <v>5.5613794151460234E-2</v>
      </c>
      <c r="Y409" s="42">
        <v>1648342.502387644</v>
      </c>
      <c r="Z409" s="24">
        <v>6.9141780369705585E-2</v>
      </c>
      <c r="AA409" s="42">
        <v>166443.5319433269</v>
      </c>
      <c r="AB409" s="24">
        <v>2.0880152834711074E-2</v>
      </c>
      <c r="AC409" s="42">
        <v>5214822.2951580193</v>
      </c>
      <c r="AD409" s="24">
        <v>4.6280039503715599E-2</v>
      </c>
    </row>
    <row r="410" spans="1:30" x14ac:dyDescent="0.25">
      <c r="A410" s="7" t="s">
        <v>903</v>
      </c>
      <c r="B410" s="69" t="s">
        <v>517</v>
      </c>
      <c r="C410" s="47" t="s">
        <v>517</v>
      </c>
      <c r="D410" s="47" t="s">
        <v>517</v>
      </c>
      <c r="E410" s="43">
        <v>513.01602892220001</v>
      </c>
      <c r="F410" s="25">
        <v>1.978840793076337E-2</v>
      </c>
      <c r="G410" s="43">
        <v>6105.0600368528003</v>
      </c>
      <c r="H410" s="25">
        <v>2.0051051680017751E-2</v>
      </c>
      <c r="I410" s="43">
        <v>901.44430496380005</v>
      </c>
      <c r="J410" s="25">
        <v>9.8977406646266631E-3</v>
      </c>
      <c r="K410" s="43">
        <v>252932.25602116849</v>
      </c>
      <c r="L410" s="25">
        <v>4.2383666311476526E-2</v>
      </c>
      <c r="M410" s="43">
        <v>1609547.7175507508</v>
      </c>
      <c r="N410" s="25">
        <v>5.0367121832698911E-2</v>
      </c>
      <c r="O410" s="43">
        <v>98409.030223434704</v>
      </c>
      <c r="P410" s="25">
        <v>1.182315900963396E-2</v>
      </c>
      <c r="Q410" s="43">
        <v>182757.7229796669</v>
      </c>
      <c r="R410" s="25">
        <v>5.1688408634165392E-2</v>
      </c>
      <c r="S410" s="43">
        <v>935887.14435400488</v>
      </c>
      <c r="T410" s="25">
        <v>4.4498159560110447E-2</v>
      </c>
      <c r="U410" s="43">
        <v>71890.289411225007</v>
      </c>
      <c r="V410" s="25">
        <v>1.3573150060928825E-2</v>
      </c>
      <c r="W410" s="43">
        <v>241092.57991606146</v>
      </c>
      <c r="X410" s="25">
        <v>5.5613794151460234E-2</v>
      </c>
      <c r="Y410" s="43">
        <v>1648342.502387644</v>
      </c>
      <c r="Z410" s="25">
        <v>6.9141780369705585E-2</v>
      </c>
      <c r="AA410" s="43">
        <v>166443.5319433269</v>
      </c>
      <c r="AB410" s="25">
        <v>2.0880152834711074E-2</v>
      </c>
      <c r="AC410" s="43">
        <v>5214822.2951580193</v>
      </c>
      <c r="AD410" s="25">
        <v>4.6280039503715599E-2</v>
      </c>
    </row>
    <row r="411" spans="1:30" x14ac:dyDescent="0.25">
      <c r="A411" s="5" t="s">
        <v>107</v>
      </c>
      <c r="B411" s="69" t="s">
        <v>517</v>
      </c>
      <c r="C411" s="47" t="s">
        <v>517</v>
      </c>
      <c r="D411" s="47" t="s">
        <v>517</v>
      </c>
      <c r="E411" s="44">
        <v>0</v>
      </c>
      <c r="F411" s="27"/>
      <c r="G411" s="44">
        <v>0</v>
      </c>
      <c r="H411" s="27"/>
      <c r="I411" s="44">
        <v>0</v>
      </c>
      <c r="J411" s="27"/>
      <c r="K411" s="44">
        <v>35699.480176136101</v>
      </c>
      <c r="L411" s="27">
        <v>5.9821348177588347E-3</v>
      </c>
      <c r="M411" s="44">
        <v>408003.564035121</v>
      </c>
      <c r="N411" s="27">
        <v>1.276754021881576E-2</v>
      </c>
      <c r="O411" s="44">
        <v>0</v>
      </c>
      <c r="P411" s="27"/>
      <c r="Q411" s="44">
        <v>54985.239063763198</v>
      </c>
      <c r="R411" s="27">
        <v>1.5551186889602855E-2</v>
      </c>
      <c r="S411" s="44">
        <v>203592.95863936102</v>
      </c>
      <c r="T411" s="27">
        <v>9.6801329236150258E-3</v>
      </c>
      <c r="U411" s="44">
        <v>12669.829912908901</v>
      </c>
      <c r="V411" s="27">
        <v>2.3921103122935246E-3</v>
      </c>
      <c r="W411" s="44">
        <v>0</v>
      </c>
      <c r="X411" s="27"/>
      <c r="Y411" s="44">
        <v>239486.57569188401</v>
      </c>
      <c r="Z411" s="27">
        <v>1.0045562857231361E-2</v>
      </c>
      <c r="AA411" s="44">
        <v>72859.639735534802</v>
      </c>
      <c r="AB411" s="27">
        <v>9.1401594005945264E-3</v>
      </c>
      <c r="AC411" s="44">
        <v>1027297.2872547091</v>
      </c>
      <c r="AD411" s="27">
        <v>9.116966282887903E-3</v>
      </c>
    </row>
    <row r="412" spans="1:30" x14ac:dyDescent="0.25">
      <c r="A412" s="6" t="s">
        <v>869</v>
      </c>
      <c r="B412" s="69" t="s">
        <v>237</v>
      </c>
      <c r="C412" s="47" t="s">
        <v>517</v>
      </c>
      <c r="D412" s="47">
        <v>0</v>
      </c>
      <c r="E412" s="44">
        <v>0</v>
      </c>
      <c r="F412" s="27"/>
      <c r="G412" s="44">
        <v>0</v>
      </c>
      <c r="H412" s="27"/>
      <c r="I412" s="44">
        <v>0</v>
      </c>
      <c r="J412" s="27"/>
      <c r="K412" s="44">
        <v>35699.480176136101</v>
      </c>
      <c r="L412" s="27">
        <v>5.9821348177588347E-3</v>
      </c>
      <c r="M412" s="44">
        <v>408003.564035121</v>
      </c>
      <c r="N412" s="27">
        <v>1.276754021881576E-2</v>
      </c>
      <c r="O412" s="44">
        <v>0</v>
      </c>
      <c r="P412" s="27"/>
      <c r="Q412" s="44">
        <v>54985.239063763198</v>
      </c>
      <c r="R412" s="27">
        <v>1.5551186889602855E-2</v>
      </c>
      <c r="S412" s="44">
        <v>203592.95863936102</v>
      </c>
      <c r="T412" s="27">
        <v>9.6801329236150258E-3</v>
      </c>
      <c r="U412" s="44">
        <v>12669.829912908901</v>
      </c>
      <c r="V412" s="27">
        <v>2.3921103122935246E-3</v>
      </c>
      <c r="W412" s="44">
        <v>0</v>
      </c>
      <c r="X412" s="27"/>
      <c r="Y412" s="44">
        <v>239486.57569188401</v>
      </c>
      <c r="Z412" s="27">
        <v>1.0045562857231361E-2</v>
      </c>
      <c r="AA412" s="44">
        <v>72859.639735534802</v>
      </c>
      <c r="AB412" s="27">
        <v>9.1401594005945264E-3</v>
      </c>
      <c r="AC412" s="44">
        <v>1027297.2872547091</v>
      </c>
      <c r="AD412" s="27">
        <v>9.116966282887903E-3</v>
      </c>
    </row>
    <row r="413" spans="1:30" x14ac:dyDescent="0.25">
      <c r="A413" s="5" t="s">
        <v>132</v>
      </c>
      <c r="B413" s="69" t="s">
        <v>517</v>
      </c>
      <c r="C413" s="47" t="s">
        <v>517</v>
      </c>
      <c r="D413" s="47" t="s">
        <v>517</v>
      </c>
      <c r="E413" s="44">
        <v>0</v>
      </c>
      <c r="F413" s="27"/>
      <c r="G413" s="44">
        <v>0</v>
      </c>
      <c r="H413" s="27"/>
      <c r="I413" s="44">
        <v>0</v>
      </c>
      <c r="J413" s="27"/>
      <c r="K413" s="44">
        <v>0</v>
      </c>
      <c r="L413" s="27"/>
      <c r="M413" s="44">
        <v>0</v>
      </c>
      <c r="N413" s="27"/>
      <c r="O413" s="44">
        <v>0</v>
      </c>
      <c r="P413" s="27"/>
      <c r="Q413" s="44">
        <v>0</v>
      </c>
      <c r="R413" s="27"/>
      <c r="S413" s="44">
        <v>0</v>
      </c>
      <c r="T413" s="27"/>
      <c r="U413" s="44">
        <v>0</v>
      </c>
      <c r="V413" s="27"/>
      <c r="W413" s="44">
        <v>28432.444773557101</v>
      </c>
      <c r="X413" s="27">
        <v>6.5586262812811873E-3</v>
      </c>
      <c r="Y413" s="44">
        <v>101336.14932113999</v>
      </c>
      <c r="Z413" s="27">
        <v>4.2506710648574919E-3</v>
      </c>
      <c r="AA413" s="44">
        <v>0</v>
      </c>
      <c r="AB413" s="27"/>
      <c r="AC413" s="44">
        <v>129768.59409469709</v>
      </c>
      <c r="AD413" s="27">
        <v>1.1516587375605342E-3</v>
      </c>
    </row>
    <row r="414" spans="1:30" x14ac:dyDescent="0.25">
      <c r="A414" s="6" t="s">
        <v>870</v>
      </c>
      <c r="B414" s="69" t="s">
        <v>231</v>
      </c>
      <c r="C414" s="47">
        <v>4.75</v>
      </c>
      <c r="D414" s="47">
        <v>7.7808219178082192</v>
      </c>
      <c r="E414" s="44">
        <v>0</v>
      </c>
      <c r="F414" s="27"/>
      <c r="G414" s="44">
        <v>0</v>
      </c>
      <c r="H414" s="27"/>
      <c r="I414" s="44">
        <v>0</v>
      </c>
      <c r="J414" s="27"/>
      <c r="K414" s="44">
        <v>0</v>
      </c>
      <c r="L414" s="27"/>
      <c r="M414" s="44">
        <v>0</v>
      </c>
      <c r="N414" s="27"/>
      <c r="O414" s="44">
        <v>0</v>
      </c>
      <c r="P414" s="27"/>
      <c r="Q414" s="44">
        <v>0</v>
      </c>
      <c r="R414" s="27"/>
      <c r="S414" s="44">
        <v>0</v>
      </c>
      <c r="T414" s="27"/>
      <c r="U414" s="44">
        <v>0</v>
      </c>
      <c r="V414" s="27"/>
      <c r="W414" s="44">
        <v>28432.444773557101</v>
      </c>
      <c r="X414" s="27">
        <v>6.5586262812811873E-3</v>
      </c>
      <c r="Y414" s="44">
        <v>101336.14932113999</v>
      </c>
      <c r="Z414" s="27">
        <v>4.2506710648574919E-3</v>
      </c>
      <c r="AA414" s="44">
        <v>0</v>
      </c>
      <c r="AB414" s="27"/>
      <c r="AC414" s="44">
        <v>129768.59409469709</v>
      </c>
      <c r="AD414" s="27">
        <v>1.1516587375605342E-3</v>
      </c>
    </row>
    <row r="415" spans="1:30" x14ac:dyDescent="0.25">
      <c r="A415" s="5" t="s">
        <v>108</v>
      </c>
      <c r="B415" s="69" t="s">
        <v>517</v>
      </c>
      <c r="C415" s="47" t="s">
        <v>517</v>
      </c>
      <c r="D415" s="47" t="s">
        <v>517</v>
      </c>
      <c r="E415" s="44">
        <v>0</v>
      </c>
      <c r="F415" s="27"/>
      <c r="G415" s="44">
        <v>0</v>
      </c>
      <c r="H415" s="27"/>
      <c r="I415" s="44">
        <v>0</v>
      </c>
      <c r="J415" s="27"/>
      <c r="K415" s="44">
        <v>6583.5049787821999</v>
      </c>
      <c r="L415" s="27">
        <v>1.1031929362038198E-3</v>
      </c>
      <c r="M415" s="44">
        <v>171252.407287582</v>
      </c>
      <c r="N415" s="27">
        <v>5.3589531816565419E-3</v>
      </c>
      <c r="O415" s="44">
        <v>0</v>
      </c>
      <c r="P415" s="27"/>
      <c r="Q415" s="44">
        <v>13085.7321183202</v>
      </c>
      <c r="R415" s="27">
        <v>3.7009690095789246E-3</v>
      </c>
      <c r="S415" s="44">
        <v>87698.788544518698</v>
      </c>
      <c r="T415" s="27">
        <v>4.1697705855079674E-3</v>
      </c>
      <c r="U415" s="44">
        <v>0</v>
      </c>
      <c r="V415" s="27"/>
      <c r="W415" s="44">
        <v>29260.022127921002</v>
      </c>
      <c r="X415" s="27">
        <v>6.7495268749287723E-3</v>
      </c>
      <c r="Y415" s="44">
        <v>92006.514024462696</v>
      </c>
      <c r="Z415" s="27">
        <v>3.8593278860715747E-3</v>
      </c>
      <c r="AA415" s="44">
        <v>0</v>
      </c>
      <c r="AB415" s="27"/>
      <c r="AC415" s="44">
        <v>399886.96908158681</v>
      </c>
      <c r="AD415" s="27">
        <v>3.5488811849447941E-3</v>
      </c>
    </row>
    <row r="416" spans="1:30" x14ac:dyDescent="0.25">
      <c r="A416" s="6" t="s">
        <v>871</v>
      </c>
      <c r="B416" s="69" t="s">
        <v>231</v>
      </c>
      <c r="C416" s="47">
        <v>5.5</v>
      </c>
      <c r="D416" s="47">
        <v>6.0547945205479454</v>
      </c>
      <c r="E416" s="44">
        <v>0</v>
      </c>
      <c r="F416" s="27"/>
      <c r="G416" s="44">
        <v>0</v>
      </c>
      <c r="H416" s="27"/>
      <c r="I416" s="44">
        <v>0</v>
      </c>
      <c r="J416" s="27"/>
      <c r="K416" s="44">
        <v>6583.5049787821999</v>
      </c>
      <c r="L416" s="27">
        <v>1.1031929362038198E-3</v>
      </c>
      <c r="M416" s="44">
        <v>171252.407287582</v>
      </c>
      <c r="N416" s="27">
        <v>5.3589531816565419E-3</v>
      </c>
      <c r="O416" s="44">
        <v>0</v>
      </c>
      <c r="P416" s="27"/>
      <c r="Q416" s="44">
        <v>13085.7321183202</v>
      </c>
      <c r="R416" s="27">
        <v>3.7009690095789246E-3</v>
      </c>
      <c r="S416" s="44">
        <v>87698.788544518698</v>
      </c>
      <c r="T416" s="27">
        <v>4.1697705855079674E-3</v>
      </c>
      <c r="U416" s="44">
        <v>0</v>
      </c>
      <c r="V416" s="27"/>
      <c r="W416" s="44">
        <v>29260.022127921002</v>
      </c>
      <c r="X416" s="27">
        <v>6.7495268749287723E-3</v>
      </c>
      <c r="Y416" s="44">
        <v>92006.514024462696</v>
      </c>
      <c r="Z416" s="27">
        <v>3.8593278860715747E-3</v>
      </c>
      <c r="AA416" s="44">
        <v>0</v>
      </c>
      <c r="AB416" s="27"/>
      <c r="AC416" s="44">
        <v>399886.96908158681</v>
      </c>
      <c r="AD416" s="27">
        <v>3.5488811849447941E-3</v>
      </c>
    </row>
    <row r="417" spans="1:30" x14ac:dyDescent="0.25">
      <c r="A417" s="5" t="s">
        <v>109</v>
      </c>
      <c r="B417" s="69" t="s">
        <v>517</v>
      </c>
      <c r="C417" s="47" t="s">
        <v>517</v>
      </c>
      <c r="D417" s="47" t="s">
        <v>517</v>
      </c>
      <c r="E417" s="44">
        <v>0</v>
      </c>
      <c r="F417" s="27"/>
      <c r="G417" s="44">
        <v>1600.401701019</v>
      </c>
      <c r="H417" s="27">
        <v>5.2562525220411693E-3</v>
      </c>
      <c r="I417" s="44">
        <v>0</v>
      </c>
      <c r="J417" s="27"/>
      <c r="K417" s="44">
        <v>52205.103487239707</v>
      </c>
      <c r="L417" s="27">
        <v>8.74796959773326E-3</v>
      </c>
      <c r="M417" s="44">
        <v>187150.97491716201</v>
      </c>
      <c r="N417" s="27">
        <v>5.8564625652136717E-3</v>
      </c>
      <c r="O417" s="44">
        <v>0</v>
      </c>
      <c r="P417" s="27"/>
      <c r="Q417" s="44">
        <v>17220.3223029644</v>
      </c>
      <c r="R417" s="27">
        <v>4.8703334748085312E-3</v>
      </c>
      <c r="S417" s="44">
        <v>55918.0354336038</v>
      </c>
      <c r="T417" s="27">
        <v>2.6587069584441433E-3</v>
      </c>
      <c r="U417" s="44">
        <v>0</v>
      </c>
      <c r="V417" s="27"/>
      <c r="W417" s="44">
        <v>1600.401701019</v>
      </c>
      <c r="X417" s="27">
        <v>3.691710910020754E-4</v>
      </c>
      <c r="Y417" s="44">
        <v>52813.256133627001</v>
      </c>
      <c r="Z417" s="27">
        <v>2.2153178425666107E-3</v>
      </c>
      <c r="AA417" s="44">
        <v>0</v>
      </c>
      <c r="AB417" s="27"/>
      <c r="AC417" s="44">
        <v>368508.49567663489</v>
      </c>
      <c r="AD417" s="27">
        <v>3.2704063095696872E-3</v>
      </c>
    </row>
    <row r="418" spans="1:30" x14ac:dyDescent="0.25">
      <c r="A418" s="6" t="s">
        <v>872</v>
      </c>
      <c r="B418" s="69" t="s">
        <v>231</v>
      </c>
      <c r="C418" s="47">
        <v>5.75</v>
      </c>
      <c r="D418" s="47">
        <v>2.2191780821917808</v>
      </c>
      <c r="E418" s="44">
        <v>0</v>
      </c>
      <c r="F418" s="27"/>
      <c r="G418" s="44">
        <v>1600.401701019</v>
      </c>
      <c r="H418" s="27">
        <v>5.2562525220411693E-3</v>
      </c>
      <c r="I418" s="44">
        <v>0</v>
      </c>
      <c r="J418" s="27"/>
      <c r="K418" s="44">
        <v>52205.103487239707</v>
      </c>
      <c r="L418" s="27">
        <v>8.74796959773326E-3</v>
      </c>
      <c r="M418" s="44">
        <v>187150.97491716201</v>
      </c>
      <c r="N418" s="27">
        <v>5.8564625652136717E-3</v>
      </c>
      <c r="O418" s="44">
        <v>0</v>
      </c>
      <c r="P418" s="27"/>
      <c r="Q418" s="44">
        <v>17220.3223029644</v>
      </c>
      <c r="R418" s="27">
        <v>4.8703334748085312E-3</v>
      </c>
      <c r="S418" s="44">
        <v>55918.0354336038</v>
      </c>
      <c r="T418" s="27">
        <v>2.6587069584441433E-3</v>
      </c>
      <c r="U418" s="44">
        <v>0</v>
      </c>
      <c r="V418" s="27"/>
      <c r="W418" s="44">
        <v>1600.401701019</v>
      </c>
      <c r="X418" s="27">
        <v>3.691710910020754E-4</v>
      </c>
      <c r="Y418" s="44">
        <v>52813.256133627001</v>
      </c>
      <c r="Z418" s="27">
        <v>2.2153178425666107E-3</v>
      </c>
      <c r="AA418" s="44">
        <v>0</v>
      </c>
      <c r="AB418" s="27"/>
      <c r="AC418" s="44">
        <v>368508.49567663489</v>
      </c>
      <c r="AD418" s="27">
        <v>3.2704063095696872E-3</v>
      </c>
    </row>
    <row r="419" spans="1:30" x14ac:dyDescent="0.25">
      <c r="A419" s="5" t="s">
        <v>110</v>
      </c>
      <c r="B419" s="69" t="s">
        <v>517</v>
      </c>
      <c r="C419" s="47" t="s">
        <v>517</v>
      </c>
      <c r="D419" s="47" t="s">
        <v>517</v>
      </c>
      <c r="E419" s="44">
        <v>328.81291302310001</v>
      </c>
      <c r="F419" s="27">
        <v>1.2683198358292369E-2</v>
      </c>
      <c r="G419" s="44">
        <v>2301.6903911616996</v>
      </c>
      <c r="H419" s="27">
        <v>7.5595182858144054E-3</v>
      </c>
      <c r="I419" s="44">
        <v>0</v>
      </c>
      <c r="J419" s="27"/>
      <c r="K419" s="44">
        <v>18094.574603661102</v>
      </c>
      <c r="L419" s="27">
        <v>3.032094142968878E-3</v>
      </c>
      <c r="M419" s="44">
        <v>77583.406827800398</v>
      </c>
      <c r="N419" s="27">
        <v>2.4277956231319097E-3</v>
      </c>
      <c r="O419" s="44">
        <v>43179.7117381934</v>
      </c>
      <c r="P419" s="27">
        <v>5.1877413760881208E-3</v>
      </c>
      <c r="Q419" s="44">
        <v>14960.987542551</v>
      </c>
      <c r="R419" s="27">
        <v>4.2313376696867157E-3</v>
      </c>
      <c r="S419" s="44">
        <v>42505.645266496096</v>
      </c>
      <c r="T419" s="27">
        <v>2.0209947285679932E-3</v>
      </c>
      <c r="U419" s="44">
        <v>20330.502412218197</v>
      </c>
      <c r="V419" s="27">
        <v>3.8384733503663737E-3</v>
      </c>
      <c r="W419" s="44">
        <v>0</v>
      </c>
      <c r="X419" s="27"/>
      <c r="Y419" s="44">
        <v>39457.549562772001</v>
      </c>
      <c r="Z419" s="27">
        <v>1.6550960870354149E-3</v>
      </c>
      <c r="AA419" s="44">
        <v>0</v>
      </c>
      <c r="AB419" s="27"/>
      <c r="AC419" s="44">
        <v>258742.88125787699</v>
      </c>
      <c r="AD419" s="27">
        <v>2.2962682308538531E-3</v>
      </c>
    </row>
    <row r="420" spans="1:30" x14ac:dyDescent="0.25">
      <c r="A420" s="6" t="s">
        <v>873</v>
      </c>
      <c r="B420" s="69" t="s">
        <v>231</v>
      </c>
      <c r="C420" s="47">
        <v>7.375</v>
      </c>
      <c r="D420" s="47">
        <v>25.953424657534246</v>
      </c>
      <c r="E420" s="44">
        <v>328.81291302310001</v>
      </c>
      <c r="F420" s="27">
        <v>1.2683198358292369E-2</v>
      </c>
      <c r="G420" s="44">
        <v>2301.6903911616996</v>
      </c>
      <c r="H420" s="27">
        <v>7.5595182858144054E-3</v>
      </c>
      <c r="I420" s="44">
        <v>0</v>
      </c>
      <c r="J420" s="27"/>
      <c r="K420" s="44">
        <v>18094.574603661102</v>
      </c>
      <c r="L420" s="27">
        <v>3.032094142968878E-3</v>
      </c>
      <c r="M420" s="44">
        <v>77583.406827800398</v>
      </c>
      <c r="N420" s="27">
        <v>2.4277956231319097E-3</v>
      </c>
      <c r="O420" s="44">
        <v>43179.7117381934</v>
      </c>
      <c r="P420" s="27">
        <v>5.1877413760881208E-3</v>
      </c>
      <c r="Q420" s="44">
        <v>14960.987542551</v>
      </c>
      <c r="R420" s="27">
        <v>4.2313376696867157E-3</v>
      </c>
      <c r="S420" s="44">
        <v>42505.645266496096</v>
      </c>
      <c r="T420" s="27">
        <v>2.0209947285679932E-3</v>
      </c>
      <c r="U420" s="44">
        <v>20330.502412218197</v>
      </c>
      <c r="V420" s="27">
        <v>3.8384733503663737E-3</v>
      </c>
      <c r="W420" s="44">
        <v>0</v>
      </c>
      <c r="X420" s="27"/>
      <c r="Y420" s="44">
        <v>39457.549562772001</v>
      </c>
      <c r="Z420" s="27">
        <v>1.6550960870354149E-3</v>
      </c>
      <c r="AA420" s="44">
        <v>0</v>
      </c>
      <c r="AB420" s="27"/>
      <c r="AC420" s="44">
        <v>258742.88125787699</v>
      </c>
      <c r="AD420" s="27">
        <v>2.2962682308538531E-3</v>
      </c>
    </row>
    <row r="421" spans="1:30" x14ac:dyDescent="0.25">
      <c r="A421" s="5" t="s">
        <v>111</v>
      </c>
      <c r="B421" s="69" t="s">
        <v>517</v>
      </c>
      <c r="C421" s="47" t="s">
        <v>517</v>
      </c>
      <c r="D421" s="47" t="s">
        <v>517</v>
      </c>
      <c r="E421" s="44">
        <v>0</v>
      </c>
      <c r="F421" s="27"/>
      <c r="G421" s="44">
        <v>0</v>
      </c>
      <c r="H421" s="27"/>
      <c r="I421" s="44">
        <v>0</v>
      </c>
      <c r="J421" s="27"/>
      <c r="K421" s="44">
        <v>40.637818485399997</v>
      </c>
      <c r="L421" s="27">
        <v>6.8096484228859919E-6</v>
      </c>
      <c r="M421" s="44">
        <v>6152.2487586977995</v>
      </c>
      <c r="N421" s="27">
        <v>1.9252058164882102E-4</v>
      </c>
      <c r="O421" s="44">
        <v>0</v>
      </c>
      <c r="P421" s="27"/>
      <c r="Q421" s="44">
        <v>40.637818485399997</v>
      </c>
      <c r="R421" s="27">
        <v>1.1493381147608693E-5</v>
      </c>
      <c r="S421" s="44">
        <v>2982.1670049098002</v>
      </c>
      <c r="T421" s="27">
        <v>1.4179160812276102E-4</v>
      </c>
      <c r="U421" s="44">
        <v>0</v>
      </c>
      <c r="V421" s="27"/>
      <c r="W421" s="44">
        <v>0</v>
      </c>
      <c r="X421" s="27"/>
      <c r="Y421" s="44">
        <v>0</v>
      </c>
      <c r="Z421" s="27"/>
      <c r="AA421" s="44">
        <v>0</v>
      </c>
      <c r="AB421" s="27"/>
      <c r="AC421" s="44">
        <v>9215.6914005783983</v>
      </c>
      <c r="AD421" s="27">
        <v>8.1786595579456134E-5</v>
      </c>
    </row>
    <row r="422" spans="1:30" x14ac:dyDescent="0.25">
      <c r="A422" s="6" t="s">
        <v>214</v>
      </c>
      <c r="B422" s="69" t="s">
        <v>231</v>
      </c>
      <c r="C422" s="47">
        <v>6.75</v>
      </c>
      <c r="D422" s="47">
        <v>11.342465753424657</v>
      </c>
      <c r="E422" s="44">
        <v>0</v>
      </c>
      <c r="F422" s="27"/>
      <c r="G422" s="44">
        <v>0</v>
      </c>
      <c r="H422" s="27"/>
      <c r="I422" s="44">
        <v>0</v>
      </c>
      <c r="J422" s="27"/>
      <c r="K422" s="44">
        <v>0</v>
      </c>
      <c r="L422" s="27"/>
      <c r="M422" s="44">
        <v>5190.5290156031997</v>
      </c>
      <c r="N422" s="27">
        <v>1.6242575753073438E-4</v>
      </c>
      <c r="O422" s="44">
        <v>0</v>
      </c>
      <c r="P422" s="27"/>
      <c r="Q422" s="44">
        <v>0</v>
      </c>
      <c r="R422" s="27"/>
      <c r="S422" s="44">
        <v>2020.4472618152001</v>
      </c>
      <c r="T422" s="27">
        <v>9.6065198866577715E-5</v>
      </c>
      <c r="U422" s="44">
        <v>0</v>
      </c>
      <c r="V422" s="27"/>
      <c r="W422" s="44">
        <v>0</v>
      </c>
      <c r="X422" s="27"/>
      <c r="Y422" s="44">
        <v>0</v>
      </c>
      <c r="Z422" s="27"/>
      <c r="AA422" s="44">
        <v>0</v>
      </c>
      <c r="AB422" s="27"/>
      <c r="AC422" s="44">
        <v>7210.9762774183991</v>
      </c>
      <c r="AD422" s="27">
        <v>6.3995328716981111E-5</v>
      </c>
    </row>
    <row r="423" spans="1:30" x14ac:dyDescent="0.25">
      <c r="A423" s="6" t="s">
        <v>348</v>
      </c>
      <c r="B423" s="69" t="s">
        <v>231</v>
      </c>
      <c r="C423" s="47">
        <v>0</v>
      </c>
      <c r="D423" s="47">
        <v>11.342465753424657</v>
      </c>
      <c r="E423" s="44">
        <v>0</v>
      </c>
      <c r="F423" s="27"/>
      <c r="G423" s="44">
        <v>0</v>
      </c>
      <c r="H423" s="27"/>
      <c r="I423" s="44">
        <v>0</v>
      </c>
      <c r="J423" s="27"/>
      <c r="K423" s="44">
        <v>40.637818485399997</v>
      </c>
      <c r="L423" s="27">
        <v>6.8096484228859919E-6</v>
      </c>
      <c r="M423" s="44">
        <v>0</v>
      </c>
      <c r="N423" s="27"/>
      <c r="O423" s="44">
        <v>0</v>
      </c>
      <c r="P423" s="27"/>
      <c r="Q423" s="44">
        <v>40.637818485399997</v>
      </c>
      <c r="R423" s="27">
        <v>1.1493381147608693E-5</v>
      </c>
      <c r="S423" s="44">
        <v>0</v>
      </c>
      <c r="T423" s="27"/>
      <c r="U423" s="44">
        <v>0</v>
      </c>
      <c r="V423" s="27"/>
      <c r="W423" s="44">
        <v>0</v>
      </c>
      <c r="X423" s="27"/>
      <c r="Y423" s="44">
        <v>0</v>
      </c>
      <c r="Z423" s="27"/>
      <c r="AA423" s="44">
        <v>0</v>
      </c>
      <c r="AB423" s="27"/>
      <c r="AC423" s="44">
        <v>81.275636970799994</v>
      </c>
      <c r="AD423" s="27">
        <v>7.2129776947352153E-7</v>
      </c>
    </row>
    <row r="424" spans="1:30" x14ac:dyDescent="0.25">
      <c r="A424" s="6" t="s">
        <v>874</v>
      </c>
      <c r="B424" s="69" t="s">
        <v>231</v>
      </c>
      <c r="C424" s="47">
        <v>7.34375</v>
      </c>
      <c r="D424" s="47">
        <v>6.2958904109589042</v>
      </c>
      <c r="E424" s="44">
        <v>0</v>
      </c>
      <c r="F424" s="27"/>
      <c r="G424" s="44">
        <v>0</v>
      </c>
      <c r="H424" s="27"/>
      <c r="I424" s="44">
        <v>0</v>
      </c>
      <c r="J424" s="27"/>
      <c r="K424" s="44">
        <v>0</v>
      </c>
      <c r="L424" s="27"/>
      <c r="M424" s="44">
        <v>961.71974309460006</v>
      </c>
      <c r="N424" s="27">
        <v>3.0094824118086639E-5</v>
      </c>
      <c r="O424" s="44">
        <v>0</v>
      </c>
      <c r="P424" s="27"/>
      <c r="Q424" s="44">
        <v>0</v>
      </c>
      <c r="R424" s="27"/>
      <c r="S424" s="44">
        <v>961.71974309460006</v>
      </c>
      <c r="T424" s="27">
        <v>4.5726409256183307E-5</v>
      </c>
      <c r="U424" s="44">
        <v>0</v>
      </c>
      <c r="V424" s="27"/>
      <c r="W424" s="44">
        <v>0</v>
      </c>
      <c r="X424" s="27"/>
      <c r="Y424" s="44">
        <v>0</v>
      </c>
      <c r="Z424" s="27"/>
      <c r="AA424" s="44">
        <v>0</v>
      </c>
      <c r="AB424" s="27"/>
      <c r="AC424" s="44">
        <v>1923.4394861892001</v>
      </c>
      <c r="AD424" s="27">
        <v>1.7069969093001503E-5</v>
      </c>
    </row>
    <row r="425" spans="1:30" x14ac:dyDescent="0.25">
      <c r="A425" s="5" t="s">
        <v>112</v>
      </c>
      <c r="B425" s="69" t="s">
        <v>517</v>
      </c>
      <c r="C425" s="47" t="s">
        <v>517</v>
      </c>
      <c r="D425" s="47" t="s">
        <v>517</v>
      </c>
      <c r="E425" s="44">
        <v>0</v>
      </c>
      <c r="F425" s="27"/>
      <c r="G425" s="44">
        <v>0</v>
      </c>
      <c r="H425" s="27"/>
      <c r="I425" s="44">
        <v>0</v>
      </c>
      <c r="J425" s="27"/>
      <c r="K425" s="44">
        <v>84429.982985040799</v>
      </c>
      <c r="L425" s="27">
        <v>1.4147868215045378E-2</v>
      </c>
      <c r="M425" s="44">
        <v>255793.0745943739</v>
      </c>
      <c r="N425" s="27">
        <v>8.0044603906868905E-3</v>
      </c>
      <c r="O425" s="44">
        <v>0</v>
      </c>
      <c r="P425" s="27"/>
      <c r="Q425" s="44">
        <v>24557.549791499398</v>
      </c>
      <c r="R425" s="27">
        <v>6.9454830580161445E-3</v>
      </c>
      <c r="S425" s="44">
        <v>78347.104899076003</v>
      </c>
      <c r="T425" s="27">
        <v>3.7251307445602434E-3</v>
      </c>
      <c r="U425" s="44">
        <v>6159.4050407424002</v>
      </c>
      <c r="V425" s="27">
        <v>1.1629182409576481E-3</v>
      </c>
      <c r="W425" s="44">
        <v>54630.6395121479</v>
      </c>
      <c r="X425" s="27">
        <v>1.260186912948132E-2</v>
      </c>
      <c r="Y425" s="44">
        <v>553091.89065776113</v>
      </c>
      <c r="Z425" s="27">
        <v>2.320012859750354E-2</v>
      </c>
      <c r="AA425" s="44">
        <v>10694.3788250629</v>
      </c>
      <c r="AB425" s="27">
        <v>1.3415977282652458E-3</v>
      </c>
      <c r="AC425" s="44">
        <v>1067704.0263057044</v>
      </c>
      <c r="AD425" s="27">
        <v>9.4755644044830951E-3</v>
      </c>
    </row>
    <row r="426" spans="1:30" x14ac:dyDescent="0.25">
      <c r="A426" s="6" t="s">
        <v>875</v>
      </c>
      <c r="B426" s="69" t="s">
        <v>237</v>
      </c>
      <c r="C426" s="47">
        <v>8.4375</v>
      </c>
      <c r="D426" s="47">
        <v>17.232876712328768</v>
      </c>
      <c r="E426" s="44">
        <v>0</v>
      </c>
      <c r="F426" s="27"/>
      <c r="G426" s="44">
        <v>0</v>
      </c>
      <c r="H426" s="27"/>
      <c r="I426" s="44">
        <v>0</v>
      </c>
      <c r="J426" s="27"/>
      <c r="K426" s="44">
        <v>0</v>
      </c>
      <c r="L426" s="27"/>
      <c r="M426" s="44">
        <v>0</v>
      </c>
      <c r="N426" s="27"/>
      <c r="O426" s="44">
        <v>0</v>
      </c>
      <c r="P426" s="27"/>
      <c r="Q426" s="44">
        <v>0</v>
      </c>
      <c r="R426" s="27"/>
      <c r="S426" s="44">
        <v>8625.1670160000012</v>
      </c>
      <c r="T426" s="27">
        <v>4.100965168994708E-4</v>
      </c>
      <c r="U426" s="44">
        <v>3234.4376310000002</v>
      </c>
      <c r="V426" s="27">
        <v>6.1067367634526902E-4</v>
      </c>
      <c r="W426" s="44">
        <v>0</v>
      </c>
      <c r="X426" s="27"/>
      <c r="Y426" s="44">
        <v>23719.209294</v>
      </c>
      <c r="Z426" s="27">
        <v>9.9493179188990424E-4</v>
      </c>
      <c r="AA426" s="44">
        <v>0</v>
      </c>
      <c r="AB426" s="27"/>
      <c r="AC426" s="44">
        <v>35578.813941</v>
      </c>
      <c r="AD426" s="27">
        <v>3.1575168270138172E-4</v>
      </c>
    </row>
    <row r="427" spans="1:30" x14ac:dyDescent="0.25">
      <c r="A427" s="6" t="s">
        <v>876</v>
      </c>
      <c r="B427" s="69" t="s">
        <v>231</v>
      </c>
      <c r="C427" s="47">
        <v>6.84375</v>
      </c>
      <c r="D427" s="47">
        <v>10.671232876712329</v>
      </c>
      <c r="E427" s="44">
        <v>0</v>
      </c>
      <c r="F427" s="27"/>
      <c r="G427" s="44">
        <v>0</v>
      </c>
      <c r="H427" s="27"/>
      <c r="I427" s="44">
        <v>0</v>
      </c>
      <c r="J427" s="27"/>
      <c r="K427" s="44">
        <v>175.964129523</v>
      </c>
      <c r="L427" s="27">
        <v>2.9486175728682425E-5</v>
      </c>
      <c r="M427" s="44">
        <v>534.17682176619996</v>
      </c>
      <c r="N427" s="27">
        <v>1.6715844313732659E-5</v>
      </c>
      <c r="O427" s="44">
        <v>0</v>
      </c>
      <c r="P427" s="27"/>
      <c r="Q427" s="44">
        <v>175.964129523</v>
      </c>
      <c r="R427" s="27">
        <v>4.9767012214044432E-5</v>
      </c>
      <c r="S427" s="44">
        <v>534.17682176619996</v>
      </c>
      <c r="T427" s="27">
        <v>2.5398239084341927E-5</v>
      </c>
      <c r="U427" s="44">
        <v>0</v>
      </c>
      <c r="V427" s="27"/>
      <c r="W427" s="44">
        <v>0</v>
      </c>
      <c r="X427" s="27"/>
      <c r="Y427" s="44">
        <v>0</v>
      </c>
      <c r="Z427" s="27"/>
      <c r="AA427" s="44">
        <v>0</v>
      </c>
      <c r="AB427" s="27"/>
      <c r="AC427" s="44">
        <v>1420.2819025783999</v>
      </c>
      <c r="AD427" s="27">
        <v>1.260459107470869E-5</v>
      </c>
    </row>
    <row r="428" spans="1:30" x14ac:dyDescent="0.25">
      <c r="A428" s="6" t="s">
        <v>877</v>
      </c>
      <c r="B428" s="69" t="s">
        <v>231</v>
      </c>
      <c r="C428" s="47">
        <v>0</v>
      </c>
      <c r="D428" s="47">
        <v>10.671232876712329</v>
      </c>
      <c r="E428" s="44">
        <v>0</v>
      </c>
      <c r="F428" s="27"/>
      <c r="G428" s="44">
        <v>0</v>
      </c>
      <c r="H428" s="27"/>
      <c r="I428" s="44">
        <v>0</v>
      </c>
      <c r="J428" s="27"/>
      <c r="K428" s="44">
        <v>15234.15787046</v>
      </c>
      <c r="L428" s="27">
        <v>2.5527762803961708E-3</v>
      </c>
      <c r="M428" s="44">
        <v>60936.631481839999</v>
      </c>
      <c r="N428" s="27">
        <v>1.9068727869655949E-3</v>
      </c>
      <c r="O428" s="44">
        <v>0</v>
      </c>
      <c r="P428" s="27"/>
      <c r="Q428" s="44">
        <v>0</v>
      </c>
      <c r="R428" s="27"/>
      <c r="S428" s="44">
        <v>0</v>
      </c>
      <c r="T428" s="27"/>
      <c r="U428" s="44">
        <v>0</v>
      </c>
      <c r="V428" s="27"/>
      <c r="W428" s="44">
        <v>0</v>
      </c>
      <c r="X428" s="27"/>
      <c r="Y428" s="44">
        <v>91404.947222760005</v>
      </c>
      <c r="Z428" s="27">
        <v>3.8340944169225448E-3</v>
      </c>
      <c r="AA428" s="44">
        <v>10694.3788250629</v>
      </c>
      <c r="AB428" s="27">
        <v>1.3415977282652458E-3</v>
      </c>
      <c r="AC428" s="44">
        <v>178270.11540012292</v>
      </c>
      <c r="AD428" s="27">
        <v>1.5820957102814603E-3</v>
      </c>
    </row>
    <row r="429" spans="1:30" x14ac:dyDescent="0.25">
      <c r="A429" s="6" t="s">
        <v>878</v>
      </c>
      <c r="B429" s="69" t="s">
        <v>237</v>
      </c>
      <c r="C429" s="47">
        <v>7.8125</v>
      </c>
      <c r="D429" s="47">
        <v>12.230136986301369</v>
      </c>
      <c r="E429" s="44">
        <v>0</v>
      </c>
      <c r="F429" s="27"/>
      <c r="G429" s="44">
        <v>0</v>
      </c>
      <c r="H429" s="27"/>
      <c r="I429" s="44">
        <v>0</v>
      </c>
      <c r="J429" s="27"/>
      <c r="K429" s="44">
        <v>15509.993876684999</v>
      </c>
      <c r="L429" s="27">
        <v>2.5989979107585407E-3</v>
      </c>
      <c r="M429" s="44">
        <v>8315.4893382000009</v>
      </c>
      <c r="N429" s="27">
        <v>2.6021425772511917E-4</v>
      </c>
      <c r="O429" s="44">
        <v>0</v>
      </c>
      <c r="P429" s="27"/>
      <c r="Q429" s="44">
        <v>6236.6170036500007</v>
      </c>
      <c r="R429" s="27">
        <v>1.7638696900120075E-3</v>
      </c>
      <c r="S429" s="44">
        <v>14907.028230765</v>
      </c>
      <c r="T429" s="27">
        <v>7.0877704088725165E-4</v>
      </c>
      <c r="U429" s="44">
        <v>0</v>
      </c>
      <c r="V429" s="27"/>
      <c r="W429" s="44">
        <v>0</v>
      </c>
      <c r="X429" s="27"/>
      <c r="Y429" s="44">
        <v>29104.2126837</v>
      </c>
      <c r="Z429" s="27">
        <v>1.2208124696746695E-3</v>
      </c>
      <c r="AA429" s="44">
        <v>0</v>
      </c>
      <c r="AB429" s="27"/>
      <c r="AC429" s="44">
        <v>74073.341132999994</v>
      </c>
      <c r="AD429" s="27">
        <v>6.5737947714737243E-4</v>
      </c>
    </row>
    <row r="430" spans="1:30" x14ac:dyDescent="0.25">
      <c r="A430" s="6" t="s">
        <v>879</v>
      </c>
      <c r="B430" s="69" t="s">
        <v>231</v>
      </c>
      <c r="C430" s="47">
        <v>0</v>
      </c>
      <c r="D430" s="47">
        <v>8.6602739726027398</v>
      </c>
      <c r="E430" s="44">
        <v>0</v>
      </c>
      <c r="F430" s="27"/>
      <c r="G430" s="44">
        <v>0</v>
      </c>
      <c r="H430" s="27"/>
      <c r="I430" s="44">
        <v>0</v>
      </c>
      <c r="J430" s="27"/>
      <c r="K430" s="44">
        <v>53509.867108372797</v>
      </c>
      <c r="L430" s="27">
        <v>8.9666078481619848E-3</v>
      </c>
      <c r="M430" s="44">
        <v>184311.76448439501</v>
      </c>
      <c r="N430" s="27">
        <v>5.7676159555626987E-3</v>
      </c>
      <c r="O430" s="44">
        <v>0</v>
      </c>
      <c r="P430" s="27"/>
      <c r="Q430" s="44">
        <v>5945.5407898191997</v>
      </c>
      <c r="R430" s="27">
        <v>1.681546130499034E-3</v>
      </c>
      <c r="S430" s="44">
        <v>23782.163159276799</v>
      </c>
      <c r="T430" s="27">
        <v>1.1307586575265373E-3</v>
      </c>
      <c r="U430" s="44">
        <v>0</v>
      </c>
      <c r="V430" s="27"/>
      <c r="W430" s="44">
        <v>0</v>
      </c>
      <c r="X430" s="27"/>
      <c r="Y430" s="44">
        <v>179852.60889203101</v>
      </c>
      <c r="Z430" s="27">
        <v>7.5441418060376644E-3</v>
      </c>
      <c r="AA430" s="44">
        <v>0</v>
      </c>
      <c r="AB430" s="27"/>
      <c r="AC430" s="44">
        <v>447401.94443389477</v>
      </c>
      <c r="AD430" s="27">
        <v>3.9705628476861422E-3</v>
      </c>
    </row>
    <row r="431" spans="1:30" x14ac:dyDescent="0.25">
      <c r="A431" s="6" t="s">
        <v>880</v>
      </c>
      <c r="B431" s="69" t="s">
        <v>231</v>
      </c>
      <c r="C431" s="47">
        <v>4.4375</v>
      </c>
      <c r="D431" s="47">
        <v>3.6575342465753424</v>
      </c>
      <c r="E431" s="44">
        <v>0</v>
      </c>
      <c r="F431" s="27"/>
      <c r="G431" s="44">
        <v>0</v>
      </c>
      <c r="H431" s="27"/>
      <c r="I431" s="44">
        <v>0</v>
      </c>
      <c r="J431" s="27"/>
      <c r="K431" s="44">
        <v>0</v>
      </c>
      <c r="L431" s="27"/>
      <c r="M431" s="44">
        <v>0</v>
      </c>
      <c r="N431" s="27"/>
      <c r="O431" s="44">
        <v>0</v>
      </c>
      <c r="P431" s="27"/>
      <c r="Q431" s="44">
        <v>0</v>
      </c>
      <c r="R431" s="27"/>
      <c r="S431" s="44">
        <v>0</v>
      </c>
      <c r="T431" s="27"/>
      <c r="U431" s="44">
        <v>0</v>
      </c>
      <c r="V431" s="27"/>
      <c r="W431" s="44">
        <v>30347.89532517</v>
      </c>
      <c r="X431" s="27">
        <v>7.0004709565581642E-3</v>
      </c>
      <c r="Y431" s="44">
        <v>0</v>
      </c>
      <c r="Z431" s="27"/>
      <c r="AA431" s="44">
        <v>0</v>
      </c>
      <c r="AB431" s="27"/>
      <c r="AC431" s="44">
        <v>30347.89532517</v>
      </c>
      <c r="AD431" s="27">
        <v>2.6932879300749663E-4</v>
      </c>
    </row>
    <row r="432" spans="1:30" x14ac:dyDescent="0.25">
      <c r="A432" s="6" t="s">
        <v>881</v>
      </c>
      <c r="B432" s="69" t="s">
        <v>231</v>
      </c>
      <c r="C432" s="47">
        <v>3.84375</v>
      </c>
      <c r="D432" s="47">
        <v>3.9095890410958902</v>
      </c>
      <c r="E432" s="44">
        <v>0</v>
      </c>
      <c r="F432" s="27"/>
      <c r="G432" s="44">
        <v>0</v>
      </c>
      <c r="H432" s="27"/>
      <c r="I432" s="44">
        <v>0</v>
      </c>
      <c r="J432" s="27"/>
      <c r="K432" s="44">
        <v>0</v>
      </c>
      <c r="L432" s="27"/>
      <c r="M432" s="44">
        <v>0</v>
      </c>
      <c r="N432" s="27"/>
      <c r="O432" s="44">
        <v>0</v>
      </c>
      <c r="P432" s="27"/>
      <c r="Q432" s="44">
        <v>0</v>
      </c>
      <c r="R432" s="27"/>
      <c r="S432" s="44">
        <v>0</v>
      </c>
      <c r="T432" s="27"/>
      <c r="U432" s="44">
        <v>0</v>
      </c>
      <c r="V432" s="27"/>
      <c r="W432" s="44">
        <v>17768.185103449501</v>
      </c>
      <c r="X432" s="27">
        <v>4.0986586527562065E-3</v>
      </c>
      <c r="Y432" s="44">
        <v>0</v>
      </c>
      <c r="Z432" s="27"/>
      <c r="AA432" s="44">
        <v>0</v>
      </c>
      <c r="AB432" s="27"/>
      <c r="AC432" s="44">
        <v>17768.185103449501</v>
      </c>
      <c r="AD432" s="27">
        <v>1.5768750341895509E-4</v>
      </c>
    </row>
    <row r="433" spans="1:30" x14ac:dyDescent="0.25">
      <c r="A433" s="6" t="s">
        <v>882</v>
      </c>
      <c r="B433" s="69" t="s">
        <v>231</v>
      </c>
      <c r="C433" s="47">
        <v>6.15625</v>
      </c>
      <c r="D433" s="47">
        <v>13.917808219178083</v>
      </c>
      <c r="E433" s="44">
        <v>0</v>
      </c>
      <c r="F433" s="27"/>
      <c r="G433" s="44">
        <v>0</v>
      </c>
      <c r="H433" s="27"/>
      <c r="I433" s="44">
        <v>0</v>
      </c>
      <c r="J433" s="27"/>
      <c r="K433" s="44">
        <v>0</v>
      </c>
      <c r="L433" s="27"/>
      <c r="M433" s="44">
        <v>0</v>
      </c>
      <c r="N433" s="27"/>
      <c r="O433" s="44">
        <v>0</v>
      </c>
      <c r="P433" s="27"/>
      <c r="Q433" s="44">
        <v>0</v>
      </c>
      <c r="R433" s="27"/>
      <c r="S433" s="44">
        <v>0</v>
      </c>
      <c r="T433" s="27"/>
      <c r="U433" s="44">
        <v>0</v>
      </c>
      <c r="V433" s="27"/>
      <c r="W433" s="44">
        <v>0</v>
      </c>
      <c r="X433" s="27"/>
      <c r="Y433" s="44">
        <v>76518.064208929994</v>
      </c>
      <c r="Z433" s="27">
        <v>3.2096455573919717E-3</v>
      </c>
      <c r="AA433" s="44">
        <v>0</v>
      </c>
      <c r="AB433" s="27"/>
      <c r="AC433" s="44">
        <v>76518.064208929994</v>
      </c>
      <c r="AD433" s="27">
        <v>6.7907568732019806E-4</v>
      </c>
    </row>
    <row r="434" spans="1:30" x14ac:dyDescent="0.25">
      <c r="A434" s="6" t="s">
        <v>883</v>
      </c>
      <c r="B434" s="69" t="s">
        <v>231</v>
      </c>
      <c r="C434" s="47">
        <v>0</v>
      </c>
      <c r="D434" s="47">
        <v>8.6602739726027398</v>
      </c>
      <c r="E434" s="44">
        <v>0</v>
      </c>
      <c r="F434" s="27"/>
      <c r="G434" s="44">
        <v>0</v>
      </c>
      <c r="H434" s="27"/>
      <c r="I434" s="44">
        <v>0</v>
      </c>
      <c r="J434" s="27"/>
      <c r="K434" s="44">
        <v>0</v>
      </c>
      <c r="L434" s="27"/>
      <c r="M434" s="44">
        <v>0</v>
      </c>
      <c r="N434" s="27"/>
      <c r="O434" s="44">
        <v>0</v>
      </c>
      <c r="P434" s="27"/>
      <c r="Q434" s="44">
        <v>12199.4278685072</v>
      </c>
      <c r="R434" s="27">
        <v>3.4503002252910587E-3</v>
      </c>
      <c r="S434" s="44">
        <v>30498.569671268</v>
      </c>
      <c r="T434" s="27">
        <v>1.4501002901626415E-3</v>
      </c>
      <c r="U434" s="44">
        <v>0</v>
      </c>
      <c r="V434" s="27"/>
      <c r="W434" s="44">
        <v>0</v>
      </c>
      <c r="X434" s="27"/>
      <c r="Y434" s="44">
        <v>152492.84835633999</v>
      </c>
      <c r="Z434" s="27">
        <v>6.3965025555867833E-3</v>
      </c>
      <c r="AA434" s="44">
        <v>0</v>
      </c>
      <c r="AB434" s="27"/>
      <c r="AC434" s="44">
        <v>195190.84589611518</v>
      </c>
      <c r="AD434" s="27">
        <v>1.7322622991819778E-3</v>
      </c>
    </row>
    <row r="435" spans="1:30" x14ac:dyDescent="0.25">
      <c r="A435" s="6" t="s">
        <v>215</v>
      </c>
      <c r="B435" s="69" t="s">
        <v>231</v>
      </c>
      <c r="C435" s="47">
        <v>4.8</v>
      </c>
      <c r="D435" s="47">
        <v>15.328767123287671</v>
      </c>
      <c r="E435" s="44">
        <v>0</v>
      </c>
      <c r="F435" s="27"/>
      <c r="G435" s="44">
        <v>0</v>
      </c>
      <c r="H435" s="27"/>
      <c r="I435" s="44">
        <v>0</v>
      </c>
      <c r="J435" s="27"/>
      <c r="K435" s="44">
        <v>0</v>
      </c>
      <c r="L435" s="27"/>
      <c r="M435" s="44">
        <v>1695.0124681727</v>
      </c>
      <c r="N435" s="27">
        <v>5.304154611974478E-5</v>
      </c>
      <c r="O435" s="44">
        <v>0</v>
      </c>
      <c r="P435" s="27"/>
      <c r="Q435" s="44">
        <v>0</v>
      </c>
      <c r="R435" s="27"/>
      <c r="S435" s="44">
        <v>0</v>
      </c>
      <c r="T435" s="27"/>
      <c r="U435" s="44">
        <v>0</v>
      </c>
      <c r="V435" s="27"/>
      <c r="W435" s="44">
        <v>6514.5590835284002</v>
      </c>
      <c r="X435" s="27">
        <v>1.5027395201669483E-3</v>
      </c>
      <c r="Y435" s="44">
        <v>0</v>
      </c>
      <c r="Z435" s="27"/>
      <c r="AA435" s="44">
        <v>0</v>
      </c>
      <c r="AB435" s="27"/>
      <c r="AC435" s="44">
        <v>8209.5715517011013</v>
      </c>
      <c r="AD435" s="27">
        <v>7.2857572936681155E-5</v>
      </c>
    </row>
    <row r="436" spans="1:30" x14ac:dyDescent="0.25">
      <c r="A436" s="6" t="s">
        <v>349</v>
      </c>
      <c r="B436" s="69" t="s">
        <v>231</v>
      </c>
      <c r="C436" s="47">
        <v>9</v>
      </c>
      <c r="D436" s="47">
        <v>15.328767123287671</v>
      </c>
      <c r="E436" s="44">
        <v>0</v>
      </c>
      <c r="F436" s="27"/>
      <c r="G436" s="44">
        <v>0</v>
      </c>
      <c r="H436" s="27"/>
      <c r="I436" s="44">
        <v>0</v>
      </c>
      <c r="J436" s="27"/>
      <c r="K436" s="44">
        <v>0</v>
      </c>
      <c r="L436" s="27"/>
      <c r="M436" s="44">
        <v>0</v>
      </c>
      <c r="N436" s="27"/>
      <c r="O436" s="44">
        <v>0</v>
      </c>
      <c r="P436" s="27"/>
      <c r="Q436" s="44">
        <v>0</v>
      </c>
      <c r="R436" s="27"/>
      <c r="S436" s="44">
        <v>0</v>
      </c>
      <c r="T436" s="27"/>
      <c r="U436" s="44">
        <v>2924.9674097423999</v>
      </c>
      <c r="V436" s="27">
        <v>5.5224456461237922E-4</v>
      </c>
      <c r="W436" s="44">
        <v>0</v>
      </c>
      <c r="X436" s="27"/>
      <c r="Y436" s="44">
        <v>0</v>
      </c>
      <c r="Z436" s="27"/>
      <c r="AA436" s="44">
        <v>0</v>
      </c>
      <c r="AB436" s="27"/>
      <c r="AC436" s="44">
        <v>2924.9674097423999</v>
      </c>
      <c r="AD436" s="27">
        <v>2.5958239726720538E-5</v>
      </c>
    </row>
    <row r="437" spans="1:30" x14ac:dyDescent="0.25">
      <c r="A437" s="5" t="s">
        <v>466</v>
      </c>
      <c r="B437" s="69" t="s">
        <v>517</v>
      </c>
      <c r="C437" s="47" t="s">
        <v>517</v>
      </c>
      <c r="D437" s="47" t="s">
        <v>517</v>
      </c>
      <c r="E437" s="44">
        <v>0</v>
      </c>
      <c r="F437" s="27"/>
      <c r="G437" s="44">
        <v>0</v>
      </c>
      <c r="H437" s="27"/>
      <c r="I437" s="44">
        <v>0</v>
      </c>
      <c r="J437" s="27"/>
      <c r="K437" s="44">
        <v>0</v>
      </c>
      <c r="L437" s="27"/>
      <c r="M437" s="44">
        <v>0</v>
      </c>
      <c r="N437" s="27"/>
      <c r="O437" s="44">
        <v>0</v>
      </c>
      <c r="P437" s="27"/>
      <c r="Q437" s="44">
        <v>4491.2656557320006</v>
      </c>
      <c r="R437" s="27">
        <v>1.2702411187509508E-3</v>
      </c>
      <c r="S437" s="44">
        <v>20606.983596888</v>
      </c>
      <c r="T437" s="27">
        <v>9.797899775403371E-4</v>
      </c>
      <c r="U437" s="44">
        <v>1717.2486330740001</v>
      </c>
      <c r="V437" s="27">
        <v>3.2422283425943344E-4</v>
      </c>
      <c r="W437" s="44">
        <v>26815.497885694</v>
      </c>
      <c r="X437" s="27">
        <v>6.1856386455490103E-3</v>
      </c>
      <c r="Y437" s="44">
        <v>0</v>
      </c>
      <c r="Z437" s="27"/>
      <c r="AA437" s="44">
        <v>0</v>
      </c>
      <c r="AB437" s="27"/>
      <c r="AC437" s="44">
        <v>53630.995771387999</v>
      </c>
      <c r="AD437" s="27">
        <v>4.7595957492703564E-4</v>
      </c>
    </row>
    <row r="438" spans="1:30" x14ac:dyDescent="0.25">
      <c r="A438" s="6" t="s">
        <v>884</v>
      </c>
      <c r="B438" s="69" t="s">
        <v>237</v>
      </c>
      <c r="C438" s="47">
        <v>0</v>
      </c>
      <c r="D438" s="47">
        <v>10.049315068493151</v>
      </c>
      <c r="E438" s="44">
        <v>0</v>
      </c>
      <c r="F438" s="27"/>
      <c r="G438" s="44">
        <v>0</v>
      </c>
      <c r="H438" s="27"/>
      <c r="I438" s="44">
        <v>0</v>
      </c>
      <c r="J438" s="27"/>
      <c r="K438" s="44">
        <v>0</v>
      </c>
      <c r="L438" s="27"/>
      <c r="M438" s="44">
        <v>0</v>
      </c>
      <c r="N438" s="27"/>
      <c r="O438" s="44">
        <v>0</v>
      </c>
      <c r="P438" s="27"/>
      <c r="Q438" s="44">
        <v>4491.2656557320006</v>
      </c>
      <c r="R438" s="27">
        <v>1.2702411187509508E-3</v>
      </c>
      <c r="S438" s="44">
        <v>20606.983596888</v>
      </c>
      <c r="T438" s="27">
        <v>9.797899775403371E-4</v>
      </c>
      <c r="U438" s="44">
        <v>1717.2486330740001</v>
      </c>
      <c r="V438" s="27">
        <v>3.2422283425943344E-4</v>
      </c>
      <c r="W438" s="44">
        <v>26815.497885694</v>
      </c>
      <c r="X438" s="27">
        <v>6.1856386455490103E-3</v>
      </c>
      <c r="Y438" s="44">
        <v>0</v>
      </c>
      <c r="Z438" s="27"/>
      <c r="AA438" s="44">
        <v>0</v>
      </c>
      <c r="AB438" s="27"/>
      <c r="AC438" s="44">
        <v>53630.995771387999</v>
      </c>
      <c r="AD438" s="27">
        <v>4.7595957492703564E-4</v>
      </c>
    </row>
    <row r="439" spans="1:30" x14ac:dyDescent="0.25">
      <c r="A439" s="5" t="s">
        <v>467</v>
      </c>
      <c r="B439" s="69" t="s">
        <v>517</v>
      </c>
      <c r="C439" s="47" t="s">
        <v>517</v>
      </c>
      <c r="D439" s="47" t="s">
        <v>517</v>
      </c>
      <c r="E439" s="44">
        <v>0</v>
      </c>
      <c r="F439" s="27"/>
      <c r="G439" s="44">
        <v>0</v>
      </c>
      <c r="H439" s="27"/>
      <c r="I439" s="44">
        <v>0</v>
      </c>
      <c r="J439" s="27"/>
      <c r="K439" s="44">
        <v>4077.2411434026003</v>
      </c>
      <c r="L439" s="27">
        <v>6.8322020612086767E-4</v>
      </c>
      <c r="M439" s="44">
        <v>35855.738290511101</v>
      </c>
      <c r="N439" s="27">
        <v>1.1220234847262906E-3</v>
      </c>
      <c r="O439" s="44">
        <v>0</v>
      </c>
      <c r="P439" s="27"/>
      <c r="Q439" s="44">
        <v>4197.1600005615001</v>
      </c>
      <c r="R439" s="27">
        <v>1.1870607582265254E-3</v>
      </c>
      <c r="S439" s="44">
        <v>24343.528003256703</v>
      </c>
      <c r="T439" s="27">
        <v>1.1574495919512177E-3</v>
      </c>
      <c r="U439" s="44">
        <v>0</v>
      </c>
      <c r="V439" s="27"/>
      <c r="W439" s="44">
        <v>21705.313145760902</v>
      </c>
      <c r="X439" s="27">
        <v>5.0068517981830801E-3</v>
      </c>
      <c r="Y439" s="44">
        <v>0</v>
      </c>
      <c r="Z439" s="27"/>
      <c r="AA439" s="44">
        <v>29739.876575407201</v>
      </c>
      <c r="AB439" s="27">
        <v>3.7308338805943152E-3</v>
      </c>
      <c r="AC439" s="44">
        <v>119918.85715890002</v>
      </c>
      <c r="AD439" s="27">
        <v>1.0642451712510649E-3</v>
      </c>
    </row>
    <row r="440" spans="1:30" x14ac:dyDescent="0.25">
      <c r="A440" s="6" t="s">
        <v>885</v>
      </c>
      <c r="B440" s="69" t="s">
        <v>237</v>
      </c>
      <c r="C440" s="47">
        <v>0</v>
      </c>
      <c r="D440" s="47">
        <v>8.0465753424657542</v>
      </c>
      <c r="E440" s="44">
        <v>0</v>
      </c>
      <c r="F440" s="27"/>
      <c r="G440" s="44">
        <v>0</v>
      </c>
      <c r="H440" s="27"/>
      <c r="I440" s="44">
        <v>0</v>
      </c>
      <c r="J440" s="27"/>
      <c r="K440" s="44">
        <v>4077.2411434026003</v>
      </c>
      <c r="L440" s="27">
        <v>6.8322020612086767E-4</v>
      </c>
      <c r="M440" s="44">
        <v>35855.738290511101</v>
      </c>
      <c r="N440" s="27">
        <v>1.1220234847262906E-3</v>
      </c>
      <c r="O440" s="44">
        <v>0</v>
      </c>
      <c r="P440" s="27"/>
      <c r="Q440" s="44">
        <v>4197.1600005615001</v>
      </c>
      <c r="R440" s="27">
        <v>1.1870607582265254E-3</v>
      </c>
      <c r="S440" s="44">
        <v>24343.528003256703</v>
      </c>
      <c r="T440" s="27">
        <v>1.1574495919512177E-3</v>
      </c>
      <c r="U440" s="44">
        <v>0</v>
      </c>
      <c r="V440" s="27"/>
      <c r="W440" s="44">
        <v>21705.313145760902</v>
      </c>
      <c r="X440" s="27">
        <v>5.0068517981830801E-3</v>
      </c>
      <c r="Y440" s="44">
        <v>0</v>
      </c>
      <c r="Z440" s="27"/>
      <c r="AA440" s="44">
        <v>29739.876575407201</v>
      </c>
      <c r="AB440" s="27">
        <v>3.7308338805943152E-3</v>
      </c>
      <c r="AC440" s="44">
        <v>119918.85715890002</v>
      </c>
      <c r="AD440" s="27">
        <v>1.0642451712510649E-3</v>
      </c>
    </row>
    <row r="441" spans="1:30" x14ac:dyDescent="0.25">
      <c r="A441" s="5" t="s">
        <v>468</v>
      </c>
      <c r="B441" s="69" t="s">
        <v>517</v>
      </c>
      <c r="C441" s="47" t="s">
        <v>517</v>
      </c>
      <c r="D441" s="47" t="s">
        <v>517</v>
      </c>
      <c r="E441" s="44">
        <v>0</v>
      </c>
      <c r="F441" s="27"/>
      <c r="G441" s="44">
        <v>0</v>
      </c>
      <c r="H441" s="27"/>
      <c r="I441" s="44">
        <v>0</v>
      </c>
      <c r="J441" s="27"/>
      <c r="K441" s="44">
        <v>17428.354332070998</v>
      </c>
      <c r="L441" s="27">
        <v>2.9204561173362242E-3</v>
      </c>
      <c r="M441" s="44">
        <v>12881.827115009</v>
      </c>
      <c r="N441" s="27">
        <v>4.0310737523006359E-4</v>
      </c>
      <c r="O441" s="44">
        <v>0</v>
      </c>
      <c r="P441" s="27"/>
      <c r="Q441" s="44">
        <v>4546.5272170620001</v>
      </c>
      <c r="R441" s="27">
        <v>1.2858704564184201E-3</v>
      </c>
      <c r="S441" s="44">
        <v>15912.845259717</v>
      </c>
      <c r="T441" s="27">
        <v>7.5660012181382624E-4</v>
      </c>
      <c r="U441" s="44">
        <v>0</v>
      </c>
      <c r="V441" s="27"/>
      <c r="W441" s="44">
        <v>6062.0362894159998</v>
      </c>
      <c r="X441" s="27">
        <v>1.3983542689519478E-3</v>
      </c>
      <c r="Y441" s="44">
        <v>57589.344749452001</v>
      </c>
      <c r="Z441" s="27">
        <v>2.4156568313527917E-3</v>
      </c>
      <c r="AA441" s="44">
        <v>24248.145157663999</v>
      </c>
      <c r="AB441" s="27">
        <v>3.0419023853848382E-3</v>
      </c>
      <c r="AC441" s="44">
        <v>138669.08012039098</v>
      </c>
      <c r="AD441" s="27">
        <v>1.2306479766097435E-3</v>
      </c>
    </row>
    <row r="442" spans="1:30" x14ac:dyDescent="0.25">
      <c r="A442" s="6" t="s">
        <v>886</v>
      </c>
      <c r="B442" s="69" t="s">
        <v>231</v>
      </c>
      <c r="C442" s="47">
        <v>0</v>
      </c>
      <c r="D442" s="47">
        <v>1.6246575342465754</v>
      </c>
      <c r="E442" s="44">
        <v>0</v>
      </c>
      <c r="F442" s="27"/>
      <c r="G442" s="44">
        <v>0</v>
      </c>
      <c r="H442" s="27"/>
      <c r="I442" s="44">
        <v>0</v>
      </c>
      <c r="J442" s="27"/>
      <c r="K442" s="44">
        <v>17428.354332070998</v>
      </c>
      <c r="L442" s="27">
        <v>2.9204561173362242E-3</v>
      </c>
      <c r="M442" s="44">
        <v>12881.827115009</v>
      </c>
      <c r="N442" s="27">
        <v>4.0310737523006359E-4</v>
      </c>
      <c r="O442" s="44">
        <v>0</v>
      </c>
      <c r="P442" s="27"/>
      <c r="Q442" s="44">
        <v>4546.5272170620001</v>
      </c>
      <c r="R442" s="27">
        <v>1.2858704564184201E-3</v>
      </c>
      <c r="S442" s="44">
        <v>15912.845259717</v>
      </c>
      <c r="T442" s="27">
        <v>7.5660012181382624E-4</v>
      </c>
      <c r="U442" s="44">
        <v>0</v>
      </c>
      <c r="V442" s="27"/>
      <c r="W442" s="44">
        <v>6062.0362894159998</v>
      </c>
      <c r="X442" s="27">
        <v>1.3983542689519478E-3</v>
      </c>
      <c r="Y442" s="44">
        <v>57589.344749452001</v>
      </c>
      <c r="Z442" s="27">
        <v>2.4156568313527917E-3</v>
      </c>
      <c r="AA442" s="44">
        <v>24248.145157663999</v>
      </c>
      <c r="AB442" s="27">
        <v>3.0419023853848382E-3</v>
      </c>
      <c r="AC442" s="44">
        <v>138669.08012039098</v>
      </c>
      <c r="AD442" s="27">
        <v>1.2306479766097435E-3</v>
      </c>
    </row>
    <row r="443" spans="1:30" x14ac:dyDescent="0.25">
      <c r="A443" s="5" t="s">
        <v>469</v>
      </c>
      <c r="B443" s="69" t="s">
        <v>517</v>
      </c>
      <c r="C443" s="47" t="s">
        <v>517</v>
      </c>
      <c r="D443" s="47" t="s">
        <v>517</v>
      </c>
      <c r="E443" s="44">
        <v>0</v>
      </c>
      <c r="F443" s="27"/>
      <c r="G443" s="44">
        <v>0</v>
      </c>
      <c r="H443" s="27"/>
      <c r="I443" s="44">
        <v>0</v>
      </c>
      <c r="J443" s="27"/>
      <c r="K443" s="44">
        <v>0</v>
      </c>
      <c r="L443" s="27"/>
      <c r="M443" s="44">
        <v>0</v>
      </c>
      <c r="N443" s="27"/>
      <c r="O443" s="44">
        <v>0</v>
      </c>
      <c r="P443" s="27"/>
      <c r="Q443" s="44">
        <v>0</v>
      </c>
      <c r="R443" s="27"/>
      <c r="S443" s="44">
        <v>0</v>
      </c>
      <c r="T443" s="27"/>
      <c r="U443" s="44">
        <v>0</v>
      </c>
      <c r="V443" s="27"/>
      <c r="W443" s="44">
        <v>48822.420241363601</v>
      </c>
      <c r="X443" s="27">
        <v>1.1262063852087863E-2</v>
      </c>
      <c r="Y443" s="44">
        <v>165614.498941989</v>
      </c>
      <c r="Z443" s="27">
        <v>6.9469065411460907E-3</v>
      </c>
      <c r="AA443" s="44">
        <v>28901.491649657997</v>
      </c>
      <c r="AB443" s="27">
        <v>3.6256594398721502E-3</v>
      </c>
      <c r="AC443" s="44">
        <v>243338.41083301062</v>
      </c>
      <c r="AD443" s="27">
        <v>2.1595580115126144E-3</v>
      </c>
    </row>
    <row r="444" spans="1:30" x14ac:dyDescent="0.25">
      <c r="A444" s="6" t="s">
        <v>887</v>
      </c>
      <c r="B444" s="69" t="s">
        <v>231</v>
      </c>
      <c r="C444" s="47">
        <v>8.75</v>
      </c>
      <c r="D444" s="47">
        <v>9.5863013698630137</v>
      </c>
      <c r="E444" s="44">
        <v>0</v>
      </c>
      <c r="F444" s="27"/>
      <c r="G444" s="44">
        <v>0</v>
      </c>
      <c r="H444" s="27"/>
      <c r="I444" s="44">
        <v>0</v>
      </c>
      <c r="J444" s="27"/>
      <c r="K444" s="44">
        <v>0</v>
      </c>
      <c r="L444" s="27"/>
      <c r="M444" s="44">
        <v>0</v>
      </c>
      <c r="N444" s="27"/>
      <c r="O444" s="44">
        <v>0</v>
      </c>
      <c r="P444" s="27"/>
      <c r="Q444" s="44">
        <v>0</v>
      </c>
      <c r="R444" s="27"/>
      <c r="S444" s="44">
        <v>0</v>
      </c>
      <c r="T444" s="27"/>
      <c r="U444" s="44">
        <v>0</v>
      </c>
      <c r="V444" s="27"/>
      <c r="W444" s="44">
        <v>48822.420241363601</v>
      </c>
      <c r="X444" s="27">
        <v>1.1262063852087863E-2</v>
      </c>
      <c r="Y444" s="44">
        <v>165614.498941989</v>
      </c>
      <c r="Z444" s="27">
        <v>6.9469065411460907E-3</v>
      </c>
      <c r="AA444" s="44">
        <v>28901.491649657997</v>
      </c>
      <c r="AB444" s="27">
        <v>3.6256594398721502E-3</v>
      </c>
      <c r="AC444" s="44">
        <v>243338.41083301062</v>
      </c>
      <c r="AD444" s="27">
        <v>2.1595580115126144E-3</v>
      </c>
    </row>
    <row r="445" spans="1:30" x14ac:dyDescent="0.25">
      <c r="A445" s="5" t="s">
        <v>470</v>
      </c>
      <c r="B445" s="69" t="s">
        <v>517</v>
      </c>
      <c r="C445" s="47" t="s">
        <v>517</v>
      </c>
      <c r="D445" s="47" t="s">
        <v>517</v>
      </c>
      <c r="E445" s="44">
        <v>0</v>
      </c>
      <c r="F445" s="27"/>
      <c r="G445" s="44">
        <v>0</v>
      </c>
      <c r="H445" s="27"/>
      <c r="I445" s="44">
        <v>0</v>
      </c>
      <c r="J445" s="27"/>
      <c r="K445" s="44">
        <v>0</v>
      </c>
      <c r="L445" s="27"/>
      <c r="M445" s="44">
        <v>0</v>
      </c>
      <c r="N445" s="27"/>
      <c r="O445" s="44">
        <v>0</v>
      </c>
      <c r="P445" s="27"/>
      <c r="Q445" s="44">
        <v>0</v>
      </c>
      <c r="R445" s="27"/>
      <c r="S445" s="44">
        <v>5828.3662236200998</v>
      </c>
      <c r="T445" s="27">
        <v>2.7711842368817094E-4</v>
      </c>
      <c r="U445" s="44">
        <v>0</v>
      </c>
      <c r="V445" s="27"/>
      <c r="W445" s="44">
        <v>0</v>
      </c>
      <c r="X445" s="27"/>
      <c r="Y445" s="44">
        <v>0</v>
      </c>
      <c r="Z445" s="27"/>
      <c r="AA445" s="44">
        <v>0</v>
      </c>
      <c r="AB445" s="27"/>
      <c r="AC445" s="44">
        <v>5828.3662236200998</v>
      </c>
      <c r="AD445" s="27">
        <v>5.1725064403769139E-5</v>
      </c>
    </row>
    <row r="446" spans="1:30" x14ac:dyDescent="0.25">
      <c r="A446" s="6" t="s">
        <v>888</v>
      </c>
      <c r="B446" s="69" t="s">
        <v>231</v>
      </c>
      <c r="C446" s="47">
        <v>0</v>
      </c>
      <c r="D446" s="47">
        <v>15.547945205479452</v>
      </c>
      <c r="E446" s="44">
        <v>0</v>
      </c>
      <c r="F446" s="27"/>
      <c r="G446" s="44">
        <v>0</v>
      </c>
      <c r="H446" s="27"/>
      <c r="I446" s="44">
        <v>0</v>
      </c>
      <c r="J446" s="27"/>
      <c r="K446" s="44">
        <v>0</v>
      </c>
      <c r="L446" s="27"/>
      <c r="M446" s="44">
        <v>0</v>
      </c>
      <c r="N446" s="27"/>
      <c r="O446" s="44">
        <v>0</v>
      </c>
      <c r="P446" s="27"/>
      <c r="Q446" s="44">
        <v>0</v>
      </c>
      <c r="R446" s="27"/>
      <c r="S446" s="44">
        <v>5828.3662236200998</v>
      </c>
      <c r="T446" s="27">
        <v>2.7711842368817094E-4</v>
      </c>
      <c r="U446" s="44">
        <v>0</v>
      </c>
      <c r="V446" s="27"/>
      <c r="W446" s="44">
        <v>0</v>
      </c>
      <c r="X446" s="27"/>
      <c r="Y446" s="44">
        <v>0</v>
      </c>
      <c r="Z446" s="27"/>
      <c r="AA446" s="44">
        <v>0</v>
      </c>
      <c r="AB446" s="27"/>
      <c r="AC446" s="44">
        <v>5828.3662236200998</v>
      </c>
      <c r="AD446" s="27">
        <v>5.1725064403769139E-5</v>
      </c>
    </row>
    <row r="447" spans="1:30" x14ac:dyDescent="0.25">
      <c r="A447" s="5" t="s">
        <v>471</v>
      </c>
      <c r="B447" s="69" t="s">
        <v>517</v>
      </c>
      <c r="C447" s="47" t="s">
        <v>517</v>
      </c>
      <c r="D447" s="47" t="s">
        <v>517</v>
      </c>
      <c r="E447" s="44">
        <v>0</v>
      </c>
      <c r="F447" s="27"/>
      <c r="G447" s="44">
        <v>0</v>
      </c>
      <c r="H447" s="27"/>
      <c r="I447" s="44">
        <v>0</v>
      </c>
      <c r="J447" s="27"/>
      <c r="K447" s="44">
        <v>6291.6260247999999</v>
      </c>
      <c r="L447" s="27">
        <v>1.0542830012531385E-3</v>
      </c>
      <c r="M447" s="44">
        <v>126771.4622908583</v>
      </c>
      <c r="N447" s="27">
        <v>3.9670235411406671E-3</v>
      </c>
      <c r="O447" s="44">
        <v>20764.855030047598</v>
      </c>
      <c r="P447" s="27">
        <v>2.4947525879976265E-3</v>
      </c>
      <c r="Q447" s="44">
        <v>19911.233977299999</v>
      </c>
      <c r="R447" s="27">
        <v>5.6313899158377256E-3</v>
      </c>
      <c r="S447" s="44">
        <v>117148.4205510188</v>
      </c>
      <c r="T447" s="27">
        <v>5.5699975593663555E-3</v>
      </c>
      <c r="U447" s="44">
        <v>19053.728275499998</v>
      </c>
      <c r="V447" s="27">
        <v>3.5974137150036724E-3</v>
      </c>
      <c r="W447" s="44">
        <v>1394.0563050999999</v>
      </c>
      <c r="X447" s="27">
        <v>3.2157256940204863E-4</v>
      </c>
      <c r="Y447" s="44">
        <v>127403.816260565</v>
      </c>
      <c r="Z447" s="27">
        <v>5.3441118392509278E-3</v>
      </c>
      <c r="AA447" s="44">
        <v>0</v>
      </c>
      <c r="AB447" s="27"/>
      <c r="AC447" s="44">
        <v>438739.19871518976</v>
      </c>
      <c r="AD447" s="27">
        <v>3.8936834850960569E-3</v>
      </c>
    </row>
    <row r="448" spans="1:30" x14ac:dyDescent="0.25">
      <c r="A448" s="6" t="s">
        <v>889</v>
      </c>
      <c r="B448" s="69" t="s">
        <v>231</v>
      </c>
      <c r="C448" s="47">
        <v>0</v>
      </c>
      <c r="D448" s="47">
        <v>4.0849315068493155</v>
      </c>
      <c r="E448" s="44">
        <v>0</v>
      </c>
      <c r="F448" s="27"/>
      <c r="G448" s="44">
        <v>0</v>
      </c>
      <c r="H448" s="27"/>
      <c r="I448" s="44">
        <v>0</v>
      </c>
      <c r="J448" s="27"/>
      <c r="K448" s="44">
        <v>0</v>
      </c>
      <c r="L448" s="27"/>
      <c r="M448" s="44">
        <v>0</v>
      </c>
      <c r="N448" s="27"/>
      <c r="O448" s="44">
        <v>0</v>
      </c>
      <c r="P448" s="27"/>
      <c r="Q448" s="44">
        <v>0</v>
      </c>
      <c r="R448" s="27"/>
      <c r="S448" s="44">
        <v>0</v>
      </c>
      <c r="T448" s="27"/>
      <c r="U448" s="44">
        <v>0</v>
      </c>
      <c r="V448" s="27"/>
      <c r="W448" s="44">
        <v>1394.0563050999999</v>
      </c>
      <c r="X448" s="27">
        <v>3.2157256940204863E-4</v>
      </c>
      <c r="Y448" s="44">
        <v>0</v>
      </c>
      <c r="Z448" s="27"/>
      <c r="AA448" s="44">
        <v>0</v>
      </c>
      <c r="AB448" s="27"/>
      <c r="AC448" s="44">
        <v>1394.0563050999999</v>
      </c>
      <c r="AD448" s="27">
        <v>1.2371846482733651E-5</v>
      </c>
    </row>
    <row r="449" spans="1:30" x14ac:dyDescent="0.25">
      <c r="A449" s="6" t="s">
        <v>890</v>
      </c>
      <c r="B449" s="69" t="s">
        <v>231</v>
      </c>
      <c r="C449" s="47">
        <v>0</v>
      </c>
      <c r="D449" s="47">
        <v>11.09041095890411</v>
      </c>
      <c r="E449" s="44">
        <v>0</v>
      </c>
      <c r="F449" s="27"/>
      <c r="G449" s="44">
        <v>0</v>
      </c>
      <c r="H449" s="27"/>
      <c r="I449" s="44">
        <v>0</v>
      </c>
      <c r="J449" s="27"/>
      <c r="K449" s="44">
        <v>0</v>
      </c>
      <c r="L449" s="27"/>
      <c r="M449" s="44">
        <v>8758.7835364999992</v>
      </c>
      <c r="N449" s="27">
        <v>2.740861377880976E-4</v>
      </c>
      <c r="O449" s="44">
        <v>0</v>
      </c>
      <c r="P449" s="27"/>
      <c r="Q449" s="44">
        <v>0</v>
      </c>
      <c r="R449" s="27"/>
      <c r="S449" s="44">
        <v>8758.7835364999992</v>
      </c>
      <c r="T449" s="27">
        <v>4.1644951499859493E-4</v>
      </c>
      <c r="U449" s="44">
        <v>0</v>
      </c>
      <c r="V449" s="27"/>
      <c r="W449" s="44">
        <v>0</v>
      </c>
      <c r="X449" s="27"/>
      <c r="Y449" s="44">
        <v>5255.2701219</v>
      </c>
      <c r="Z449" s="27">
        <v>2.2043885419781152E-4</v>
      </c>
      <c r="AA449" s="44">
        <v>0</v>
      </c>
      <c r="AB449" s="27"/>
      <c r="AC449" s="44">
        <v>22772.837194899999</v>
      </c>
      <c r="AD449" s="27">
        <v>2.0210234315562984E-4</v>
      </c>
    </row>
    <row r="450" spans="1:30" x14ac:dyDescent="0.25">
      <c r="A450" s="6" t="s">
        <v>891</v>
      </c>
      <c r="B450" s="69" t="s">
        <v>231</v>
      </c>
      <c r="C450" s="47">
        <v>0</v>
      </c>
      <c r="D450" s="47">
        <v>4.0849315068493155</v>
      </c>
      <c r="E450" s="44">
        <v>0</v>
      </c>
      <c r="F450" s="27"/>
      <c r="G450" s="44">
        <v>0</v>
      </c>
      <c r="H450" s="27"/>
      <c r="I450" s="44">
        <v>0</v>
      </c>
      <c r="J450" s="27"/>
      <c r="K450" s="44">
        <v>2788.1126101999998</v>
      </c>
      <c r="L450" s="27">
        <v>4.6720191551862276E-4</v>
      </c>
      <c r="M450" s="44">
        <v>27954.072886276899</v>
      </c>
      <c r="N450" s="27">
        <v>8.7475890241126681E-4</v>
      </c>
      <c r="O450" s="44">
        <v>2263.1597976700004</v>
      </c>
      <c r="P450" s="27">
        <v>2.7190287406867944E-4</v>
      </c>
      <c r="Q450" s="44">
        <v>11152.450440799999</v>
      </c>
      <c r="R450" s="27">
        <v>3.1541890884714233E-3</v>
      </c>
      <c r="S450" s="44">
        <v>14719.266174353101</v>
      </c>
      <c r="T450" s="27">
        <v>6.9984961198094032E-4</v>
      </c>
      <c r="U450" s="44">
        <v>7667.30967805</v>
      </c>
      <c r="V450" s="27">
        <v>1.4476161617390157E-3</v>
      </c>
      <c r="W450" s="44">
        <v>0</v>
      </c>
      <c r="X450" s="27"/>
      <c r="Y450" s="44">
        <v>30181.319005415</v>
      </c>
      <c r="Z450" s="27">
        <v>1.2659930365914148E-3</v>
      </c>
      <c r="AA450" s="44">
        <v>0</v>
      </c>
      <c r="AB450" s="27"/>
      <c r="AC450" s="44">
        <v>96725.690592764993</v>
      </c>
      <c r="AD450" s="27">
        <v>8.5841252650425894E-4</v>
      </c>
    </row>
    <row r="451" spans="1:30" x14ac:dyDescent="0.25">
      <c r="A451" s="6" t="s">
        <v>892</v>
      </c>
      <c r="B451" s="69" t="s">
        <v>231</v>
      </c>
      <c r="C451" s="47">
        <v>0</v>
      </c>
      <c r="D451" s="47">
        <v>11.09041095890411</v>
      </c>
      <c r="E451" s="44">
        <v>0</v>
      </c>
      <c r="F451" s="27"/>
      <c r="G451" s="44">
        <v>0</v>
      </c>
      <c r="H451" s="27"/>
      <c r="I451" s="44">
        <v>0</v>
      </c>
      <c r="J451" s="27"/>
      <c r="K451" s="44">
        <v>3503.5134145999996</v>
      </c>
      <c r="L451" s="27">
        <v>5.8708108573451566E-4</v>
      </c>
      <c r="M451" s="44">
        <v>90058.605868081402</v>
      </c>
      <c r="N451" s="27">
        <v>2.8181785009413029E-3</v>
      </c>
      <c r="O451" s="44">
        <v>18501.695232377599</v>
      </c>
      <c r="P451" s="27">
        <v>2.222849713928947E-3</v>
      </c>
      <c r="Q451" s="44">
        <v>8758.7835364999992</v>
      </c>
      <c r="R451" s="27">
        <v>2.4772008273663024E-3</v>
      </c>
      <c r="S451" s="44">
        <v>93670.370840165706</v>
      </c>
      <c r="T451" s="27">
        <v>4.4536984323868207E-3</v>
      </c>
      <c r="U451" s="44">
        <v>11386.41859745</v>
      </c>
      <c r="V451" s="27">
        <v>2.1497975532646569E-3</v>
      </c>
      <c r="W451" s="44">
        <v>0</v>
      </c>
      <c r="X451" s="27"/>
      <c r="Y451" s="44">
        <v>91967.227133249995</v>
      </c>
      <c r="Z451" s="27">
        <v>3.8576799484617017E-3</v>
      </c>
      <c r="AA451" s="44">
        <v>0</v>
      </c>
      <c r="AB451" s="27"/>
      <c r="AC451" s="44">
        <v>317846.61462242465</v>
      </c>
      <c r="AD451" s="27">
        <v>2.8207967689534343E-3</v>
      </c>
    </row>
    <row r="452" spans="1:30" x14ac:dyDescent="0.25">
      <c r="A452" s="5" t="s">
        <v>472</v>
      </c>
      <c r="B452" s="69" t="s">
        <v>517</v>
      </c>
      <c r="C452" s="47" t="s">
        <v>517</v>
      </c>
      <c r="D452" s="47" t="s">
        <v>517</v>
      </c>
      <c r="E452" s="44">
        <v>0</v>
      </c>
      <c r="F452" s="27"/>
      <c r="G452" s="44">
        <v>0</v>
      </c>
      <c r="H452" s="27"/>
      <c r="I452" s="44">
        <v>0</v>
      </c>
      <c r="J452" s="27"/>
      <c r="K452" s="44">
        <v>1779.2089476455999</v>
      </c>
      <c r="L452" s="27">
        <v>2.9814069396152156E-4</v>
      </c>
      <c r="M452" s="44">
        <v>219236.9919295389</v>
      </c>
      <c r="N452" s="27">
        <v>6.8605212273871842E-3</v>
      </c>
      <c r="O452" s="44">
        <v>34464.463455193698</v>
      </c>
      <c r="P452" s="27">
        <v>4.1406650455482136E-3</v>
      </c>
      <c r="Q452" s="44">
        <v>2609.5064565468001</v>
      </c>
      <c r="R452" s="27">
        <v>7.3803303007058407E-4</v>
      </c>
      <c r="S452" s="44">
        <v>187622.35616251378</v>
      </c>
      <c r="T452" s="27">
        <v>8.9207866481873649E-3</v>
      </c>
      <c r="U452" s="44">
        <v>3944.4464849800002</v>
      </c>
      <c r="V452" s="27">
        <v>7.4472594958808482E-4</v>
      </c>
      <c r="W452" s="44">
        <v>0</v>
      </c>
      <c r="X452" s="27"/>
      <c r="Y452" s="44">
        <v>142869.3883715113</v>
      </c>
      <c r="Z452" s="27">
        <v>5.9928345341022544E-3</v>
      </c>
      <c r="AA452" s="44">
        <v>0</v>
      </c>
      <c r="AB452" s="27"/>
      <c r="AC452" s="44">
        <v>592526.36180793017</v>
      </c>
      <c r="AD452" s="27">
        <v>5.2585000752423386E-3</v>
      </c>
    </row>
    <row r="453" spans="1:30" x14ac:dyDescent="0.25">
      <c r="A453" s="6" t="s">
        <v>893</v>
      </c>
      <c r="B453" s="69" t="s">
        <v>231</v>
      </c>
      <c r="C453" s="47">
        <v>0</v>
      </c>
      <c r="D453" s="47">
        <v>3.5835616438356164</v>
      </c>
      <c r="E453" s="44">
        <v>0</v>
      </c>
      <c r="F453" s="27"/>
      <c r="G453" s="44">
        <v>0</v>
      </c>
      <c r="H453" s="27"/>
      <c r="I453" s="44">
        <v>0</v>
      </c>
      <c r="J453" s="27"/>
      <c r="K453" s="44">
        <v>1779.2089476455999</v>
      </c>
      <c r="L453" s="27">
        <v>2.9814069396152156E-4</v>
      </c>
      <c r="M453" s="44">
        <v>181358.32645141101</v>
      </c>
      <c r="N453" s="27">
        <v>5.6751948539012992E-3</v>
      </c>
      <c r="O453" s="44">
        <v>34464.463455193698</v>
      </c>
      <c r="P453" s="27">
        <v>4.1406650455482136E-3</v>
      </c>
      <c r="Q453" s="44">
        <v>2609.5064565468001</v>
      </c>
      <c r="R453" s="27">
        <v>7.3803303007058407E-4</v>
      </c>
      <c r="S453" s="44">
        <v>102030.516311685</v>
      </c>
      <c r="T453" s="27">
        <v>4.8511941020107259E-3</v>
      </c>
      <c r="U453" s="44">
        <v>1779.2089476455999</v>
      </c>
      <c r="V453" s="27">
        <v>3.3592116868526989E-4</v>
      </c>
      <c r="W453" s="44">
        <v>0</v>
      </c>
      <c r="X453" s="27"/>
      <c r="Y453" s="44">
        <v>18476.491851650302</v>
      </c>
      <c r="Z453" s="27">
        <v>7.7501947547854234E-4</v>
      </c>
      <c r="AA453" s="44">
        <v>0</v>
      </c>
      <c r="AB453" s="27"/>
      <c r="AC453" s="44">
        <v>342497.72242177802</v>
      </c>
      <c r="AD453" s="27">
        <v>3.0395682204415724E-3</v>
      </c>
    </row>
    <row r="454" spans="1:30" x14ac:dyDescent="0.25">
      <c r="A454" s="6" t="s">
        <v>894</v>
      </c>
      <c r="B454" s="69" t="s">
        <v>231</v>
      </c>
      <c r="C454" s="47">
        <v>0</v>
      </c>
      <c r="D454" s="47">
        <v>10.594520547945205</v>
      </c>
      <c r="E454" s="44">
        <v>0</v>
      </c>
      <c r="F454" s="27"/>
      <c r="G454" s="44">
        <v>0</v>
      </c>
      <c r="H454" s="27"/>
      <c r="I454" s="44">
        <v>0</v>
      </c>
      <c r="J454" s="27"/>
      <c r="K454" s="44">
        <v>0</v>
      </c>
      <c r="L454" s="27"/>
      <c r="M454" s="44">
        <v>37878.665478127899</v>
      </c>
      <c r="N454" s="27">
        <v>1.1853263734858848E-3</v>
      </c>
      <c r="O454" s="44">
        <v>0</v>
      </c>
      <c r="P454" s="27"/>
      <c r="Q454" s="44">
        <v>0</v>
      </c>
      <c r="R454" s="27"/>
      <c r="S454" s="44">
        <v>85591.839850828794</v>
      </c>
      <c r="T454" s="27">
        <v>4.0695925461766399E-3</v>
      </c>
      <c r="U454" s="44">
        <v>2165.2375373344003</v>
      </c>
      <c r="V454" s="27">
        <v>4.0880478090281493E-4</v>
      </c>
      <c r="W454" s="44">
        <v>0</v>
      </c>
      <c r="X454" s="27"/>
      <c r="Y454" s="44">
        <v>124392.89651986099</v>
      </c>
      <c r="Z454" s="27">
        <v>5.2178150586237124E-3</v>
      </c>
      <c r="AA454" s="44">
        <v>0</v>
      </c>
      <c r="AB454" s="27"/>
      <c r="AC454" s="44">
        <v>250028.63938615209</v>
      </c>
      <c r="AD454" s="27">
        <v>2.2189318548007661E-3</v>
      </c>
    </row>
    <row r="455" spans="1:30" x14ac:dyDescent="0.25">
      <c r="A455" s="5" t="s">
        <v>473</v>
      </c>
      <c r="B455" s="69" t="s">
        <v>517</v>
      </c>
      <c r="C455" s="47" t="s">
        <v>517</v>
      </c>
      <c r="D455" s="47" t="s">
        <v>517</v>
      </c>
      <c r="E455" s="44">
        <v>0</v>
      </c>
      <c r="F455" s="27"/>
      <c r="G455" s="44">
        <v>0</v>
      </c>
      <c r="H455" s="27"/>
      <c r="I455" s="44">
        <v>0</v>
      </c>
      <c r="J455" s="27"/>
      <c r="K455" s="44">
        <v>24204.267180904</v>
      </c>
      <c r="L455" s="27">
        <v>4.0558906943976361E-3</v>
      </c>
      <c r="M455" s="44">
        <v>105368.897599096</v>
      </c>
      <c r="N455" s="27">
        <v>3.2972791330639793E-3</v>
      </c>
      <c r="O455" s="44">
        <v>0</v>
      </c>
      <c r="P455" s="27"/>
      <c r="Q455" s="44">
        <v>11557.926298376</v>
      </c>
      <c r="R455" s="27">
        <v>3.2688676994541651E-3</v>
      </c>
      <c r="S455" s="44">
        <v>81112.801152280008</v>
      </c>
      <c r="T455" s="27">
        <v>3.856629925751389E-3</v>
      </c>
      <c r="U455" s="44">
        <v>6841.4631003839995</v>
      </c>
      <c r="V455" s="27">
        <v>1.2916933018121935E-3</v>
      </c>
      <c r="W455" s="44">
        <v>0</v>
      </c>
      <c r="X455" s="27"/>
      <c r="Y455" s="44">
        <v>0</v>
      </c>
      <c r="Z455" s="27"/>
      <c r="AA455" s="44">
        <v>0</v>
      </c>
      <c r="AB455" s="27"/>
      <c r="AC455" s="44">
        <v>229085.35533103999</v>
      </c>
      <c r="AD455" s="27">
        <v>2.0330662665700647E-3</v>
      </c>
    </row>
    <row r="456" spans="1:30" x14ac:dyDescent="0.25">
      <c r="A456" s="6" t="s">
        <v>895</v>
      </c>
      <c r="B456" s="69" t="s">
        <v>231</v>
      </c>
      <c r="C456" s="47">
        <v>0</v>
      </c>
      <c r="D456" s="47">
        <v>15.013698630136986</v>
      </c>
      <c r="E456" s="44">
        <v>0</v>
      </c>
      <c r="F456" s="27"/>
      <c r="G456" s="44">
        <v>0</v>
      </c>
      <c r="H456" s="27"/>
      <c r="I456" s="44">
        <v>0</v>
      </c>
      <c r="J456" s="27"/>
      <c r="K456" s="44">
        <v>24204.267180904</v>
      </c>
      <c r="L456" s="27">
        <v>4.0558906943976361E-3</v>
      </c>
      <c r="M456" s="44">
        <v>105368.897599096</v>
      </c>
      <c r="N456" s="27">
        <v>3.2972791330639793E-3</v>
      </c>
      <c r="O456" s="44">
        <v>0</v>
      </c>
      <c r="P456" s="27"/>
      <c r="Q456" s="44">
        <v>11557.926298376</v>
      </c>
      <c r="R456" s="27">
        <v>3.2688676994541651E-3</v>
      </c>
      <c r="S456" s="44">
        <v>81112.801152280008</v>
      </c>
      <c r="T456" s="27">
        <v>3.856629925751389E-3</v>
      </c>
      <c r="U456" s="44">
        <v>6841.4631003839995</v>
      </c>
      <c r="V456" s="27">
        <v>1.2916933018121935E-3</v>
      </c>
      <c r="W456" s="44">
        <v>0</v>
      </c>
      <c r="X456" s="27"/>
      <c r="Y456" s="44">
        <v>0</v>
      </c>
      <c r="Z456" s="27"/>
      <c r="AA456" s="44">
        <v>0</v>
      </c>
      <c r="AB456" s="27"/>
      <c r="AC456" s="44">
        <v>229085.35533103999</v>
      </c>
      <c r="AD456" s="27">
        <v>2.0330662665700647E-3</v>
      </c>
    </row>
    <row r="457" spans="1:30" x14ac:dyDescent="0.25">
      <c r="A457" s="5" t="s">
        <v>474</v>
      </c>
      <c r="B457" s="69" t="s">
        <v>517</v>
      </c>
      <c r="C457" s="47" t="s">
        <v>517</v>
      </c>
      <c r="D457" s="47" t="s">
        <v>517</v>
      </c>
      <c r="E457" s="44">
        <v>0</v>
      </c>
      <c r="F457" s="27"/>
      <c r="G457" s="44">
        <v>0</v>
      </c>
      <c r="H457" s="27"/>
      <c r="I457" s="44">
        <v>0</v>
      </c>
      <c r="J457" s="27"/>
      <c r="K457" s="44">
        <v>0</v>
      </c>
      <c r="L457" s="27"/>
      <c r="M457" s="44">
        <v>0</v>
      </c>
      <c r="N457" s="27"/>
      <c r="O457" s="44">
        <v>0</v>
      </c>
      <c r="P457" s="27"/>
      <c r="Q457" s="44">
        <v>0</v>
      </c>
      <c r="R457" s="27"/>
      <c r="S457" s="44">
        <v>0</v>
      </c>
      <c r="T457" s="27"/>
      <c r="U457" s="44">
        <v>0</v>
      </c>
      <c r="V457" s="27"/>
      <c r="W457" s="44">
        <v>0</v>
      </c>
      <c r="X457" s="27"/>
      <c r="Y457" s="44">
        <v>38519.726140479994</v>
      </c>
      <c r="Z457" s="27">
        <v>1.615757914904469E-3</v>
      </c>
      <c r="AA457" s="44">
        <v>0</v>
      </c>
      <c r="AB457" s="27"/>
      <c r="AC457" s="44">
        <v>38519.726140479994</v>
      </c>
      <c r="AD457" s="27">
        <v>3.4185142782505886E-4</v>
      </c>
    </row>
    <row r="458" spans="1:30" x14ac:dyDescent="0.25">
      <c r="A458" s="6" t="s">
        <v>896</v>
      </c>
      <c r="B458" s="69" t="s">
        <v>231</v>
      </c>
      <c r="C458" s="47">
        <v>0</v>
      </c>
      <c r="D458" s="47">
        <v>2.3726027397260272</v>
      </c>
      <c r="E458" s="44">
        <v>0</v>
      </c>
      <c r="F458" s="27"/>
      <c r="G458" s="44">
        <v>0</v>
      </c>
      <c r="H458" s="27"/>
      <c r="I458" s="44">
        <v>0</v>
      </c>
      <c r="J458" s="27"/>
      <c r="K458" s="44">
        <v>0</v>
      </c>
      <c r="L458" s="27"/>
      <c r="M458" s="44">
        <v>0</v>
      </c>
      <c r="N458" s="27"/>
      <c r="O458" s="44">
        <v>0</v>
      </c>
      <c r="P458" s="27"/>
      <c r="Q458" s="44">
        <v>0</v>
      </c>
      <c r="R458" s="27"/>
      <c r="S458" s="44">
        <v>0</v>
      </c>
      <c r="T458" s="27"/>
      <c r="U458" s="44">
        <v>0</v>
      </c>
      <c r="V458" s="27"/>
      <c r="W458" s="44">
        <v>0</v>
      </c>
      <c r="X458" s="27"/>
      <c r="Y458" s="44">
        <v>38519.726140479994</v>
      </c>
      <c r="Z458" s="27">
        <v>1.615757914904469E-3</v>
      </c>
      <c r="AA458" s="44">
        <v>0</v>
      </c>
      <c r="AB458" s="27"/>
      <c r="AC458" s="44">
        <v>38519.726140479994</v>
      </c>
      <c r="AD458" s="27">
        <v>3.4185142782505886E-4</v>
      </c>
    </row>
    <row r="459" spans="1:30" x14ac:dyDescent="0.25">
      <c r="A459" s="5" t="s">
        <v>475</v>
      </c>
      <c r="B459" s="69" t="s">
        <v>517</v>
      </c>
      <c r="C459" s="47" t="s">
        <v>517</v>
      </c>
      <c r="D459" s="47" t="s">
        <v>517</v>
      </c>
      <c r="E459" s="44">
        <v>184.2031158991</v>
      </c>
      <c r="F459" s="27">
        <v>7.1052095724709998E-3</v>
      </c>
      <c r="G459" s="44">
        <v>2202.9679446721002</v>
      </c>
      <c r="H459" s="27">
        <v>7.2352808721621743E-3</v>
      </c>
      <c r="I459" s="44">
        <v>901.44430496380005</v>
      </c>
      <c r="J459" s="27">
        <v>9.8977406646266631E-3</v>
      </c>
      <c r="K459" s="44">
        <v>2098.274343</v>
      </c>
      <c r="L459" s="27">
        <v>3.5160624027408217E-4</v>
      </c>
      <c r="M459" s="44">
        <v>3497.1239049999999</v>
      </c>
      <c r="N459" s="27">
        <v>1.0943450999713833E-4</v>
      </c>
      <c r="O459" s="44">
        <v>0</v>
      </c>
      <c r="P459" s="27"/>
      <c r="Q459" s="44">
        <v>10593.634736505001</v>
      </c>
      <c r="R459" s="27">
        <v>2.9961421725662471E-3</v>
      </c>
      <c r="S459" s="44">
        <v>12267.143616744999</v>
      </c>
      <c r="T459" s="27">
        <v>5.8325976299363771E-4</v>
      </c>
      <c r="U459" s="44">
        <v>1173.6655514175</v>
      </c>
      <c r="V459" s="27">
        <v>2.2159235664789422E-4</v>
      </c>
      <c r="W459" s="44">
        <v>22369.747934081999</v>
      </c>
      <c r="X459" s="27">
        <v>5.1601196405929289E-3</v>
      </c>
      <c r="Y459" s="44">
        <v>38153.792531999999</v>
      </c>
      <c r="Z459" s="27">
        <v>1.6004083736830489E-3</v>
      </c>
      <c r="AA459" s="44">
        <v>0</v>
      </c>
      <c r="AB459" s="27"/>
      <c r="AC459" s="44">
        <v>93441.997984284491</v>
      </c>
      <c r="AD459" s="27">
        <v>8.2927070439851999E-4</v>
      </c>
    </row>
    <row r="460" spans="1:30" x14ac:dyDescent="0.25">
      <c r="A460" s="6" t="s">
        <v>897</v>
      </c>
      <c r="B460" s="69" t="s">
        <v>237</v>
      </c>
      <c r="C460" s="47">
        <v>6.9375</v>
      </c>
      <c r="D460" s="47">
        <v>2.9178082191780823</v>
      </c>
      <c r="E460" s="44">
        <v>0</v>
      </c>
      <c r="F460" s="27"/>
      <c r="G460" s="44">
        <v>0</v>
      </c>
      <c r="H460" s="27"/>
      <c r="I460" s="44">
        <v>0</v>
      </c>
      <c r="J460" s="27"/>
      <c r="K460" s="44">
        <v>2098.274343</v>
      </c>
      <c r="L460" s="27">
        <v>3.5160624027408217E-4</v>
      </c>
      <c r="M460" s="44">
        <v>3497.1239049999999</v>
      </c>
      <c r="N460" s="27">
        <v>1.0943450999713833E-4</v>
      </c>
      <c r="O460" s="44">
        <v>0</v>
      </c>
      <c r="P460" s="27"/>
      <c r="Q460" s="44">
        <v>26.228429287499999</v>
      </c>
      <c r="R460" s="27">
        <v>7.4180491458379763E-6</v>
      </c>
      <c r="S460" s="44">
        <v>722.50579877300004</v>
      </c>
      <c r="T460" s="27">
        <v>3.4352623081597757E-5</v>
      </c>
      <c r="U460" s="44">
        <v>0</v>
      </c>
      <c r="V460" s="27"/>
      <c r="W460" s="44">
        <v>5196.3764104394995</v>
      </c>
      <c r="X460" s="27">
        <v>1.1986690263312983E-3</v>
      </c>
      <c r="Y460" s="44">
        <v>0</v>
      </c>
      <c r="Z460" s="27"/>
      <c r="AA460" s="44">
        <v>0</v>
      </c>
      <c r="AB460" s="27"/>
      <c r="AC460" s="44">
        <v>11540.5088865</v>
      </c>
      <c r="AD460" s="27">
        <v>1.0241867832315395E-4</v>
      </c>
    </row>
    <row r="461" spans="1:30" x14ac:dyDescent="0.25">
      <c r="A461" s="6" t="s">
        <v>898</v>
      </c>
      <c r="B461" s="69" t="s">
        <v>237</v>
      </c>
      <c r="C461" s="47">
        <v>8.03125</v>
      </c>
      <c r="D461" s="47">
        <v>6.5890410958904111</v>
      </c>
      <c r="E461" s="44">
        <v>6.1911521174999997</v>
      </c>
      <c r="F461" s="27">
        <v>2.3880938753490446E-4</v>
      </c>
      <c r="G461" s="44">
        <v>99.942884182499995</v>
      </c>
      <c r="H461" s="27">
        <v>3.2824573774812394E-4</v>
      </c>
      <c r="I461" s="44">
        <v>0</v>
      </c>
      <c r="J461" s="27"/>
      <c r="K461" s="44">
        <v>0</v>
      </c>
      <c r="L461" s="27"/>
      <c r="M461" s="44">
        <v>0</v>
      </c>
      <c r="N461" s="27"/>
      <c r="O461" s="44">
        <v>0</v>
      </c>
      <c r="P461" s="27"/>
      <c r="Q461" s="44">
        <v>4357.6866404175007</v>
      </c>
      <c r="R461" s="27">
        <v>1.2324616661732149E-3</v>
      </c>
      <c r="S461" s="44">
        <v>5820.5674407524994</v>
      </c>
      <c r="T461" s="27">
        <v>2.7674761884646467E-4</v>
      </c>
      <c r="U461" s="44">
        <v>1173.6655514175</v>
      </c>
      <c r="V461" s="27">
        <v>2.2159235664789422E-4</v>
      </c>
      <c r="W461" s="44">
        <v>17173.371523642498</v>
      </c>
      <c r="X461" s="27">
        <v>3.9614506142616303E-3</v>
      </c>
      <c r="Y461" s="44">
        <v>0</v>
      </c>
      <c r="Z461" s="27"/>
      <c r="AA461" s="44">
        <v>0</v>
      </c>
      <c r="AB461" s="27"/>
      <c r="AC461" s="44">
        <v>28631.425192529998</v>
      </c>
      <c r="AD461" s="27">
        <v>2.5409561706221353E-4</v>
      </c>
    </row>
    <row r="462" spans="1:30" x14ac:dyDescent="0.25">
      <c r="A462" s="6" t="s">
        <v>899</v>
      </c>
      <c r="B462" s="69" t="s">
        <v>237</v>
      </c>
      <c r="C462" s="47">
        <v>7.375</v>
      </c>
      <c r="D462" s="47">
        <v>10.915068493150685</v>
      </c>
      <c r="E462" s="44">
        <v>0</v>
      </c>
      <c r="F462" s="27"/>
      <c r="G462" s="44">
        <v>0</v>
      </c>
      <c r="H462" s="27"/>
      <c r="I462" s="44">
        <v>0</v>
      </c>
      <c r="J462" s="27"/>
      <c r="K462" s="44">
        <v>0</v>
      </c>
      <c r="L462" s="27"/>
      <c r="M462" s="44">
        <v>0</v>
      </c>
      <c r="N462" s="27"/>
      <c r="O462" s="44">
        <v>0</v>
      </c>
      <c r="P462" s="27"/>
      <c r="Q462" s="44">
        <v>0</v>
      </c>
      <c r="R462" s="27"/>
      <c r="S462" s="44">
        <v>0</v>
      </c>
      <c r="T462" s="27"/>
      <c r="U462" s="44">
        <v>0</v>
      </c>
      <c r="V462" s="27"/>
      <c r="W462" s="44">
        <v>0</v>
      </c>
      <c r="X462" s="27"/>
      <c r="Y462" s="44">
        <v>38153.792531999999</v>
      </c>
      <c r="Z462" s="27">
        <v>1.6004083736830489E-3</v>
      </c>
      <c r="AA462" s="44">
        <v>0</v>
      </c>
      <c r="AB462" s="27"/>
      <c r="AC462" s="44">
        <v>38153.792531999999</v>
      </c>
      <c r="AD462" s="27">
        <v>3.3860387289458385E-4</v>
      </c>
    </row>
    <row r="463" spans="1:30" x14ac:dyDescent="0.25">
      <c r="A463" s="6" t="s">
        <v>900</v>
      </c>
      <c r="B463" s="69" t="s">
        <v>231</v>
      </c>
      <c r="C463" s="47">
        <v>7.28125</v>
      </c>
      <c r="D463" s="47">
        <v>19.035616438356165</v>
      </c>
      <c r="E463" s="44">
        <v>0</v>
      </c>
      <c r="F463" s="27"/>
      <c r="G463" s="44">
        <v>0</v>
      </c>
      <c r="H463" s="27"/>
      <c r="I463" s="44">
        <v>0</v>
      </c>
      <c r="J463" s="27"/>
      <c r="K463" s="44">
        <v>0</v>
      </c>
      <c r="L463" s="27"/>
      <c r="M463" s="44">
        <v>0</v>
      </c>
      <c r="N463" s="27"/>
      <c r="O463" s="44">
        <v>0</v>
      </c>
      <c r="P463" s="27"/>
      <c r="Q463" s="44">
        <v>0</v>
      </c>
      <c r="R463" s="27"/>
      <c r="S463" s="44">
        <v>5724.0703772195002</v>
      </c>
      <c r="T463" s="27">
        <v>2.7215952106557524E-4</v>
      </c>
      <c r="U463" s="44">
        <v>0</v>
      </c>
      <c r="V463" s="27"/>
      <c r="W463" s="44">
        <v>0</v>
      </c>
      <c r="X463" s="27"/>
      <c r="Y463" s="44">
        <v>0</v>
      </c>
      <c r="Z463" s="27"/>
      <c r="AA463" s="44">
        <v>0</v>
      </c>
      <c r="AB463" s="27"/>
      <c r="AC463" s="44">
        <v>5724.0703772195002</v>
      </c>
      <c r="AD463" s="27">
        <v>5.0799468934106653E-5</v>
      </c>
    </row>
    <row r="464" spans="1:30" x14ac:dyDescent="0.25">
      <c r="A464" s="6" t="s">
        <v>930</v>
      </c>
      <c r="B464" s="69" t="s">
        <v>237</v>
      </c>
      <c r="C464" s="47">
        <v>7.125</v>
      </c>
      <c r="D464" s="47">
        <v>13.531506849315068</v>
      </c>
      <c r="E464" s="44">
        <v>178.0119637816</v>
      </c>
      <c r="F464" s="27">
        <v>6.866400184936095E-3</v>
      </c>
      <c r="G464" s="44">
        <v>2103.0250604896</v>
      </c>
      <c r="H464" s="27">
        <v>6.9070351344140499E-3</v>
      </c>
      <c r="I464" s="44">
        <v>901.44430496380005</v>
      </c>
      <c r="J464" s="27">
        <v>9.8977406646266631E-3</v>
      </c>
      <c r="K464" s="44">
        <v>0</v>
      </c>
      <c r="L464" s="27"/>
      <c r="M464" s="44">
        <v>0</v>
      </c>
      <c r="N464" s="27"/>
      <c r="O464" s="44">
        <v>0</v>
      </c>
      <c r="P464" s="27"/>
      <c r="Q464" s="44">
        <v>6209.7196667999997</v>
      </c>
      <c r="R464" s="27">
        <v>1.7562624572471941E-3</v>
      </c>
      <c r="S464" s="44">
        <v>0</v>
      </c>
      <c r="T464" s="27"/>
      <c r="U464" s="44">
        <v>0</v>
      </c>
      <c r="V464" s="27"/>
      <c r="W464" s="44">
        <v>0</v>
      </c>
      <c r="X464" s="27"/>
      <c r="Y464" s="44">
        <v>0</v>
      </c>
      <c r="Z464" s="27"/>
      <c r="AA464" s="44">
        <v>0</v>
      </c>
      <c r="AB464" s="27"/>
      <c r="AC464" s="44">
        <v>9392.2009960350006</v>
      </c>
      <c r="AD464" s="27">
        <v>8.3353067184461959E-5</v>
      </c>
    </row>
    <row r="465" spans="1:30" x14ac:dyDescent="0.25">
      <c r="A465" s="1" t="s">
        <v>429</v>
      </c>
      <c r="B465" s="69" t="s">
        <v>517</v>
      </c>
      <c r="C465" s="47" t="s">
        <v>517</v>
      </c>
      <c r="D465" s="47" t="s">
        <v>517</v>
      </c>
      <c r="E465" s="42">
        <v>937.25679822280006</v>
      </c>
      <c r="F465" s="24">
        <v>3.6152515347481672E-2</v>
      </c>
      <c r="G465" s="42">
        <v>9590.1958180696984</v>
      </c>
      <c r="H465" s="24">
        <v>3.149739901144924E-2</v>
      </c>
      <c r="I465" s="42">
        <v>1370.7910619315999</v>
      </c>
      <c r="J465" s="24">
        <v>1.505110672026711E-2</v>
      </c>
      <c r="K465" s="42">
        <v>74178.505577793592</v>
      </c>
      <c r="L465" s="24">
        <v>1.2430035920883412E-2</v>
      </c>
      <c r="M465" s="42">
        <v>285257.50221513258</v>
      </c>
      <c r="N465" s="24">
        <v>8.9264823969457379E-3</v>
      </c>
      <c r="O465" s="42">
        <v>0</v>
      </c>
      <c r="P465" s="24"/>
      <c r="Q465" s="42">
        <v>54340.304053285705</v>
      </c>
      <c r="R465" s="24">
        <v>1.5368783301833546E-2</v>
      </c>
      <c r="S465" s="42">
        <v>247642.70136898808</v>
      </c>
      <c r="T465" s="24">
        <v>1.1774544084607883E-2</v>
      </c>
      <c r="U465" s="42">
        <v>11171.270782051799</v>
      </c>
      <c r="V465" s="24">
        <v>2.1091768573737761E-3</v>
      </c>
      <c r="W465" s="42">
        <v>39958.897086793993</v>
      </c>
      <c r="X465" s="24">
        <v>9.2174793512021271E-3</v>
      </c>
      <c r="Y465" s="42">
        <v>313708.51587213966</v>
      </c>
      <c r="Z465" s="24">
        <v>1.3158894630890738E-2</v>
      </c>
      <c r="AA465" s="42">
        <v>78658.934873815</v>
      </c>
      <c r="AB465" s="24">
        <v>9.8676744166909039E-3</v>
      </c>
      <c r="AC465" s="42">
        <v>1116814.8755082246</v>
      </c>
      <c r="AD465" s="24">
        <v>9.9114089860451553E-3</v>
      </c>
    </row>
    <row r="466" spans="1:30" x14ac:dyDescent="0.25">
      <c r="A466" s="7" t="s">
        <v>903</v>
      </c>
      <c r="B466" s="69" t="s">
        <v>517</v>
      </c>
      <c r="C466" s="47" t="s">
        <v>517</v>
      </c>
      <c r="D466" s="47" t="s">
        <v>517</v>
      </c>
      <c r="E466" s="43">
        <v>937.25679822280006</v>
      </c>
      <c r="F466" s="25">
        <v>3.6152515347481672E-2</v>
      </c>
      <c r="G466" s="43">
        <v>9590.1958180696984</v>
      </c>
      <c r="H466" s="25">
        <v>3.149739901144924E-2</v>
      </c>
      <c r="I466" s="43">
        <v>1370.7910619315999</v>
      </c>
      <c r="J466" s="25">
        <v>1.505110672026711E-2</v>
      </c>
      <c r="K466" s="43">
        <v>74178.505577793592</v>
      </c>
      <c r="L466" s="25">
        <v>1.2430035920883412E-2</v>
      </c>
      <c r="M466" s="43">
        <v>285257.50221513258</v>
      </c>
      <c r="N466" s="25">
        <v>8.9264823969457379E-3</v>
      </c>
      <c r="O466" s="43">
        <v>0</v>
      </c>
      <c r="P466" s="25"/>
      <c r="Q466" s="43">
        <v>54340.304053285705</v>
      </c>
      <c r="R466" s="25">
        <v>1.5368783301833546E-2</v>
      </c>
      <c r="S466" s="43">
        <v>247642.70136898808</v>
      </c>
      <c r="T466" s="25">
        <v>1.1774544084607883E-2</v>
      </c>
      <c r="U466" s="43">
        <v>11171.270782051799</v>
      </c>
      <c r="V466" s="25">
        <v>2.1091768573737761E-3</v>
      </c>
      <c r="W466" s="43">
        <v>39958.897086793993</v>
      </c>
      <c r="X466" s="25">
        <v>9.2174793512021271E-3</v>
      </c>
      <c r="Y466" s="43">
        <v>313708.51587213966</v>
      </c>
      <c r="Z466" s="25">
        <v>1.3158894630890738E-2</v>
      </c>
      <c r="AA466" s="43">
        <v>78658.934873815</v>
      </c>
      <c r="AB466" s="25">
        <v>9.8676744166909039E-3</v>
      </c>
      <c r="AC466" s="43">
        <v>1116814.8755082246</v>
      </c>
      <c r="AD466" s="25">
        <v>9.9114089860451553E-3</v>
      </c>
    </row>
    <row r="467" spans="1:30" x14ac:dyDescent="0.25">
      <c r="A467" s="5" t="s">
        <v>143</v>
      </c>
      <c r="B467" s="69" t="s">
        <v>517</v>
      </c>
      <c r="C467" s="47" t="s">
        <v>517</v>
      </c>
      <c r="D467" s="47" t="s">
        <v>517</v>
      </c>
      <c r="E467" s="44">
        <v>256.47678232599998</v>
      </c>
      <c r="F467" s="27">
        <v>9.8929992579357851E-3</v>
      </c>
      <c r="G467" s="44">
        <v>3494.4961591928</v>
      </c>
      <c r="H467" s="27">
        <v>1.147708993206217E-2</v>
      </c>
      <c r="I467" s="44">
        <v>160.2979889538</v>
      </c>
      <c r="J467" s="27">
        <v>1.7600509704142129E-3</v>
      </c>
      <c r="K467" s="44">
        <v>0</v>
      </c>
      <c r="L467" s="27"/>
      <c r="M467" s="44">
        <v>0</v>
      </c>
      <c r="N467" s="27"/>
      <c r="O467" s="44">
        <v>0</v>
      </c>
      <c r="P467" s="27"/>
      <c r="Q467" s="44">
        <v>0</v>
      </c>
      <c r="R467" s="27"/>
      <c r="S467" s="44">
        <v>0</v>
      </c>
      <c r="T467" s="27"/>
      <c r="U467" s="44">
        <v>0</v>
      </c>
      <c r="V467" s="27"/>
      <c r="W467" s="44">
        <v>0</v>
      </c>
      <c r="X467" s="27"/>
      <c r="Y467" s="44">
        <v>0</v>
      </c>
      <c r="Z467" s="27"/>
      <c r="AA467" s="44">
        <v>0</v>
      </c>
      <c r="AB467" s="27"/>
      <c r="AC467" s="44">
        <v>3911.2709304726</v>
      </c>
      <c r="AD467" s="27">
        <v>3.4711398188981089E-5</v>
      </c>
    </row>
    <row r="468" spans="1:30" x14ac:dyDescent="0.25">
      <c r="A468" s="6" t="s">
        <v>598</v>
      </c>
      <c r="B468" s="69" t="s">
        <v>231</v>
      </c>
      <c r="C468" s="47">
        <v>11</v>
      </c>
      <c r="D468" s="47">
        <v>6.0410958904109586</v>
      </c>
      <c r="E468" s="44">
        <v>256.47678232599998</v>
      </c>
      <c r="F468" s="27">
        <v>9.8929992579357851E-3</v>
      </c>
      <c r="G468" s="44">
        <v>3494.4961591928</v>
      </c>
      <c r="H468" s="27">
        <v>1.147708993206217E-2</v>
      </c>
      <c r="I468" s="44">
        <v>160.2979889538</v>
      </c>
      <c r="J468" s="27">
        <v>1.7600509704142129E-3</v>
      </c>
      <c r="K468" s="44">
        <v>0</v>
      </c>
      <c r="L468" s="27"/>
      <c r="M468" s="44">
        <v>0</v>
      </c>
      <c r="N468" s="27"/>
      <c r="O468" s="44">
        <v>0</v>
      </c>
      <c r="P468" s="27"/>
      <c r="Q468" s="44">
        <v>0</v>
      </c>
      <c r="R468" s="27"/>
      <c r="S468" s="44">
        <v>0</v>
      </c>
      <c r="T468" s="27"/>
      <c r="U468" s="44">
        <v>0</v>
      </c>
      <c r="V468" s="27"/>
      <c r="W468" s="44">
        <v>0</v>
      </c>
      <c r="X468" s="27"/>
      <c r="Y468" s="44">
        <v>0</v>
      </c>
      <c r="Z468" s="27"/>
      <c r="AA468" s="44">
        <v>0</v>
      </c>
      <c r="AB468" s="27"/>
      <c r="AC468" s="44">
        <v>3911.2709304726</v>
      </c>
      <c r="AD468" s="27">
        <v>3.4711398188981089E-5</v>
      </c>
    </row>
    <row r="469" spans="1:30" x14ac:dyDescent="0.25">
      <c r="A469" s="5" t="s">
        <v>323</v>
      </c>
      <c r="B469" s="69" t="s">
        <v>517</v>
      </c>
      <c r="C469" s="47" t="s">
        <v>517</v>
      </c>
      <c r="D469" s="47" t="s">
        <v>517</v>
      </c>
      <c r="E469" s="44">
        <v>0</v>
      </c>
      <c r="F469" s="27"/>
      <c r="G469" s="44">
        <v>0</v>
      </c>
      <c r="H469" s="27"/>
      <c r="I469" s="44">
        <v>0</v>
      </c>
      <c r="J469" s="27"/>
      <c r="K469" s="44">
        <v>0</v>
      </c>
      <c r="L469" s="27"/>
      <c r="M469" s="44">
        <v>0</v>
      </c>
      <c r="N469" s="27"/>
      <c r="O469" s="44">
        <v>0</v>
      </c>
      <c r="P469" s="27"/>
      <c r="Q469" s="44">
        <v>0</v>
      </c>
      <c r="R469" s="27"/>
      <c r="S469" s="44">
        <v>0</v>
      </c>
      <c r="T469" s="27"/>
      <c r="U469" s="44">
        <v>0</v>
      </c>
      <c r="V469" s="27"/>
      <c r="W469" s="44">
        <v>0</v>
      </c>
      <c r="X469" s="27"/>
      <c r="Y469" s="44">
        <v>46349.341588380601</v>
      </c>
      <c r="Z469" s="27">
        <v>1.9441808918609208E-3</v>
      </c>
      <c r="AA469" s="44">
        <v>18122.975275084398</v>
      </c>
      <c r="AB469" s="27">
        <v>2.2735067511803278E-3</v>
      </c>
      <c r="AC469" s="44">
        <v>64472.316863464999</v>
      </c>
      <c r="AD469" s="27">
        <v>5.7217316381186732E-4</v>
      </c>
    </row>
    <row r="470" spans="1:30" x14ac:dyDescent="0.25">
      <c r="A470" s="6" t="s">
        <v>324</v>
      </c>
      <c r="B470" s="69" t="s">
        <v>231</v>
      </c>
      <c r="C470" s="47">
        <v>6.88</v>
      </c>
      <c r="D470" s="47">
        <v>7.6273972602739724</v>
      </c>
      <c r="E470" s="44">
        <v>0</v>
      </c>
      <c r="F470" s="27"/>
      <c r="G470" s="44">
        <v>0</v>
      </c>
      <c r="H470" s="27"/>
      <c r="I470" s="44">
        <v>0</v>
      </c>
      <c r="J470" s="27"/>
      <c r="K470" s="44">
        <v>0</v>
      </c>
      <c r="L470" s="27"/>
      <c r="M470" s="44">
        <v>0</v>
      </c>
      <c r="N470" s="27"/>
      <c r="O470" s="44">
        <v>0</v>
      </c>
      <c r="P470" s="27"/>
      <c r="Q470" s="44">
        <v>0</v>
      </c>
      <c r="R470" s="27"/>
      <c r="S470" s="44">
        <v>0</v>
      </c>
      <c r="T470" s="27"/>
      <c r="U470" s="44">
        <v>0</v>
      </c>
      <c r="V470" s="27"/>
      <c r="W470" s="44">
        <v>0</v>
      </c>
      <c r="X470" s="27"/>
      <c r="Y470" s="44">
        <v>0</v>
      </c>
      <c r="Z470" s="27"/>
      <c r="AA470" s="44">
        <v>18122.975275084398</v>
      </c>
      <c r="AB470" s="27">
        <v>2.2735067511803278E-3</v>
      </c>
      <c r="AC470" s="44">
        <v>18122.975275084398</v>
      </c>
      <c r="AD470" s="27">
        <v>1.6083616357062292E-4</v>
      </c>
    </row>
    <row r="471" spans="1:30" x14ac:dyDescent="0.25">
      <c r="A471" s="6" t="s">
        <v>325</v>
      </c>
      <c r="B471" s="69" t="s">
        <v>231</v>
      </c>
      <c r="C471" s="47">
        <v>0</v>
      </c>
      <c r="D471" s="47">
        <v>7.6273972602739724</v>
      </c>
      <c r="E471" s="44">
        <v>0</v>
      </c>
      <c r="F471" s="27"/>
      <c r="G471" s="44">
        <v>0</v>
      </c>
      <c r="H471" s="27"/>
      <c r="I471" s="44">
        <v>0</v>
      </c>
      <c r="J471" s="27"/>
      <c r="K471" s="44">
        <v>0</v>
      </c>
      <c r="L471" s="27"/>
      <c r="M471" s="44">
        <v>0</v>
      </c>
      <c r="N471" s="27"/>
      <c r="O471" s="44">
        <v>0</v>
      </c>
      <c r="P471" s="27"/>
      <c r="Q471" s="44">
        <v>0</v>
      </c>
      <c r="R471" s="27"/>
      <c r="S471" s="44">
        <v>0</v>
      </c>
      <c r="T471" s="27"/>
      <c r="U471" s="44">
        <v>0</v>
      </c>
      <c r="V471" s="27"/>
      <c r="W471" s="44">
        <v>0</v>
      </c>
      <c r="X471" s="27"/>
      <c r="Y471" s="44">
        <v>46349.341588380601</v>
      </c>
      <c r="Z471" s="27">
        <v>1.9441808918609208E-3</v>
      </c>
      <c r="AA471" s="44">
        <v>0</v>
      </c>
      <c r="AB471" s="27"/>
      <c r="AC471" s="44">
        <v>46349.341588380601</v>
      </c>
      <c r="AD471" s="27">
        <v>4.1133700024124442E-4</v>
      </c>
    </row>
    <row r="472" spans="1:30" x14ac:dyDescent="0.25">
      <c r="A472" s="5" t="s">
        <v>464</v>
      </c>
      <c r="B472" s="69" t="s">
        <v>517</v>
      </c>
      <c r="C472" s="47" t="s">
        <v>517</v>
      </c>
      <c r="D472" s="47" t="s">
        <v>517</v>
      </c>
      <c r="E472" s="44">
        <v>0</v>
      </c>
      <c r="F472" s="27"/>
      <c r="G472" s="44">
        <v>0</v>
      </c>
      <c r="H472" s="27"/>
      <c r="I472" s="44">
        <v>0</v>
      </c>
      <c r="J472" s="27"/>
      <c r="K472" s="44">
        <v>0</v>
      </c>
      <c r="L472" s="27"/>
      <c r="M472" s="44">
        <v>0</v>
      </c>
      <c r="N472" s="27"/>
      <c r="O472" s="44">
        <v>0</v>
      </c>
      <c r="P472" s="27"/>
      <c r="Q472" s="44">
        <v>3376.6696099473002</v>
      </c>
      <c r="R472" s="27">
        <v>9.5500576268912126E-4</v>
      </c>
      <c r="S472" s="44">
        <v>37143.365709421101</v>
      </c>
      <c r="T472" s="27">
        <v>1.7660370952933711E-3</v>
      </c>
      <c r="U472" s="44">
        <v>4502.2261465964993</v>
      </c>
      <c r="V472" s="27">
        <v>8.5003679351511926E-4</v>
      </c>
      <c r="W472" s="44">
        <v>0</v>
      </c>
      <c r="X472" s="27"/>
      <c r="Y472" s="44">
        <v>0</v>
      </c>
      <c r="Z472" s="27"/>
      <c r="AA472" s="44">
        <v>39019.293270502996</v>
      </c>
      <c r="AB472" s="27">
        <v>4.8949262099768865E-3</v>
      </c>
      <c r="AC472" s="44">
        <v>84041.554736467893</v>
      </c>
      <c r="AD472" s="27">
        <v>7.4584448961353359E-4</v>
      </c>
    </row>
    <row r="473" spans="1:30" x14ac:dyDescent="0.25">
      <c r="A473" s="6" t="s">
        <v>547</v>
      </c>
      <c r="B473" s="69" t="s">
        <v>231</v>
      </c>
      <c r="C473" s="47">
        <v>8.125</v>
      </c>
      <c r="D473" s="47">
        <v>22.432876712328767</v>
      </c>
      <c r="E473" s="44">
        <v>0</v>
      </c>
      <c r="F473" s="27"/>
      <c r="G473" s="44">
        <v>0</v>
      </c>
      <c r="H473" s="27"/>
      <c r="I473" s="44">
        <v>0</v>
      </c>
      <c r="J473" s="27"/>
      <c r="K473" s="44">
        <v>0</v>
      </c>
      <c r="L473" s="27"/>
      <c r="M473" s="44">
        <v>0</v>
      </c>
      <c r="N473" s="27"/>
      <c r="O473" s="44">
        <v>0</v>
      </c>
      <c r="P473" s="27"/>
      <c r="Q473" s="44">
        <v>3376.6696099473002</v>
      </c>
      <c r="R473" s="27">
        <v>9.5500576268912126E-4</v>
      </c>
      <c r="S473" s="44">
        <v>37143.365709421101</v>
      </c>
      <c r="T473" s="27">
        <v>1.7660370952933711E-3</v>
      </c>
      <c r="U473" s="44">
        <v>4502.2261465964993</v>
      </c>
      <c r="V473" s="27">
        <v>8.5003679351511926E-4</v>
      </c>
      <c r="W473" s="44">
        <v>0</v>
      </c>
      <c r="X473" s="27"/>
      <c r="Y473" s="44">
        <v>0</v>
      </c>
      <c r="Z473" s="27"/>
      <c r="AA473" s="44">
        <v>39019.293270502996</v>
      </c>
      <c r="AB473" s="27">
        <v>4.8949262099768865E-3</v>
      </c>
      <c r="AC473" s="44">
        <v>84041.554736467893</v>
      </c>
      <c r="AD473" s="27">
        <v>7.4584448961353359E-4</v>
      </c>
    </row>
    <row r="474" spans="1:30" x14ac:dyDescent="0.25">
      <c r="A474" s="5" t="s">
        <v>913</v>
      </c>
      <c r="B474" s="69" t="s">
        <v>517</v>
      </c>
      <c r="C474" s="47" t="s">
        <v>517</v>
      </c>
      <c r="D474" s="47" t="s">
        <v>517</v>
      </c>
      <c r="E474" s="44">
        <v>132.9475907968</v>
      </c>
      <c r="F474" s="27">
        <v>5.1281461236725801E-3</v>
      </c>
      <c r="G474" s="44">
        <v>2395.1339404485998</v>
      </c>
      <c r="H474" s="27">
        <v>7.8664180418537896E-3</v>
      </c>
      <c r="I474" s="44">
        <v>662.6606478778001</v>
      </c>
      <c r="J474" s="27">
        <v>7.2759273149008803E-3</v>
      </c>
      <c r="K474" s="44">
        <v>0</v>
      </c>
      <c r="L474" s="27"/>
      <c r="M474" s="44">
        <v>0</v>
      </c>
      <c r="N474" s="27"/>
      <c r="O474" s="44">
        <v>0</v>
      </c>
      <c r="P474" s="27"/>
      <c r="Q474" s="44">
        <v>14541.1427434</v>
      </c>
      <c r="R474" s="27">
        <v>4.1125951662913307E-3</v>
      </c>
      <c r="S474" s="44">
        <v>0</v>
      </c>
      <c r="T474" s="27"/>
      <c r="U474" s="44">
        <v>0</v>
      </c>
      <c r="V474" s="27"/>
      <c r="W474" s="44">
        <v>0</v>
      </c>
      <c r="X474" s="27"/>
      <c r="Y474" s="44">
        <v>0</v>
      </c>
      <c r="Z474" s="27"/>
      <c r="AA474" s="44">
        <v>0</v>
      </c>
      <c r="AB474" s="27"/>
      <c r="AC474" s="44">
        <v>17731.884922523201</v>
      </c>
      <c r="AD474" s="27">
        <v>1.5736534981291157E-4</v>
      </c>
    </row>
    <row r="475" spans="1:30" x14ac:dyDescent="0.25">
      <c r="A475" s="6" t="s">
        <v>920</v>
      </c>
      <c r="B475" s="69" t="s">
        <v>237</v>
      </c>
      <c r="C475" s="47">
        <v>7.75</v>
      </c>
      <c r="D475" s="47">
        <v>6.5013698630136982</v>
      </c>
      <c r="E475" s="44">
        <v>132.9475907968</v>
      </c>
      <c r="F475" s="27">
        <v>5.1281461236725801E-3</v>
      </c>
      <c r="G475" s="44">
        <v>2395.1339404485998</v>
      </c>
      <c r="H475" s="27">
        <v>7.8664180418537896E-3</v>
      </c>
      <c r="I475" s="44">
        <v>662.6606478778001</v>
      </c>
      <c r="J475" s="27">
        <v>7.2759273149008803E-3</v>
      </c>
      <c r="K475" s="44">
        <v>0</v>
      </c>
      <c r="L475" s="27"/>
      <c r="M475" s="44">
        <v>0</v>
      </c>
      <c r="N475" s="27"/>
      <c r="O475" s="44">
        <v>0</v>
      </c>
      <c r="P475" s="27"/>
      <c r="Q475" s="44">
        <v>14541.1427434</v>
      </c>
      <c r="R475" s="27">
        <v>4.1125951662913307E-3</v>
      </c>
      <c r="S475" s="44">
        <v>0</v>
      </c>
      <c r="T475" s="27"/>
      <c r="U475" s="44">
        <v>0</v>
      </c>
      <c r="V475" s="27"/>
      <c r="W475" s="44">
        <v>0</v>
      </c>
      <c r="X475" s="27"/>
      <c r="Y475" s="44">
        <v>0</v>
      </c>
      <c r="Z475" s="27"/>
      <c r="AA475" s="44">
        <v>0</v>
      </c>
      <c r="AB475" s="27"/>
      <c r="AC475" s="44">
        <v>17731.884922523201</v>
      </c>
      <c r="AD475" s="27">
        <v>1.5736534981291157E-4</v>
      </c>
    </row>
    <row r="476" spans="1:30" x14ac:dyDescent="0.25">
      <c r="A476" s="5" t="s">
        <v>944</v>
      </c>
      <c r="B476" s="69" t="s">
        <v>517</v>
      </c>
      <c r="C476" s="47" t="s">
        <v>517</v>
      </c>
      <c r="D476" s="47" t="s">
        <v>517</v>
      </c>
      <c r="E476" s="44">
        <v>547.83242510000002</v>
      </c>
      <c r="F476" s="27">
        <v>2.1131369965873305E-2</v>
      </c>
      <c r="G476" s="44">
        <v>3621.1723299109999</v>
      </c>
      <c r="H476" s="27">
        <v>1.1893136691695144E-2</v>
      </c>
      <c r="I476" s="44">
        <v>547.83242510000002</v>
      </c>
      <c r="J476" s="27">
        <v>6.0151284349520169E-3</v>
      </c>
      <c r="K476" s="44">
        <v>61475.563415021599</v>
      </c>
      <c r="L476" s="27">
        <v>1.0301413536888803E-2</v>
      </c>
      <c r="M476" s="44">
        <v>244258.75638478601</v>
      </c>
      <c r="N476" s="27">
        <v>7.6435202307993267E-3</v>
      </c>
      <c r="O476" s="44">
        <v>0</v>
      </c>
      <c r="P476" s="27"/>
      <c r="Q476" s="44">
        <v>26895.2850778594</v>
      </c>
      <c r="R476" s="27">
        <v>7.6066524728557409E-3</v>
      </c>
      <c r="S476" s="44">
        <v>188269.18687471602</v>
      </c>
      <c r="T476" s="27">
        <v>8.9515411856479921E-3</v>
      </c>
      <c r="U476" s="44">
        <v>0</v>
      </c>
      <c r="V476" s="27"/>
      <c r="W476" s="44">
        <v>39958.897086793993</v>
      </c>
      <c r="X476" s="27">
        <v>9.2174793512021271E-3</v>
      </c>
      <c r="Y476" s="44">
        <v>194317.25684782001</v>
      </c>
      <c r="Z476" s="27">
        <v>8.150879489884074E-3</v>
      </c>
      <c r="AA476" s="44">
        <v>21516.666328227599</v>
      </c>
      <c r="AB476" s="27">
        <v>2.6992414555336896E-3</v>
      </c>
      <c r="AC476" s="44">
        <v>781408.44919533562</v>
      </c>
      <c r="AD476" s="27">
        <v>6.9347739674418618E-3</v>
      </c>
    </row>
    <row r="477" spans="1:30" x14ac:dyDescent="0.25">
      <c r="A477" s="6" t="s">
        <v>958</v>
      </c>
      <c r="B477" s="69" t="s">
        <v>237</v>
      </c>
      <c r="C477" s="47">
        <v>8.375</v>
      </c>
      <c r="D477" s="47">
        <v>21.67945205479452</v>
      </c>
      <c r="E477" s="44">
        <v>547.83242510000002</v>
      </c>
      <c r="F477" s="27">
        <v>2.1131369965873305E-2</v>
      </c>
      <c r="G477" s="44">
        <v>3621.1723299109999</v>
      </c>
      <c r="H477" s="27">
        <v>1.1893136691695144E-2</v>
      </c>
      <c r="I477" s="44">
        <v>547.83242510000002</v>
      </c>
      <c r="J477" s="27">
        <v>6.0151284349520169E-3</v>
      </c>
      <c r="K477" s="44">
        <v>61475.563415021599</v>
      </c>
      <c r="L477" s="27">
        <v>1.0301413536888803E-2</v>
      </c>
      <c r="M477" s="44">
        <v>244258.75638478601</v>
      </c>
      <c r="N477" s="27">
        <v>7.6435202307993267E-3</v>
      </c>
      <c r="O477" s="44">
        <v>0</v>
      </c>
      <c r="P477" s="27"/>
      <c r="Q477" s="44">
        <v>26895.2850778594</v>
      </c>
      <c r="R477" s="27">
        <v>7.6066524728557409E-3</v>
      </c>
      <c r="S477" s="44">
        <v>188269.18687471602</v>
      </c>
      <c r="T477" s="27">
        <v>8.9515411856479921E-3</v>
      </c>
      <c r="U477" s="44">
        <v>0</v>
      </c>
      <c r="V477" s="27"/>
      <c r="W477" s="44">
        <v>39958.897086793993</v>
      </c>
      <c r="X477" s="27">
        <v>9.2174793512021271E-3</v>
      </c>
      <c r="Y477" s="44">
        <v>194317.25684782001</v>
      </c>
      <c r="Z477" s="27">
        <v>8.150879489884074E-3</v>
      </c>
      <c r="AA477" s="44">
        <v>21516.666328227599</v>
      </c>
      <c r="AB477" s="27">
        <v>2.6992414555336896E-3</v>
      </c>
      <c r="AC477" s="44">
        <v>781408.44919533562</v>
      </c>
      <c r="AD477" s="27">
        <v>6.9347739674418618E-3</v>
      </c>
    </row>
    <row r="478" spans="1:30" x14ac:dyDescent="0.25">
      <c r="A478" s="5" t="s">
        <v>1045</v>
      </c>
      <c r="B478" s="69" t="s">
        <v>517</v>
      </c>
      <c r="C478" s="47" t="s">
        <v>517</v>
      </c>
      <c r="D478" s="47" t="s">
        <v>517</v>
      </c>
      <c r="E478" s="44">
        <v>0</v>
      </c>
      <c r="F478" s="27"/>
      <c r="G478" s="44">
        <v>79.393388517299996</v>
      </c>
      <c r="H478" s="27">
        <v>2.6075434583813794E-4</v>
      </c>
      <c r="I478" s="44">
        <v>0</v>
      </c>
      <c r="J478" s="27"/>
      <c r="K478" s="44">
        <v>12702.942162772</v>
      </c>
      <c r="L478" s="27">
        <v>2.1286223839946084E-3</v>
      </c>
      <c r="M478" s="44">
        <v>40998.745830346597</v>
      </c>
      <c r="N478" s="27">
        <v>1.2829621661464119E-3</v>
      </c>
      <c r="O478" s="44">
        <v>0</v>
      </c>
      <c r="P478" s="27"/>
      <c r="Q478" s="44">
        <v>9527.2066220790002</v>
      </c>
      <c r="R478" s="27">
        <v>2.6945298999973537E-3</v>
      </c>
      <c r="S478" s="44">
        <v>22230.148784851001</v>
      </c>
      <c r="T478" s="27">
        <v>1.0569658036665198E-3</v>
      </c>
      <c r="U478" s="44">
        <v>6669.0446354553005</v>
      </c>
      <c r="V478" s="27">
        <v>1.2591400638586568E-3</v>
      </c>
      <c r="W478" s="44">
        <v>0</v>
      </c>
      <c r="X478" s="27"/>
      <c r="Y478" s="44">
        <v>73041.917435939002</v>
      </c>
      <c r="Z478" s="27">
        <v>3.0638342491457432E-3</v>
      </c>
      <c r="AA478" s="44">
        <v>0</v>
      </c>
      <c r="AB478" s="27"/>
      <c r="AC478" s="44">
        <v>165249.3988599602</v>
      </c>
      <c r="AD478" s="27">
        <v>1.4665406171760003E-3</v>
      </c>
    </row>
    <row r="479" spans="1:30" x14ac:dyDescent="0.25">
      <c r="A479" s="6" t="s">
        <v>901</v>
      </c>
      <c r="B479" s="69" t="s">
        <v>231</v>
      </c>
      <c r="C479" s="47">
        <v>8.625</v>
      </c>
      <c r="D479" s="47">
        <v>4.6657534246575345</v>
      </c>
      <c r="E479" s="44">
        <v>0</v>
      </c>
      <c r="F479" s="27"/>
      <c r="G479" s="44">
        <v>79.393388517299996</v>
      </c>
      <c r="H479" s="27">
        <v>2.6075434583813794E-4</v>
      </c>
      <c r="I479" s="44">
        <v>0</v>
      </c>
      <c r="J479" s="27"/>
      <c r="K479" s="44">
        <v>12702.942162772</v>
      </c>
      <c r="L479" s="27">
        <v>2.1286223839946084E-3</v>
      </c>
      <c r="M479" s="44">
        <v>40998.745830346597</v>
      </c>
      <c r="N479" s="27">
        <v>1.2829621661464119E-3</v>
      </c>
      <c r="O479" s="44">
        <v>0</v>
      </c>
      <c r="P479" s="27"/>
      <c r="Q479" s="44">
        <v>9527.2066220790002</v>
      </c>
      <c r="R479" s="27">
        <v>2.6945298999973537E-3</v>
      </c>
      <c r="S479" s="44">
        <v>22230.148784851001</v>
      </c>
      <c r="T479" s="27">
        <v>1.0569658036665198E-3</v>
      </c>
      <c r="U479" s="44">
        <v>6669.0446354553005</v>
      </c>
      <c r="V479" s="27">
        <v>1.2591400638586568E-3</v>
      </c>
      <c r="W479" s="44">
        <v>0</v>
      </c>
      <c r="X479" s="27"/>
      <c r="Y479" s="44">
        <v>73041.917435939002</v>
      </c>
      <c r="Z479" s="27">
        <v>3.0638342491457432E-3</v>
      </c>
      <c r="AA479" s="44">
        <v>0</v>
      </c>
      <c r="AB479" s="27"/>
      <c r="AC479" s="44">
        <v>165249.3988599602</v>
      </c>
      <c r="AD479" s="27">
        <v>1.4665406171760003E-3</v>
      </c>
    </row>
    <row r="480" spans="1:30" x14ac:dyDescent="0.25">
      <c r="A480" s="1" t="s">
        <v>903</v>
      </c>
      <c r="B480" s="69" t="s">
        <v>517</v>
      </c>
      <c r="C480" s="47" t="s">
        <v>517</v>
      </c>
      <c r="D480" s="47" t="s">
        <v>517</v>
      </c>
      <c r="E480" s="42">
        <v>0</v>
      </c>
      <c r="F480" s="24"/>
      <c r="G480" s="42">
        <v>0</v>
      </c>
      <c r="H480" s="24"/>
      <c r="I480" s="42">
        <v>0</v>
      </c>
      <c r="J480" s="24"/>
      <c r="K480" s="42">
        <v>77816.306046569996</v>
      </c>
      <c r="L480" s="24">
        <v>1.3039619386439692E-2</v>
      </c>
      <c r="M480" s="42">
        <v>72092.491896960011</v>
      </c>
      <c r="N480" s="24">
        <v>2.2559699740511436E-3</v>
      </c>
      <c r="O480" s="42">
        <v>0</v>
      </c>
      <c r="P480" s="24"/>
      <c r="Q480" s="42">
        <v>12865.470633347399</v>
      </c>
      <c r="R480" s="24">
        <v>3.63867360856373E-3</v>
      </c>
      <c r="S480" s="42">
        <v>65290.965887312399</v>
      </c>
      <c r="T480" s="24">
        <v>3.1043570107940248E-3</v>
      </c>
      <c r="U480" s="42">
        <v>11675.284842070199</v>
      </c>
      <c r="V480" s="24">
        <v>2.204336558711403E-3</v>
      </c>
      <c r="W480" s="42">
        <v>88343.98912363351</v>
      </c>
      <c r="X480" s="24">
        <v>2.0378662949109214E-2</v>
      </c>
      <c r="Y480" s="42">
        <v>22315.983586447499</v>
      </c>
      <c r="Z480" s="24">
        <v>9.3607174093557712E-4</v>
      </c>
      <c r="AA480" s="42">
        <v>0</v>
      </c>
      <c r="AB480" s="24"/>
      <c r="AC480" s="42">
        <v>350400.49201634096</v>
      </c>
      <c r="AD480" s="24">
        <v>3.1097030147498516E-3</v>
      </c>
    </row>
    <row r="481" spans="1:30" x14ac:dyDescent="0.25">
      <c r="A481" s="7" t="s">
        <v>903</v>
      </c>
      <c r="B481" s="69" t="s">
        <v>517</v>
      </c>
      <c r="C481" s="47" t="s">
        <v>517</v>
      </c>
      <c r="D481" s="47" t="s">
        <v>517</v>
      </c>
      <c r="E481" s="43">
        <v>0</v>
      </c>
      <c r="F481" s="25"/>
      <c r="G481" s="43">
        <v>0</v>
      </c>
      <c r="H481" s="25"/>
      <c r="I481" s="43">
        <v>0</v>
      </c>
      <c r="J481" s="25"/>
      <c r="K481" s="43">
        <v>77816.306046569996</v>
      </c>
      <c r="L481" s="25">
        <v>1.3039619386439692E-2</v>
      </c>
      <c r="M481" s="43">
        <v>72092.491896960011</v>
      </c>
      <c r="N481" s="25">
        <v>2.2559699740511436E-3</v>
      </c>
      <c r="O481" s="43">
        <v>0</v>
      </c>
      <c r="P481" s="25"/>
      <c r="Q481" s="43">
        <v>12865.470633347399</v>
      </c>
      <c r="R481" s="25">
        <v>3.63867360856373E-3</v>
      </c>
      <c r="S481" s="43">
        <v>65290.965887312399</v>
      </c>
      <c r="T481" s="25">
        <v>3.1043570107940248E-3</v>
      </c>
      <c r="U481" s="43">
        <v>11675.284842070199</v>
      </c>
      <c r="V481" s="25">
        <v>2.204336558711403E-3</v>
      </c>
      <c r="W481" s="43">
        <v>88343.98912363351</v>
      </c>
      <c r="X481" s="25">
        <v>2.0378662949109214E-2</v>
      </c>
      <c r="Y481" s="43">
        <v>22315.983586447499</v>
      </c>
      <c r="Z481" s="25">
        <v>9.3607174093557712E-4</v>
      </c>
      <c r="AA481" s="43">
        <v>0</v>
      </c>
      <c r="AB481" s="25"/>
      <c r="AC481" s="43">
        <v>350400.49201634096</v>
      </c>
      <c r="AD481" s="25">
        <v>3.1097030147498516E-3</v>
      </c>
    </row>
    <row r="482" spans="1:30" x14ac:dyDescent="0.25">
      <c r="A482" s="5" t="s">
        <v>1066</v>
      </c>
      <c r="B482" s="69" t="s">
        <v>517</v>
      </c>
      <c r="C482" s="47" t="s">
        <v>517</v>
      </c>
      <c r="D482" s="47" t="s">
        <v>517</v>
      </c>
      <c r="E482" s="44">
        <v>0</v>
      </c>
      <c r="F482" s="27"/>
      <c r="G482" s="44">
        <v>0</v>
      </c>
      <c r="H482" s="27"/>
      <c r="I482" s="44">
        <v>0</v>
      </c>
      <c r="J482" s="27"/>
      <c r="K482" s="44">
        <v>77816.306046569996</v>
      </c>
      <c r="L482" s="27">
        <v>1.3039619386439692E-2</v>
      </c>
      <c r="M482" s="44">
        <v>72092.491896960011</v>
      </c>
      <c r="N482" s="27">
        <v>2.2559699740511436E-3</v>
      </c>
      <c r="O482" s="44">
        <v>0</v>
      </c>
      <c r="P482" s="27"/>
      <c r="Q482" s="44">
        <v>12865.470633347399</v>
      </c>
      <c r="R482" s="27">
        <v>3.63867360856373E-3</v>
      </c>
      <c r="S482" s="44">
        <v>65290.965887312399</v>
      </c>
      <c r="T482" s="27">
        <v>3.1043570107940248E-3</v>
      </c>
      <c r="U482" s="44">
        <v>11675.284842070199</v>
      </c>
      <c r="V482" s="27">
        <v>2.204336558711403E-3</v>
      </c>
      <c r="W482" s="44">
        <v>88343.98912363351</v>
      </c>
      <c r="X482" s="27">
        <v>2.0378662949109214E-2</v>
      </c>
      <c r="Y482" s="44">
        <v>22315.983586447499</v>
      </c>
      <c r="Z482" s="27">
        <v>9.3607174093557712E-4</v>
      </c>
      <c r="AA482" s="44">
        <v>0</v>
      </c>
      <c r="AB482" s="27"/>
      <c r="AC482" s="44">
        <v>350400.49201634096</v>
      </c>
      <c r="AD482" s="27">
        <v>3.1097030147498516E-3</v>
      </c>
    </row>
    <row r="483" spans="1:30" x14ac:dyDescent="0.25">
      <c r="A483" s="6" t="s">
        <v>1076</v>
      </c>
      <c r="B483" s="69" t="s">
        <v>237</v>
      </c>
      <c r="C483" s="47">
        <v>6.8125</v>
      </c>
      <c r="D483" s="47">
        <v>6.9863013698630141</v>
      </c>
      <c r="E483" s="44">
        <v>0</v>
      </c>
      <c r="F483" s="27"/>
      <c r="G483" s="44">
        <v>0</v>
      </c>
      <c r="H483" s="27"/>
      <c r="I483" s="44">
        <v>0</v>
      </c>
      <c r="J483" s="27"/>
      <c r="K483" s="44">
        <v>48061.661264640003</v>
      </c>
      <c r="L483" s="27">
        <v>8.0536561269798461E-3</v>
      </c>
      <c r="M483" s="44">
        <v>72092.491896960011</v>
      </c>
      <c r="N483" s="27">
        <v>2.2559699740511436E-3</v>
      </c>
      <c r="O483" s="44">
        <v>0</v>
      </c>
      <c r="P483" s="27"/>
      <c r="Q483" s="44">
        <v>7509.6345726</v>
      </c>
      <c r="R483" s="27">
        <v>2.123910574903532E-3</v>
      </c>
      <c r="S483" s="44">
        <v>45057.8074356</v>
      </c>
      <c r="T483" s="27">
        <v>2.1423411110983912E-3</v>
      </c>
      <c r="U483" s="44">
        <v>7509.6345726</v>
      </c>
      <c r="V483" s="27">
        <v>1.4178465240776116E-3</v>
      </c>
      <c r="W483" s="44">
        <v>60077.0765808</v>
      </c>
      <c r="X483" s="27">
        <v>1.3858220652619676E-2</v>
      </c>
      <c r="Y483" s="44">
        <v>0</v>
      </c>
      <c r="Z483" s="27"/>
      <c r="AA483" s="44">
        <v>0</v>
      </c>
      <c r="AB483" s="27"/>
      <c r="AC483" s="44">
        <v>240308.3063232</v>
      </c>
      <c r="AD483" s="27">
        <v>2.1326667104332605E-3</v>
      </c>
    </row>
    <row r="484" spans="1:30" x14ac:dyDescent="0.25">
      <c r="A484" s="6" t="s">
        <v>1077</v>
      </c>
      <c r="B484" s="69" t="s">
        <v>231</v>
      </c>
      <c r="C484" s="47">
        <v>5.25</v>
      </c>
      <c r="D484" s="47">
        <v>6.9479452054794519</v>
      </c>
      <c r="E484" s="44">
        <v>0</v>
      </c>
      <c r="F484" s="27"/>
      <c r="G484" s="44">
        <v>0</v>
      </c>
      <c r="H484" s="27"/>
      <c r="I484" s="44">
        <v>0</v>
      </c>
      <c r="J484" s="27"/>
      <c r="K484" s="44">
        <v>29754.644781930001</v>
      </c>
      <c r="L484" s="27">
        <v>4.9859632594598455E-3</v>
      </c>
      <c r="M484" s="44">
        <v>0</v>
      </c>
      <c r="N484" s="27"/>
      <c r="O484" s="44">
        <v>0</v>
      </c>
      <c r="P484" s="27"/>
      <c r="Q484" s="44">
        <v>5355.8360607473996</v>
      </c>
      <c r="R484" s="27">
        <v>1.5147630336601978E-3</v>
      </c>
      <c r="S484" s="44">
        <v>20233.158451712399</v>
      </c>
      <c r="T484" s="27">
        <v>9.6201589969563373E-4</v>
      </c>
      <c r="U484" s="44">
        <v>4165.6502694702003</v>
      </c>
      <c r="V484" s="27">
        <v>7.8649003463379121E-4</v>
      </c>
      <c r="W484" s="44">
        <v>28266.912542833499</v>
      </c>
      <c r="X484" s="27">
        <v>6.5204422964895382E-3</v>
      </c>
      <c r="Y484" s="44">
        <v>22315.983586447499</v>
      </c>
      <c r="Z484" s="27">
        <v>9.3607174093557712E-4</v>
      </c>
      <c r="AA484" s="44">
        <v>0</v>
      </c>
      <c r="AB484" s="27"/>
      <c r="AC484" s="44">
        <v>110092.185693141</v>
      </c>
      <c r="AD484" s="27">
        <v>9.7703630431659138E-4</v>
      </c>
    </row>
    <row r="485" spans="1:30" x14ac:dyDescent="0.25">
      <c r="A485" s="4" t="s">
        <v>404</v>
      </c>
      <c r="B485" s="69" t="s">
        <v>517</v>
      </c>
      <c r="C485" s="47" t="s">
        <v>517</v>
      </c>
      <c r="D485" s="47" t="s">
        <v>517</v>
      </c>
      <c r="E485" s="45">
        <v>18842.181527909303</v>
      </c>
      <c r="F485" s="28">
        <v>0.72679361532446007</v>
      </c>
      <c r="G485" s="45">
        <v>160174.13513666534</v>
      </c>
      <c r="H485" s="28">
        <v>0.52606523802230387</v>
      </c>
      <c r="I485" s="45">
        <v>13570.338294177202</v>
      </c>
      <c r="J485" s="28">
        <v>0.14900054105107682</v>
      </c>
      <c r="K485" s="45">
        <v>3152064.5806057868</v>
      </c>
      <c r="L485" s="28">
        <v>0.52818907116947156</v>
      </c>
      <c r="M485" s="45">
        <v>10973282.719343102</v>
      </c>
      <c r="N485" s="28">
        <v>0.34338383485196466</v>
      </c>
      <c r="O485" s="45">
        <v>563467.51179672196</v>
      </c>
      <c r="P485" s="28">
        <v>6.7696693825857787E-2</v>
      </c>
      <c r="Q485" s="45">
        <v>1954312.4175383998</v>
      </c>
      <c r="R485" s="28">
        <v>0.55272793504757733</v>
      </c>
      <c r="S485" s="45">
        <v>7770479.5463681752</v>
      </c>
      <c r="T485" s="28">
        <v>0.36945911779943752</v>
      </c>
      <c r="U485" s="45">
        <v>484240.91441118694</v>
      </c>
      <c r="V485" s="28">
        <v>9.14264589943099E-2</v>
      </c>
      <c r="W485" s="45">
        <v>2319472.7270895233</v>
      </c>
      <c r="X485" s="28">
        <v>0.53504209390929158</v>
      </c>
      <c r="Y485" s="45">
        <v>9144433.2586012073</v>
      </c>
      <c r="Z485" s="28">
        <v>0.3835746485064821</v>
      </c>
      <c r="AA485" s="45">
        <v>737408.89193401334</v>
      </c>
      <c r="AB485" s="28">
        <v>9.2507111483910387E-2</v>
      </c>
      <c r="AC485" s="45">
        <v>37291749.22264681</v>
      </c>
      <c r="AD485" s="28">
        <v>0.33095348786654183</v>
      </c>
    </row>
  </sheetData>
  <mergeCells count="19"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  <mergeCell ref="G7:H7"/>
    <mergeCell ref="I7:J7"/>
    <mergeCell ref="K7:L7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T482"/>
  <sheetViews>
    <sheetView zoomScale="55" zoomScaleNormal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39" sqref="I39"/>
    </sheetView>
  </sheetViews>
  <sheetFormatPr baseColWidth="10" defaultRowHeight="15" x14ac:dyDescent="0.25"/>
  <cols>
    <col min="1" max="1" width="34" bestFit="1" customWidth="1"/>
    <col min="2" max="2" width="12.85546875" bestFit="1" customWidth="1"/>
    <col min="3" max="3" width="13.42578125" bestFit="1" customWidth="1"/>
    <col min="4" max="4" width="13.140625" bestFit="1" customWidth="1"/>
    <col min="5" max="5" width="17.85546875" bestFit="1" customWidth="1"/>
    <col min="6" max="6" width="18.28515625" bestFit="1" customWidth="1"/>
    <col min="7" max="8" width="16" bestFit="1" customWidth="1"/>
    <col min="9" max="9" width="18.28515625" bestFit="1" customWidth="1"/>
    <col min="10" max="10" width="15.7109375" bestFit="1" customWidth="1"/>
    <col min="11" max="11" width="16" bestFit="1" customWidth="1"/>
    <col min="12" max="12" width="18.28515625" bestFit="1" customWidth="1"/>
    <col min="13" max="13" width="17.85546875" bestFit="1" customWidth="1"/>
    <col min="14" max="14" width="19.7109375" bestFit="1" customWidth="1"/>
    <col min="15" max="15" width="22" style="29" bestFit="1" customWidth="1"/>
    <col min="16" max="16" width="11.42578125" style="65"/>
  </cols>
  <sheetData>
    <row r="2" spans="1:20" x14ac:dyDescent="0.25">
      <c r="A2" s="126" t="s">
        <v>261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66"/>
      <c r="Q2" s="18"/>
      <c r="R2" s="18"/>
      <c r="S2" s="18"/>
      <c r="T2" s="18"/>
    </row>
    <row r="3" spans="1:20" x14ac:dyDescent="0.25">
      <c r="A3" s="12"/>
      <c r="B3" s="12"/>
      <c r="C3" s="12"/>
      <c r="D3" s="12"/>
      <c r="E3" s="22"/>
      <c r="F3" s="22"/>
      <c r="G3" s="22"/>
      <c r="H3" s="22"/>
      <c r="I3" s="22"/>
      <c r="J3" s="22"/>
      <c r="K3" s="22"/>
      <c r="L3" s="22"/>
      <c r="M3" s="22"/>
      <c r="N3" s="12"/>
      <c r="O3" s="48"/>
      <c r="P3" s="48"/>
      <c r="Q3" s="12"/>
      <c r="R3" s="12"/>
    </row>
    <row r="4" spans="1:20" x14ac:dyDescent="0.25">
      <c r="A4" s="126" t="str">
        <f>'1'!A5:AA5</f>
        <v>Al 31-10-2014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66"/>
      <c r="Q4" s="18"/>
      <c r="R4" s="18"/>
      <c r="S4" s="18"/>
      <c r="T4" s="18"/>
    </row>
    <row r="5" spans="1:20" x14ac:dyDescent="0.25">
      <c r="A5" s="12"/>
      <c r="B5" s="12"/>
      <c r="C5" s="12"/>
      <c r="D5" s="12"/>
      <c r="E5" s="22"/>
      <c r="F5" s="22"/>
      <c r="G5" s="22"/>
      <c r="H5" s="22"/>
      <c r="I5" s="22"/>
      <c r="J5" s="22"/>
      <c r="K5" s="22"/>
      <c r="L5" s="22"/>
      <c r="M5" s="22"/>
      <c r="N5" s="12"/>
      <c r="O5" s="48"/>
      <c r="P5" s="48"/>
      <c r="Q5" s="12"/>
      <c r="R5" s="12"/>
    </row>
    <row r="6" spans="1:20" ht="28.9" x14ac:dyDescent="0.3">
      <c r="A6" s="11"/>
      <c r="B6" s="11" t="s">
        <v>433</v>
      </c>
      <c r="C6" s="11" t="s">
        <v>434</v>
      </c>
      <c r="D6" s="11" t="s">
        <v>435</v>
      </c>
      <c r="E6" s="11" t="s">
        <v>436</v>
      </c>
      <c r="F6" s="11" t="s">
        <v>437</v>
      </c>
      <c r="G6" s="11" t="s">
        <v>438</v>
      </c>
      <c r="H6" s="11" t="s">
        <v>439</v>
      </c>
      <c r="I6" s="11" t="s">
        <v>440</v>
      </c>
      <c r="J6" s="11" t="s">
        <v>441</v>
      </c>
      <c r="K6" s="11" t="s">
        <v>442</v>
      </c>
      <c r="L6" s="11" t="s">
        <v>443</v>
      </c>
      <c r="M6" s="11" t="s">
        <v>444</v>
      </c>
      <c r="N6" s="11" t="s">
        <v>40</v>
      </c>
      <c r="O6" s="49" t="s">
        <v>423</v>
      </c>
    </row>
    <row r="7" spans="1:20" ht="14.45" x14ac:dyDescent="0.3">
      <c r="A7" s="1" t="s">
        <v>519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13" t="s">
        <v>517</v>
      </c>
    </row>
    <row r="8" spans="1:20" ht="14.45" x14ac:dyDescent="0.3">
      <c r="A8" s="7" t="s">
        <v>903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4" t="s">
        <v>517</v>
      </c>
    </row>
    <row r="9" spans="1:20" ht="14.45" x14ac:dyDescent="0.3">
      <c r="A9" s="5" t="s">
        <v>96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65" t="s">
        <v>517</v>
      </c>
    </row>
    <row r="10" spans="1:20" ht="14.45" x14ac:dyDescent="0.3">
      <c r="A10" s="6" t="s">
        <v>786</v>
      </c>
      <c r="B10" s="36"/>
      <c r="C10" s="36"/>
      <c r="D10" s="36"/>
      <c r="E10" s="36">
        <v>48</v>
      </c>
      <c r="F10" s="36">
        <v>117</v>
      </c>
      <c r="G10" s="36"/>
      <c r="H10" s="36">
        <v>24</v>
      </c>
      <c r="I10" s="36">
        <v>60</v>
      </c>
      <c r="J10" s="36">
        <v>11</v>
      </c>
      <c r="K10" s="36"/>
      <c r="L10" s="36">
        <v>5</v>
      </c>
      <c r="M10" s="36"/>
      <c r="N10" s="36">
        <v>265</v>
      </c>
      <c r="O10" s="65">
        <v>0.9464285714285714</v>
      </c>
    </row>
    <row r="11" spans="1:20" ht="14.45" x14ac:dyDescent="0.3">
      <c r="A11" s="6" t="s">
        <v>787</v>
      </c>
      <c r="B11" s="36"/>
      <c r="C11" s="36"/>
      <c r="D11" s="36"/>
      <c r="E11" s="36">
        <v>4</v>
      </c>
      <c r="F11" s="36">
        <v>78</v>
      </c>
      <c r="G11" s="36"/>
      <c r="H11" s="36">
        <v>3</v>
      </c>
      <c r="I11" s="36">
        <v>38</v>
      </c>
      <c r="J11" s="36"/>
      <c r="K11" s="36"/>
      <c r="L11" s="36"/>
      <c r="M11" s="36"/>
      <c r="N11" s="36">
        <v>123</v>
      </c>
      <c r="O11" s="65">
        <v>0.94615384615384612</v>
      </c>
    </row>
    <row r="12" spans="1:20" ht="14.45" x14ac:dyDescent="0.3">
      <c r="A12" s="5" t="s">
        <v>458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65" t="s">
        <v>517</v>
      </c>
    </row>
    <row r="13" spans="1:20" ht="14.45" x14ac:dyDescent="0.3">
      <c r="A13" s="6" t="s">
        <v>592</v>
      </c>
      <c r="B13" s="36"/>
      <c r="C13" s="36"/>
      <c r="D13" s="36"/>
      <c r="E13" s="36"/>
      <c r="F13" s="36">
        <v>1408</v>
      </c>
      <c r="G13" s="36"/>
      <c r="H13" s="36">
        <v>1414</v>
      </c>
      <c r="I13" s="36">
        <v>1409</v>
      </c>
      <c r="J13" s="36"/>
      <c r="K13" s="36"/>
      <c r="L13" s="36">
        <v>7784</v>
      </c>
      <c r="M13" s="36"/>
      <c r="N13" s="36">
        <v>12015</v>
      </c>
      <c r="O13" s="65">
        <v>0.63991265445249257</v>
      </c>
    </row>
    <row r="14" spans="1:20" ht="14.45" x14ac:dyDescent="0.3">
      <c r="A14" s="5" t="s">
        <v>459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65" t="s">
        <v>517</v>
      </c>
    </row>
    <row r="15" spans="1:20" ht="14.45" x14ac:dyDescent="0.3">
      <c r="A15" s="6" t="s">
        <v>593</v>
      </c>
      <c r="B15" s="36"/>
      <c r="C15" s="36"/>
      <c r="D15" s="36"/>
      <c r="E15" s="36">
        <v>8043</v>
      </c>
      <c r="F15" s="36">
        <v>17837</v>
      </c>
      <c r="G15" s="36"/>
      <c r="H15" s="36">
        <v>5300</v>
      </c>
      <c r="I15" s="36">
        <v>6680</v>
      </c>
      <c r="J15" s="36"/>
      <c r="K15" s="36"/>
      <c r="L15" s="36"/>
      <c r="M15" s="36"/>
      <c r="N15" s="36">
        <v>37860</v>
      </c>
      <c r="O15" s="65">
        <v>0.1893</v>
      </c>
    </row>
    <row r="16" spans="1:20" ht="14.45" x14ac:dyDescent="0.3">
      <c r="A16" s="5" t="s">
        <v>461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65" t="s">
        <v>517</v>
      </c>
    </row>
    <row r="17" spans="1:15" ht="14.45" x14ac:dyDescent="0.3">
      <c r="A17" s="6" t="s">
        <v>788</v>
      </c>
      <c r="B17" s="36"/>
      <c r="C17" s="36"/>
      <c r="D17" s="36"/>
      <c r="E17" s="36">
        <v>22</v>
      </c>
      <c r="F17" s="36">
        <v>33</v>
      </c>
      <c r="G17" s="36"/>
      <c r="H17" s="36">
        <v>10</v>
      </c>
      <c r="I17" s="36">
        <v>45</v>
      </c>
      <c r="J17" s="36"/>
      <c r="K17" s="36"/>
      <c r="L17" s="36"/>
      <c r="M17" s="36"/>
      <c r="N17" s="36">
        <v>110</v>
      </c>
      <c r="O17" s="65">
        <v>1</v>
      </c>
    </row>
    <row r="18" spans="1:15" ht="14.45" x14ac:dyDescent="0.3">
      <c r="A18" s="5" t="s">
        <v>463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65" t="s">
        <v>517</v>
      </c>
    </row>
    <row r="19" spans="1:15" ht="14.45" x14ac:dyDescent="0.3">
      <c r="A19" s="6" t="s">
        <v>541</v>
      </c>
      <c r="B19" s="36"/>
      <c r="C19" s="36"/>
      <c r="D19" s="36"/>
      <c r="E19" s="36">
        <v>2309</v>
      </c>
      <c r="F19" s="36">
        <v>500</v>
      </c>
      <c r="G19" s="36"/>
      <c r="H19" s="36">
        <v>790</v>
      </c>
      <c r="I19" s="36">
        <v>1071</v>
      </c>
      <c r="J19" s="36">
        <v>90</v>
      </c>
      <c r="K19" s="36"/>
      <c r="L19" s="36"/>
      <c r="M19" s="36"/>
      <c r="N19" s="36">
        <v>4760</v>
      </c>
      <c r="O19" s="65">
        <v>0.47604760476047603</v>
      </c>
    </row>
    <row r="20" spans="1:15" ht="14.45" x14ac:dyDescent="0.3">
      <c r="A20" s="6" t="s">
        <v>542</v>
      </c>
      <c r="B20" s="36"/>
      <c r="C20" s="36"/>
      <c r="D20" s="36"/>
      <c r="E20" s="36"/>
      <c r="F20" s="36"/>
      <c r="G20" s="36"/>
      <c r="H20" s="36"/>
      <c r="I20" s="36"/>
      <c r="J20" s="36"/>
      <c r="K20" s="36">
        <v>4600</v>
      </c>
      <c r="L20" s="36"/>
      <c r="M20" s="36"/>
      <c r="N20" s="36">
        <v>4600</v>
      </c>
      <c r="O20" s="65">
        <v>0.46</v>
      </c>
    </row>
    <row r="21" spans="1:15" ht="14.45" x14ac:dyDescent="0.3">
      <c r="A21" s="6" t="s">
        <v>543</v>
      </c>
      <c r="B21" s="36"/>
      <c r="C21" s="36"/>
      <c r="D21" s="36"/>
      <c r="E21" s="36">
        <v>143</v>
      </c>
      <c r="F21" s="36">
        <v>285</v>
      </c>
      <c r="G21" s="36"/>
      <c r="H21" s="36">
        <v>142</v>
      </c>
      <c r="I21" s="36">
        <v>285</v>
      </c>
      <c r="J21" s="36"/>
      <c r="K21" s="36">
        <v>4000</v>
      </c>
      <c r="L21" s="36"/>
      <c r="M21" s="36"/>
      <c r="N21" s="36">
        <v>4855</v>
      </c>
      <c r="O21" s="65">
        <v>0.48549999999999999</v>
      </c>
    </row>
    <row r="22" spans="1:15" ht="14.45" x14ac:dyDescent="0.3">
      <c r="A22" s="6" t="s">
        <v>544</v>
      </c>
      <c r="B22" s="36">
        <v>204</v>
      </c>
      <c r="C22" s="36">
        <v>306</v>
      </c>
      <c r="D22" s="36">
        <v>46</v>
      </c>
      <c r="E22" s="36">
        <v>1643</v>
      </c>
      <c r="F22" s="36">
        <v>6570</v>
      </c>
      <c r="G22" s="36"/>
      <c r="H22" s="36">
        <v>1642</v>
      </c>
      <c r="I22" s="36">
        <v>6571</v>
      </c>
      <c r="J22" s="36"/>
      <c r="K22" s="36">
        <v>20000</v>
      </c>
      <c r="L22" s="36"/>
      <c r="M22" s="36"/>
      <c r="N22" s="36">
        <v>36982</v>
      </c>
      <c r="O22" s="65">
        <v>0.61636666666666662</v>
      </c>
    </row>
    <row r="23" spans="1:15" ht="14.45" x14ac:dyDescent="0.3">
      <c r="A23" s="6" t="s">
        <v>545</v>
      </c>
      <c r="B23" s="36"/>
      <c r="C23" s="36"/>
      <c r="D23" s="36"/>
      <c r="E23" s="36"/>
      <c r="F23" s="36">
        <v>639</v>
      </c>
      <c r="G23" s="36">
        <v>160</v>
      </c>
      <c r="H23" s="36">
        <v>1200</v>
      </c>
      <c r="I23" s="36">
        <v>3040</v>
      </c>
      <c r="J23" s="36">
        <v>160</v>
      </c>
      <c r="K23" s="36">
        <v>1198</v>
      </c>
      <c r="L23" s="36"/>
      <c r="M23" s="36"/>
      <c r="N23" s="36">
        <v>6397</v>
      </c>
      <c r="O23" s="65">
        <v>0.15992500000000001</v>
      </c>
    </row>
    <row r="24" spans="1:15" ht="14.45" x14ac:dyDescent="0.3">
      <c r="A24" s="6" t="s">
        <v>546</v>
      </c>
      <c r="B24" s="36">
        <v>30</v>
      </c>
      <c r="C24" s="36">
        <v>345</v>
      </c>
      <c r="D24" s="36">
        <v>175</v>
      </c>
      <c r="E24" s="36"/>
      <c r="F24" s="36"/>
      <c r="G24" s="36"/>
      <c r="H24" s="36"/>
      <c r="I24" s="36"/>
      <c r="J24" s="36"/>
      <c r="K24" s="36"/>
      <c r="L24" s="36"/>
      <c r="M24" s="36"/>
      <c r="N24" s="36">
        <v>550</v>
      </c>
      <c r="O24" s="65">
        <v>1.0999999999999999E-2</v>
      </c>
    </row>
    <row r="25" spans="1:15" ht="14.45" x14ac:dyDescent="0.3">
      <c r="A25" s="5" t="s">
        <v>945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65" t="s">
        <v>517</v>
      </c>
    </row>
    <row r="26" spans="1:15" ht="14.45" x14ac:dyDescent="0.3">
      <c r="A26" s="6" t="s">
        <v>959</v>
      </c>
      <c r="B26" s="36"/>
      <c r="C26" s="36"/>
      <c r="D26" s="36"/>
      <c r="E26" s="36">
        <v>25870</v>
      </c>
      <c r="F26" s="36">
        <v>25600</v>
      </c>
      <c r="G26" s="36"/>
      <c r="H26" s="36">
        <v>3700</v>
      </c>
      <c r="I26" s="36">
        <v>25800</v>
      </c>
      <c r="J26" s="36"/>
      <c r="K26" s="36"/>
      <c r="L26" s="36"/>
      <c r="M26" s="36"/>
      <c r="N26" s="36">
        <v>80970</v>
      </c>
      <c r="O26" s="65">
        <v>0.23134285714285716</v>
      </c>
    </row>
    <row r="27" spans="1:15" ht="14.45" x14ac:dyDescent="0.3">
      <c r="A27" s="6" t="s">
        <v>960</v>
      </c>
      <c r="B27" s="36"/>
      <c r="C27" s="36"/>
      <c r="D27" s="36"/>
      <c r="E27" s="36"/>
      <c r="F27" s="36">
        <v>2500</v>
      </c>
      <c r="G27" s="36"/>
      <c r="H27" s="36"/>
      <c r="I27" s="36">
        <v>2500</v>
      </c>
      <c r="J27" s="36"/>
      <c r="K27" s="36"/>
      <c r="L27" s="36"/>
      <c r="M27" s="36"/>
      <c r="N27" s="36">
        <v>5000</v>
      </c>
      <c r="O27" s="65">
        <v>0.3546099290780142</v>
      </c>
    </row>
    <row r="28" spans="1:15" ht="14.45" x14ac:dyDescent="0.3">
      <c r="A28" s="1" t="s">
        <v>177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113" t="s">
        <v>517</v>
      </c>
    </row>
    <row r="29" spans="1:15" ht="14.45" x14ac:dyDescent="0.3">
      <c r="A29" s="7" t="s">
        <v>903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114" t="s">
        <v>517</v>
      </c>
    </row>
    <row r="30" spans="1:15" ht="14.45" x14ac:dyDescent="0.3">
      <c r="A30" s="5" t="s">
        <v>94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65" t="s">
        <v>517</v>
      </c>
    </row>
    <row r="31" spans="1:15" ht="14.45" x14ac:dyDescent="0.3">
      <c r="A31" s="6" t="s">
        <v>178</v>
      </c>
      <c r="B31" s="36"/>
      <c r="C31" s="36"/>
      <c r="D31" s="36"/>
      <c r="E31" s="36">
        <v>2000</v>
      </c>
      <c r="F31" s="36"/>
      <c r="G31" s="36"/>
      <c r="H31" s="36"/>
      <c r="I31" s="36"/>
      <c r="J31" s="36"/>
      <c r="K31" s="36"/>
      <c r="L31" s="36"/>
      <c r="M31" s="36"/>
      <c r="N31" s="36">
        <v>2000</v>
      </c>
      <c r="O31" s="65">
        <v>0.36523009495982467</v>
      </c>
    </row>
    <row r="32" spans="1:15" ht="14.45" x14ac:dyDescent="0.3">
      <c r="A32" s="6" t="s">
        <v>179</v>
      </c>
      <c r="B32" s="36"/>
      <c r="C32" s="36"/>
      <c r="D32" s="36"/>
      <c r="E32" s="36">
        <v>500</v>
      </c>
      <c r="F32" s="36"/>
      <c r="G32" s="36"/>
      <c r="H32" s="36"/>
      <c r="I32" s="36"/>
      <c r="J32" s="36"/>
      <c r="K32" s="36"/>
      <c r="L32" s="36"/>
      <c r="M32" s="36"/>
      <c r="N32" s="36">
        <v>500</v>
      </c>
      <c r="O32" s="65">
        <v>7.0274068868587489E-2</v>
      </c>
    </row>
    <row r="33" spans="1:15" ht="14.45" x14ac:dyDescent="0.3">
      <c r="A33" s="1" t="s">
        <v>146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113" t="s">
        <v>517</v>
      </c>
    </row>
    <row r="34" spans="1:15" ht="14.45" x14ac:dyDescent="0.3">
      <c r="A34" s="7" t="s">
        <v>903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114" t="s">
        <v>517</v>
      </c>
    </row>
    <row r="35" spans="1:15" ht="14.45" x14ac:dyDescent="0.3">
      <c r="A35" s="5" t="s">
        <v>54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65" t="s">
        <v>517</v>
      </c>
    </row>
    <row r="36" spans="1:15" x14ac:dyDescent="0.25">
      <c r="A36" s="6" t="s">
        <v>789</v>
      </c>
      <c r="B36" s="36"/>
      <c r="C36" s="36"/>
      <c r="D36" s="36"/>
      <c r="E36" s="36">
        <v>1500</v>
      </c>
      <c r="F36" s="36">
        <v>6000</v>
      </c>
      <c r="G36" s="36"/>
      <c r="H36" s="36">
        <v>1500</v>
      </c>
      <c r="I36" s="36">
        <v>6000</v>
      </c>
      <c r="J36" s="36"/>
      <c r="K36" s="36">
        <v>20000</v>
      </c>
      <c r="L36" s="36"/>
      <c r="M36" s="36"/>
      <c r="N36" s="36">
        <v>35000</v>
      </c>
      <c r="O36" s="65">
        <v>0.58333333333333337</v>
      </c>
    </row>
    <row r="37" spans="1:15" x14ac:dyDescent="0.25">
      <c r="A37" s="6" t="s">
        <v>790</v>
      </c>
      <c r="B37" s="36">
        <v>340</v>
      </c>
      <c r="C37" s="36">
        <v>2660</v>
      </c>
      <c r="D37" s="36">
        <v>180</v>
      </c>
      <c r="E37" s="36">
        <v>19</v>
      </c>
      <c r="F37" s="36">
        <v>37</v>
      </c>
      <c r="G37" s="36"/>
      <c r="H37" s="36">
        <v>6019</v>
      </c>
      <c r="I37" s="36">
        <v>3076</v>
      </c>
      <c r="J37" s="36"/>
      <c r="K37" s="36">
        <v>12000</v>
      </c>
      <c r="L37" s="36"/>
      <c r="M37" s="36"/>
      <c r="N37" s="36">
        <v>24331</v>
      </c>
      <c r="O37" s="65">
        <v>0.81103333333333338</v>
      </c>
    </row>
    <row r="38" spans="1:15" x14ac:dyDescent="0.25">
      <c r="A38" s="6" t="s">
        <v>791</v>
      </c>
      <c r="B38" s="36"/>
      <c r="C38" s="36"/>
      <c r="D38" s="36"/>
      <c r="E38" s="36">
        <v>14708</v>
      </c>
      <c r="F38" s="36"/>
      <c r="G38" s="36"/>
      <c r="H38" s="36">
        <v>2942</v>
      </c>
      <c r="I38" s="36"/>
      <c r="J38" s="36"/>
      <c r="K38" s="36"/>
      <c r="L38" s="36"/>
      <c r="M38" s="36"/>
      <c r="N38" s="36">
        <v>17650</v>
      </c>
      <c r="O38" s="65">
        <v>0.58833333333333337</v>
      </c>
    </row>
    <row r="39" spans="1:15" x14ac:dyDescent="0.25">
      <c r="A39" s="6" t="s">
        <v>792</v>
      </c>
      <c r="B39" s="36">
        <v>250</v>
      </c>
      <c r="C39" s="36">
        <v>1250</v>
      </c>
      <c r="D39" s="36"/>
      <c r="E39" s="36"/>
      <c r="F39" s="36">
        <v>4875</v>
      </c>
      <c r="G39" s="36"/>
      <c r="H39" s="36"/>
      <c r="I39" s="36">
        <v>4875</v>
      </c>
      <c r="J39" s="36"/>
      <c r="K39" s="36"/>
      <c r="L39" s="36"/>
      <c r="M39" s="36"/>
      <c r="N39" s="36">
        <v>11250</v>
      </c>
      <c r="O39" s="65">
        <v>0.15</v>
      </c>
    </row>
    <row r="40" spans="1:15" x14ac:dyDescent="0.25">
      <c r="A40" s="6" t="s">
        <v>793</v>
      </c>
      <c r="B40" s="36"/>
      <c r="C40" s="36"/>
      <c r="D40" s="36"/>
      <c r="E40" s="36"/>
      <c r="F40" s="36"/>
      <c r="G40" s="36"/>
      <c r="H40" s="36"/>
      <c r="I40" s="36">
        <v>15000</v>
      </c>
      <c r="J40" s="36"/>
      <c r="K40" s="36"/>
      <c r="L40" s="36"/>
      <c r="M40" s="36"/>
      <c r="N40" s="36">
        <v>15000</v>
      </c>
      <c r="O40" s="65">
        <v>0.25</v>
      </c>
    </row>
    <row r="41" spans="1:15" x14ac:dyDescent="0.25">
      <c r="A41" s="5" t="s">
        <v>55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65" t="s">
        <v>517</v>
      </c>
    </row>
    <row r="42" spans="1:15" x14ac:dyDescent="0.25">
      <c r="A42" s="6" t="s">
        <v>794</v>
      </c>
      <c r="B42" s="36">
        <v>250</v>
      </c>
      <c r="C42" s="36">
        <v>1250</v>
      </c>
      <c r="D42" s="36"/>
      <c r="E42" s="36">
        <v>737</v>
      </c>
      <c r="F42" s="36">
        <v>2947</v>
      </c>
      <c r="G42" s="36"/>
      <c r="H42" s="36">
        <v>737</v>
      </c>
      <c r="I42" s="36">
        <v>2947</v>
      </c>
      <c r="J42" s="36"/>
      <c r="K42" s="36"/>
      <c r="L42" s="36"/>
      <c r="M42" s="36"/>
      <c r="N42" s="36">
        <v>8868</v>
      </c>
      <c r="O42" s="65">
        <v>0.29559999999999997</v>
      </c>
    </row>
    <row r="43" spans="1:15" x14ac:dyDescent="0.25">
      <c r="A43" s="6" t="s">
        <v>795</v>
      </c>
      <c r="B43" s="36"/>
      <c r="C43" s="36"/>
      <c r="D43" s="36"/>
      <c r="E43" s="36">
        <v>9265</v>
      </c>
      <c r="F43" s="36"/>
      <c r="G43" s="36"/>
      <c r="H43" s="36"/>
      <c r="I43" s="36"/>
      <c r="J43" s="36"/>
      <c r="K43" s="36"/>
      <c r="L43" s="36"/>
      <c r="M43" s="36"/>
      <c r="N43" s="36">
        <v>9265</v>
      </c>
      <c r="O43" s="65">
        <v>0.30883333333333335</v>
      </c>
    </row>
    <row r="44" spans="1:15" x14ac:dyDescent="0.25">
      <c r="A44" s="6" t="s">
        <v>796</v>
      </c>
      <c r="B44" s="36"/>
      <c r="C44" s="36"/>
      <c r="D44" s="36"/>
      <c r="E44" s="36"/>
      <c r="F44" s="36"/>
      <c r="G44" s="36"/>
      <c r="H44" s="36">
        <v>8665</v>
      </c>
      <c r="I44" s="36"/>
      <c r="J44" s="36"/>
      <c r="K44" s="36"/>
      <c r="L44" s="36"/>
      <c r="M44" s="36"/>
      <c r="N44" s="36">
        <v>8665</v>
      </c>
      <c r="O44" s="65">
        <v>0.5</v>
      </c>
    </row>
    <row r="45" spans="1:15" x14ac:dyDescent="0.25">
      <c r="A45" s="6" t="s">
        <v>947</v>
      </c>
      <c r="B45" s="36"/>
      <c r="C45" s="36"/>
      <c r="D45" s="36"/>
      <c r="E45" s="36"/>
      <c r="F45" s="36"/>
      <c r="G45" s="36"/>
      <c r="H45" s="36">
        <v>7000</v>
      </c>
      <c r="I45" s="36"/>
      <c r="J45" s="36"/>
      <c r="K45" s="36"/>
      <c r="L45" s="36"/>
      <c r="M45" s="36"/>
      <c r="N45" s="36">
        <v>7000</v>
      </c>
      <c r="O45" s="65">
        <v>0.14000000000000001</v>
      </c>
    </row>
    <row r="46" spans="1:15" x14ac:dyDescent="0.25">
      <c r="A46" s="6" t="s">
        <v>1047</v>
      </c>
      <c r="B46" s="36"/>
      <c r="C46" s="36"/>
      <c r="D46" s="36"/>
      <c r="E46" s="36"/>
      <c r="F46" s="36">
        <v>15000</v>
      </c>
      <c r="G46" s="36"/>
      <c r="H46" s="36"/>
      <c r="I46" s="36"/>
      <c r="J46" s="36"/>
      <c r="K46" s="36"/>
      <c r="L46" s="36"/>
      <c r="M46" s="36"/>
      <c r="N46" s="36">
        <v>15000</v>
      </c>
      <c r="O46" s="65">
        <v>0.31353859660124161</v>
      </c>
    </row>
    <row r="47" spans="1:15" x14ac:dyDescent="0.25">
      <c r="A47" s="5" t="s">
        <v>56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65" t="s">
        <v>517</v>
      </c>
    </row>
    <row r="48" spans="1:15" x14ac:dyDescent="0.25">
      <c r="A48" s="6" t="s">
        <v>180</v>
      </c>
      <c r="B48" s="36"/>
      <c r="C48" s="36"/>
      <c r="D48" s="36"/>
      <c r="E48" s="36">
        <v>200</v>
      </c>
      <c r="F48" s="36">
        <v>2800</v>
      </c>
      <c r="G48" s="36"/>
      <c r="H48" s="36">
        <v>300</v>
      </c>
      <c r="I48" s="36">
        <v>1900</v>
      </c>
      <c r="J48" s="36">
        <v>200</v>
      </c>
      <c r="K48" s="36"/>
      <c r="L48" s="36"/>
      <c r="M48" s="36"/>
      <c r="N48" s="36">
        <v>5400</v>
      </c>
      <c r="O48" s="65">
        <v>0.67500000000000004</v>
      </c>
    </row>
    <row r="49" spans="1:15" x14ac:dyDescent="0.25">
      <c r="A49" s="6" t="s">
        <v>181</v>
      </c>
      <c r="B49" s="36"/>
      <c r="C49" s="36"/>
      <c r="D49" s="36"/>
      <c r="E49" s="36"/>
      <c r="F49" s="36">
        <v>1630</v>
      </c>
      <c r="G49" s="36"/>
      <c r="H49" s="36"/>
      <c r="I49" s="36">
        <v>1631</v>
      </c>
      <c r="J49" s="36"/>
      <c r="K49" s="36"/>
      <c r="L49" s="36"/>
      <c r="M49" s="36"/>
      <c r="N49" s="36">
        <v>3261</v>
      </c>
      <c r="O49" s="65">
        <v>0.29645454545454547</v>
      </c>
    </row>
    <row r="50" spans="1:15" x14ac:dyDescent="0.25">
      <c r="A50" s="6" t="s">
        <v>310</v>
      </c>
      <c r="B50" s="36"/>
      <c r="C50" s="36"/>
      <c r="D50" s="36"/>
      <c r="E50" s="36">
        <v>200</v>
      </c>
      <c r="F50" s="36">
        <v>1500</v>
      </c>
      <c r="G50" s="36">
        <v>300</v>
      </c>
      <c r="H50" s="36">
        <v>200</v>
      </c>
      <c r="I50" s="36">
        <v>1500</v>
      </c>
      <c r="J50" s="36">
        <v>300</v>
      </c>
      <c r="K50" s="36"/>
      <c r="L50" s="36">
        <v>3007</v>
      </c>
      <c r="M50" s="36"/>
      <c r="N50" s="36">
        <v>7007</v>
      </c>
      <c r="O50" s="65">
        <v>0.35034999999999999</v>
      </c>
    </row>
    <row r="51" spans="1:15" x14ac:dyDescent="0.25">
      <c r="A51" s="6" t="s">
        <v>311</v>
      </c>
      <c r="B51" s="36"/>
      <c r="C51" s="36"/>
      <c r="D51" s="36"/>
      <c r="E51" s="36">
        <v>200</v>
      </c>
      <c r="F51" s="36">
        <v>800</v>
      </c>
      <c r="G51" s="36"/>
      <c r="H51" s="36">
        <v>200</v>
      </c>
      <c r="I51" s="36">
        <v>800</v>
      </c>
      <c r="J51" s="36"/>
      <c r="K51" s="36"/>
      <c r="L51" s="36"/>
      <c r="M51" s="36"/>
      <c r="N51" s="36">
        <v>2000</v>
      </c>
      <c r="O51" s="65">
        <v>0.2</v>
      </c>
    </row>
    <row r="52" spans="1:15" x14ac:dyDescent="0.25">
      <c r="A52" s="6" t="s">
        <v>182</v>
      </c>
      <c r="B52" s="36"/>
      <c r="C52" s="36"/>
      <c r="D52" s="36"/>
      <c r="E52" s="36">
        <v>200</v>
      </c>
      <c r="F52" s="36">
        <v>300</v>
      </c>
      <c r="G52" s="36"/>
      <c r="H52" s="36">
        <v>200</v>
      </c>
      <c r="I52" s="36">
        <v>300</v>
      </c>
      <c r="J52" s="36"/>
      <c r="K52" s="36"/>
      <c r="L52" s="36"/>
      <c r="M52" s="36"/>
      <c r="N52" s="36">
        <v>1000</v>
      </c>
      <c r="O52" s="65">
        <v>0.1</v>
      </c>
    </row>
    <row r="53" spans="1:15" x14ac:dyDescent="0.25">
      <c r="A53" s="6" t="s">
        <v>520</v>
      </c>
      <c r="B53" s="36"/>
      <c r="C53" s="36"/>
      <c r="D53" s="36"/>
      <c r="E53" s="36"/>
      <c r="F53" s="36">
        <v>240</v>
      </c>
      <c r="G53" s="36"/>
      <c r="H53" s="36"/>
      <c r="I53" s="36">
        <v>1240</v>
      </c>
      <c r="J53" s="36"/>
      <c r="K53" s="36"/>
      <c r="L53" s="36"/>
      <c r="M53" s="36"/>
      <c r="N53" s="36">
        <v>1480</v>
      </c>
      <c r="O53" s="65">
        <v>0.24666666666666667</v>
      </c>
    </row>
    <row r="54" spans="1:15" x14ac:dyDescent="0.25">
      <c r="A54" s="6" t="s">
        <v>521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>
        <v>10000</v>
      </c>
      <c r="M54" s="36"/>
      <c r="N54" s="36">
        <v>10000</v>
      </c>
      <c r="O54" s="65">
        <v>0.22222222222222221</v>
      </c>
    </row>
    <row r="55" spans="1:15" x14ac:dyDescent="0.25">
      <c r="A55" s="6" t="s">
        <v>522</v>
      </c>
      <c r="B55" s="36"/>
      <c r="C55" s="36"/>
      <c r="D55" s="36"/>
      <c r="E55" s="36"/>
      <c r="F55" s="36"/>
      <c r="G55" s="36"/>
      <c r="H55" s="36"/>
      <c r="I55" s="36"/>
      <c r="J55" s="36"/>
      <c r="K55" s="36">
        <v>3330</v>
      </c>
      <c r="L55" s="36"/>
      <c r="M55" s="36"/>
      <c r="N55" s="36">
        <v>3330</v>
      </c>
      <c r="O55" s="65">
        <v>0.13320000000000001</v>
      </c>
    </row>
    <row r="56" spans="1:15" x14ac:dyDescent="0.25">
      <c r="A56" s="6" t="s">
        <v>312</v>
      </c>
      <c r="B56" s="36"/>
      <c r="C56" s="36"/>
      <c r="D56" s="36"/>
      <c r="E56" s="36">
        <v>415</v>
      </c>
      <c r="F56" s="36">
        <v>480</v>
      </c>
      <c r="G56" s="36"/>
      <c r="H56" s="36">
        <v>415</v>
      </c>
      <c r="I56" s="36">
        <v>480</v>
      </c>
      <c r="J56" s="36"/>
      <c r="K56" s="36">
        <v>3496</v>
      </c>
      <c r="L56" s="36"/>
      <c r="M56" s="36"/>
      <c r="N56" s="36">
        <v>5286</v>
      </c>
      <c r="O56" s="65">
        <v>0.66074999999999995</v>
      </c>
    </row>
    <row r="57" spans="1:15" x14ac:dyDescent="0.25">
      <c r="A57" s="6" t="s">
        <v>797</v>
      </c>
      <c r="B57" s="36"/>
      <c r="C57" s="36"/>
      <c r="D57" s="36"/>
      <c r="E57" s="36">
        <v>4365</v>
      </c>
      <c r="F57" s="36">
        <v>1450</v>
      </c>
      <c r="G57" s="36"/>
      <c r="H57" s="36">
        <v>689</v>
      </c>
      <c r="I57" s="36">
        <v>1826</v>
      </c>
      <c r="J57" s="36">
        <v>88</v>
      </c>
      <c r="K57" s="36"/>
      <c r="L57" s="36">
        <v>2882</v>
      </c>
      <c r="M57" s="36"/>
      <c r="N57" s="36">
        <v>11300</v>
      </c>
      <c r="O57" s="65">
        <v>0.94166666666666665</v>
      </c>
    </row>
    <row r="58" spans="1:15" x14ac:dyDescent="0.25">
      <c r="A58" s="6" t="s">
        <v>798</v>
      </c>
      <c r="B58" s="36"/>
      <c r="C58" s="36">
        <v>68</v>
      </c>
      <c r="D58" s="36"/>
      <c r="E58" s="36">
        <v>748</v>
      </c>
      <c r="F58" s="36">
        <v>355</v>
      </c>
      <c r="G58" s="36"/>
      <c r="H58" s="36">
        <v>747</v>
      </c>
      <c r="I58" s="36">
        <v>355</v>
      </c>
      <c r="J58" s="36"/>
      <c r="K58" s="36"/>
      <c r="L58" s="36"/>
      <c r="M58" s="36"/>
      <c r="N58" s="36">
        <v>2273</v>
      </c>
      <c r="O58" s="65">
        <v>0.28412500000000002</v>
      </c>
    </row>
    <row r="59" spans="1:15" x14ac:dyDescent="0.25">
      <c r="A59" s="6" t="s">
        <v>799</v>
      </c>
      <c r="B59" s="36">
        <v>8</v>
      </c>
      <c r="C59" s="36">
        <v>12</v>
      </c>
      <c r="D59" s="36"/>
      <c r="E59" s="36">
        <v>3378</v>
      </c>
      <c r="F59" s="36">
        <v>692</v>
      </c>
      <c r="G59" s="36"/>
      <c r="H59" s="36">
        <v>1478</v>
      </c>
      <c r="I59" s="36">
        <v>1793</v>
      </c>
      <c r="J59" s="36">
        <v>100</v>
      </c>
      <c r="K59" s="36">
        <v>400</v>
      </c>
      <c r="L59" s="36"/>
      <c r="M59" s="36"/>
      <c r="N59" s="36">
        <v>7861</v>
      </c>
      <c r="O59" s="65">
        <v>0.49131249999999999</v>
      </c>
    </row>
    <row r="60" spans="1:15" x14ac:dyDescent="0.25">
      <c r="A60" s="6" t="s">
        <v>800</v>
      </c>
      <c r="B60" s="36"/>
      <c r="C60" s="36"/>
      <c r="D60" s="36"/>
      <c r="E60" s="36">
        <v>500</v>
      </c>
      <c r="F60" s="36">
        <v>2500</v>
      </c>
      <c r="G60" s="36"/>
      <c r="H60" s="36">
        <v>500</v>
      </c>
      <c r="I60" s="36">
        <v>2500</v>
      </c>
      <c r="J60" s="36"/>
      <c r="K60" s="36"/>
      <c r="L60" s="36"/>
      <c r="M60" s="36"/>
      <c r="N60" s="36">
        <v>6000</v>
      </c>
      <c r="O60" s="65">
        <v>0.3</v>
      </c>
    </row>
    <row r="61" spans="1:15" x14ac:dyDescent="0.25">
      <c r="A61" s="6" t="s">
        <v>801</v>
      </c>
      <c r="B61" s="36">
        <v>18</v>
      </c>
      <c r="C61" s="36">
        <v>82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>
        <v>100</v>
      </c>
      <c r="O61" s="65">
        <v>0.01</v>
      </c>
    </row>
    <row r="62" spans="1:15" x14ac:dyDescent="0.25">
      <c r="A62" s="6" t="s">
        <v>802</v>
      </c>
      <c r="B62" s="36"/>
      <c r="C62" s="36"/>
      <c r="D62" s="36"/>
      <c r="E62" s="36"/>
      <c r="F62" s="36">
        <v>1387</v>
      </c>
      <c r="G62" s="36"/>
      <c r="H62" s="36"/>
      <c r="I62" s="36"/>
      <c r="J62" s="36"/>
      <c r="K62" s="36"/>
      <c r="L62" s="36"/>
      <c r="M62" s="36"/>
      <c r="N62" s="36">
        <v>1387</v>
      </c>
      <c r="O62" s="65">
        <v>4.6233333333333335E-2</v>
      </c>
    </row>
    <row r="63" spans="1:15" x14ac:dyDescent="0.25">
      <c r="A63" s="6" t="s">
        <v>803</v>
      </c>
      <c r="B63" s="36">
        <v>11</v>
      </c>
      <c r="C63" s="36">
        <v>211</v>
      </c>
      <c r="D63" s="36">
        <v>10</v>
      </c>
      <c r="E63" s="36">
        <v>3380</v>
      </c>
      <c r="F63" s="36">
        <v>5754</v>
      </c>
      <c r="G63" s="36"/>
      <c r="H63" s="36">
        <v>1980</v>
      </c>
      <c r="I63" s="36">
        <v>4655</v>
      </c>
      <c r="J63" s="36"/>
      <c r="K63" s="36">
        <v>1275</v>
      </c>
      <c r="L63" s="36"/>
      <c r="M63" s="36"/>
      <c r="N63" s="36">
        <v>17276</v>
      </c>
      <c r="O63" s="65">
        <v>0.43190000000000001</v>
      </c>
    </row>
    <row r="64" spans="1:15" x14ac:dyDescent="0.25">
      <c r="A64" s="6" t="s">
        <v>804</v>
      </c>
      <c r="B64" s="36"/>
      <c r="C64" s="36"/>
      <c r="D64" s="36"/>
      <c r="E64" s="36"/>
      <c r="F64" s="36">
        <v>1215</v>
      </c>
      <c r="G64" s="36"/>
      <c r="H64" s="36"/>
      <c r="I64" s="36">
        <v>1215</v>
      </c>
      <c r="J64" s="36"/>
      <c r="K64" s="36"/>
      <c r="L64" s="36">
        <v>15000</v>
      </c>
      <c r="M64" s="36"/>
      <c r="N64" s="36">
        <v>17430</v>
      </c>
      <c r="O64" s="65">
        <v>0.32277777777777777</v>
      </c>
    </row>
    <row r="65" spans="1:15" x14ac:dyDescent="0.25">
      <c r="A65" s="6" t="s">
        <v>805</v>
      </c>
      <c r="B65" s="36">
        <v>70</v>
      </c>
      <c r="C65" s="36">
        <v>780</v>
      </c>
      <c r="D65" s="36"/>
      <c r="E65" s="36">
        <v>7750</v>
      </c>
      <c r="F65" s="36">
        <v>8500</v>
      </c>
      <c r="G65" s="36"/>
      <c r="H65" s="36">
        <v>5250</v>
      </c>
      <c r="I65" s="36">
        <v>6000</v>
      </c>
      <c r="J65" s="36"/>
      <c r="K65" s="36">
        <v>6000</v>
      </c>
      <c r="L65" s="36">
        <v>3000</v>
      </c>
      <c r="M65" s="36"/>
      <c r="N65" s="36">
        <v>37350</v>
      </c>
      <c r="O65" s="65">
        <v>7.4700000000000003E-2</v>
      </c>
    </row>
    <row r="66" spans="1:15" x14ac:dyDescent="0.25">
      <c r="A66" s="6" t="s">
        <v>806</v>
      </c>
      <c r="B66" s="36"/>
      <c r="C66" s="36"/>
      <c r="D66" s="36"/>
      <c r="E66" s="36">
        <v>3000</v>
      </c>
      <c r="F66" s="36"/>
      <c r="G66" s="36"/>
      <c r="H66" s="36"/>
      <c r="I66" s="36"/>
      <c r="J66" s="36"/>
      <c r="K66" s="36"/>
      <c r="L66" s="36"/>
      <c r="M66" s="36"/>
      <c r="N66" s="36">
        <v>3000</v>
      </c>
      <c r="O66" s="65">
        <v>6.0000000000000001E-3</v>
      </c>
    </row>
    <row r="67" spans="1:15" x14ac:dyDescent="0.25">
      <c r="A67" s="6" t="s">
        <v>928</v>
      </c>
      <c r="B67" s="36">
        <v>30</v>
      </c>
      <c r="C67" s="36">
        <v>370</v>
      </c>
      <c r="D67" s="36"/>
      <c r="E67" s="36">
        <v>7862</v>
      </c>
      <c r="F67" s="36">
        <v>7862</v>
      </c>
      <c r="G67" s="36"/>
      <c r="H67" s="36">
        <v>4000</v>
      </c>
      <c r="I67" s="36">
        <v>5145</v>
      </c>
      <c r="J67" s="36"/>
      <c r="K67" s="36">
        <v>1572</v>
      </c>
      <c r="L67" s="36">
        <v>3145</v>
      </c>
      <c r="M67" s="36"/>
      <c r="N67" s="36">
        <v>29986</v>
      </c>
      <c r="O67" s="65">
        <v>0.74965000000000004</v>
      </c>
    </row>
    <row r="68" spans="1:15" x14ac:dyDescent="0.25">
      <c r="A68" s="6" t="s">
        <v>948</v>
      </c>
      <c r="B68" s="36">
        <v>130</v>
      </c>
      <c r="C68" s="36">
        <v>1120</v>
      </c>
      <c r="D68" s="36"/>
      <c r="E68" s="36"/>
      <c r="F68" s="36"/>
      <c r="G68" s="36"/>
      <c r="H68" s="36"/>
      <c r="I68" s="36"/>
      <c r="J68" s="36"/>
      <c r="K68" s="36"/>
      <c r="L68" s="36">
        <v>100</v>
      </c>
      <c r="M68" s="36"/>
      <c r="N68" s="36">
        <v>1350</v>
      </c>
      <c r="O68" s="65">
        <v>4.4999999999999997E-3</v>
      </c>
    </row>
    <row r="69" spans="1:15" x14ac:dyDescent="0.25">
      <c r="A69" s="6" t="s">
        <v>1048</v>
      </c>
      <c r="B69" s="36"/>
      <c r="C69" s="36"/>
      <c r="D69" s="36"/>
      <c r="E69" s="36">
        <v>5000</v>
      </c>
      <c r="F69" s="36"/>
      <c r="G69" s="36"/>
      <c r="H69" s="36">
        <v>1000</v>
      </c>
      <c r="I69" s="36">
        <v>4000</v>
      </c>
      <c r="J69" s="36"/>
      <c r="K69" s="36"/>
      <c r="L69" s="36">
        <v>5000</v>
      </c>
      <c r="M69" s="36"/>
      <c r="N69" s="36">
        <v>15000</v>
      </c>
      <c r="O69" s="65">
        <v>0.05</v>
      </c>
    </row>
    <row r="70" spans="1:15" x14ac:dyDescent="0.25">
      <c r="A70" s="5" t="s">
        <v>59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65" t="s">
        <v>517</v>
      </c>
    </row>
    <row r="71" spans="1:15" x14ac:dyDescent="0.25">
      <c r="A71" s="6" t="s">
        <v>183</v>
      </c>
      <c r="B71" s="36"/>
      <c r="C71" s="36"/>
      <c r="D71" s="36"/>
      <c r="E71" s="36"/>
      <c r="F71" s="36">
        <v>42</v>
      </c>
      <c r="G71" s="36"/>
      <c r="H71" s="36">
        <v>82</v>
      </c>
      <c r="I71" s="36">
        <v>453</v>
      </c>
      <c r="J71" s="36">
        <v>98</v>
      </c>
      <c r="K71" s="36"/>
      <c r="L71" s="36">
        <v>450</v>
      </c>
      <c r="M71" s="36"/>
      <c r="N71" s="36">
        <v>1125</v>
      </c>
      <c r="O71" s="65">
        <v>0.75</v>
      </c>
    </row>
    <row r="72" spans="1:15" x14ac:dyDescent="0.25">
      <c r="A72" s="6" t="s">
        <v>184</v>
      </c>
      <c r="B72" s="36">
        <v>100</v>
      </c>
      <c r="C72" s="36">
        <v>925</v>
      </c>
      <c r="D72" s="36">
        <v>175</v>
      </c>
      <c r="E72" s="36"/>
      <c r="F72" s="36"/>
      <c r="G72" s="36"/>
      <c r="H72" s="36">
        <v>249</v>
      </c>
      <c r="I72" s="36">
        <v>2100</v>
      </c>
      <c r="J72" s="36"/>
      <c r="K72" s="36"/>
      <c r="L72" s="36">
        <v>10181</v>
      </c>
      <c r="M72" s="36"/>
      <c r="N72" s="36">
        <v>13730</v>
      </c>
      <c r="O72" s="65">
        <v>0.27460000000000001</v>
      </c>
    </row>
    <row r="73" spans="1:15" x14ac:dyDescent="0.25">
      <c r="A73" s="6" t="s">
        <v>313</v>
      </c>
      <c r="B73" s="36"/>
      <c r="C73" s="36"/>
      <c r="D73" s="36"/>
      <c r="E73" s="36"/>
      <c r="F73" s="36"/>
      <c r="G73" s="36"/>
      <c r="H73" s="36"/>
      <c r="I73" s="36"/>
      <c r="J73" s="36"/>
      <c r="K73" s="36">
        <v>4422</v>
      </c>
      <c r="L73" s="36"/>
      <c r="M73" s="36"/>
      <c r="N73" s="36">
        <v>4422</v>
      </c>
      <c r="O73" s="65">
        <v>0.29480000000000001</v>
      </c>
    </row>
    <row r="74" spans="1:15" x14ac:dyDescent="0.25">
      <c r="A74" s="6" t="s">
        <v>314</v>
      </c>
      <c r="B74" s="36"/>
      <c r="C74" s="36"/>
      <c r="D74" s="36"/>
      <c r="E74" s="36"/>
      <c r="F74" s="36"/>
      <c r="G74" s="36"/>
      <c r="H74" s="36">
        <v>86</v>
      </c>
      <c r="I74" s="36">
        <v>272</v>
      </c>
      <c r="J74" s="36"/>
      <c r="K74" s="36">
        <v>4000</v>
      </c>
      <c r="L74" s="36"/>
      <c r="M74" s="36"/>
      <c r="N74" s="36">
        <v>4358</v>
      </c>
      <c r="O74" s="65">
        <v>0.29053333333333331</v>
      </c>
    </row>
    <row r="75" spans="1:15" x14ac:dyDescent="0.25">
      <c r="A75" s="6" t="s">
        <v>315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>
        <v>10000</v>
      </c>
      <c r="M75" s="36"/>
      <c r="N75" s="36">
        <v>10000</v>
      </c>
      <c r="O75" s="65">
        <v>0.29566554313760274</v>
      </c>
    </row>
    <row r="76" spans="1:15" x14ac:dyDescent="0.25">
      <c r="A76" s="6" t="s">
        <v>316</v>
      </c>
      <c r="B76" s="36"/>
      <c r="C76" s="36"/>
      <c r="D76" s="36"/>
      <c r="E76" s="36">
        <v>1061</v>
      </c>
      <c r="F76" s="36">
        <v>8280</v>
      </c>
      <c r="G76" s="36"/>
      <c r="H76" s="36">
        <v>453</v>
      </c>
      <c r="I76" s="36">
        <v>1506</v>
      </c>
      <c r="J76" s="36"/>
      <c r="K76" s="36"/>
      <c r="L76" s="36">
        <v>5400</v>
      </c>
      <c r="M76" s="36"/>
      <c r="N76" s="36">
        <v>16700</v>
      </c>
      <c r="O76" s="65">
        <v>0.83499999999999996</v>
      </c>
    </row>
    <row r="77" spans="1:15" x14ac:dyDescent="0.25">
      <c r="A77" s="6" t="s">
        <v>807</v>
      </c>
      <c r="B77" s="36"/>
      <c r="C77" s="36"/>
      <c r="D77" s="36"/>
      <c r="E77" s="36">
        <v>2100</v>
      </c>
      <c r="F77" s="36">
        <v>6231</v>
      </c>
      <c r="G77" s="36"/>
      <c r="H77" s="36">
        <v>338</v>
      </c>
      <c r="I77" s="36">
        <v>1012</v>
      </c>
      <c r="J77" s="36"/>
      <c r="K77" s="36">
        <v>548</v>
      </c>
      <c r="L77" s="36">
        <v>2910</v>
      </c>
      <c r="M77" s="36"/>
      <c r="N77" s="36">
        <v>13139</v>
      </c>
      <c r="O77" s="65">
        <v>0.87599173278218545</v>
      </c>
    </row>
    <row r="78" spans="1:15" x14ac:dyDescent="0.25">
      <c r="A78" s="6" t="s">
        <v>808</v>
      </c>
      <c r="B78" s="36"/>
      <c r="C78" s="36"/>
      <c r="D78" s="36"/>
      <c r="E78" s="36">
        <v>813</v>
      </c>
      <c r="F78" s="36">
        <v>4667</v>
      </c>
      <c r="G78" s="36"/>
      <c r="H78" s="36">
        <v>987</v>
      </c>
      <c r="I78" s="36">
        <v>1830</v>
      </c>
      <c r="J78" s="36"/>
      <c r="K78" s="36"/>
      <c r="L78" s="36">
        <v>520</v>
      </c>
      <c r="M78" s="36"/>
      <c r="N78" s="36">
        <v>8817</v>
      </c>
      <c r="O78" s="65">
        <v>7.0536564292514342E-2</v>
      </c>
    </row>
    <row r="79" spans="1:15" x14ac:dyDescent="0.25">
      <c r="A79" s="6" t="s">
        <v>809</v>
      </c>
      <c r="B79" s="36"/>
      <c r="C79" s="36"/>
      <c r="D79" s="36"/>
      <c r="E79" s="36">
        <v>3010</v>
      </c>
      <c r="F79" s="36">
        <v>4740</v>
      </c>
      <c r="G79" s="36"/>
      <c r="H79" s="36">
        <v>450</v>
      </c>
      <c r="I79" s="36">
        <v>1400</v>
      </c>
      <c r="J79" s="36"/>
      <c r="K79" s="36"/>
      <c r="L79" s="36">
        <v>4485</v>
      </c>
      <c r="M79" s="36"/>
      <c r="N79" s="36">
        <v>14085</v>
      </c>
      <c r="O79" s="65">
        <v>0.93899999999999995</v>
      </c>
    </row>
    <row r="80" spans="1:15" x14ac:dyDescent="0.25">
      <c r="A80" s="6" t="s">
        <v>810</v>
      </c>
      <c r="B80" s="36"/>
      <c r="C80" s="36"/>
      <c r="D80" s="36"/>
      <c r="E80" s="36">
        <v>425</v>
      </c>
      <c r="F80" s="36">
        <v>2150</v>
      </c>
      <c r="G80" s="36"/>
      <c r="H80" s="36">
        <v>125</v>
      </c>
      <c r="I80" s="36">
        <v>500</v>
      </c>
      <c r="J80" s="36"/>
      <c r="K80" s="36"/>
      <c r="L80" s="36">
        <v>1500</v>
      </c>
      <c r="M80" s="36"/>
      <c r="N80" s="36">
        <v>4700</v>
      </c>
      <c r="O80" s="65">
        <v>0.94</v>
      </c>
    </row>
    <row r="81" spans="1:15" x14ac:dyDescent="0.25">
      <c r="A81" s="6" t="s">
        <v>811</v>
      </c>
      <c r="B81" s="36"/>
      <c r="C81" s="36"/>
      <c r="D81" s="36"/>
      <c r="E81" s="36">
        <v>14000</v>
      </c>
      <c r="F81" s="36">
        <v>20000</v>
      </c>
      <c r="G81" s="36"/>
      <c r="H81" s="36"/>
      <c r="I81" s="36"/>
      <c r="J81" s="36"/>
      <c r="K81" s="36"/>
      <c r="L81" s="36"/>
      <c r="M81" s="36"/>
      <c r="N81" s="36">
        <v>34000</v>
      </c>
      <c r="O81" s="65">
        <v>0.34</v>
      </c>
    </row>
    <row r="82" spans="1:15" x14ac:dyDescent="0.25">
      <c r="A82" s="6" t="s">
        <v>812</v>
      </c>
      <c r="B82" s="36"/>
      <c r="C82" s="36">
        <v>100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>
        <v>100</v>
      </c>
      <c r="O82" s="65">
        <v>3.5971223021582736E-3</v>
      </c>
    </row>
    <row r="83" spans="1:15" x14ac:dyDescent="0.25">
      <c r="A83" s="6" t="s">
        <v>813</v>
      </c>
      <c r="B83" s="36"/>
      <c r="C83" s="36"/>
      <c r="D83" s="36"/>
      <c r="E83" s="36">
        <v>3964</v>
      </c>
      <c r="F83" s="36">
        <v>19028</v>
      </c>
      <c r="G83" s="36"/>
      <c r="H83" s="36">
        <v>3964</v>
      </c>
      <c r="I83" s="36">
        <v>19028</v>
      </c>
      <c r="J83" s="36"/>
      <c r="K83" s="36">
        <v>10000</v>
      </c>
      <c r="L83" s="36"/>
      <c r="M83" s="36"/>
      <c r="N83" s="36">
        <v>55984</v>
      </c>
      <c r="O83" s="65">
        <v>0.43737500000000001</v>
      </c>
    </row>
    <row r="84" spans="1:15" x14ac:dyDescent="0.25">
      <c r="A84" s="6" t="s">
        <v>814</v>
      </c>
      <c r="B84" s="36"/>
      <c r="C84" s="36"/>
      <c r="D84" s="36"/>
      <c r="E84" s="36">
        <v>4948</v>
      </c>
      <c r="F84" s="36">
        <v>21290</v>
      </c>
      <c r="G84" s="36">
        <v>3750</v>
      </c>
      <c r="H84" s="36">
        <v>5250</v>
      </c>
      <c r="I84" s="36">
        <v>24300</v>
      </c>
      <c r="J84" s="36">
        <v>4184</v>
      </c>
      <c r="K84" s="36">
        <v>22000</v>
      </c>
      <c r="L84" s="36"/>
      <c r="M84" s="36"/>
      <c r="N84" s="36">
        <v>85722</v>
      </c>
      <c r="O84" s="65">
        <v>0.57147999999999999</v>
      </c>
    </row>
    <row r="85" spans="1:15" x14ac:dyDescent="0.25">
      <c r="A85" s="6" t="s">
        <v>815</v>
      </c>
      <c r="B85" s="36"/>
      <c r="C85" s="36">
        <v>85</v>
      </c>
      <c r="D85" s="36"/>
      <c r="E85" s="36">
        <v>7582</v>
      </c>
      <c r="F85" s="36">
        <v>14432</v>
      </c>
      <c r="G85" s="36">
        <v>5603</v>
      </c>
      <c r="H85" s="36">
        <v>5883</v>
      </c>
      <c r="I85" s="36">
        <v>22337</v>
      </c>
      <c r="J85" s="36">
        <v>5604</v>
      </c>
      <c r="K85" s="36">
        <v>17509</v>
      </c>
      <c r="L85" s="36"/>
      <c r="M85" s="36">
        <v>26510</v>
      </c>
      <c r="N85" s="36">
        <v>105545</v>
      </c>
      <c r="O85" s="65">
        <v>0.527725</v>
      </c>
    </row>
    <row r="86" spans="1:15" x14ac:dyDescent="0.25">
      <c r="A86" s="6" t="s">
        <v>816</v>
      </c>
      <c r="B86" s="36">
        <v>220</v>
      </c>
      <c r="C86" s="36">
        <v>382</v>
      </c>
      <c r="D86" s="36"/>
      <c r="E86" s="36">
        <v>18682</v>
      </c>
      <c r="F86" s="36">
        <v>29841</v>
      </c>
      <c r="G86" s="36">
        <v>2000</v>
      </c>
      <c r="H86" s="36">
        <v>14445</v>
      </c>
      <c r="I86" s="36">
        <v>30732</v>
      </c>
      <c r="J86" s="36">
        <v>2000</v>
      </c>
      <c r="K86" s="36">
        <v>6682</v>
      </c>
      <c r="L86" s="36"/>
      <c r="M86" s="36"/>
      <c r="N86" s="36">
        <v>104984</v>
      </c>
      <c r="O86" s="65">
        <v>0.52492000000000005</v>
      </c>
    </row>
    <row r="87" spans="1:15" x14ac:dyDescent="0.25">
      <c r="A87" s="6" t="s">
        <v>817</v>
      </c>
      <c r="B87" s="36">
        <v>40</v>
      </c>
      <c r="C87" s="36">
        <v>570</v>
      </c>
      <c r="D87" s="36">
        <v>90</v>
      </c>
      <c r="E87" s="36">
        <v>3000</v>
      </c>
      <c r="F87" s="36">
        <v>9000</v>
      </c>
      <c r="G87" s="36"/>
      <c r="H87" s="36"/>
      <c r="I87" s="36"/>
      <c r="J87" s="36"/>
      <c r="K87" s="36">
        <v>2000</v>
      </c>
      <c r="L87" s="36">
        <v>1100</v>
      </c>
      <c r="M87" s="36"/>
      <c r="N87" s="36">
        <v>15800</v>
      </c>
      <c r="O87" s="65">
        <v>2.2057766218391426E-2</v>
      </c>
    </row>
    <row r="88" spans="1:15" x14ac:dyDescent="0.25">
      <c r="A88" s="6" t="s">
        <v>317</v>
      </c>
      <c r="B88" s="36">
        <v>100</v>
      </c>
      <c r="C88" s="36">
        <v>950</v>
      </c>
      <c r="D88" s="36"/>
      <c r="E88" s="36">
        <v>9000</v>
      </c>
      <c r="F88" s="36">
        <v>9121</v>
      </c>
      <c r="G88" s="36">
        <v>1500</v>
      </c>
      <c r="H88" s="36">
        <v>6380</v>
      </c>
      <c r="I88" s="36">
        <v>8155</v>
      </c>
      <c r="J88" s="36">
        <v>2820</v>
      </c>
      <c r="K88" s="36"/>
      <c r="L88" s="36">
        <v>30000</v>
      </c>
      <c r="M88" s="36">
        <v>10000</v>
      </c>
      <c r="N88" s="36">
        <v>78026</v>
      </c>
      <c r="O88" s="65">
        <v>0.31210399999999999</v>
      </c>
    </row>
    <row r="89" spans="1:15" x14ac:dyDescent="0.25">
      <c r="A89" s="6" t="s">
        <v>818</v>
      </c>
      <c r="B89" s="36">
        <v>50</v>
      </c>
      <c r="C89" s="36">
        <v>550</v>
      </c>
      <c r="D89" s="36"/>
      <c r="E89" s="36">
        <v>7000</v>
      </c>
      <c r="F89" s="36">
        <v>54500</v>
      </c>
      <c r="G89" s="36">
        <v>1000</v>
      </c>
      <c r="H89" s="36"/>
      <c r="I89" s="36">
        <v>5840</v>
      </c>
      <c r="J89" s="36">
        <v>1990</v>
      </c>
      <c r="K89" s="36"/>
      <c r="L89" s="36">
        <v>200</v>
      </c>
      <c r="M89" s="36"/>
      <c r="N89" s="36">
        <v>71130</v>
      </c>
      <c r="O89" s="65">
        <v>8.8912500000000005E-2</v>
      </c>
    </row>
    <row r="90" spans="1:15" x14ac:dyDescent="0.25">
      <c r="A90" s="6" t="s">
        <v>318</v>
      </c>
      <c r="B90" s="36">
        <v>54</v>
      </c>
      <c r="C90" s="36">
        <v>455</v>
      </c>
      <c r="D90" s="36">
        <v>25</v>
      </c>
      <c r="E90" s="36">
        <v>8750</v>
      </c>
      <c r="F90" s="36">
        <v>54052</v>
      </c>
      <c r="G90" s="36">
        <v>5900</v>
      </c>
      <c r="H90" s="36"/>
      <c r="I90" s="36">
        <v>28345</v>
      </c>
      <c r="J90" s="36">
        <v>987</v>
      </c>
      <c r="K90" s="36"/>
      <c r="L90" s="36"/>
      <c r="M90" s="36">
        <v>15000</v>
      </c>
      <c r="N90" s="36">
        <v>113568</v>
      </c>
      <c r="O90" s="65">
        <v>0.23852028948244444</v>
      </c>
    </row>
    <row r="91" spans="1:15" x14ac:dyDescent="0.25">
      <c r="A91" s="6" t="s">
        <v>523</v>
      </c>
      <c r="B91" s="36">
        <v>70</v>
      </c>
      <c r="C91" s="36">
        <v>80</v>
      </c>
      <c r="D91" s="36"/>
      <c r="E91" s="36">
        <v>10400</v>
      </c>
      <c r="F91" s="36">
        <v>34774</v>
      </c>
      <c r="G91" s="36">
        <v>1337</v>
      </c>
      <c r="H91" s="36">
        <v>3300</v>
      </c>
      <c r="I91" s="36">
        <v>14400</v>
      </c>
      <c r="J91" s="36">
        <v>1337</v>
      </c>
      <c r="K91" s="36"/>
      <c r="L91" s="36">
        <v>1700</v>
      </c>
      <c r="M91" s="36"/>
      <c r="N91" s="36">
        <v>67398</v>
      </c>
      <c r="O91" s="65">
        <v>9.3608333333333335E-2</v>
      </c>
    </row>
    <row r="92" spans="1:15" x14ac:dyDescent="0.25">
      <c r="A92" s="6" t="s">
        <v>524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>
        <v>7600</v>
      </c>
      <c r="M92" s="36"/>
      <c r="N92" s="36">
        <v>7600</v>
      </c>
      <c r="O92" s="65">
        <v>1.5725873199801357E-2</v>
      </c>
    </row>
    <row r="93" spans="1:15" x14ac:dyDescent="0.25">
      <c r="A93" s="6" t="s">
        <v>525</v>
      </c>
      <c r="B93" s="36"/>
      <c r="C93" s="36"/>
      <c r="D93" s="36"/>
      <c r="E93" s="36">
        <v>26522</v>
      </c>
      <c r="F93" s="36">
        <v>153891</v>
      </c>
      <c r="G93" s="36">
        <v>4100</v>
      </c>
      <c r="H93" s="36">
        <v>22022</v>
      </c>
      <c r="I93" s="36">
        <v>81445</v>
      </c>
      <c r="J93" s="36">
        <v>13225</v>
      </c>
      <c r="K93" s="36">
        <v>24549</v>
      </c>
      <c r="L93" s="36">
        <v>132243</v>
      </c>
      <c r="M93" s="36"/>
      <c r="N93" s="36">
        <v>457997</v>
      </c>
      <c r="O93" s="65">
        <v>0.94768457209071344</v>
      </c>
    </row>
    <row r="94" spans="1:15" x14ac:dyDescent="0.25">
      <c r="A94" s="6" t="s">
        <v>949</v>
      </c>
      <c r="B94" s="36">
        <v>55</v>
      </c>
      <c r="C94" s="36">
        <v>427</v>
      </c>
      <c r="D94" s="36">
        <v>152</v>
      </c>
      <c r="E94" s="36"/>
      <c r="F94" s="36"/>
      <c r="G94" s="36"/>
      <c r="H94" s="36"/>
      <c r="I94" s="36"/>
      <c r="J94" s="36"/>
      <c r="K94" s="36"/>
      <c r="L94" s="36"/>
      <c r="M94" s="36"/>
      <c r="N94" s="36">
        <v>634</v>
      </c>
      <c r="O94" s="65">
        <v>2.754677303023193E-3</v>
      </c>
    </row>
    <row r="95" spans="1:15" x14ac:dyDescent="0.25">
      <c r="A95" s="5" t="s">
        <v>450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65" t="s">
        <v>517</v>
      </c>
    </row>
    <row r="96" spans="1:15" x14ac:dyDescent="0.25">
      <c r="A96" s="6" t="s">
        <v>819</v>
      </c>
      <c r="B96" s="36"/>
      <c r="C96" s="36"/>
      <c r="D96" s="36"/>
      <c r="E96" s="36"/>
      <c r="F96" s="36">
        <v>20000</v>
      </c>
      <c r="G96" s="36"/>
      <c r="H96" s="36"/>
      <c r="I96" s="36"/>
      <c r="J96" s="36"/>
      <c r="K96" s="36"/>
      <c r="L96" s="36"/>
      <c r="M96" s="36"/>
      <c r="N96" s="36">
        <v>20000</v>
      </c>
      <c r="O96" s="65">
        <v>0.2857142857142857</v>
      </c>
    </row>
    <row r="97" spans="1:15" x14ac:dyDescent="0.25">
      <c r="A97" s="5" t="s">
        <v>455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65" t="s">
        <v>517</v>
      </c>
    </row>
    <row r="98" spans="1:15" x14ac:dyDescent="0.25">
      <c r="A98" s="6" t="s">
        <v>981</v>
      </c>
      <c r="B98" s="36">
        <v>359</v>
      </c>
      <c r="C98" s="36">
        <v>2650</v>
      </c>
      <c r="D98" s="36"/>
      <c r="E98" s="36"/>
      <c r="F98" s="36"/>
      <c r="G98" s="36"/>
      <c r="H98" s="36"/>
      <c r="I98" s="36">
        <v>927</v>
      </c>
      <c r="J98" s="36"/>
      <c r="K98" s="36">
        <v>1857</v>
      </c>
      <c r="L98" s="36"/>
      <c r="M98" s="36"/>
      <c r="N98" s="36">
        <v>5793</v>
      </c>
      <c r="O98" s="65">
        <v>9.6549999999999997E-2</v>
      </c>
    </row>
    <row r="99" spans="1:15" x14ac:dyDescent="0.25">
      <c r="A99" s="5" t="s">
        <v>452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65" t="s">
        <v>517</v>
      </c>
    </row>
    <row r="100" spans="1:15" x14ac:dyDescent="0.25">
      <c r="A100" s="6" t="s">
        <v>526</v>
      </c>
      <c r="B100" s="36"/>
      <c r="C100" s="36"/>
      <c r="D100" s="36"/>
      <c r="E100" s="36"/>
      <c r="F100" s="36"/>
      <c r="G100" s="36"/>
      <c r="H100" s="36">
        <v>7</v>
      </c>
      <c r="I100" s="36">
        <v>15</v>
      </c>
      <c r="J100" s="36"/>
      <c r="K100" s="36"/>
      <c r="L100" s="36"/>
      <c r="M100" s="36"/>
      <c r="N100" s="36">
        <v>22</v>
      </c>
      <c r="O100" s="65">
        <v>0.14666666666666667</v>
      </c>
    </row>
    <row r="101" spans="1:15" x14ac:dyDescent="0.25">
      <c r="A101" s="6" t="s">
        <v>527</v>
      </c>
      <c r="B101" s="36"/>
      <c r="C101" s="36"/>
      <c r="D101" s="36"/>
      <c r="E101" s="36"/>
      <c r="F101" s="36"/>
      <c r="G101" s="36"/>
      <c r="H101" s="36">
        <v>30</v>
      </c>
      <c r="I101" s="36">
        <v>60</v>
      </c>
      <c r="J101" s="36"/>
      <c r="K101" s="36"/>
      <c r="L101" s="36"/>
      <c r="M101" s="36"/>
      <c r="N101" s="36">
        <v>90</v>
      </c>
      <c r="O101" s="65">
        <v>0.40909090909090912</v>
      </c>
    </row>
    <row r="102" spans="1:15" x14ac:dyDescent="0.25">
      <c r="A102" s="6" t="s">
        <v>528</v>
      </c>
      <c r="B102" s="36"/>
      <c r="C102" s="36"/>
      <c r="D102" s="36"/>
      <c r="E102" s="36"/>
      <c r="F102" s="36"/>
      <c r="G102" s="36"/>
      <c r="H102" s="36">
        <v>20</v>
      </c>
      <c r="I102" s="36">
        <v>40</v>
      </c>
      <c r="J102" s="36"/>
      <c r="K102" s="36"/>
      <c r="L102" s="36"/>
      <c r="M102" s="36"/>
      <c r="N102" s="36">
        <v>60</v>
      </c>
      <c r="O102" s="65">
        <v>0.4</v>
      </c>
    </row>
    <row r="103" spans="1:15" x14ac:dyDescent="0.25">
      <c r="A103" s="6" t="s">
        <v>950</v>
      </c>
      <c r="B103" s="36"/>
      <c r="C103" s="36"/>
      <c r="D103" s="36"/>
      <c r="E103" s="36">
        <v>26</v>
      </c>
      <c r="F103" s="36"/>
      <c r="G103" s="36"/>
      <c r="H103" s="36"/>
      <c r="I103" s="36"/>
      <c r="J103" s="36"/>
      <c r="K103" s="36">
        <v>218</v>
      </c>
      <c r="L103" s="36"/>
      <c r="M103" s="36"/>
      <c r="N103" s="36">
        <v>244</v>
      </c>
      <c r="O103" s="65">
        <v>0.48799999999999999</v>
      </c>
    </row>
    <row r="104" spans="1:15" x14ac:dyDescent="0.25">
      <c r="A104" s="6" t="s">
        <v>982</v>
      </c>
      <c r="B104" s="36"/>
      <c r="C104" s="36"/>
      <c r="D104" s="36"/>
      <c r="E104" s="36"/>
      <c r="F104" s="36"/>
      <c r="G104" s="36"/>
      <c r="H104" s="36">
        <v>19</v>
      </c>
      <c r="I104" s="36"/>
      <c r="J104" s="36"/>
      <c r="K104" s="36"/>
      <c r="L104" s="36"/>
      <c r="M104" s="36"/>
      <c r="N104" s="36">
        <v>19</v>
      </c>
      <c r="O104" s="65">
        <v>9.5000000000000001E-2</v>
      </c>
    </row>
    <row r="105" spans="1:15" x14ac:dyDescent="0.25">
      <c r="A105" s="6" t="s">
        <v>1068</v>
      </c>
      <c r="B105" s="36"/>
      <c r="C105" s="36"/>
      <c r="D105" s="36"/>
      <c r="E105" s="36"/>
      <c r="F105" s="36">
        <v>187</v>
      </c>
      <c r="G105" s="36"/>
      <c r="H105" s="36"/>
      <c r="I105" s="36"/>
      <c r="J105" s="36"/>
      <c r="K105" s="36"/>
      <c r="L105" s="36"/>
      <c r="M105" s="36"/>
      <c r="N105" s="36">
        <v>187</v>
      </c>
      <c r="O105" s="65">
        <v>0.374</v>
      </c>
    </row>
    <row r="106" spans="1:15" x14ac:dyDescent="0.25">
      <c r="A106" s="5" t="s">
        <v>319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65" t="s">
        <v>517</v>
      </c>
    </row>
    <row r="107" spans="1:15" x14ac:dyDescent="0.25">
      <c r="A107" s="6" t="s">
        <v>529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>
        <v>30000</v>
      </c>
      <c r="M107" s="36"/>
      <c r="N107" s="36">
        <v>30000</v>
      </c>
      <c r="O107" s="65">
        <v>0.27272727272727271</v>
      </c>
    </row>
    <row r="108" spans="1:15" x14ac:dyDescent="0.25">
      <c r="A108" s="6" t="s">
        <v>530</v>
      </c>
      <c r="B108" s="36"/>
      <c r="C108" s="36"/>
      <c r="D108" s="36"/>
      <c r="E108" s="36">
        <v>7650</v>
      </c>
      <c r="F108" s="36">
        <v>5000</v>
      </c>
      <c r="G108" s="36"/>
      <c r="H108" s="36">
        <v>1500</v>
      </c>
      <c r="I108" s="36">
        <v>6500</v>
      </c>
      <c r="J108" s="36"/>
      <c r="K108" s="36"/>
      <c r="L108" s="36"/>
      <c r="M108" s="36"/>
      <c r="N108" s="36">
        <v>20650</v>
      </c>
      <c r="O108" s="65">
        <v>0.68833333333333335</v>
      </c>
    </row>
    <row r="109" spans="1:15" x14ac:dyDescent="0.25">
      <c r="A109" s="6" t="s">
        <v>531</v>
      </c>
      <c r="B109" s="36"/>
      <c r="C109" s="36"/>
      <c r="D109" s="36"/>
      <c r="E109" s="36"/>
      <c r="F109" s="36">
        <v>325</v>
      </c>
      <c r="G109" s="36"/>
      <c r="H109" s="36">
        <v>825</v>
      </c>
      <c r="I109" s="36">
        <v>1150</v>
      </c>
      <c r="J109" s="36"/>
      <c r="K109" s="36"/>
      <c r="L109" s="36"/>
      <c r="M109" s="36"/>
      <c r="N109" s="36">
        <v>2300</v>
      </c>
      <c r="O109" s="65">
        <v>0.69696969696969702</v>
      </c>
    </row>
    <row r="110" spans="1:15" x14ac:dyDescent="0.25">
      <c r="A110" s="6" t="s">
        <v>532</v>
      </c>
      <c r="B110" s="36"/>
      <c r="C110" s="36"/>
      <c r="D110" s="36"/>
      <c r="E110" s="36"/>
      <c r="F110" s="36"/>
      <c r="G110" s="36"/>
      <c r="H110" s="36">
        <v>1450</v>
      </c>
      <c r="I110" s="36">
        <v>2000</v>
      </c>
      <c r="J110" s="36"/>
      <c r="K110" s="36"/>
      <c r="L110" s="36"/>
      <c r="M110" s="36"/>
      <c r="N110" s="36">
        <v>3450</v>
      </c>
      <c r="O110" s="65">
        <v>0.22832561217736599</v>
      </c>
    </row>
    <row r="111" spans="1:15" x14ac:dyDescent="0.25">
      <c r="A111" s="6" t="s">
        <v>533</v>
      </c>
      <c r="B111" s="36"/>
      <c r="C111" s="36"/>
      <c r="D111" s="36"/>
      <c r="E111" s="36">
        <v>10000</v>
      </c>
      <c r="F111" s="36">
        <v>44329</v>
      </c>
      <c r="G111" s="36">
        <v>4834</v>
      </c>
      <c r="H111" s="36">
        <v>4000</v>
      </c>
      <c r="I111" s="36">
        <v>31330</v>
      </c>
      <c r="J111" s="36">
        <v>4834</v>
      </c>
      <c r="K111" s="36"/>
      <c r="L111" s="36"/>
      <c r="M111" s="36"/>
      <c r="N111" s="36">
        <v>99327</v>
      </c>
      <c r="O111" s="65">
        <v>0.72028281363306745</v>
      </c>
    </row>
    <row r="112" spans="1:15" x14ac:dyDescent="0.25">
      <c r="A112" s="6" t="s">
        <v>534</v>
      </c>
      <c r="B112" s="36">
        <v>190</v>
      </c>
      <c r="C112" s="36">
        <v>1845</v>
      </c>
      <c r="D112" s="36">
        <v>622</v>
      </c>
      <c r="E112" s="36">
        <v>37006</v>
      </c>
      <c r="F112" s="36">
        <v>31681</v>
      </c>
      <c r="G112" s="36"/>
      <c r="H112" s="36">
        <v>7456</v>
      </c>
      <c r="I112" s="36">
        <v>11682</v>
      </c>
      <c r="J112" s="36"/>
      <c r="K112" s="36"/>
      <c r="L112" s="36"/>
      <c r="M112" s="36"/>
      <c r="N112" s="36">
        <v>90482</v>
      </c>
      <c r="O112" s="65">
        <v>0.60321333333333338</v>
      </c>
    </row>
    <row r="113" spans="1:15" x14ac:dyDescent="0.25">
      <c r="A113" s="6" t="s">
        <v>535</v>
      </c>
      <c r="B113" s="36">
        <v>59</v>
      </c>
      <c r="C113" s="36">
        <v>1342</v>
      </c>
      <c r="D113" s="36">
        <v>245</v>
      </c>
      <c r="E113" s="36">
        <v>1467</v>
      </c>
      <c r="F113" s="36">
        <v>3424</v>
      </c>
      <c r="G113" s="36"/>
      <c r="H113" s="36"/>
      <c r="I113" s="36">
        <v>7467</v>
      </c>
      <c r="J113" s="36"/>
      <c r="K113" s="36"/>
      <c r="L113" s="36">
        <v>18000</v>
      </c>
      <c r="M113" s="36"/>
      <c r="N113" s="36">
        <v>32004</v>
      </c>
      <c r="O113" s="65">
        <v>0.64007999999999998</v>
      </c>
    </row>
    <row r="114" spans="1:15" x14ac:dyDescent="0.25">
      <c r="A114" s="6" t="s">
        <v>536</v>
      </c>
      <c r="B114" s="36"/>
      <c r="C114" s="36"/>
      <c r="D114" s="36"/>
      <c r="E114" s="36">
        <v>92</v>
      </c>
      <c r="F114" s="36">
        <v>408</v>
      </c>
      <c r="G114" s="36"/>
      <c r="H114" s="36">
        <v>92</v>
      </c>
      <c r="I114" s="36">
        <v>408</v>
      </c>
      <c r="J114" s="36"/>
      <c r="K114" s="36"/>
      <c r="L114" s="36"/>
      <c r="M114" s="36"/>
      <c r="N114" s="36">
        <v>1000</v>
      </c>
      <c r="O114" s="65">
        <v>0.10974539069359086</v>
      </c>
    </row>
    <row r="115" spans="1:15" x14ac:dyDescent="0.25">
      <c r="A115" s="6" t="s">
        <v>820</v>
      </c>
      <c r="B115" s="36">
        <v>100</v>
      </c>
      <c r="C115" s="36">
        <v>922</v>
      </c>
      <c r="D115" s="36">
        <v>100</v>
      </c>
      <c r="E115" s="36">
        <v>11000</v>
      </c>
      <c r="F115" s="36">
        <v>62155</v>
      </c>
      <c r="G115" s="36">
        <v>3000</v>
      </c>
      <c r="H115" s="36">
        <v>11785</v>
      </c>
      <c r="I115" s="36">
        <v>44168</v>
      </c>
      <c r="J115" s="36">
        <v>2692</v>
      </c>
      <c r="K115" s="36">
        <v>2500</v>
      </c>
      <c r="L115" s="36">
        <v>20100</v>
      </c>
      <c r="M115" s="36"/>
      <c r="N115" s="36">
        <v>158522</v>
      </c>
      <c r="O115" s="65">
        <v>0.24388000000000001</v>
      </c>
    </row>
    <row r="116" spans="1:15" x14ac:dyDescent="0.25">
      <c r="A116" s="6" t="s">
        <v>537</v>
      </c>
      <c r="B116" s="36"/>
      <c r="C116" s="36"/>
      <c r="D116" s="36"/>
      <c r="E116" s="36">
        <v>1700</v>
      </c>
      <c r="F116" s="36">
        <v>20436</v>
      </c>
      <c r="G116" s="36">
        <v>9086</v>
      </c>
      <c r="H116" s="36">
        <v>2700</v>
      </c>
      <c r="I116" s="36">
        <v>9740</v>
      </c>
      <c r="J116" s="36">
        <v>1946</v>
      </c>
      <c r="K116" s="36"/>
      <c r="L116" s="36">
        <v>25000</v>
      </c>
      <c r="M116" s="36">
        <v>7750</v>
      </c>
      <c r="N116" s="36">
        <v>78358</v>
      </c>
      <c r="O116" s="65">
        <v>0.39179000000000003</v>
      </c>
    </row>
    <row r="117" spans="1:15" x14ac:dyDescent="0.25">
      <c r="A117" s="6" t="s">
        <v>773</v>
      </c>
      <c r="B117" s="36">
        <v>20</v>
      </c>
      <c r="C117" s="36">
        <v>230</v>
      </c>
      <c r="D117" s="36"/>
      <c r="E117" s="36"/>
      <c r="F117" s="36"/>
      <c r="G117" s="36"/>
      <c r="H117" s="36"/>
      <c r="I117" s="36"/>
      <c r="J117" s="36"/>
      <c r="K117" s="36">
        <v>10300</v>
      </c>
      <c r="L117" s="36">
        <v>13173</v>
      </c>
      <c r="M117" s="36">
        <v>2500</v>
      </c>
      <c r="N117" s="36">
        <v>26223</v>
      </c>
      <c r="O117" s="65">
        <v>8.7410000000000002E-2</v>
      </c>
    </row>
    <row r="118" spans="1:15" x14ac:dyDescent="0.25">
      <c r="A118" s="5" t="s">
        <v>454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65" t="s">
        <v>517</v>
      </c>
    </row>
    <row r="119" spans="1:15" x14ac:dyDescent="0.25">
      <c r="A119" s="6" t="s">
        <v>821</v>
      </c>
      <c r="B119" s="36">
        <v>15</v>
      </c>
      <c r="C119" s="36">
        <v>60</v>
      </c>
      <c r="D119" s="36"/>
      <c r="E119" s="36"/>
      <c r="F119" s="36"/>
      <c r="G119" s="36"/>
      <c r="H119" s="36">
        <v>148</v>
      </c>
      <c r="I119" s="36"/>
      <c r="J119" s="36"/>
      <c r="K119" s="36"/>
      <c r="L119" s="36"/>
      <c r="M119" s="36"/>
      <c r="N119" s="36">
        <v>223</v>
      </c>
      <c r="O119" s="65">
        <v>4.4600000000000001E-2</v>
      </c>
    </row>
    <row r="120" spans="1:15" x14ac:dyDescent="0.25">
      <c r="A120" s="6" t="s">
        <v>822</v>
      </c>
      <c r="B120" s="36">
        <v>6</v>
      </c>
      <c r="C120" s="36">
        <v>14</v>
      </c>
      <c r="D120" s="36"/>
      <c r="E120" s="36"/>
      <c r="F120" s="36"/>
      <c r="G120" s="36"/>
      <c r="H120" s="36">
        <v>195</v>
      </c>
      <c r="I120" s="36"/>
      <c r="J120" s="36"/>
      <c r="K120" s="36"/>
      <c r="L120" s="36"/>
      <c r="M120" s="36"/>
      <c r="N120" s="36">
        <v>215</v>
      </c>
      <c r="O120" s="65">
        <v>4.2999999999999997E-2</v>
      </c>
    </row>
    <row r="121" spans="1:15" x14ac:dyDescent="0.25">
      <c r="A121" s="6" t="s">
        <v>823</v>
      </c>
      <c r="B121" s="36">
        <v>12</v>
      </c>
      <c r="C121" s="36">
        <v>72</v>
      </c>
      <c r="D121" s="36">
        <v>12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>
        <v>96</v>
      </c>
      <c r="O121" s="65">
        <v>1.9672131147540985E-2</v>
      </c>
    </row>
    <row r="122" spans="1:15" x14ac:dyDescent="0.25">
      <c r="A122" s="6" t="s">
        <v>824</v>
      </c>
      <c r="B122" s="36"/>
      <c r="C122" s="36"/>
      <c r="D122" s="36"/>
      <c r="E122" s="36">
        <v>1100</v>
      </c>
      <c r="F122" s="36">
        <v>3700</v>
      </c>
      <c r="G122" s="36"/>
      <c r="H122" s="36"/>
      <c r="I122" s="36"/>
      <c r="J122" s="36"/>
      <c r="K122" s="36"/>
      <c r="L122" s="36"/>
      <c r="M122" s="36"/>
      <c r="N122" s="36">
        <v>4800</v>
      </c>
      <c r="O122" s="65">
        <v>0.48</v>
      </c>
    </row>
    <row r="123" spans="1:15" x14ac:dyDescent="0.25">
      <c r="A123" s="6" t="s">
        <v>825</v>
      </c>
      <c r="B123" s="36"/>
      <c r="C123" s="36"/>
      <c r="D123" s="36"/>
      <c r="E123" s="36">
        <v>2000</v>
      </c>
      <c r="F123" s="36"/>
      <c r="G123" s="36"/>
      <c r="H123" s="36"/>
      <c r="I123" s="36"/>
      <c r="J123" s="36"/>
      <c r="K123" s="36"/>
      <c r="L123" s="36"/>
      <c r="M123" s="36"/>
      <c r="N123" s="36">
        <v>2000</v>
      </c>
      <c r="O123" s="65">
        <v>0.44228217602830605</v>
      </c>
    </row>
    <row r="124" spans="1:15" x14ac:dyDescent="0.25">
      <c r="A124" s="6" t="s">
        <v>826</v>
      </c>
      <c r="B124" s="36">
        <v>23</v>
      </c>
      <c r="C124" s="36">
        <v>87</v>
      </c>
      <c r="D124" s="36">
        <v>6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>
        <v>116</v>
      </c>
      <c r="O124" s="65">
        <v>2.9411764705882353E-2</v>
      </c>
    </row>
    <row r="125" spans="1:15" x14ac:dyDescent="0.25">
      <c r="A125" s="5" t="s">
        <v>61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65" t="s">
        <v>517</v>
      </c>
    </row>
    <row r="126" spans="1:15" x14ac:dyDescent="0.25">
      <c r="A126" s="6" t="s">
        <v>827</v>
      </c>
      <c r="B126" s="36"/>
      <c r="C126" s="36"/>
      <c r="D126" s="36"/>
      <c r="E126" s="36">
        <v>123</v>
      </c>
      <c r="F126" s="36">
        <v>123</v>
      </c>
      <c r="G126" s="36"/>
      <c r="H126" s="36">
        <v>183</v>
      </c>
      <c r="I126" s="36">
        <v>1003</v>
      </c>
      <c r="J126" s="36">
        <v>60</v>
      </c>
      <c r="K126" s="36"/>
      <c r="L126" s="36">
        <v>300</v>
      </c>
      <c r="M126" s="36"/>
      <c r="N126" s="36">
        <v>1792</v>
      </c>
      <c r="O126" s="65">
        <v>0.36356258876039765</v>
      </c>
    </row>
    <row r="127" spans="1:15" x14ac:dyDescent="0.25">
      <c r="A127" s="6" t="s">
        <v>828</v>
      </c>
      <c r="B127" s="36"/>
      <c r="C127" s="36"/>
      <c r="D127" s="36"/>
      <c r="E127" s="36">
        <v>450</v>
      </c>
      <c r="F127" s="36">
        <v>180</v>
      </c>
      <c r="G127" s="36"/>
      <c r="H127" s="36">
        <v>450</v>
      </c>
      <c r="I127" s="36">
        <v>180</v>
      </c>
      <c r="J127" s="36"/>
      <c r="K127" s="36"/>
      <c r="L127" s="36">
        <v>2700</v>
      </c>
      <c r="M127" s="36"/>
      <c r="N127" s="36">
        <v>3960</v>
      </c>
      <c r="O127" s="65">
        <v>0.66</v>
      </c>
    </row>
    <row r="128" spans="1:15" x14ac:dyDescent="0.25">
      <c r="A128" s="6" t="s">
        <v>829</v>
      </c>
      <c r="B128" s="36">
        <v>5</v>
      </c>
      <c r="C128" s="36">
        <v>95</v>
      </c>
      <c r="D128" s="36"/>
      <c r="E128" s="36">
        <v>1398</v>
      </c>
      <c r="F128" s="36">
        <v>60</v>
      </c>
      <c r="G128" s="36"/>
      <c r="H128" s="36">
        <v>836</v>
      </c>
      <c r="I128" s="36">
        <v>810</v>
      </c>
      <c r="J128" s="36"/>
      <c r="K128" s="36"/>
      <c r="L128" s="36">
        <v>4086</v>
      </c>
      <c r="M128" s="36"/>
      <c r="N128" s="36">
        <v>7290</v>
      </c>
      <c r="O128" s="65">
        <v>0.72899999999999998</v>
      </c>
    </row>
    <row r="129" spans="1:15" x14ac:dyDescent="0.25">
      <c r="A129" s="6" t="s">
        <v>830</v>
      </c>
      <c r="B129" s="36">
        <v>24</v>
      </c>
      <c r="C129" s="36">
        <v>230</v>
      </c>
      <c r="D129" s="36"/>
      <c r="E129" s="36">
        <v>200</v>
      </c>
      <c r="F129" s="36"/>
      <c r="G129" s="36"/>
      <c r="H129" s="36">
        <v>600</v>
      </c>
      <c r="I129" s="36">
        <v>500</v>
      </c>
      <c r="J129" s="36"/>
      <c r="K129" s="36">
        <v>1850</v>
      </c>
      <c r="L129" s="36"/>
      <c r="M129" s="36"/>
      <c r="N129" s="36">
        <v>3404</v>
      </c>
      <c r="O129" s="65">
        <v>0.44836670179135935</v>
      </c>
    </row>
    <row r="130" spans="1:15" x14ac:dyDescent="0.25">
      <c r="A130" s="6" t="s">
        <v>831</v>
      </c>
      <c r="B130" s="36">
        <v>22</v>
      </c>
      <c r="C130" s="36">
        <v>25</v>
      </c>
      <c r="D130" s="36"/>
      <c r="E130" s="36">
        <v>525</v>
      </c>
      <c r="F130" s="36">
        <v>1225</v>
      </c>
      <c r="G130" s="36"/>
      <c r="H130" s="36">
        <v>525</v>
      </c>
      <c r="I130" s="36">
        <v>1225</v>
      </c>
      <c r="J130" s="36"/>
      <c r="K130" s="36"/>
      <c r="L130" s="36"/>
      <c r="M130" s="36"/>
      <c r="N130" s="36">
        <v>3547</v>
      </c>
      <c r="O130" s="65">
        <v>0.35470000000000002</v>
      </c>
    </row>
    <row r="131" spans="1:15" x14ac:dyDescent="0.25">
      <c r="A131" s="6" t="s">
        <v>832</v>
      </c>
      <c r="B131" s="36">
        <v>5</v>
      </c>
      <c r="C131" s="36">
        <v>5</v>
      </c>
      <c r="D131" s="36"/>
      <c r="E131" s="36">
        <v>1200</v>
      </c>
      <c r="F131" s="36">
        <v>900</v>
      </c>
      <c r="G131" s="36"/>
      <c r="H131" s="36"/>
      <c r="I131" s="36"/>
      <c r="J131" s="36"/>
      <c r="K131" s="36">
        <v>900</v>
      </c>
      <c r="L131" s="36">
        <v>1266</v>
      </c>
      <c r="M131" s="36"/>
      <c r="N131" s="36">
        <v>4276</v>
      </c>
      <c r="O131" s="65">
        <v>0.42759999999999998</v>
      </c>
    </row>
    <row r="132" spans="1:15" x14ac:dyDescent="0.25">
      <c r="A132" s="6" t="s">
        <v>833</v>
      </c>
      <c r="B132" s="36">
        <v>15</v>
      </c>
      <c r="C132" s="36">
        <v>31</v>
      </c>
      <c r="D132" s="36"/>
      <c r="E132" s="36"/>
      <c r="F132" s="36"/>
      <c r="G132" s="36"/>
      <c r="H132" s="36">
        <v>263</v>
      </c>
      <c r="I132" s="36">
        <v>75</v>
      </c>
      <c r="J132" s="36"/>
      <c r="K132" s="36"/>
      <c r="L132" s="36"/>
      <c r="M132" s="36"/>
      <c r="N132" s="36">
        <v>384</v>
      </c>
      <c r="O132" s="65">
        <v>7.6799999999999993E-2</v>
      </c>
    </row>
    <row r="133" spans="1:15" x14ac:dyDescent="0.25">
      <c r="A133" s="6" t="s">
        <v>834</v>
      </c>
      <c r="B133" s="36">
        <v>15</v>
      </c>
      <c r="C133" s="36">
        <v>120</v>
      </c>
      <c r="D133" s="36"/>
      <c r="E133" s="36"/>
      <c r="F133" s="36"/>
      <c r="G133" s="36"/>
      <c r="H133" s="36"/>
      <c r="I133" s="36"/>
      <c r="J133" s="36"/>
      <c r="K133" s="36">
        <v>1958</v>
      </c>
      <c r="L133" s="36"/>
      <c r="M133" s="36"/>
      <c r="N133" s="36">
        <v>2093</v>
      </c>
      <c r="O133" s="65">
        <v>0.41860000000000003</v>
      </c>
    </row>
    <row r="134" spans="1:15" x14ac:dyDescent="0.25">
      <c r="A134" s="6" t="s">
        <v>835</v>
      </c>
      <c r="B134" s="36">
        <v>2</v>
      </c>
      <c r="C134" s="36">
        <v>21</v>
      </c>
      <c r="D134" s="36">
        <v>7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>
        <v>30</v>
      </c>
      <c r="O134" s="65">
        <v>5.1724137931034482E-3</v>
      </c>
    </row>
    <row r="135" spans="1:15" x14ac:dyDescent="0.25">
      <c r="A135" s="6" t="s">
        <v>836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>
        <v>1825</v>
      </c>
      <c r="L135" s="36"/>
      <c r="M135" s="36"/>
      <c r="N135" s="36">
        <v>1825</v>
      </c>
      <c r="O135" s="65">
        <v>0.47402597402597402</v>
      </c>
    </row>
    <row r="136" spans="1:15" x14ac:dyDescent="0.25">
      <c r="A136" s="6" t="s">
        <v>538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>
        <v>20000</v>
      </c>
      <c r="M136" s="36"/>
      <c r="N136" s="36">
        <v>20000</v>
      </c>
      <c r="O136" s="65">
        <v>0.05</v>
      </c>
    </row>
    <row r="137" spans="1:15" x14ac:dyDescent="0.25">
      <c r="A137" s="6" t="s">
        <v>837</v>
      </c>
      <c r="B137" s="36">
        <v>6</v>
      </c>
      <c r="C137" s="36">
        <v>44</v>
      </c>
      <c r="D137" s="36"/>
      <c r="E137" s="36"/>
      <c r="F137" s="36"/>
      <c r="G137" s="36"/>
      <c r="H137" s="36"/>
      <c r="I137" s="36"/>
      <c r="J137" s="36"/>
      <c r="K137" s="36">
        <v>2000</v>
      </c>
      <c r="L137" s="36"/>
      <c r="M137" s="36"/>
      <c r="N137" s="36">
        <v>2050</v>
      </c>
      <c r="O137" s="65">
        <v>0.29504893494530798</v>
      </c>
    </row>
    <row r="138" spans="1:15" x14ac:dyDescent="0.25">
      <c r="A138" s="6" t="s">
        <v>914</v>
      </c>
      <c r="B138" s="36">
        <v>8</v>
      </c>
      <c r="C138" s="36">
        <v>132</v>
      </c>
      <c r="D138" s="36"/>
      <c r="E138" s="36"/>
      <c r="F138" s="36"/>
      <c r="G138" s="36"/>
      <c r="H138" s="36">
        <v>500</v>
      </c>
      <c r="I138" s="36">
        <v>500</v>
      </c>
      <c r="J138" s="36"/>
      <c r="K138" s="36">
        <v>3700</v>
      </c>
      <c r="L138" s="36"/>
      <c r="M138" s="36"/>
      <c r="N138" s="36">
        <v>4840</v>
      </c>
      <c r="O138" s="65">
        <v>0.48399999999999999</v>
      </c>
    </row>
    <row r="139" spans="1:15" x14ac:dyDescent="0.25">
      <c r="A139" s="1" t="s">
        <v>611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13" t="s">
        <v>517</v>
      </c>
    </row>
    <row r="140" spans="1:15" x14ac:dyDescent="0.25">
      <c r="A140" s="7" t="s">
        <v>903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114" t="s">
        <v>517</v>
      </c>
    </row>
    <row r="141" spans="1:15" x14ac:dyDescent="0.25">
      <c r="A141" s="5" t="s">
        <v>765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65" t="s">
        <v>517</v>
      </c>
    </row>
    <row r="142" spans="1:15" x14ac:dyDescent="0.25">
      <c r="A142" s="6" t="s">
        <v>775</v>
      </c>
      <c r="B142" s="36"/>
      <c r="C142" s="36"/>
      <c r="D142" s="36"/>
      <c r="E142" s="36"/>
      <c r="F142" s="36"/>
      <c r="G142" s="36"/>
      <c r="H142" s="36">
        <v>3431</v>
      </c>
      <c r="I142" s="36">
        <v>4646</v>
      </c>
      <c r="J142" s="36"/>
      <c r="K142" s="36"/>
      <c r="L142" s="36"/>
      <c r="M142" s="36"/>
      <c r="N142" s="36">
        <v>8077</v>
      </c>
      <c r="O142" s="65">
        <v>0.23077142857142857</v>
      </c>
    </row>
    <row r="143" spans="1:15" x14ac:dyDescent="0.25">
      <c r="A143" s="5" t="s">
        <v>346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65" t="s">
        <v>517</v>
      </c>
    </row>
    <row r="144" spans="1:15" x14ac:dyDescent="0.25">
      <c r="A144" s="6" t="s">
        <v>347</v>
      </c>
      <c r="B144" s="36"/>
      <c r="C144" s="36"/>
      <c r="D144" s="36"/>
      <c r="E144" s="36">
        <v>7000</v>
      </c>
      <c r="F144" s="36">
        <v>15500</v>
      </c>
      <c r="G144" s="36"/>
      <c r="H144" s="36">
        <v>1000</v>
      </c>
      <c r="I144" s="36">
        <v>6722</v>
      </c>
      <c r="J144" s="36">
        <v>555</v>
      </c>
      <c r="K144" s="36"/>
      <c r="L144" s="36"/>
      <c r="M144" s="36"/>
      <c r="N144" s="36">
        <v>30777</v>
      </c>
      <c r="O144" s="65">
        <v>0.51295000000000002</v>
      </c>
    </row>
    <row r="145" spans="1:15" x14ac:dyDescent="0.25">
      <c r="A145" s="1" t="s">
        <v>838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13" t="s">
        <v>517</v>
      </c>
    </row>
    <row r="146" spans="1:15" x14ac:dyDescent="0.25">
      <c r="A146" s="7" t="s">
        <v>903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114" t="s">
        <v>517</v>
      </c>
    </row>
    <row r="147" spans="1:15" x14ac:dyDescent="0.25">
      <c r="A147" s="5" t="s">
        <v>407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65" t="s">
        <v>517</v>
      </c>
    </row>
    <row r="148" spans="1:15" x14ac:dyDescent="0.25">
      <c r="A148" s="6" t="s">
        <v>839</v>
      </c>
      <c r="B148" s="36"/>
      <c r="C148" s="36"/>
      <c r="D148" s="36"/>
      <c r="E148" s="36"/>
      <c r="F148" s="36">
        <v>3089</v>
      </c>
      <c r="G148" s="36"/>
      <c r="H148" s="36"/>
      <c r="I148" s="36">
        <v>3089</v>
      </c>
      <c r="J148" s="36"/>
      <c r="K148" s="36"/>
      <c r="L148" s="36"/>
      <c r="M148" s="36"/>
      <c r="N148" s="36">
        <v>6178</v>
      </c>
      <c r="O148" s="65">
        <v>0.16744816370781948</v>
      </c>
    </row>
    <row r="149" spans="1:15" x14ac:dyDescent="0.25">
      <c r="A149" s="6" t="s">
        <v>840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>
        <v>102</v>
      </c>
      <c r="M149" s="36"/>
      <c r="N149" s="36">
        <v>102</v>
      </c>
      <c r="O149" s="65">
        <v>0.27868852459016391</v>
      </c>
    </row>
    <row r="150" spans="1:15" x14ac:dyDescent="0.25">
      <c r="A150" s="5" t="s">
        <v>453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65" t="s">
        <v>517</v>
      </c>
    </row>
    <row r="151" spans="1:15" x14ac:dyDescent="0.25">
      <c r="A151" s="6" t="s">
        <v>841</v>
      </c>
      <c r="B151" s="36"/>
      <c r="C151" s="36"/>
      <c r="D151" s="36"/>
      <c r="E151" s="36">
        <v>15</v>
      </c>
      <c r="F151" s="36">
        <v>78</v>
      </c>
      <c r="G151" s="36">
        <v>5</v>
      </c>
      <c r="H151" s="36">
        <v>25</v>
      </c>
      <c r="I151" s="36">
        <v>242</v>
      </c>
      <c r="J151" s="36">
        <v>15</v>
      </c>
      <c r="K151" s="36"/>
      <c r="L151" s="36"/>
      <c r="M151" s="36"/>
      <c r="N151" s="36">
        <v>380</v>
      </c>
      <c r="O151" s="65">
        <v>0.41804180418041803</v>
      </c>
    </row>
    <row r="152" spans="1:15" x14ac:dyDescent="0.25">
      <c r="A152" s="1" t="s">
        <v>196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113" t="s">
        <v>517</v>
      </c>
    </row>
    <row r="153" spans="1:15" x14ac:dyDescent="0.25">
      <c r="A153" s="7" t="s">
        <v>903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114" t="s">
        <v>517</v>
      </c>
    </row>
    <row r="154" spans="1:15" x14ac:dyDescent="0.25">
      <c r="A154" s="5" t="s">
        <v>912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65" t="s">
        <v>517</v>
      </c>
    </row>
    <row r="155" spans="1:15" x14ac:dyDescent="0.25">
      <c r="A155" s="6" t="s">
        <v>915</v>
      </c>
      <c r="B155" s="36">
        <v>17</v>
      </c>
      <c r="C155" s="36">
        <v>87</v>
      </c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>
        <v>104</v>
      </c>
      <c r="O155" s="65">
        <v>1.7333333333333333E-2</v>
      </c>
    </row>
    <row r="156" spans="1:15" x14ac:dyDescent="0.25">
      <c r="A156" s="6" t="s">
        <v>1069</v>
      </c>
      <c r="B156" s="36">
        <v>30</v>
      </c>
      <c r="C156" s="36">
        <v>320</v>
      </c>
      <c r="D156" s="36"/>
      <c r="E156" s="36">
        <v>107</v>
      </c>
      <c r="F156" s="36"/>
      <c r="G156" s="36">
        <v>54</v>
      </c>
      <c r="H156" s="36"/>
      <c r="I156" s="36"/>
      <c r="J156" s="36"/>
      <c r="K156" s="36"/>
      <c r="L156" s="36"/>
      <c r="M156" s="36"/>
      <c r="N156" s="36">
        <v>511</v>
      </c>
      <c r="O156" s="65">
        <v>8.5166666666666668E-2</v>
      </c>
    </row>
    <row r="157" spans="1:15" x14ac:dyDescent="0.25">
      <c r="A157" s="5" t="s">
        <v>58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65" t="s">
        <v>517</v>
      </c>
    </row>
    <row r="158" spans="1:15" x14ac:dyDescent="0.25">
      <c r="A158" s="6" t="s">
        <v>197</v>
      </c>
      <c r="B158" s="36"/>
      <c r="C158" s="36"/>
      <c r="D158" s="36"/>
      <c r="E158" s="36">
        <v>780</v>
      </c>
      <c r="F158" s="36">
        <v>640</v>
      </c>
      <c r="G158" s="36"/>
      <c r="H158" s="36">
        <v>700</v>
      </c>
      <c r="I158" s="36">
        <v>2600</v>
      </c>
      <c r="J158" s="36"/>
      <c r="K158" s="36">
        <v>500</v>
      </c>
      <c r="L158" s="36"/>
      <c r="M158" s="36">
        <v>3330</v>
      </c>
      <c r="N158" s="36">
        <v>8550</v>
      </c>
      <c r="O158" s="65">
        <v>0.65769230769230769</v>
      </c>
    </row>
    <row r="159" spans="1:15" x14ac:dyDescent="0.25">
      <c r="A159" s="6" t="s">
        <v>842</v>
      </c>
      <c r="B159" s="36"/>
      <c r="C159" s="36"/>
      <c r="D159" s="36"/>
      <c r="E159" s="36">
        <v>1000</v>
      </c>
      <c r="F159" s="36">
        <v>1000</v>
      </c>
      <c r="G159" s="36"/>
      <c r="H159" s="36">
        <v>695</v>
      </c>
      <c r="I159" s="36"/>
      <c r="J159" s="36"/>
      <c r="K159" s="36"/>
      <c r="L159" s="36"/>
      <c r="M159" s="36"/>
      <c r="N159" s="36">
        <v>2695</v>
      </c>
      <c r="O159" s="65">
        <v>0.53900000000000003</v>
      </c>
    </row>
    <row r="160" spans="1:15" x14ac:dyDescent="0.25">
      <c r="A160" s="6" t="s">
        <v>843</v>
      </c>
      <c r="B160" s="36"/>
      <c r="C160" s="36"/>
      <c r="D160" s="36"/>
      <c r="E160" s="36"/>
      <c r="F160" s="36"/>
      <c r="G160" s="36"/>
      <c r="H160" s="36">
        <v>711</v>
      </c>
      <c r="I160" s="36"/>
      <c r="J160" s="36"/>
      <c r="K160" s="36"/>
      <c r="L160" s="36"/>
      <c r="M160" s="36"/>
      <c r="N160" s="36">
        <v>711</v>
      </c>
      <c r="O160" s="65">
        <v>0.14219999999999999</v>
      </c>
    </row>
    <row r="161" spans="1:15" x14ac:dyDescent="0.25">
      <c r="A161" s="6" t="s">
        <v>844</v>
      </c>
      <c r="B161" s="36">
        <v>10</v>
      </c>
      <c r="C161" s="36">
        <v>9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>
        <v>19</v>
      </c>
      <c r="O161" s="65">
        <v>3.8E-3</v>
      </c>
    </row>
    <row r="162" spans="1:15" x14ac:dyDescent="0.25">
      <c r="A162" s="6" t="s">
        <v>845</v>
      </c>
      <c r="B162" s="36"/>
      <c r="C162" s="36"/>
      <c r="D162" s="36"/>
      <c r="E162" s="36"/>
      <c r="F162" s="36"/>
      <c r="G162" s="36"/>
      <c r="H162" s="36"/>
      <c r="I162" s="36">
        <v>799</v>
      </c>
      <c r="J162" s="36"/>
      <c r="K162" s="36"/>
      <c r="L162" s="36"/>
      <c r="M162" s="36"/>
      <c r="N162" s="36">
        <v>799</v>
      </c>
      <c r="O162" s="65">
        <v>0.11925373134328358</v>
      </c>
    </row>
    <row r="163" spans="1:15" x14ac:dyDescent="0.25">
      <c r="A163" s="6" t="s">
        <v>846</v>
      </c>
      <c r="B163" s="36"/>
      <c r="C163" s="36"/>
      <c r="D163" s="36"/>
      <c r="E163" s="36"/>
      <c r="F163" s="36"/>
      <c r="G163" s="36"/>
      <c r="H163" s="36">
        <v>2000</v>
      </c>
      <c r="I163" s="36"/>
      <c r="J163" s="36"/>
      <c r="K163" s="36"/>
      <c r="L163" s="36"/>
      <c r="M163" s="36"/>
      <c r="N163" s="36">
        <v>2000</v>
      </c>
      <c r="O163" s="65">
        <v>0.36363636363636365</v>
      </c>
    </row>
    <row r="164" spans="1:15" x14ac:dyDescent="0.25">
      <c r="A164" s="5" t="s">
        <v>91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65" t="s">
        <v>517</v>
      </c>
    </row>
    <row r="165" spans="1:15" x14ac:dyDescent="0.25">
      <c r="A165" s="6" t="s">
        <v>208</v>
      </c>
      <c r="B165" s="36"/>
      <c r="C165" s="36"/>
      <c r="D165" s="36"/>
      <c r="E165" s="36"/>
      <c r="F165" s="36"/>
      <c r="G165" s="36"/>
      <c r="H165" s="36"/>
      <c r="I165" s="36">
        <v>4912</v>
      </c>
      <c r="J165" s="36">
        <v>235</v>
      </c>
      <c r="K165" s="36"/>
      <c r="L165" s="36">
        <v>12000</v>
      </c>
      <c r="M165" s="36"/>
      <c r="N165" s="36">
        <v>17147</v>
      </c>
      <c r="O165" s="65">
        <v>0.42867499999999997</v>
      </c>
    </row>
    <row r="166" spans="1:15" x14ac:dyDescent="0.25">
      <c r="A166" s="6" t="s">
        <v>209</v>
      </c>
      <c r="B166" s="36"/>
      <c r="C166" s="36">
        <v>425</v>
      </c>
      <c r="D166" s="36"/>
      <c r="E166" s="36"/>
      <c r="F166" s="36"/>
      <c r="G166" s="36"/>
      <c r="H166" s="36"/>
      <c r="I166" s="36">
        <v>2280</v>
      </c>
      <c r="J166" s="36">
        <v>140</v>
      </c>
      <c r="K166" s="36"/>
      <c r="L166" s="36">
        <v>5120</v>
      </c>
      <c r="M166" s="36"/>
      <c r="N166" s="36">
        <v>7965</v>
      </c>
      <c r="O166" s="65">
        <v>0.26550000000000001</v>
      </c>
    </row>
    <row r="167" spans="1:15" x14ac:dyDescent="0.25">
      <c r="A167" s="6" t="s">
        <v>847</v>
      </c>
      <c r="B167" s="36"/>
      <c r="C167" s="36"/>
      <c r="D167" s="36"/>
      <c r="E167" s="36"/>
      <c r="F167" s="36"/>
      <c r="G167" s="36"/>
      <c r="H167" s="36">
        <v>3800</v>
      </c>
      <c r="I167" s="36"/>
      <c r="J167" s="36"/>
      <c r="K167" s="36"/>
      <c r="L167" s="36"/>
      <c r="M167" s="36"/>
      <c r="N167" s="36">
        <v>3800</v>
      </c>
      <c r="O167" s="65">
        <v>6.3333333333333339E-2</v>
      </c>
    </row>
    <row r="168" spans="1:15" x14ac:dyDescent="0.25">
      <c r="A168" s="6" t="s">
        <v>848</v>
      </c>
      <c r="B168" s="36"/>
      <c r="C168" s="36"/>
      <c r="D168" s="36"/>
      <c r="E168" s="36"/>
      <c r="F168" s="36"/>
      <c r="G168" s="36"/>
      <c r="H168" s="36">
        <v>5949</v>
      </c>
      <c r="I168" s="36"/>
      <c r="J168" s="36"/>
      <c r="K168" s="36">
        <v>19744</v>
      </c>
      <c r="L168" s="36"/>
      <c r="M168" s="36"/>
      <c r="N168" s="36">
        <v>25693</v>
      </c>
      <c r="O168" s="65">
        <v>0.36704285714285712</v>
      </c>
    </row>
    <row r="169" spans="1:15" x14ac:dyDescent="0.25">
      <c r="A169" s="6" t="s">
        <v>951</v>
      </c>
      <c r="B169" s="36">
        <v>65</v>
      </c>
      <c r="C169" s="36">
        <v>869</v>
      </c>
      <c r="D169" s="36">
        <v>304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>
        <v>1238</v>
      </c>
      <c r="O169" s="65">
        <v>2.4760000000000001E-2</v>
      </c>
    </row>
    <row r="170" spans="1:15" x14ac:dyDescent="0.25">
      <c r="A170" s="6" t="s">
        <v>952</v>
      </c>
      <c r="B170" s="36">
        <v>180</v>
      </c>
      <c r="C170" s="36">
        <v>2320</v>
      </c>
      <c r="D170" s="36"/>
      <c r="E170" s="36"/>
      <c r="F170" s="36"/>
      <c r="G170" s="36"/>
      <c r="H170" s="36">
        <v>8000</v>
      </c>
      <c r="I170" s="36"/>
      <c r="J170" s="36"/>
      <c r="K170" s="36"/>
      <c r="L170" s="36"/>
      <c r="M170" s="36"/>
      <c r="N170" s="36">
        <v>10500</v>
      </c>
      <c r="O170" s="65">
        <v>0.27625036175642609</v>
      </c>
    </row>
    <row r="171" spans="1:15" x14ac:dyDescent="0.25">
      <c r="A171" s="5" t="s">
        <v>448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65" t="s">
        <v>517</v>
      </c>
    </row>
    <row r="172" spans="1:15" x14ac:dyDescent="0.25">
      <c r="A172" s="6" t="s">
        <v>849</v>
      </c>
      <c r="B172" s="36"/>
      <c r="C172" s="36"/>
      <c r="D172" s="36"/>
      <c r="E172" s="36"/>
      <c r="F172" s="36"/>
      <c r="G172" s="36"/>
      <c r="H172" s="36"/>
      <c r="I172" s="36"/>
      <c r="J172" s="36">
        <v>2000</v>
      </c>
      <c r="K172" s="36"/>
      <c r="L172" s="36"/>
      <c r="M172" s="36"/>
      <c r="N172" s="36">
        <v>2000</v>
      </c>
      <c r="O172" s="65">
        <v>0.22128789555211331</v>
      </c>
    </row>
    <row r="173" spans="1:15" x14ac:dyDescent="0.25">
      <c r="A173" s="5" t="s">
        <v>449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65" t="s">
        <v>517</v>
      </c>
    </row>
    <row r="174" spans="1:15" x14ac:dyDescent="0.25">
      <c r="A174" s="6" t="s">
        <v>850</v>
      </c>
      <c r="B174" s="36">
        <v>72</v>
      </c>
      <c r="C174" s="36">
        <v>1062</v>
      </c>
      <c r="D174" s="36"/>
      <c r="E174" s="36">
        <v>4683</v>
      </c>
      <c r="F174" s="36"/>
      <c r="G174" s="36"/>
      <c r="H174" s="36">
        <v>8000</v>
      </c>
      <c r="I174" s="36"/>
      <c r="J174" s="36"/>
      <c r="K174" s="36"/>
      <c r="L174" s="36"/>
      <c r="M174" s="36"/>
      <c r="N174" s="36">
        <v>13817</v>
      </c>
      <c r="O174" s="65">
        <v>0.27633999999999997</v>
      </c>
    </row>
    <row r="175" spans="1:15" x14ac:dyDescent="0.25">
      <c r="A175" s="6" t="s">
        <v>851</v>
      </c>
      <c r="B175" s="36">
        <v>200</v>
      </c>
      <c r="C175" s="36">
        <v>1000</v>
      </c>
      <c r="D175" s="36"/>
      <c r="E175" s="36">
        <v>8000</v>
      </c>
      <c r="F175" s="36"/>
      <c r="G175" s="36"/>
      <c r="H175" s="36"/>
      <c r="I175" s="36"/>
      <c r="J175" s="36"/>
      <c r="K175" s="36">
        <v>20000</v>
      </c>
      <c r="L175" s="36"/>
      <c r="M175" s="36"/>
      <c r="N175" s="36">
        <v>29200</v>
      </c>
      <c r="O175" s="65">
        <v>0.65539918748456893</v>
      </c>
    </row>
    <row r="176" spans="1:15" x14ac:dyDescent="0.25">
      <c r="A176" s="1" t="s">
        <v>198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113" t="s">
        <v>517</v>
      </c>
    </row>
    <row r="177" spans="1:15" x14ac:dyDescent="0.25">
      <c r="A177" s="7" t="s">
        <v>903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114" t="s">
        <v>517</v>
      </c>
    </row>
    <row r="178" spans="1:15" x14ac:dyDescent="0.25">
      <c r="A178" s="5" t="s">
        <v>84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65" t="s">
        <v>517</v>
      </c>
    </row>
    <row r="179" spans="1:15" x14ac:dyDescent="0.25">
      <c r="A179" s="6" t="s">
        <v>904</v>
      </c>
      <c r="B179" s="36"/>
      <c r="C179" s="36"/>
      <c r="D179" s="36"/>
      <c r="E179" s="36">
        <v>4450</v>
      </c>
      <c r="F179" s="36">
        <v>4450</v>
      </c>
      <c r="G179" s="36"/>
      <c r="H179" s="36"/>
      <c r="I179" s="36"/>
      <c r="J179" s="36"/>
      <c r="K179" s="36"/>
      <c r="L179" s="36">
        <v>20000</v>
      </c>
      <c r="M179" s="36"/>
      <c r="N179" s="36">
        <v>28900</v>
      </c>
      <c r="O179" s="65">
        <v>0.28899999999999998</v>
      </c>
    </row>
    <row r="180" spans="1:15" x14ac:dyDescent="0.25">
      <c r="A180" s="6" t="s">
        <v>905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>
        <v>7800</v>
      </c>
      <c r="L180" s="36"/>
      <c r="M180" s="36"/>
      <c r="N180" s="36">
        <v>7800</v>
      </c>
      <c r="O180" s="65">
        <v>0.156</v>
      </c>
    </row>
    <row r="181" spans="1:15" x14ac:dyDescent="0.25">
      <c r="A181" s="6" t="s">
        <v>916</v>
      </c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>
        <v>49000</v>
      </c>
      <c r="M181" s="36"/>
      <c r="N181" s="36">
        <v>49000</v>
      </c>
      <c r="O181" s="65">
        <v>0.49</v>
      </c>
    </row>
    <row r="182" spans="1:15" x14ac:dyDescent="0.25">
      <c r="A182" s="6" t="s">
        <v>929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>
        <v>40000</v>
      </c>
      <c r="M182" s="36"/>
      <c r="N182" s="36">
        <v>40000</v>
      </c>
      <c r="O182" s="65">
        <v>0.8</v>
      </c>
    </row>
    <row r="183" spans="1:15" x14ac:dyDescent="0.25">
      <c r="A183" s="6" t="s">
        <v>935</v>
      </c>
      <c r="B183" s="36"/>
      <c r="C183" s="36"/>
      <c r="D183" s="36"/>
      <c r="E183" s="36">
        <v>840</v>
      </c>
      <c r="F183" s="36">
        <v>245560</v>
      </c>
      <c r="G183" s="36"/>
      <c r="H183" s="36"/>
      <c r="I183" s="36"/>
      <c r="J183" s="36"/>
      <c r="K183" s="36"/>
      <c r="L183" s="36"/>
      <c r="M183" s="36"/>
      <c r="N183" s="36">
        <v>246400</v>
      </c>
      <c r="O183" s="65">
        <v>0.82133333333333336</v>
      </c>
    </row>
    <row r="184" spans="1:15" x14ac:dyDescent="0.25">
      <c r="A184" s="6" t="s">
        <v>936</v>
      </c>
      <c r="B184" s="36"/>
      <c r="C184" s="36"/>
      <c r="D184" s="36"/>
      <c r="E184" s="36"/>
      <c r="F184" s="36">
        <v>60000</v>
      </c>
      <c r="G184" s="36"/>
      <c r="H184" s="36"/>
      <c r="I184" s="36"/>
      <c r="J184" s="36"/>
      <c r="K184" s="36"/>
      <c r="L184" s="36"/>
      <c r="M184" s="36"/>
      <c r="N184" s="36">
        <v>60000</v>
      </c>
      <c r="O184" s="65">
        <v>0.3</v>
      </c>
    </row>
    <row r="185" spans="1:15" x14ac:dyDescent="0.25">
      <c r="A185" s="6" t="s">
        <v>953</v>
      </c>
      <c r="B185" s="36"/>
      <c r="C185" s="36"/>
      <c r="D185" s="36"/>
      <c r="E185" s="36"/>
      <c r="F185" s="36">
        <v>50000</v>
      </c>
      <c r="G185" s="36"/>
      <c r="H185" s="36"/>
      <c r="I185" s="36"/>
      <c r="J185" s="36"/>
      <c r="K185" s="36"/>
      <c r="L185" s="36"/>
      <c r="M185" s="36"/>
      <c r="N185" s="36">
        <v>50000</v>
      </c>
      <c r="O185" s="65">
        <v>1</v>
      </c>
    </row>
    <row r="186" spans="1:15" x14ac:dyDescent="0.25">
      <c r="A186" s="6" t="s">
        <v>983</v>
      </c>
      <c r="B186" s="36"/>
      <c r="C186" s="36"/>
      <c r="D186" s="36"/>
      <c r="E186" s="36"/>
      <c r="F186" s="36">
        <v>97500</v>
      </c>
      <c r="G186" s="36"/>
      <c r="H186" s="36"/>
      <c r="I186" s="36"/>
      <c r="J186" s="36"/>
      <c r="K186" s="36"/>
      <c r="L186" s="36"/>
      <c r="M186" s="36"/>
      <c r="N186" s="36">
        <v>97500</v>
      </c>
      <c r="O186" s="65">
        <v>0.97499999999999998</v>
      </c>
    </row>
    <row r="187" spans="1:15" x14ac:dyDescent="0.25">
      <c r="A187" s="5" t="s">
        <v>53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65" t="s">
        <v>517</v>
      </c>
    </row>
    <row r="188" spans="1:15" x14ac:dyDescent="0.25">
      <c r="A188" s="6" t="s">
        <v>199</v>
      </c>
      <c r="B188" s="36">
        <v>530</v>
      </c>
      <c r="C188" s="36">
        <v>5861</v>
      </c>
      <c r="D188" s="36">
        <v>344</v>
      </c>
      <c r="E188" s="36">
        <v>170617</v>
      </c>
      <c r="F188" s="36">
        <v>906442</v>
      </c>
      <c r="G188" s="36">
        <v>22186</v>
      </c>
      <c r="H188" s="36">
        <v>91352</v>
      </c>
      <c r="I188" s="36">
        <v>592840</v>
      </c>
      <c r="J188" s="36">
        <v>36388</v>
      </c>
      <c r="K188" s="36">
        <v>72227</v>
      </c>
      <c r="L188" s="36">
        <v>604945</v>
      </c>
      <c r="M188" s="36">
        <v>40000</v>
      </c>
      <c r="N188" s="36">
        <v>2543732</v>
      </c>
      <c r="O188" s="65">
        <v>0.5796077346593409</v>
      </c>
    </row>
    <row r="189" spans="1:15" x14ac:dyDescent="0.25">
      <c r="A189" s="6" t="s">
        <v>200</v>
      </c>
      <c r="B189" s="36"/>
      <c r="C189" s="36"/>
      <c r="D189" s="36"/>
      <c r="E189" s="36"/>
      <c r="F189" s="36">
        <v>1500</v>
      </c>
      <c r="G189" s="36"/>
      <c r="H189" s="36"/>
      <c r="I189" s="36">
        <v>10500</v>
      </c>
      <c r="J189" s="36"/>
      <c r="K189" s="36">
        <v>11000</v>
      </c>
      <c r="L189" s="36">
        <v>37000</v>
      </c>
      <c r="M189" s="36"/>
      <c r="N189" s="36">
        <v>60000</v>
      </c>
      <c r="O189" s="65">
        <v>0.14634146341463414</v>
      </c>
    </row>
    <row r="190" spans="1:15" x14ac:dyDescent="0.25">
      <c r="A190" s="6" t="s">
        <v>201</v>
      </c>
      <c r="B190" s="36">
        <v>472</v>
      </c>
      <c r="C190" s="36">
        <v>5214</v>
      </c>
      <c r="D190" s="36">
        <v>361</v>
      </c>
      <c r="E190" s="36">
        <v>123759</v>
      </c>
      <c r="F190" s="36">
        <v>937700</v>
      </c>
      <c r="G190" s="36">
        <v>51</v>
      </c>
      <c r="H190" s="36">
        <v>65333</v>
      </c>
      <c r="I190" s="36">
        <v>587168</v>
      </c>
      <c r="J190" s="36">
        <v>34702</v>
      </c>
      <c r="K190" s="36">
        <v>94975</v>
      </c>
      <c r="L190" s="36">
        <v>374596</v>
      </c>
      <c r="M190" s="36">
        <v>25000</v>
      </c>
      <c r="N190" s="36">
        <v>2249331</v>
      </c>
      <c r="O190" s="65">
        <v>0.47354336842105266</v>
      </c>
    </row>
    <row r="191" spans="1:15" x14ac:dyDescent="0.25">
      <c r="A191" s="6" t="s">
        <v>202</v>
      </c>
      <c r="B191" s="36">
        <v>148</v>
      </c>
      <c r="C191" s="36">
        <v>1113</v>
      </c>
      <c r="D191" s="36">
        <v>86</v>
      </c>
      <c r="E191" s="36">
        <v>88017</v>
      </c>
      <c r="F191" s="36">
        <v>405451</v>
      </c>
      <c r="G191" s="36"/>
      <c r="H191" s="36">
        <v>34806</v>
      </c>
      <c r="I191" s="36">
        <v>225548</v>
      </c>
      <c r="J191" s="36">
        <v>15330</v>
      </c>
      <c r="K191" s="36">
        <v>182200</v>
      </c>
      <c r="L191" s="36">
        <v>503100</v>
      </c>
      <c r="M191" s="36">
        <v>30000</v>
      </c>
      <c r="N191" s="36">
        <v>1485799</v>
      </c>
      <c r="O191" s="65">
        <v>0.34632741878677165</v>
      </c>
    </row>
    <row r="192" spans="1:15" x14ac:dyDescent="0.25">
      <c r="A192" s="6" t="s">
        <v>203</v>
      </c>
      <c r="B192" s="36">
        <v>220</v>
      </c>
      <c r="C192" s="36">
        <v>2440</v>
      </c>
      <c r="D192" s="36">
        <v>211</v>
      </c>
      <c r="E192" s="36">
        <v>6019</v>
      </c>
      <c r="F192" s="36">
        <v>376830</v>
      </c>
      <c r="G192" s="36">
        <v>74601</v>
      </c>
      <c r="H192" s="36">
        <v>41638</v>
      </c>
      <c r="I192" s="36">
        <v>312309</v>
      </c>
      <c r="J192" s="36">
        <v>37275</v>
      </c>
      <c r="K192" s="36">
        <v>16125</v>
      </c>
      <c r="L192" s="36">
        <v>543390</v>
      </c>
      <c r="M192" s="36">
        <v>70000</v>
      </c>
      <c r="N192" s="36">
        <v>1481058</v>
      </c>
      <c r="O192" s="65">
        <v>0.34842496205939555</v>
      </c>
    </row>
    <row r="193" spans="1:15" x14ac:dyDescent="0.25">
      <c r="A193" s="6" t="s">
        <v>204</v>
      </c>
      <c r="B193" s="36">
        <v>437</v>
      </c>
      <c r="C193" s="36">
        <v>5648</v>
      </c>
      <c r="D193" s="36">
        <v>301</v>
      </c>
      <c r="E193" s="36">
        <v>97442</v>
      </c>
      <c r="F193" s="36">
        <v>170321</v>
      </c>
      <c r="G193" s="36">
        <v>47116</v>
      </c>
      <c r="H193" s="36">
        <v>181412</v>
      </c>
      <c r="I193" s="36">
        <v>406602</v>
      </c>
      <c r="J193" s="36">
        <v>21326</v>
      </c>
      <c r="K193" s="36">
        <v>182500</v>
      </c>
      <c r="L193" s="36">
        <v>969730</v>
      </c>
      <c r="M193" s="36">
        <v>70000</v>
      </c>
      <c r="N193" s="36">
        <v>2152835</v>
      </c>
      <c r="O193" s="65">
        <v>0.57653985834725252</v>
      </c>
    </row>
    <row r="194" spans="1:15" x14ac:dyDescent="0.25">
      <c r="A194" s="6" t="s">
        <v>205</v>
      </c>
      <c r="B194" s="36">
        <v>176</v>
      </c>
      <c r="C194" s="36">
        <v>3150</v>
      </c>
      <c r="D194" s="36">
        <v>111</v>
      </c>
      <c r="E194" s="36">
        <v>159487</v>
      </c>
      <c r="F194" s="36">
        <v>189250</v>
      </c>
      <c r="G194" s="36">
        <v>16500</v>
      </c>
      <c r="H194" s="36">
        <v>5000</v>
      </c>
      <c r="I194" s="36"/>
      <c r="J194" s="36"/>
      <c r="K194" s="36">
        <v>65174</v>
      </c>
      <c r="L194" s="36">
        <v>420715</v>
      </c>
      <c r="M194" s="36">
        <v>50000</v>
      </c>
      <c r="N194" s="36">
        <v>909563</v>
      </c>
      <c r="O194" s="65">
        <v>0.95745287805453161</v>
      </c>
    </row>
    <row r="195" spans="1:15" x14ac:dyDescent="0.25">
      <c r="A195" s="6" t="s">
        <v>578</v>
      </c>
      <c r="B195" s="36"/>
      <c r="C195" s="36"/>
      <c r="D195" s="36"/>
      <c r="E195" s="36"/>
      <c r="F195" s="36">
        <v>50</v>
      </c>
      <c r="G195" s="36"/>
      <c r="H195" s="36"/>
      <c r="I195" s="36">
        <v>50</v>
      </c>
      <c r="J195" s="36"/>
      <c r="K195" s="36">
        <v>3000</v>
      </c>
      <c r="L195" s="36"/>
      <c r="M195" s="36"/>
      <c r="N195" s="36">
        <v>3100</v>
      </c>
      <c r="O195" s="65">
        <v>7.0954451819638359E-2</v>
      </c>
    </row>
    <row r="196" spans="1:15" x14ac:dyDescent="0.25">
      <c r="A196" s="6" t="s">
        <v>579</v>
      </c>
      <c r="B196" s="36"/>
      <c r="C196" s="36"/>
      <c r="D196" s="36"/>
      <c r="E196" s="36"/>
      <c r="F196" s="36">
        <v>50</v>
      </c>
      <c r="G196" s="36"/>
      <c r="H196" s="36"/>
      <c r="I196" s="36">
        <v>50</v>
      </c>
      <c r="J196" s="36"/>
      <c r="K196" s="36"/>
      <c r="L196" s="36"/>
      <c r="M196" s="36"/>
      <c r="N196" s="36">
        <v>100</v>
      </c>
      <c r="O196" s="65">
        <v>5.362217813287576E-3</v>
      </c>
    </row>
    <row r="197" spans="1:15" x14ac:dyDescent="0.25">
      <c r="A197" s="6" t="s">
        <v>580</v>
      </c>
      <c r="B197" s="36"/>
      <c r="C197" s="36"/>
      <c r="D197" s="36"/>
      <c r="E197" s="36">
        <v>38</v>
      </c>
      <c r="F197" s="36">
        <v>1461</v>
      </c>
      <c r="G197" s="36">
        <v>1</v>
      </c>
      <c r="H197" s="36">
        <v>37</v>
      </c>
      <c r="I197" s="36">
        <v>1461</v>
      </c>
      <c r="J197" s="36">
        <v>2</v>
      </c>
      <c r="K197" s="36"/>
      <c r="L197" s="36"/>
      <c r="M197" s="36"/>
      <c r="N197" s="36">
        <v>3000</v>
      </c>
      <c r="O197" s="65">
        <v>0.21428571428571427</v>
      </c>
    </row>
    <row r="198" spans="1:15" x14ac:dyDescent="0.25">
      <c r="A198" s="6" t="s">
        <v>581</v>
      </c>
      <c r="B198" s="36"/>
      <c r="C198" s="36"/>
      <c r="D198" s="36"/>
      <c r="E198" s="36">
        <v>1387</v>
      </c>
      <c r="F198" s="36">
        <v>221714</v>
      </c>
      <c r="G198" s="36">
        <v>739</v>
      </c>
      <c r="H198" s="36">
        <v>386</v>
      </c>
      <c r="I198" s="36">
        <v>161476</v>
      </c>
      <c r="J198" s="36">
        <v>203</v>
      </c>
      <c r="K198" s="36">
        <v>20082</v>
      </c>
      <c r="L198" s="36">
        <v>65052</v>
      </c>
      <c r="M198" s="36"/>
      <c r="N198" s="36">
        <v>471039</v>
      </c>
      <c r="O198" s="65">
        <v>0.53817898053804303</v>
      </c>
    </row>
    <row r="199" spans="1:15" x14ac:dyDescent="0.25">
      <c r="A199" s="6" t="s">
        <v>582</v>
      </c>
      <c r="B199" s="36"/>
      <c r="C199" s="36"/>
      <c r="D199" s="36"/>
      <c r="E199" s="36">
        <v>37</v>
      </c>
      <c r="F199" s="36">
        <v>191327</v>
      </c>
      <c r="G199" s="36">
        <v>615</v>
      </c>
      <c r="H199" s="36">
        <v>196</v>
      </c>
      <c r="I199" s="36">
        <v>68251</v>
      </c>
      <c r="J199" s="36">
        <v>35</v>
      </c>
      <c r="K199" s="36">
        <v>3496</v>
      </c>
      <c r="L199" s="36">
        <v>58306</v>
      </c>
      <c r="M199" s="36"/>
      <c r="N199" s="36">
        <v>322263</v>
      </c>
      <c r="O199" s="65">
        <v>0.35375885870853863</v>
      </c>
    </row>
    <row r="200" spans="1:15" x14ac:dyDescent="0.25">
      <c r="A200" s="6" t="s">
        <v>583</v>
      </c>
      <c r="B200" s="36"/>
      <c r="C200" s="36"/>
      <c r="D200" s="36"/>
      <c r="E200" s="36">
        <v>42000</v>
      </c>
      <c r="F200" s="36">
        <v>137000</v>
      </c>
      <c r="G200" s="36">
        <v>10000</v>
      </c>
      <c r="H200" s="36"/>
      <c r="I200" s="36"/>
      <c r="J200" s="36"/>
      <c r="K200" s="36"/>
      <c r="L200" s="36"/>
      <c r="M200" s="36"/>
      <c r="N200" s="36">
        <v>189000</v>
      </c>
      <c r="O200" s="65">
        <v>0.11205797132383152</v>
      </c>
    </row>
    <row r="201" spans="1:15" x14ac:dyDescent="0.25">
      <c r="A201" s="6" t="s">
        <v>584</v>
      </c>
      <c r="B201" s="36">
        <v>280</v>
      </c>
      <c r="C201" s="36">
        <v>4928</v>
      </c>
      <c r="D201" s="36">
        <v>144</v>
      </c>
      <c r="E201" s="36">
        <v>100</v>
      </c>
      <c r="F201" s="36">
        <v>555</v>
      </c>
      <c r="G201" s="36">
        <v>80</v>
      </c>
      <c r="H201" s="36">
        <v>27800</v>
      </c>
      <c r="I201" s="36">
        <v>92500</v>
      </c>
      <c r="J201" s="36">
        <v>4000</v>
      </c>
      <c r="K201" s="36">
        <v>2000</v>
      </c>
      <c r="L201" s="36">
        <v>1000</v>
      </c>
      <c r="M201" s="36"/>
      <c r="N201" s="36">
        <v>133387</v>
      </c>
      <c r="O201" s="65">
        <v>6.2172444202483787E-2</v>
      </c>
    </row>
    <row r="202" spans="1:15" x14ac:dyDescent="0.25">
      <c r="A202" s="6" t="s">
        <v>585</v>
      </c>
      <c r="B202" s="36">
        <v>420</v>
      </c>
      <c r="C202" s="36">
        <v>5090</v>
      </c>
      <c r="D202" s="36">
        <v>166</v>
      </c>
      <c r="E202" s="36">
        <v>361848</v>
      </c>
      <c r="F202" s="36">
        <v>521950</v>
      </c>
      <c r="G202" s="36">
        <v>43889</v>
      </c>
      <c r="H202" s="36">
        <v>199509</v>
      </c>
      <c r="I202" s="36">
        <v>441230</v>
      </c>
      <c r="J202" s="36">
        <v>16040</v>
      </c>
      <c r="K202" s="36">
        <v>48122</v>
      </c>
      <c r="L202" s="36">
        <v>233726</v>
      </c>
      <c r="M202" s="36"/>
      <c r="N202" s="36">
        <v>1871990</v>
      </c>
      <c r="O202" s="65">
        <v>0.20690720051956973</v>
      </c>
    </row>
    <row r="203" spans="1:15" x14ac:dyDescent="0.25">
      <c r="A203" s="6" t="s">
        <v>586</v>
      </c>
      <c r="B203" s="36">
        <v>200</v>
      </c>
      <c r="C203" s="36">
        <v>2035</v>
      </c>
      <c r="D203" s="36">
        <v>140</v>
      </c>
      <c r="E203" s="36"/>
      <c r="F203" s="36"/>
      <c r="G203" s="36"/>
      <c r="H203" s="36"/>
      <c r="I203" s="36"/>
      <c r="J203" s="36"/>
      <c r="K203" s="36"/>
      <c r="L203" s="36"/>
      <c r="M203" s="36">
        <v>115</v>
      </c>
      <c r="N203" s="36">
        <v>2490</v>
      </c>
      <c r="O203" s="65">
        <v>8.9442225351303202E-3</v>
      </c>
    </row>
    <row r="204" spans="1:15" x14ac:dyDescent="0.25">
      <c r="A204" s="6" t="s">
        <v>587</v>
      </c>
      <c r="B204" s="36"/>
      <c r="C204" s="36"/>
      <c r="D204" s="36"/>
      <c r="E204" s="36">
        <v>3</v>
      </c>
      <c r="F204" s="36">
        <v>6</v>
      </c>
      <c r="G204" s="36"/>
      <c r="H204" s="36">
        <v>2002</v>
      </c>
      <c r="I204" s="36">
        <v>20006</v>
      </c>
      <c r="J204" s="36"/>
      <c r="K204" s="36">
        <v>40</v>
      </c>
      <c r="L204" s="36">
        <v>49</v>
      </c>
      <c r="M204" s="36">
        <v>1</v>
      </c>
      <c r="N204" s="36">
        <v>22107</v>
      </c>
      <c r="O204" s="65">
        <v>9.8452908317705357E-3</v>
      </c>
    </row>
    <row r="205" spans="1:15" x14ac:dyDescent="0.25">
      <c r="A205" s="6" t="s">
        <v>588</v>
      </c>
      <c r="B205" s="36">
        <v>30</v>
      </c>
      <c r="C205" s="36">
        <v>520</v>
      </c>
      <c r="D205" s="36">
        <v>50</v>
      </c>
      <c r="E205" s="36">
        <v>43</v>
      </c>
      <c r="F205" s="36">
        <v>185</v>
      </c>
      <c r="G205" s="36">
        <v>35</v>
      </c>
      <c r="H205" s="36"/>
      <c r="I205" s="36"/>
      <c r="J205" s="36"/>
      <c r="K205" s="36">
        <v>74</v>
      </c>
      <c r="L205" s="36"/>
      <c r="M205" s="36"/>
      <c r="N205" s="36">
        <v>937</v>
      </c>
      <c r="O205" s="65">
        <v>1.6121511808964387E-3</v>
      </c>
    </row>
    <row r="206" spans="1:15" x14ac:dyDescent="0.25">
      <c r="A206" s="6" t="s">
        <v>589</v>
      </c>
      <c r="B206" s="36">
        <v>200</v>
      </c>
      <c r="C206" s="36">
        <v>1680</v>
      </c>
      <c r="D206" s="36">
        <v>270</v>
      </c>
      <c r="E206" s="36"/>
      <c r="F206" s="36"/>
      <c r="G206" s="36">
        <v>1</v>
      </c>
      <c r="H206" s="36"/>
      <c r="I206" s="36"/>
      <c r="J206" s="36">
        <v>1</v>
      </c>
      <c r="K206" s="36"/>
      <c r="L206" s="36"/>
      <c r="M206" s="36">
        <v>101</v>
      </c>
      <c r="N206" s="36">
        <v>2253</v>
      </c>
      <c r="O206" s="65">
        <v>1.0013333333333332E-3</v>
      </c>
    </row>
    <row r="207" spans="1:15" x14ac:dyDescent="0.25">
      <c r="A207" s="6" t="s">
        <v>590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>
        <v>85</v>
      </c>
      <c r="L207" s="36">
        <v>248</v>
      </c>
      <c r="M207" s="36">
        <v>7</v>
      </c>
      <c r="N207" s="36">
        <v>340</v>
      </c>
      <c r="O207" s="65">
        <v>2.8294028212474839E-4</v>
      </c>
    </row>
    <row r="208" spans="1:15" x14ac:dyDescent="0.25">
      <c r="A208" s="6" t="s">
        <v>852</v>
      </c>
      <c r="B208" s="36"/>
      <c r="C208" s="36"/>
      <c r="D208" s="36"/>
      <c r="E208" s="36">
        <v>6900</v>
      </c>
      <c r="F208" s="36">
        <v>16100</v>
      </c>
      <c r="G208" s="36"/>
      <c r="H208" s="36">
        <v>11905</v>
      </c>
      <c r="I208" s="36">
        <v>48928</v>
      </c>
      <c r="J208" s="36">
        <v>4167</v>
      </c>
      <c r="K208" s="36"/>
      <c r="L208" s="36"/>
      <c r="M208" s="36"/>
      <c r="N208" s="36">
        <v>88000</v>
      </c>
      <c r="O208" s="65">
        <v>1.431229891626622E-2</v>
      </c>
    </row>
    <row r="209" spans="1:15" x14ac:dyDescent="0.25">
      <c r="A209" s="6" t="s">
        <v>853</v>
      </c>
      <c r="B209" s="36">
        <v>5000</v>
      </c>
      <c r="C209" s="36">
        <v>5000</v>
      </c>
      <c r="D209" s="36"/>
      <c r="E209" s="36">
        <v>28750</v>
      </c>
      <c r="F209" s="36"/>
      <c r="G209" s="36"/>
      <c r="H209" s="36"/>
      <c r="I209" s="36"/>
      <c r="J209" s="36"/>
      <c r="K209" s="36"/>
      <c r="L209" s="36"/>
      <c r="M209" s="36"/>
      <c r="N209" s="36">
        <v>38750</v>
      </c>
      <c r="O209" s="65">
        <v>5.5101236969446188E-2</v>
      </c>
    </row>
    <row r="210" spans="1:15" x14ac:dyDescent="0.25">
      <c r="A210" s="6" t="s">
        <v>917</v>
      </c>
      <c r="B210" s="36">
        <v>150</v>
      </c>
      <c r="C210" s="36">
        <v>1420</v>
      </c>
      <c r="D210" s="36">
        <v>230</v>
      </c>
      <c r="E210" s="36"/>
      <c r="F210" s="36"/>
      <c r="G210" s="36"/>
      <c r="H210" s="36">
        <v>11000</v>
      </c>
      <c r="I210" s="36">
        <v>52600</v>
      </c>
      <c r="J210" s="36">
        <v>5000</v>
      </c>
      <c r="K210" s="36"/>
      <c r="L210" s="36"/>
      <c r="M210" s="36"/>
      <c r="N210" s="36">
        <v>70400</v>
      </c>
      <c r="O210" s="65">
        <v>7.0400000000000004E-2</v>
      </c>
    </row>
    <row r="211" spans="1:15" x14ac:dyDescent="0.25">
      <c r="A211" s="6" t="s">
        <v>954</v>
      </c>
      <c r="B211" s="36"/>
      <c r="C211" s="36"/>
      <c r="D211" s="36"/>
      <c r="E211" s="36">
        <v>10000</v>
      </c>
      <c r="F211" s="36">
        <v>13566</v>
      </c>
      <c r="G211" s="36"/>
      <c r="H211" s="36"/>
      <c r="I211" s="36"/>
      <c r="J211" s="36"/>
      <c r="K211" s="36">
        <v>10000</v>
      </c>
      <c r="L211" s="36">
        <v>19000</v>
      </c>
      <c r="M211" s="36">
        <v>3000</v>
      </c>
      <c r="N211" s="36">
        <v>55566</v>
      </c>
      <c r="O211" s="65">
        <v>0.17296809338521402</v>
      </c>
    </row>
    <row r="212" spans="1:15" x14ac:dyDescent="0.25">
      <c r="A212" s="6" t="s">
        <v>984</v>
      </c>
      <c r="B212" s="36">
        <v>2000</v>
      </c>
      <c r="C212" s="36">
        <v>5000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>
        <v>7000</v>
      </c>
      <c r="O212" s="65">
        <v>1.1558307533539732E-2</v>
      </c>
    </row>
    <row r="213" spans="1:15" x14ac:dyDescent="0.25">
      <c r="A213" s="6" t="s">
        <v>985</v>
      </c>
      <c r="B213" s="36"/>
      <c r="C213" s="36"/>
      <c r="D213" s="36"/>
      <c r="E213" s="36">
        <v>10000</v>
      </c>
      <c r="F213" s="36"/>
      <c r="G213" s="36"/>
      <c r="H213" s="36"/>
      <c r="I213" s="36"/>
      <c r="J213" s="36"/>
      <c r="K213" s="36"/>
      <c r="L213" s="36">
        <v>5000</v>
      </c>
      <c r="M213" s="36"/>
      <c r="N213" s="36">
        <v>15000</v>
      </c>
      <c r="O213" s="65">
        <v>0.68181818181818177</v>
      </c>
    </row>
    <row r="214" spans="1:15" x14ac:dyDescent="0.25">
      <c r="A214" s="6" t="s">
        <v>1049</v>
      </c>
      <c r="B214" s="36">
        <v>3500</v>
      </c>
      <c r="C214" s="36">
        <v>5000</v>
      </c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>
        <v>8500</v>
      </c>
      <c r="O214" s="65">
        <v>1.4307981833912947E-2</v>
      </c>
    </row>
    <row r="215" spans="1:15" x14ac:dyDescent="0.25">
      <c r="A215" s="6" t="s">
        <v>1050</v>
      </c>
      <c r="B215" s="36"/>
      <c r="C215" s="36"/>
      <c r="D215" s="36"/>
      <c r="E215" s="36">
        <v>12000</v>
      </c>
      <c r="F215" s="36"/>
      <c r="G215" s="36"/>
      <c r="H215" s="36"/>
      <c r="I215" s="36"/>
      <c r="J215" s="36"/>
      <c r="K215" s="36"/>
      <c r="L215" s="36"/>
      <c r="M215" s="36"/>
      <c r="N215" s="36">
        <v>12000</v>
      </c>
      <c r="O215" s="65">
        <v>8.0000000000000002E-3</v>
      </c>
    </row>
    <row r="216" spans="1:15" x14ac:dyDescent="0.25">
      <c r="A216" s="6" t="s">
        <v>1070</v>
      </c>
      <c r="B216" s="36">
        <v>7450</v>
      </c>
      <c r="C216" s="36">
        <v>7450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>
        <v>14900</v>
      </c>
      <c r="O216" s="65">
        <v>6.337459061715793E-2</v>
      </c>
    </row>
    <row r="217" spans="1:15" x14ac:dyDescent="0.25">
      <c r="A217" s="6" t="s">
        <v>1071</v>
      </c>
      <c r="B217" s="36"/>
      <c r="C217" s="36"/>
      <c r="D217" s="36"/>
      <c r="E217" s="36">
        <v>5000</v>
      </c>
      <c r="F217" s="36"/>
      <c r="G217" s="36"/>
      <c r="H217" s="36"/>
      <c r="I217" s="36"/>
      <c r="J217" s="36"/>
      <c r="K217" s="36"/>
      <c r="L217" s="36"/>
      <c r="M217" s="36"/>
      <c r="N217" s="36">
        <v>5000</v>
      </c>
      <c r="O217" s="65">
        <v>3.3479751446325264E-2</v>
      </c>
    </row>
    <row r="218" spans="1:15" x14ac:dyDescent="0.25">
      <c r="A218" s="6" t="s">
        <v>1072</v>
      </c>
      <c r="B218" s="36"/>
      <c r="C218" s="36"/>
      <c r="D218" s="36"/>
      <c r="E218" s="36"/>
      <c r="F218" s="36"/>
      <c r="G218" s="36"/>
      <c r="H218" s="36"/>
      <c r="I218" s="36"/>
      <c r="J218" s="36"/>
      <c r="K218" s="36">
        <v>20000</v>
      </c>
      <c r="L218" s="36">
        <v>20000</v>
      </c>
      <c r="M218" s="36"/>
      <c r="N218" s="36">
        <v>40000</v>
      </c>
      <c r="O218" s="65">
        <v>8.4210526315789472E-3</v>
      </c>
    </row>
    <row r="219" spans="1:15" x14ac:dyDescent="0.25">
      <c r="A219" s="6" t="s">
        <v>1073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>
        <v>5000</v>
      </c>
      <c r="M219" s="36"/>
      <c r="N219" s="36">
        <v>5000</v>
      </c>
      <c r="O219" s="65">
        <v>5.4644808743169397E-2</v>
      </c>
    </row>
    <row r="220" spans="1:15" x14ac:dyDescent="0.25">
      <c r="A220" s="6" t="s">
        <v>1074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>
        <v>30000</v>
      </c>
      <c r="M220" s="36"/>
      <c r="N220" s="36">
        <v>30000</v>
      </c>
      <c r="O220" s="65">
        <v>1.1213951351636246E-2</v>
      </c>
    </row>
    <row r="221" spans="1:15" x14ac:dyDescent="0.25">
      <c r="A221" s="1" t="s">
        <v>425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113" t="s">
        <v>517</v>
      </c>
    </row>
    <row r="222" spans="1:15" x14ac:dyDescent="0.25">
      <c r="A222" s="7" t="s">
        <v>903</v>
      </c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114" t="s">
        <v>517</v>
      </c>
    </row>
    <row r="223" spans="1:15" x14ac:dyDescent="0.25">
      <c r="A223" s="5" t="s">
        <v>335</v>
      </c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65" t="s">
        <v>517</v>
      </c>
    </row>
    <row r="224" spans="1:15" x14ac:dyDescent="0.25">
      <c r="A224" s="6" t="s">
        <v>336</v>
      </c>
      <c r="B224" s="36"/>
      <c r="C224" s="36"/>
      <c r="D224" s="36"/>
      <c r="E224" s="36">
        <v>1354</v>
      </c>
      <c r="F224" s="36">
        <v>44532</v>
      </c>
      <c r="G224" s="36">
        <v>676</v>
      </c>
      <c r="H224" s="36">
        <v>6853</v>
      </c>
      <c r="I224" s="36">
        <v>14533</v>
      </c>
      <c r="J224" s="36">
        <v>2177</v>
      </c>
      <c r="K224" s="36"/>
      <c r="L224" s="36">
        <v>6074</v>
      </c>
      <c r="M224" s="36">
        <v>2126</v>
      </c>
      <c r="N224" s="36">
        <v>78325</v>
      </c>
      <c r="O224" s="65">
        <v>0.57879179752447807</v>
      </c>
    </row>
    <row r="225" spans="1:15" x14ac:dyDescent="0.25">
      <c r="A225" s="6" t="s">
        <v>337</v>
      </c>
      <c r="B225" s="36"/>
      <c r="C225" s="36"/>
      <c r="D225" s="36"/>
      <c r="E225" s="36">
        <v>247</v>
      </c>
      <c r="F225" s="36">
        <v>2467</v>
      </c>
      <c r="G225" s="36">
        <v>123</v>
      </c>
      <c r="H225" s="36">
        <v>246</v>
      </c>
      <c r="I225" s="36">
        <v>2468</v>
      </c>
      <c r="J225" s="36">
        <v>124</v>
      </c>
      <c r="K225" s="36"/>
      <c r="L225" s="36"/>
      <c r="M225" s="36"/>
      <c r="N225" s="36">
        <v>5675</v>
      </c>
      <c r="O225" s="65">
        <v>0.22998986828774062</v>
      </c>
    </row>
    <row r="226" spans="1:15" x14ac:dyDescent="0.25">
      <c r="A226" s="5" t="s">
        <v>104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65" t="s">
        <v>517</v>
      </c>
    </row>
    <row r="227" spans="1:15" x14ac:dyDescent="0.25">
      <c r="A227" s="6" t="s">
        <v>211</v>
      </c>
      <c r="B227" s="36"/>
      <c r="C227" s="36"/>
      <c r="D227" s="36"/>
      <c r="E227" s="36">
        <v>8500</v>
      </c>
      <c r="F227" s="36">
        <v>39201</v>
      </c>
      <c r="G227" s="36">
        <v>1000</v>
      </c>
      <c r="H227" s="36">
        <v>4500</v>
      </c>
      <c r="I227" s="36">
        <v>11750</v>
      </c>
      <c r="J227" s="36"/>
      <c r="K227" s="36">
        <v>4613</v>
      </c>
      <c r="L227" s="36">
        <v>16451</v>
      </c>
      <c r="M227" s="36"/>
      <c r="N227" s="36">
        <v>86015</v>
      </c>
      <c r="O227" s="65">
        <v>0.86015860158601587</v>
      </c>
    </row>
    <row r="228" spans="1:15" x14ac:dyDescent="0.25">
      <c r="A228" s="6" t="s">
        <v>212</v>
      </c>
      <c r="B228" s="36"/>
      <c r="C228" s="36"/>
      <c r="D228" s="36"/>
      <c r="E228" s="36"/>
      <c r="F228" s="36">
        <v>10491</v>
      </c>
      <c r="G228" s="36"/>
      <c r="H228" s="36"/>
      <c r="I228" s="36">
        <v>492</v>
      </c>
      <c r="J228" s="36"/>
      <c r="K228" s="36">
        <v>2983</v>
      </c>
      <c r="L228" s="36">
        <v>4811</v>
      </c>
      <c r="M228" s="36"/>
      <c r="N228" s="36">
        <v>18777</v>
      </c>
      <c r="O228" s="65">
        <v>0.75111004440177609</v>
      </c>
    </row>
    <row r="229" spans="1:15" x14ac:dyDescent="0.25">
      <c r="A229" s="5" t="s">
        <v>338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65" t="s">
        <v>517</v>
      </c>
    </row>
    <row r="230" spans="1:15" x14ac:dyDescent="0.25">
      <c r="A230" s="6" t="s">
        <v>339</v>
      </c>
      <c r="B230" s="36"/>
      <c r="C230" s="36"/>
      <c r="D230" s="36"/>
      <c r="E230" s="36"/>
      <c r="F230" s="36"/>
      <c r="G230" s="36"/>
      <c r="H230" s="36">
        <v>500</v>
      </c>
      <c r="I230" s="36">
        <v>2600</v>
      </c>
      <c r="J230" s="36">
        <v>300</v>
      </c>
      <c r="K230" s="36"/>
      <c r="L230" s="36"/>
      <c r="M230" s="36"/>
      <c r="N230" s="36">
        <v>3400</v>
      </c>
      <c r="O230" s="65">
        <v>0.12349714866877338</v>
      </c>
    </row>
    <row r="231" spans="1:15" x14ac:dyDescent="0.25">
      <c r="A231" s="6" t="s">
        <v>340</v>
      </c>
      <c r="B231" s="36"/>
      <c r="C231" s="36"/>
      <c r="D231" s="36"/>
      <c r="E231" s="36">
        <v>10485</v>
      </c>
      <c r="F231" s="36">
        <v>1940</v>
      </c>
      <c r="G231" s="36"/>
      <c r="H231" s="36">
        <v>3685</v>
      </c>
      <c r="I231" s="36">
        <v>15940</v>
      </c>
      <c r="J231" s="36">
        <v>1800</v>
      </c>
      <c r="K231" s="36"/>
      <c r="L231" s="36">
        <v>5000</v>
      </c>
      <c r="M231" s="36"/>
      <c r="N231" s="36">
        <v>38850</v>
      </c>
      <c r="O231" s="65">
        <v>0.40051546391752579</v>
      </c>
    </row>
    <row r="232" spans="1:15" x14ac:dyDescent="0.25">
      <c r="A232" s="5" t="s">
        <v>465</v>
      </c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65" t="s">
        <v>517</v>
      </c>
    </row>
    <row r="233" spans="1:15" x14ac:dyDescent="0.25">
      <c r="A233" s="6" t="s">
        <v>575</v>
      </c>
      <c r="B233" s="36"/>
      <c r="C233" s="36"/>
      <c r="D233" s="36"/>
      <c r="E233" s="36">
        <v>1200</v>
      </c>
      <c r="F233" s="36">
        <v>500</v>
      </c>
      <c r="G233" s="36">
        <v>2700</v>
      </c>
      <c r="H233" s="36"/>
      <c r="I233" s="36">
        <v>1090</v>
      </c>
      <c r="J233" s="36">
        <v>2</v>
      </c>
      <c r="K233" s="36"/>
      <c r="L233" s="36"/>
      <c r="M233" s="36"/>
      <c r="N233" s="36">
        <v>5492</v>
      </c>
      <c r="O233" s="65">
        <v>0.23212172442941673</v>
      </c>
    </row>
    <row r="234" spans="1:15" x14ac:dyDescent="0.25">
      <c r="A234" s="6" t="s">
        <v>576</v>
      </c>
      <c r="B234" s="36"/>
      <c r="C234" s="36"/>
      <c r="D234" s="36"/>
      <c r="E234" s="36">
        <v>5</v>
      </c>
      <c r="F234" s="36">
        <v>133</v>
      </c>
      <c r="G234" s="36"/>
      <c r="H234" s="36">
        <v>5</v>
      </c>
      <c r="I234" s="36">
        <v>133</v>
      </c>
      <c r="J234" s="36"/>
      <c r="K234" s="36"/>
      <c r="L234" s="36"/>
      <c r="M234" s="36"/>
      <c r="N234" s="36">
        <v>276</v>
      </c>
      <c r="O234" s="65">
        <v>9.5303867403314924E-2</v>
      </c>
    </row>
    <row r="235" spans="1:15" x14ac:dyDescent="0.25">
      <c r="A235" s="6" t="s">
        <v>577</v>
      </c>
      <c r="B235" s="36"/>
      <c r="C235" s="36"/>
      <c r="D235" s="36"/>
      <c r="E235" s="36"/>
      <c r="F235" s="36">
        <v>7500</v>
      </c>
      <c r="G235" s="36"/>
      <c r="H235" s="36"/>
      <c r="I235" s="36"/>
      <c r="J235" s="36"/>
      <c r="K235" s="36">
        <v>13000</v>
      </c>
      <c r="L235" s="36">
        <v>36860</v>
      </c>
      <c r="M235" s="36"/>
      <c r="N235" s="36">
        <v>57360</v>
      </c>
      <c r="O235" s="65">
        <v>6.7482352941176466E-2</v>
      </c>
    </row>
    <row r="236" spans="1:15" x14ac:dyDescent="0.25">
      <c r="A236" s="1" t="s">
        <v>424</v>
      </c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113" t="s">
        <v>517</v>
      </c>
    </row>
    <row r="237" spans="1:15" x14ac:dyDescent="0.25">
      <c r="A237" s="7" t="s">
        <v>144</v>
      </c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114" t="s">
        <v>517</v>
      </c>
    </row>
    <row r="238" spans="1:15" x14ac:dyDescent="0.25">
      <c r="A238" s="5" t="s">
        <v>62</v>
      </c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65" t="s">
        <v>517</v>
      </c>
    </row>
    <row r="239" spans="1:15" x14ac:dyDescent="0.25">
      <c r="A239" s="6" t="s">
        <v>986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>
        <v>200</v>
      </c>
      <c r="M239" s="36"/>
      <c r="N239" s="36">
        <v>200</v>
      </c>
      <c r="O239" s="65">
        <v>5.5426074088033234E-4</v>
      </c>
    </row>
    <row r="240" spans="1:15" x14ac:dyDescent="0.25">
      <c r="A240" s="5" t="s">
        <v>139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65" t="s">
        <v>517</v>
      </c>
    </row>
    <row r="241" spans="1:15" x14ac:dyDescent="0.25">
      <c r="A241" s="6" t="s">
        <v>176</v>
      </c>
      <c r="B241" s="36"/>
      <c r="C241" s="36"/>
      <c r="D241" s="36"/>
      <c r="E241" s="36"/>
      <c r="F241" s="36"/>
      <c r="G241" s="36"/>
      <c r="H241" s="36"/>
      <c r="I241" s="36">
        <v>12190</v>
      </c>
      <c r="J241" s="36">
        <v>7900</v>
      </c>
      <c r="K241" s="36"/>
      <c r="L241" s="36"/>
      <c r="M241" s="36"/>
      <c r="N241" s="36">
        <v>20090</v>
      </c>
      <c r="O241" s="65">
        <v>0.10045</v>
      </c>
    </row>
    <row r="242" spans="1:15" x14ac:dyDescent="0.25">
      <c r="A242" s="5" t="s">
        <v>97</v>
      </c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65" t="s">
        <v>517</v>
      </c>
    </row>
    <row r="243" spans="1:15" x14ac:dyDescent="0.25">
      <c r="A243" s="6" t="s">
        <v>854</v>
      </c>
      <c r="B243" s="36"/>
      <c r="C243" s="36"/>
      <c r="D243" s="36"/>
      <c r="E243" s="36">
        <v>4800</v>
      </c>
      <c r="F243" s="36">
        <v>7000</v>
      </c>
      <c r="G243" s="36"/>
      <c r="H243" s="36"/>
      <c r="I243" s="36"/>
      <c r="J243" s="36"/>
      <c r="K243" s="36"/>
      <c r="L243" s="36">
        <v>10000</v>
      </c>
      <c r="M243" s="36"/>
      <c r="N243" s="36">
        <v>21800</v>
      </c>
      <c r="O243" s="65">
        <v>0.91967600404994942</v>
      </c>
    </row>
    <row r="244" spans="1:15" x14ac:dyDescent="0.25">
      <c r="A244" s="5" t="s">
        <v>119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65" t="s">
        <v>517</v>
      </c>
    </row>
    <row r="245" spans="1:15" x14ac:dyDescent="0.25">
      <c r="A245" s="6" t="s">
        <v>599</v>
      </c>
      <c r="B245" s="36"/>
      <c r="C245" s="36"/>
      <c r="D245" s="36"/>
      <c r="E245" s="36"/>
      <c r="F245" s="36"/>
      <c r="G245" s="36"/>
      <c r="H245" s="36">
        <v>2405</v>
      </c>
      <c r="I245" s="36">
        <v>8066</v>
      </c>
      <c r="J245" s="36"/>
      <c r="K245" s="36"/>
      <c r="L245" s="36"/>
      <c r="M245" s="36"/>
      <c r="N245" s="36">
        <v>10471</v>
      </c>
      <c r="O245" s="65">
        <v>3.2218461538461536E-2</v>
      </c>
    </row>
    <row r="246" spans="1:15" x14ac:dyDescent="0.25">
      <c r="A246" s="5" t="s">
        <v>102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65" t="s">
        <v>517</v>
      </c>
    </row>
    <row r="247" spans="1:15" x14ac:dyDescent="0.25">
      <c r="A247" s="6" t="s">
        <v>174</v>
      </c>
      <c r="B247" s="36"/>
      <c r="C247" s="36"/>
      <c r="D247" s="36"/>
      <c r="E247" s="36">
        <v>192</v>
      </c>
      <c r="F247" s="36">
        <v>2400</v>
      </c>
      <c r="G247" s="36">
        <v>1440</v>
      </c>
      <c r="H247" s="36">
        <v>941</v>
      </c>
      <c r="I247" s="36">
        <v>2400</v>
      </c>
      <c r="J247" s="36">
        <v>500</v>
      </c>
      <c r="K247" s="36"/>
      <c r="L247" s="36">
        <v>2100</v>
      </c>
      <c r="M247" s="36"/>
      <c r="N247" s="36">
        <v>9973</v>
      </c>
      <c r="O247" s="65">
        <v>0.71235714285714291</v>
      </c>
    </row>
    <row r="248" spans="1:15" x14ac:dyDescent="0.25">
      <c r="A248" s="6" t="s">
        <v>175</v>
      </c>
      <c r="B248" s="36"/>
      <c r="C248" s="36"/>
      <c r="D248" s="36"/>
      <c r="E248" s="36">
        <v>1727</v>
      </c>
      <c r="F248" s="36">
        <v>5630</v>
      </c>
      <c r="G248" s="36"/>
      <c r="H248" s="36">
        <v>940</v>
      </c>
      <c r="I248" s="36">
        <v>4239</v>
      </c>
      <c r="J248" s="36"/>
      <c r="K248" s="36">
        <v>1002</v>
      </c>
      <c r="L248" s="36">
        <v>2487</v>
      </c>
      <c r="M248" s="36"/>
      <c r="N248" s="36">
        <v>16025</v>
      </c>
      <c r="O248" s="65">
        <v>0.80125000000000002</v>
      </c>
    </row>
    <row r="249" spans="1:15" x14ac:dyDescent="0.25">
      <c r="A249" s="6" t="s">
        <v>309</v>
      </c>
      <c r="B249" s="36"/>
      <c r="C249" s="36"/>
      <c r="D249" s="36"/>
      <c r="E249" s="36">
        <v>974</v>
      </c>
      <c r="F249" s="36"/>
      <c r="G249" s="36"/>
      <c r="H249" s="36">
        <v>1154</v>
      </c>
      <c r="I249" s="36">
        <v>1200</v>
      </c>
      <c r="J249" s="36">
        <v>60</v>
      </c>
      <c r="K249" s="36"/>
      <c r="L249" s="36">
        <v>7188</v>
      </c>
      <c r="M249" s="36"/>
      <c r="N249" s="36">
        <v>10576</v>
      </c>
      <c r="O249" s="65">
        <v>0.67794871794871792</v>
      </c>
    </row>
    <row r="250" spans="1:15" x14ac:dyDescent="0.25">
      <c r="A250" s="6" t="s">
        <v>1051</v>
      </c>
      <c r="B250" s="36">
        <v>20</v>
      </c>
      <c r="C250" s="36">
        <v>110</v>
      </c>
      <c r="D250" s="36"/>
      <c r="E250" s="36"/>
      <c r="F250" s="36"/>
      <c r="G250" s="36"/>
      <c r="H250" s="36"/>
      <c r="I250" s="36">
        <v>4000</v>
      </c>
      <c r="J250" s="36"/>
      <c r="K250" s="36"/>
      <c r="L250" s="36">
        <v>4154</v>
      </c>
      <c r="M250" s="36"/>
      <c r="N250" s="36">
        <v>8284</v>
      </c>
      <c r="O250" s="65">
        <v>0.55226666666666668</v>
      </c>
    </row>
    <row r="251" spans="1:15" x14ac:dyDescent="0.25">
      <c r="A251" s="7" t="s">
        <v>185</v>
      </c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114" t="s">
        <v>517</v>
      </c>
    </row>
    <row r="252" spans="1:15" x14ac:dyDescent="0.25">
      <c r="A252" s="5" t="s">
        <v>122</v>
      </c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65" t="s">
        <v>517</v>
      </c>
    </row>
    <row r="253" spans="1:15" x14ac:dyDescent="0.25">
      <c r="A253" s="6" t="s">
        <v>186</v>
      </c>
      <c r="B253" s="36"/>
      <c r="C253" s="36"/>
      <c r="D253" s="36"/>
      <c r="E253" s="36"/>
      <c r="F253" s="36"/>
      <c r="G253" s="36"/>
      <c r="H253" s="36">
        <v>3125</v>
      </c>
      <c r="I253" s="36">
        <v>5250</v>
      </c>
      <c r="J253" s="36">
        <v>1125</v>
      </c>
      <c r="K253" s="36">
        <v>300</v>
      </c>
      <c r="L253" s="36"/>
      <c r="M253" s="36"/>
      <c r="N253" s="36">
        <v>9800</v>
      </c>
      <c r="O253" s="65">
        <v>3.0624999999999999E-2</v>
      </c>
    </row>
    <row r="254" spans="1:15" x14ac:dyDescent="0.25">
      <c r="A254" s="6" t="s">
        <v>987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>
        <v>100</v>
      </c>
      <c r="M254" s="36"/>
      <c r="N254" s="36">
        <v>100</v>
      </c>
      <c r="O254" s="65">
        <v>3.8461538461538462E-4</v>
      </c>
    </row>
    <row r="255" spans="1:15" x14ac:dyDescent="0.25">
      <c r="A255" s="5" t="s">
        <v>462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65" t="s">
        <v>517</v>
      </c>
    </row>
    <row r="256" spans="1:15" x14ac:dyDescent="0.25">
      <c r="A256" s="6" t="s">
        <v>855</v>
      </c>
      <c r="B256" s="36"/>
      <c r="C256" s="36"/>
      <c r="D256" s="36"/>
      <c r="E256" s="36">
        <v>15</v>
      </c>
      <c r="F256" s="36">
        <v>93</v>
      </c>
      <c r="G256" s="36"/>
      <c r="H256" s="36">
        <v>55</v>
      </c>
      <c r="I256" s="36">
        <v>93</v>
      </c>
      <c r="J256" s="36"/>
      <c r="K256" s="36">
        <v>63</v>
      </c>
      <c r="L256" s="36">
        <v>177</v>
      </c>
      <c r="M256" s="36"/>
      <c r="N256" s="36">
        <v>496</v>
      </c>
      <c r="O256" s="65">
        <v>0.82666666666666666</v>
      </c>
    </row>
    <row r="257" spans="1:15" x14ac:dyDescent="0.25">
      <c r="A257" s="7" t="s">
        <v>723</v>
      </c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114" t="s">
        <v>517</v>
      </c>
    </row>
    <row r="258" spans="1:15" x14ac:dyDescent="0.25">
      <c r="A258" s="5" t="s">
        <v>75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65" t="s">
        <v>517</v>
      </c>
    </row>
    <row r="259" spans="1:15" x14ac:dyDescent="0.25">
      <c r="A259" s="6" t="s">
        <v>320</v>
      </c>
      <c r="B259" s="36"/>
      <c r="C259" s="36"/>
      <c r="D259" s="36"/>
      <c r="E259" s="36">
        <v>6000</v>
      </c>
      <c r="F259" s="36">
        <v>6950</v>
      </c>
      <c r="G259" s="36"/>
      <c r="H259" s="36"/>
      <c r="I259" s="36">
        <v>4000</v>
      </c>
      <c r="J259" s="36"/>
      <c r="K259" s="36">
        <v>10000</v>
      </c>
      <c r="L259" s="36">
        <v>26110</v>
      </c>
      <c r="M259" s="36"/>
      <c r="N259" s="36">
        <v>53060</v>
      </c>
      <c r="O259" s="65">
        <v>0.17686666666666667</v>
      </c>
    </row>
    <row r="260" spans="1:15" x14ac:dyDescent="0.25">
      <c r="A260" s="5" t="s">
        <v>79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65" t="s">
        <v>517</v>
      </c>
    </row>
    <row r="261" spans="1:15" x14ac:dyDescent="0.25">
      <c r="A261" s="6" t="s">
        <v>187</v>
      </c>
      <c r="B261" s="36"/>
      <c r="C261" s="36"/>
      <c r="D261" s="36"/>
      <c r="E261" s="36"/>
      <c r="F261" s="36"/>
      <c r="G261" s="36"/>
      <c r="H261" s="36">
        <v>1237</v>
      </c>
      <c r="I261" s="36">
        <v>1238</v>
      </c>
      <c r="J261" s="36"/>
      <c r="K261" s="36"/>
      <c r="L261" s="36">
        <v>8697</v>
      </c>
      <c r="M261" s="36"/>
      <c r="N261" s="36">
        <v>11172</v>
      </c>
      <c r="O261" s="65">
        <v>0.39900000000000002</v>
      </c>
    </row>
    <row r="262" spans="1:15" x14ac:dyDescent="0.25">
      <c r="A262" s="6" t="s">
        <v>188</v>
      </c>
      <c r="B262" s="36"/>
      <c r="C262" s="36"/>
      <c r="D262" s="36"/>
      <c r="E262" s="36"/>
      <c r="F262" s="36"/>
      <c r="G262" s="36">
        <v>803</v>
      </c>
      <c r="H262" s="36">
        <v>667</v>
      </c>
      <c r="I262" s="36">
        <v>402</v>
      </c>
      <c r="J262" s="36">
        <v>335</v>
      </c>
      <c r="K262" s="36"/>
      <c r="L262" s="36"/>
      <c r="M262" s="36"/>
      <c r="N262" s="36">
        <v>2207</v>
      </c>
      <c r="O262" s="65">
        <v>0.22070000000000001</v>
      </c>
    </row>
    <row r="263" spans="1:15" x14ac:dyDescent="0.25">
      <c r="A263" s="6" t="s">
        <v>189</v>
      </c>
      <c r="B263" s="36"/>
      <c r="C263" s="36"/>
      <c r="D263" s="36"/>
      <c r="E263" s="36">
        <v>1127</v>
      </c>
      <c r="F263" s="36"/>
      <c r="G263" s="36">
        <v>400</v>
      </c>
      <c r="H263" s="36">
        <v>1672</v>
      </c>
      <c r="I263" s="36">
        <v>636</v>
      </c>
      <c r="J263" s="36"/>
      <c r="K263" s="36">
        <v>2000</v>
      </c>
      <c r="L263" s="36"/>
      <c r="M263" s="36"/>
      <c r="N263" s="36">
        <v>5835</v>
      </c>
      <c r="O263" s="65">
        <v>0.58350000000000002</v>
      </c>
    </row>
    <row r="264" spans="1:15" x14ac:dyDescent="0.25">
      <c r="A264" s="6" t="s">
        <v>539</v>
      </c>
      <c r="B264" s="36"/>
      <c r="C264" s="36"/>
      <c r="D264" s="36"/>
      <c r="E264" s="36"/>
      <c r="F264" s="36"/>
      <c r="G264" s="36"/>
      <c r="H264" s="36">
        <v>1000</v>
      </c>
      <c r="I264" s="36">
        <v>1000</v>
      </c>
      <c r="J264" s="36"/>
      <c r="K264" s="36"/>
      <c r="L264" s="36"/>
      <c r="M264" s="36"/>
      <c r="N264" s="36">
        <v>2000</v>
      </c>
      <c r="O264" s="65">
        <v>0.16666666666666666</v>
      </c>
    </row>
    <row r="265" spans="1:15" x14ac:dyDescent="0.25">
      <c r="A265" s="6" t="s">
        <v>540</v>
      </c>
      <c r="B265" s="36"/>
      <c r="C265" s="36"/>
      <c r="D265" s="36"/>
      <c r="E265" s="36"/>
      <c r="F265" s="36">
        <v>2400</v>
      </c>
      <c r="G265" s="36"/>
      <c r="H265" s="36"/>
      <c r="I265" s="36">
        <v>2400</v>
      </c>
      <c r="J265" s="36"/>
      <c r="K265" s="36">
        <v>1475</v>
      </c>
      <c r="L265" s="36"/>
      <c r="M265" s="36"/>
      <c r="N265" s="36">
        <v>6275</v>
      </c>
      <c r="O265" s="65">
        <v>0.5229166666666667</v>
      </c>
    </row>
    <row r="266" spans="1:15" x14ac:dyDescent="0.25">
      <c r="A266" s="6" t="s">
        <v>321</v>
      </c>
      <c r="B266" s="36"/>
      <c r="C266" s="36">
        <v>52</v>
      </c>
      <c r="D266" s="36">
        <v>22</v>
      </c>
      <c r="E266" s="36"/>
      <c r="F266" s="36"/>
      <c r="G266" s="36"/>
      <c r="H266" s="36">
        <v>1592</v>
      </c>
      <c r="I266" s="36"/>
      <c r="J266" s="36"/>
      <c r="K266" s="36">
        <v>5400</v>
      </c>
      <c r="L266" s="36"/>
      <c r="M266" s="36"/>
      <c r="N266" s="36">
        <v>7066</v>
      </c>
      <c r="O266" s="65">
        <v>0.58883333333333332</v>
      </c>
    </row>
    <row r="267" spans="1:15" x14ac:dyDescent="0.25">
      <c r="A267" s="6" t="s">
        <v>1075</v>
      </c>
      <c r="B267" s="36">
        <v>190</v>
      </c>
      <c r="C267" s="36">
        <v>1500</v>
      </c>
      <c r="D267" s="36">
        <v>310</v>
      </c>
      <c r="E267" s="36">
        <v>7000</v>
      </c>
      <c r="F267" s="36"/>
      <c r="G267" s="36"/>
      <c r="H267" s="36"/>
      <c r="I267" s="36">
        <v>10000</v>
      </c>
      <c r="J267" s="36"/>
      <c r="K267" s="36">
        <v>20000</v>
      </c>
      <c r="L267" s="36">
        <v>15000</v>
      </c>
      <c r="M267" s="36"/>
      <c r="N267" s="36">
        <v>54000</v>
      </c>
      <c r="O267" s="65">
        <v>8.6400000000000005E-2</v>
      </c>
    </row>
    <row r="268" spans="1:15" x14ac:dyDescent="0.25">
      <c r="A268" s="7" t="s">
        <v>427</v>
      </c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114" t="s">
        <v>517</v>
      </c>
    </row>
    <row r="269" spans="1:15" x14ac:dyDescent="0.25">
      <c r="A269" s="5" t="s">
        <v>68</v>
      </c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65" t="s">
        <v>517</v>
      </c>
    </row>
    <row r="270" spans="1:15" x14ac:dyDescent="0.25">
      <c r="A270" s="6" t="s">
        <v>344</v>
      </c>
      <c r="B270" s="36"/>
      <c r="C270" s="36"/>
      <c r="D270" s="36"/>
      <c r="E270" s="36"/>
      <c r="F270" s="36"/>
      <c r="G270" s="36"/>
      <c r="H270" s="36">
        <v>3500</v>
      </c>
      <c r="I270" s="36">
        <v>2000</v>
      </c>
      <c r="J270" s="36"/>
      <c r="K270" s="36">
        <v>5500</v>
      </c>
      <c r="L270" s="36">
        <v>10500</v>
      </c>
      <c r="M270" s="36"/>
      <c r="N270" s="36">
        <v>21500</v>
      </c>
      <c r="O270" s="65">
        <v>7.166666666666667E-2</v>
      </c>
    </row>
    <row r="271" spans="1:15" x14ac:dyDescent="0.25">
      <c r="A271" s="1" t="s">
        <v>431</v>
      </c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113" t="s">
        <v>517</v>
      </c>
    </row>
    <row r="272" spans="1:15" x14ac:dyDescent="0.25">
      <c r="A272" s="7" t="s">
        <v>903</v>
      </c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114" t="s">
        <v>517</v>
      </c>
    </row>
    <row r="273" spans="1:15" x14ac:dyDescent="0.25">
      <c r="A273" s="5" t="s">
        <v>117</v>
      </c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65" t="s">
        <v>517</v>
      </c>
    </row>
    <row r="274" spans="1:15" x14ac:dyDescent="0.25">
      <c r="A274" s="6" t="s">
        <v>206</v>
      </c>
      <c r="B274" s="36">
        <v>35</v>
      </c>
      <c r="C274" s="36">
        <v>1285</v>
      </c>
      <c r="D274" s="36">
        <v>280</v>
      </c>
      <c r="E274" s="36"/>
      <c r="F274" s="36"/>
      <c r="G274" s="36"/>
      <c r="H274" s="36">
        <v>7500</v>
      </c>
      <c r="I274" s="36">
        <v>22500</v>
      </c>
      <c r="J274" s="36"/>
      <c r="K274" s="36"/>
      <c r="L274" s="36">
        <v>200</v>
      </c>
      <c r="M274" s="36"/>
      <c r="N274" s="36">
        <v>31800</v>
      </c>
      <c r="O274" s="65">
        <v>9.0857142857142859E-2</v>
      </c>
    </row>
    <row r="275" spans="1:15" x14ac:dyDescent="0.25">
      <c r="A275" s="5" t="s">
        <v>73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65" t="s">
        <v>517</v>
      </c>
    </row>
    <row r="276" spans="1:15" x14ac:dyDescent="0.25">
      <c r="A276" s="6" t="s">
        <v>207</v>
      </c>
      <c r="B276" s="36"/>
      <c r="C276" s="36"/>
      <c r="D276" s="36"/>
      <c r="E276" s="36">
        <v>9308</v>
      </c>
      <c r="F276" s="36">
        <v>10092</v>
      </c>
      <c r="G276" s="36"/>
      <c r="H276" s="36">
        <v>1000</v>
      </c>
      <c r="I276" s="36">
        <v>1300</v>
      </c>
      <c r="J276" s="36"/>
      <c r="K276" s="36"/>
      <c r="L276" s="36">
        <v>20000</v>
      </c>
      <c r="M276" s="36"/>
      <c r="N276" s="36">
        <v>41700</v>
      </c>
      <c r="O276" s="65">
        <v>0.11914285714285715</v>
      </c>
    </row>
    <row r="277" spans="1:15" x14ac:dyDescent="0.25">
      <c r="A277" s="5" t="s">
        <v>74</v>
      </c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65" t="s">
        <v>517</v>
      </c>
    </row>
    <row r="278" spans="1:15" x14ac:dyDescent="0.25">
      <c r="A278" s="6" t="s">
        <v>774</v>
      </c>
      <c r="B278" s="36"/>
      <c r="C278" s="36">
        <v>500</v>
      </c>
      <c r="D278" s="36"/>
      <c r="E278" s="36">
        <v>15000</v>
      </c>
      <c r="F278" s="36"/>
      <c r="G278" s="36"/>
      <c r="H278" s="36">
        <v>1500</v>
      </c>
      <c r="I278" s="36">
        <v>2000</v>
      </c>
      <c r="J278" s="36"/>
      <c r="K278" s="36"/>
      <c r="L278" s="36"/>
      <c r="M278" s="36"/>
      <c r="N278" s="36">
        <v>19000</v>
      </c>
      <c r="O278" s="65">
        <v>4.2222222222222223E-2</v>
      </c>
    </row>
    <row r="279" spans="1:15" x14ac:dyDescent="0.25">
      <c r="A279" s="5" t="s">
        <v>80</v>
      </c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65" t="s">
        <v>517</v>
      </c>
    </row>
    <row r="280" spans="1:15" x14ac:dyDescent="0.25">
      <c r="A280" s="6" t="s">
        <v>345</v>
      </c>
      <c r="B280" s="36">
        <v>47</v>
      </c>
      <c r="C280" s="36">
        <v>488</v>
      </c>
      <c r="D280" s="36">
        <v>184</v>
      </c>
      <c r="E280" s="36">
        <v>8987</v>
      </c>
      <c r="F280" s="36">
        <v>37130</v>
      </c>
      <c r="G280" s="36"/>
      <c r="H280" s="36">
        <v>1600</v>
      </c>
      <c r="I280" s="36">
        <v>8350</v>
      </c>
      <c r="J280" s="36"/>
      <c r="K280" s="36">
        <v>7500</v>
      </c>
      <c r="L280" s="36">
        <v>1000</v>
      </c>
      <c r="M280" s="36"/>
      <c r="N280" s="36">
        <v>65286</v>
      </c>
      <c r="O280" s="65">
        <v>0.10881</v>
      </c>
    </row>
    <row r="281" spans="1:15" x14ac:dyDescent="0.25">
      <c r="A281" s="1" t="s">
        <v>856</v>
      </c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113" t="s">
        <v>517</v>
      </c>
    </row>
    <row r="282" spans="1:15" x14ac:dyDescent="0.25">
      <c r="A282" s="7" t="s">
        <v>903</v>
      </c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114" t="s">
        <v>517</v>
      </c>
    </row>
    <row r="283" spans="1:15" x14ac:dyDescent="0.25">
      <c r="A283" s="5" t="s">
        <v>89</v>
      </c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65" t="s">
        <v>517</v>
      </c>
    </row>
    <row r="284" spans="1:15" x14ac:dyDescent="0.25">
      <c r="A284" s="6" t="s">
        <v>857</v>
      </c>
      <c r="B284" s="36"/>
      <c r="C284" s="36"/>
      <c r="D284" s="36"/>
      <c r="E284" s="36">
        <v>234</v>
      </c>
      <c r="F284" s="36">
        <v>1318</v>
      </c>
      <c r="G284" s="36">
        <v>250</v>
      </c>
      <c r="H284" s="36">
        <v>39</v>
      </c>
      <c r="I284" s="36">
        <v>503</v>
      </c>
      <c r="J284" s="36"/>
      <c r="K284" s="36">
        <v>305</v>
      </c>
      <c r="L284" s="36">
        <v>20</v>
      </c>
      <c r="M284" s="36"/>
      <c r="N284" s="36">
        <v>2669</v>
      </c>
      <c r="O284" s="65">
        <v>0.82274969173859436</v>
      </c>
    </row>
    <row r="285" spans="1:15" x14ac:dyDescent="0.25">
      <c r="A285" s="5" t="s">
        <v>445</v>
      </c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65" t="s">
        <v>517</v>
      </c>
    </row>
    <row r="286" spans="1:15" x14ac:dyDescent="0.25">
      <c r="A286" s="6" t="s">
        <v>858</v>
      </c>
      <c r="B286" s="36"/>
      <c r="C286" s="36"/>
      <c r="D286" s="36"/>
      <c r="E286" s="36">
        <v>3</v>
      </c>
      <c r="F286" s="36">
        <v>25</v>
      </c>
      <c r="G286" s="36"/>
      <c r="H286" s="36">
        <v>13</v>
      </c>
      <c r="I286" s="36">
        <v>125</v>
      </c>
      <c r="J286" s="36">
        <v>4</v>
      </c>
      <c r="K286" s="36"/>
      <c r="L286" s="36">
        <v>16</v>
      </c>
      <c r="M286" s="36"/>
      <c r="N286" s="36">
        <v>186</v>
      </c>
      <c r="O286" s="65">
        <v>0.75609756097560976</v>
      </c>
    </row>
    <row r="287" spans="1:15" x14ac:dyDescent="0.25">
      <c r="A287" s="5" t="s">
        <v>446</v>
      </c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65" t="s">
        <v>517</v>
      </c>
    </row>
    <row r="288" spans="1:15" x14ac:dyDescent="0.25">
      <c r="A288" s="6" t="s">
        <v>859</v>
      </c>
      <c r="B288" s="36"/>
      <c r="C288" s="36"/>
      <c r="D288" s="36"/>
      <c r="E288" s="36">
        <v>110</v>
      </c>
      <c r="F288" s="36">
        <v>485</v>
      </c>
      <c r="G288" s="36"/>
      <c r="H288" s="36">
        <v>155</v>
      </c>
      <c r="I288" s="36">
        <v>360</v>
      </c>
      <c r="J288" s="36"/>
      <c r="K288" s="36"/>
      <c r="L288" s="36">
        <v>1075</v>
      </c>
      <c r="M288" s="36"/>
      <c r="N288" s="36">
        <v>2185</v>
      </c>
      <c r="O288" s="65">
        <v>0.87998389045509462</v>
      </c>
    </row>
    <row r="289" spans="1:15" x14ac:dyDescent="0.25">
      <c r="A289" s="1" t="s">
        <v>724</v>
      </c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113" t="s">
        <v>517</v>
      </c>
    </row>
    <row r="290" spans="1:15" x14ac:dyDescent="0.25">
      <c r="A290" s="7" t="s">
        <v>903</v>
      </c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114" t="s">
        <v>517</v>
      </c>
    </row>
    <row r="291" spans="1:15" x14ac:dyDescent="0.25">
      <c r="A291" s="5" t="s">
        <v>447</v>
      </c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65" t="s">
        <v>517</v>
      </c>
    </row>
    <row r="292" spans="1:15" x14ac:dyDescent="0.25">
      <c r="A292" s="6" t="s">
        <v>860</v>
      </c>
      <c r="B292" s="36"/>
      <c r="C292" s="36"/>
      <c r="D292" s="36"/>
      <c r="E292" s="36">
        <v>370</v>
      </c>
      <c r="F292" s="36">
        <v>400</v>
      </c>
      <c r="G292" s="36"/>
      <c r="H292" s="36">
        <v>370</v>
      </c>
      <c r="I292" s="36">
        <v>400</v>
      </c>
      <c r="J292" s="36"/>
      <c r="K292" s="36"/>
      <c r="L292" s="36"/>
      <c r="M292" s="36"/>
      <c r="N292" s="36">
        <v>1540</v>
      </c>
      <c r="O292" s="65">
        <v>0.38500000000000001</v>
      </c>
    </row>
    <row r="293" spans="1:15" x14ac:dyDescent="0.25">
      <c r="A293" s="6" t="s">
        <v>861</v>
      </c>
      <c r="B293" s="36"/>
      <c r="C293" s="36"/>
      <c r="D293" s="36"/>
      <c r="E293" s="36">
        <v>580</v>
      </c>
      <c r="F293" s="36">
        <v>398</v>
      </c>
      <c r="G293" s="36"/>
      <c r="H293" s="36"/>
      <c r="I293" s="36"/>
      <c r="J293" s="36"/>
      <c r="K293" s="36">
        <v>600</v>
      </c>
      <c r="L293" s="36"/>
      <c r="M293" s="36"/>
      <c r="N293" s="36">
        <v>1578</v>
      </c>
      <c r="O293" s="65">
        <v>0.78900000000000003</v>
      </c>
    </row>
    <row r="294" spans="1:15" x14ac:dyDescent="0.25">
      <c r="A294" s="6" t="s">
        <v>862</v>
      </c>
      <c r="B294" s="36"/>
      <c r="C294" s="36"/>
      <c r="D294" s="36"/>
      <c r="E294" s="36"/>
      <c r="F294" s="36"/>
      <c r="G294" s="36"/>
      <c r="H294" s="36">
        <v>40</v>
      </c>
      <c r="I294" s="36">
        <v>420</v>
      </c>
      <c r="J294" s="36"/>
      <c r="K294" s="36"/>
      <c r="L294" s="36"/>
      <c r="M294" s="36"/>
      <c r="N294" s="36">
        <v>460</v>
      </c>
      <c r="O294" s="65">
        <v>0.32554847841472045</v>
      </c>
    </row>
    <row r="295" spans="1:15" x14ac:dyDescent="0.25">
      <c r="A295" s="6" t="s">
        <v>863</v>
      </c>
      <c r="B295" s="36"/>
      <c r="C295" s="36"/>
      <c r="D295" s="36"/>
      <c r="E295" s="36">
        <v>1880</v>
      </c>
      <c r="F295" s="36"/>
      <c r="G295" s="36"/>
      <c r="H295" s="36"/>
      <c r="I295" s="36"/>
      <c r="J295" s="36"/>
      <c r="K295" s="36"/>
      <c r="L295" s="36"/>
      <c r="M295" s="36"/>
      <c r="N295" s="36">
        <v>1880</v>
      </c>
      <c r="O295" s="65">
        <v>0.20858759569510707</v>
      </c>
    </row>
    <row r="296" spans="1:15" x14ac:dyDescent="0.25">
      <c r="A296" s="6" t="s">
        <v>864</v>
      </c>
      <c r="B296" s="36"/>
      <c r="C296" s="36"/>
      <c r="D296" s="36"/>
      <c r="E296" s="36">
        <v>1500</v>
      </c>
      <c r="F296" s="36">
        <v>4866</v>
      </c>
      <c r="G296" s="36"/>
      <c r="H296" s="36">
        <v>500</v>
      </c>
      <c r="I296" s="36">
        <v>4866</v>
      </c>
      <c r="J296" s="36"/>
      <c r="K296" s="36"/>
      <c r="L296" s="36"/>
      <c r="M296" s="36"/>
      <c r="N296" s="36">
        <v>11732</v>
      </c>
      <c r="O296" s="65">
        <v>0.39106666666666667</v>
      </c>
    </row>
    <row r="297" spans="1:15" x14ac:dyDescent="0.25">
      <c r="A297" s="6" t="s">
        <v>865</v>
      </c>
      <c r="B297" s="36"/>
      <c r="C297" s="36"/>
      <c r="D297" s="36"/>
      <c r="E297" s="36">
        <v>4800</v>
      </c>
      <c r="F297" s="36">
        <v>3200</v>
      </c>
      <c r="G297" s="36">
        <v>2725</v>
      </c>
      <c r="H297" s="36"/>
      <c r="I297" s="36"/>
      <c r="J297" s="36"/>
      <c r="K297" s="36">
        <v>1100</v>
      </c>
      <c r="L297" s="36">
        <v>250</v>
      </c>
      <c r="M297" s="36"/>
      <c r="N297" s="36">
        <v>12075</v>
      </c>
      <c r="O297" s="65">
        <v>2.4150000000000001E-2</v>
      </c>
    </row>
    <row r="298" spans="1:15" x14ac:dyDescent="0.25">
      <c r="A298" s="6" t="s">
        <v>955</v>
      </c>
      <c r="B298" s="36"/>
      <c r="C298" s="36"/>
      <c r="D298" s="36"/>
      <c r="E298" s="36">
        <v>2000</v>
      </c>
      <c r="F298" s="36"/>
      <c r="G298" s="36"/>
      <c r="H298" s="36">
        <v>300</v>
      </c>
      <c r="I298" s="36">
        <v>700</v>
      </c>
      <c r="J298" s="36"/>
      <c r="K298" s="36">
        <v>500</v>
      </c>
      <c r="L298" s="36">
        <v>3500</v>
      </c>
      <c r="M298" s="36"/>
      <c r="N298" s="36">
        <v>7000</v>
      </c>
      <c r="O298" s="65">
        <v>2.3333333333333334E-2</v>
      </c>
    </row>
    <row r="299" spans="1:15" x14ac:dyDescent="0.25">
      <c r="A299" s="6" t="s">
        <v>956</v>
      </c>
      <c r="B299" s="36"/>
      <c r="C299" s="36"/>
      <c r="D299" s="36"/>
      <c r="E299" s="36">
        <v>6000</v>
      </c>
      <c r="F299" s="36"/>
      <c r="G299" s="36"/>
      <c r="H299" s="36">
        <v>2500</v>
      </c>
      <c r="I299" s="36">
        <v>2500</v>
      </c>
      <c r="J299" s="36"/>
      <c r="K299" s="36">
        <v>500</v>
      </c>
      <c r="L299" s="36"/>
      <c r="M299" s="36"/>
      <c r="N299" s="36">
        <v>11500</v>
      </c>
      <c r="O299" s="65">
        <v>3.833333333333333E-2</v>
      </c>
    </row>
    <row r="300" spans="1:15" x14ac:dyDescent="0.25">
      <c r="A300" s="5" t="s">
        <v>451</v>
      </c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65" t="s">
        <v>517</v>
      </c>
    </row>
    <row r="301" spans="1:15" x14ac:dyDescent="0.25">
      <c r="A301" s="6" t="s">
        <v>866</v>
      </c>
      <c r="B301" s="36"/>
      <c r="C301" s="36"/>
      <c r="D301" s="36"/>
      <c r="E301" s="36"/>
      <c r="F301" s="36"/>
      <c r="G301" s="36"/>
      <c r="H301" s="36">
        <v>5000</v>
      </c>
      <c r="I301" s="36">
        <v>13525</v>
      </c>
      <c r="J301" s="36"/>
      <c r="K301" s="36">
        <v>8000</v>
      </c>
      <c r="L301" s="36">
        <v>14000</v>
      </c>
      <c r="M301" s="36"/>
      <c r="N301" s="36">
        <v>40525</v>
      </c>
      <c r="O301" s="65">
        <v>0.13508333333333333</v>
      </c>
    </row>
    <row r="302" spans="1:15" x14ac:dyDescent="0.25">
      <c r="A302" s="6" t="s">
        <v>988</v>
      </c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>
        <v>20650</v>
      </c>
      <c r="M302" s="36"/>
      <c r="N302" s="36">
        <v>20650</v>
      </c>
      <c r="O302" s="65">
        <v>4.1300000000000003E-2</v>
      </c>
    </row>
    <row r="303" spans="1:15" x14ac:dyDescent="0.25">
      <c r="A303" s="1" t="s">
        <v>432</v>
      </c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113" t="s">
        <v>517</v>
      </c>
    </row>
    <row r="304" spans="1:15" x14ac:dyDescent="0.25">
      <c r="A304" s="7" t="s">
        <v>903</v>
      </c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114" t="s">
        <v>517</v>
      </c>
    </row>
    <row r="305" spans="1:15" x14ac:dyDescent="0.25">
      <c r="A305" s="5" t="s">
        <v>130</v>
      </c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65" t="s">
        <v>517</v>
      </c>
    </row>
    <row r="306" spans="1:15" x14ac:dyDescent="0.25">
      <c r="A306" s="6" t="s">
        <v>210</v>
      </c>
      <c r="B306" s="36"/>
      <c r="C306" s="36"/>
      <c r="D306" s="36"/>
      <c r="E306" s="36"/>
      <c r="F306" s="36"/>
      <c r="G306" s="36"/>
      <c r="H306" s="36"/>
      <c r="I306" s="36">
        <v>11000</v>
      </c>
      <c r="J306" s="36"/>
      <c r="K306" s="36"/>
      <c r="L306" s="36"/>
      <c r="M306" s="36"/>
      <c r="N306" s="36">
        <v>11000</v>
      </c>
      <c r="O306" s="65">
        <v>5.5E-2</v>
      </c>
    </row>
    <row r="307" spans="1:15" x14ac:dyDescent="0.25">
      <c r="A307" s="1" t="s">
        <v>426</v>
      </c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113" t="s">
        <v>517</v>
      </c>
    </row>
    <row r="308" spans="1:15" x14ac:dyDescent="0.25">
      <c r="A308" s="7" t="s">
        <v>725</v>
      </c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114" t="s">
        <v>517</v>
      </c>
    </row>
    <row r="309" spans="1:15" x14ac:dyDescent="0.25">
      <c r="A309" s="5" t="s">
        <v>134</v>
      </c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65" t="s">
        <v>517</v>
      </c>
    </row>
    <row r="310" spans="1:15" x14ac:dyDescent="0.25">
      <c r="A310" s="6" t="s">
        <v>326</v>
      </c>
      <c r="B310" s="36"/>
      <c r="C310" s="36"/>
      <c r="D310" s="36"/>
      <c r="E310" s="36"/>
      <c r="F310" s="36">
        <v>13000</v>
      </c>
      <c r="G310" s="36"/>
      <c r="H310" s="36"/>
      <c r="I310" s="36"/>
      <c r="J310" s="36"/>
      <c r="K310" s="36"/>
      <c r="L310" s="36">
        <v>18176</v>
      </c>
      <c r="M310" s="36"/>
      <c r="N310" s="36">
        <v>31176</v>
      </c>
      <c r="O310" s="65">
        <v>9.7424999999999998E-2</v>
      </c>
    </row>
    <row r="311" spans="1:15" x14ac:dyDescent="0.25">
      <c r="A311" s="5" t="s">
        <v>64</v>
      </c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65" t="s">
        <v>517</v>
      </c>
    </row>
    <row r="312" spans="1:15" x14ac:dyDescent="0.25">
      <c r="A312" s="6" t="s">
        <v>600</v>
      </c>
      <c r="B312" s="36">
        <v>41</v>
      </c>
      <c r="C312" s="36">
        <v>559</v>
      </c>
      <c r="D312" s="36"/>
      <c r="E312" s="36"/>
      <c r="F312" s="36">
        <v>15000</v>
      </c>
      <c r="G312" s="36"/>
      <c r="H312" s="36"/>
      <c r="I312" s="36"/>
      <c r="J312" s="36"/>
      <c r="K312" s="36"/>
      <c r="L312" s="36"/>
      <c r="M312" s="36"/>
      <c r="N312" s="36">
        <v>15600</v>
      </c>
      <c r="O312" s="65">
        <v>3.4666666666666665E-2</v>
      </c>
    </row>
    <row r="313" spans="1:15" x14ac:dyDescent="0.25">
      <c r="A313" s="5" t="s">
        <v>98</v>
      </c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65" t="s">
        <v>517</v>
      </c>
    </row>
    <row r="314" spans="1:15" x14ac:dyDescent="0.25">
      <c r="A314" s="6" t="s">
        <v>327</v>
      </c>
      <c r="B314" s="36">
        <v>50</v>
      </c>
      <c r="C314" s="36"/>
      <c r="D314" s="36"/>
      <c r="E314" s="36"/>
      <c r="F314" s="36"/>
      <c r="G314" s="36"/>
      <c r="H314" s="36"/>
      <c r="I314" s="36"/>
      <c r="J314" s="36"/>
      <c r="K314" s="36"/>
      <c r="L314" s="36">
        <v>11139</v>
      </c>
      <c r="M314" s="36"/>
      <c r="N314" s="36">
        <v>11189</v>
      </c>
      <c r="O314" s="65">
        <v>0.3196857142857143</v>
      </c>
    </row>
    <row r="315" spans="1:15" x14ac:dyDescent="0.25">
      <c r="A315" s="6" t="s">
        <v>328</v>
      </c>
      <c r="B315" s="36"/>
      <c r="C315" s="36"/>
      <c r="D315" s="36"/>
      <c r="E315" s="36">
        <v>1467</v>
      </c>
      <c r="F315" s="36">
        <v>4890</v>
      </c>
      <c r="G315" s="36"/>
      <c r="H315" s="36">
        <v>1467</v>
      </c>
      <c r="I315" s="36">
        <v>4891</v>
      </c>
      <c r="J315" s="36"/>
      <c r="K315" s="36"/>
      <c r="L315" s="36">
        <v>3912</v>
      </c>
      <c r="M315" s="36"/>
      <c r="N315" s="36">
        <v>16627</v>
      </c>
      <c r="O315" s="65">
        <v>0.41567500000000002</v>
      </c>
    </row>
    <row r="316" spans="1:15" x14ac:dyDescent="0.25">
      <c r="A316" s="5" t="s">
        <v>65</v>
      </c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65" t="s">
        <v>517</v>
      </c>
    </row>
    <row r="317" spans="1:15" x14ac:dyDescent="0.25">
      <c r="A317" s="6" t="s">
        <v>191</v>
      </c>
      <c r="B317" s="36"/>
      <c r="C317" s="36"/>
      <c r="D317" s="36"/>
      <c r="E317" s="36"/>
      <c r="F317" s="36">
        <v>1500</v>
      </c>
      <c r="G317" s="36"/>
      <c r="H317" s="36">
        <v>48</v>
      </c>
      <c r="I317" s="36">
        <v>612</v>
      </c>
      <c r="J317" s="36">
        <v>28</v>
      </c>
      <c r="K317" s="36"/>
      <c r="L317" s="36">
        <v>1562</v>
      </c>
      <c r="M317" s="36"/>
      <c r="N317" s="36">
        <v>3750</v>
      </c>
      <c r="O317" s="65">
        <v>0.75</v>
      </c>
    </row>
    <row r="318" spans="1:15" x14ac:dyDescent="0.25">
      <c r="A318" s="6" t="s">
        <v>192</v>
      </c>
      <c r="B318" s="36"/>
      <c r="C318" s="36"/>
      <c r="D318" s="36"/>
      <c r="E318" s="36">
        <v>125</v>
      </c>
      <c r="F318" s="36">
        <v>500</v>
      </c>
      <c r="G318" s="36">
        <v>633</v>
      </c>
      <c r="H318" s="36">
        <v>125</v>
      </c>
      <c r="I318" s="36">
        <v>689</v>
      </c>
      <c r="J318" s="36">
        <v>45</v>
      </c>
      <c r="K318" s="36">
        <v>633</v>
      </c>
      <c r="L318" s="36"/>
      <c r="M318" s="36"/>
      <c r="N318" s="36">
        <v>2750</v>
      </c>
      <c r="O318" s="65">
        <v>0.55000000000000004</v>
      </c>
    </row>
    <row r="319" spans="1:15" x14ac:dyDescent="0.25">
      <c r="A319" s="6" t="s">
        <v>548</v>
      </c>
      <c r="B319" s="36"/>
      <c r="C319" s="36"/>
      <c r="D319" s="36"/>
      <c r="E319" s="36">
        <v>500</v>
      </c>
      <c r="F319" s="36"/>
      <c r="G319" s="36"/>
      <c r="H319" s="36">
        <v>577</v>
      </c>
      <c r="I319" s="36">
        <v>220</v>
      </c>
      <c r="J319" s="36"/>
      <c r="K319" s="36"/>
      <c r="L319" s="36"/>
      <c r="M319" s="36"/>
      <c r="N319" s="36">
        <v>1297</v>
      </c>
      <c r="O319" s="65">
        <v>0.13343621399176955</v>
      </c>
    </row>
    <row r="320" spans="1:15" x14ac:dyDescent="0.25">
      <c r="A320" s="6" t="s">
        <v>549</v>
      </c>
      <c r="B320" s="36"/>
      <c r="C320" s="36"/>
      <c r="D320" s="36"/>
      <c r="E320" s="36">
        <v>204</v>
      </c>
      <c r="F320" s="36">
        <v>204</v>
      </c>
      <c r="G320" s="36"/>
      <c r="H320" s="36">
        <v>204</v>
      </c>
      <c r="I320" s="36">
        <v>204</v>
      </c>
      <c r="J320" s="36"/>
      <c r="K320" s="36"/>
      <c r="L320" s="36"/>
      <c r="M320" s="36"/>
      <c r="N320" s="36">
        <v>816</v>
      </c>
      <c r="O320" s="65">
        <v>9.992652461425422E-2</v>
      </c>
    </row>
    <row r="321" spans="1:15" x14ac:dyDescent="0.25">
      <c r="A321" s="6" t="s">
        <v>550</v>
      </c>
      <c r="B321" s="36"/>
      <c r="C321" s="36"/>
      <c r="D321" s="36"/>
      <c r="E321" s="36"/>
      <c r="F321" s="36"/>
      <c r="G321" s="36"/>
      <c r="H321" s="36"/>
      <c r="I321" s="36">
        <v>2600</v>
      </c>
      <c r="J321" s="36"/>
      <c r="K321" s="36"/>
      <c r="L321" s="36"/>
      <c r="M321" s="36"/>
      <c r="N321" s="36">
        <v>2600</v>
      </c>
      <c r="O321" s="65">
        <v>0.26</v>
      </c>
    </row>
    <row r="322" spans="1:15" x14ac:dyDescent="0.25">
      <c r="A322" s="6" t="s">
        <v>551</v>
      </c>
      <c r="B322" s="36"/>
      <c r="C322" s="36"/>
      <c r="D322" s="36"/>
      <c r="E322" s="36"/>
      <c r="F322" s="36"/>
      <c r="G322" s="36"/>
      <c r="H322" s="36">
        <v>500</v>
      </c>
      <c r="I322" s="36">
        <v>1000</v>
      </c>
      <c r="J322" s="36"/>
      <c r="K322" s="36">
        <v>2000</v>
      </c>
      <c r="L322" s="36"/>
      <c r="M322" s="36"/>
      <c r="N322" s="36">
        <v>3500</v>
      </c>
      <c r="O322" s="65">
        <v>0.35</v>
      </c>
    </row>
    <row r="323" spans="1:15" x14ac:dyDescent="0.25">
      <c r="A323" s="5" t="s">
        <v>66</v>
      </c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65" t="s">
        <v>517</v>
      </c>
    </row>
    <row r="324" spans="1:15" x14ac:dyDescent="0.25">
      <c r="A324" s="6" t="s">
        <v>193</v>
      </c>
      <c r="B324" s="36"/>
      <c r="C324" s="36"/>
      <c r="D324" s="36"/>
      <c r="E324" s="36"/>
      <c r="F324" s="36"/>
      <c r="G324" s="36"/>
      <c r="H324" s="36">
        <v>232</v>
      </c>
      <c r="I324" s="36">
        <v>751</v>
      </c>
      <c r="J324" s="36">
        <v>17</v>
      </c>
      <c r="K324" s="36">
        <v>400</v>
      </c>
      <c r="L324" s="36"/>
      <c r="M324" s="36"/>
      <c r="N324" s="36">
        <v>1400</v>
      </c>
      <c r="O324" s="65">
        <v>0.23333333333333334</v>
      </c>
    </row>
    <row r="325" spans="1:15" x14ac:dyDescent="0.25">
      <c r="A325" s="6" t="s">
        <v>194</v>
      </c>
      <c r="B325" s="36"/>
      <c r="C325" s="36"/>
      <c r="D325" s="36"/>
      <c r="E325" s="36">
        <v>500</v>
      </c>
      <c r="F325" s="36"/>
      <c r="G325" s="36"/>
      <c r="H325" s="36">
        <v>500</v>
      </c>
      <c r="I325" s="36"/>
      <c r="J325" s="36"/>
      <c r="K325" s="36">
        <v>920</v>
      </c>
      <c r="L325" s="36"/>
      <c r="M325" s="36"/>
      <c r="N325" s="36">
        <v>1920</v>
      </c>
      <c r="O325" s="65">
        <v>0.53333333333333333</v>
      </c>
    </row>
    <row r="326" spans="1:15" x14ac:dyDescent="0.25">
      <c r="A326" s="6" t="s">
        <v>195</v>
      </c>
      <c r="B326" s="36"/>
      <c r="C326" s="36"/>
      <c r="D326" s="36"/>
      <c r="E326" s="36">
        <v>650</v>
      </c>
      <c r="F326" s="36">
        <v>200</v>
      </c>
      <c r="G326" s="36"/>
      <c r="H326" s="36">
        <v>650</v>
      </c>
      <c r="I326" s="36">
        <v>1000</v>
      </c>
      <c r="J326" s="36">
        <v>20</v>
      </c>
      <c r="K326" s="36">
        <v>1000</v>
      </c>
      <c r="L326" s="36"/>
      <c r="M326" s="36"/>
      <c r="N326" s="36">
        <v>3520</v>
      </c>
      <c r="O326" s="65">
        <v>0.6470588235294118</v>
      </c>
    </row>
    <row r="327" spans="1:15" x14ac:dyDescent="0.25">
      <c r="A327" s="6" t="s">
        <v>552</v>
      </c>
      <c r="B327" s="36"/>
      <c r="C327" s="36"/>
      <c r="D327" s="36"/>
      <c r="E327" s="36"/>
      <c r="F327" s="36">
        <v>450</v>
      </c>
      <c r="G327" s="36">
        <v>78</v>
      </c>
      <c r="H327" s="36"/>
      <c r="I327" s="36">
        <v>450</v>
      </c>
      <c r="J327" s="36"/>
      <c r="K327" s="36"/>
      <c r="L327" s="36"/>
      <c r="M327" s="36"/>
      <c r="N327" s="36">
        <v>978</v>
      </c>
      <c r="O327" s="65">
        <v>0.32600000000000001</v>
      </c>
    </row>
    <row r="328" spans="1:15" x14ac:dyDescent="0.25">
      <c r="A328" s="6" t="s">
        <v>553</v>
      </c>
      <c r="B328" s="36"/>
      <c r="C328" s="36"/>
      <c r="D328" s="36"/>
      <c r="E328" s="36">
        <v>54</v>
      </c>
      <c r="F328" s="36">
        <v>216</v>
      </c>
      <c r="G328" s="36">
        <v>1000</v>
      </c>
      <c r="H328" s="36">
        <v>454</v>
      </c>
      <c r="I328" s="36">
        <v>616</v>
      </c>
      <c r="J328" s="36">
        <v>200</v>
      </c>
      <c r="K328" s="36"/>
      <c r="L328" s="36"/>
      <c r="M328" s="36"/>
      <c r="N328" s="36">
        <v>2540</v>
      </c>
      <c r="O328" s="65">
        <v>0.63500000000000001</v>
      </c>
    </row>
    <row r="329" spans="1:15" x14ac:dyDescent="0.25">
      <c r="A329" s="6" t="s">
        <v>554</v>
      </c>
      <c r="B329" s="36"/>
      <c r="C329" s="36"/>
      <c r="D329" s="36"/>
      <c r="E329" s="36">
        <v>120</v>
      </c>
      <c r="F329" s="36">
        <v>355</v>
      </c>
      <c r="G329" s="36"/>
      <c r="H329" s="36">
        <v>230</v>
      </c>
      <c r="I329" s="36">
        <v>2095</v>
      </c>
      <c r="J329" s="36">
        <v>40</v>
      </c>
      <c r="K329" s="36">
        <v>2960</v>
      </c>
      <c r="L329" s="36"/>
      <c r="M329" s="36"/>
      <c r="N329" s="36">
        <v>5800</v>
      </c>
      <c r="O329" s="65">
        <v>0.72499999999999998</v>
      </c>
    </row>
    <row r="330" spans="1:15" x14ac:dyDescent="0.25">
      <c r="A330" s="6" t="s">
        <v>555</v>
      </c>
      <c r="B330" s="36"/>
      <c r="C330" s="36"/>
      <c r="D330" s="36"/>
      <c r="E330" s="36">
        <v>450</v>
      </c>
      <c r="F330" s="36">
        <v>500</v>
      </c>
      <c r="G330" s="36"/>
      <c r="H330" s="36">
        <v>450</v>
      </c>
      <c r="I330" s="36">
        <v>500</v>
      </c>
      <c r="J330" s="36"/>
      <c r="K330" s="36">
        <v>2400</v>
      </c>
      <c r="L330" s="36"/>
      <c r="M330" s="36"/>
      <c r="N330" s="36">
        <v>4300</v>
      </c>
      <c r="O330" s="65">
        <v>0.86</v>
      </c>
    </row>
    <row r="331" spans="1:15" x14ac:dyDescent="0.25">
      <c r="A331" s="6" t="s">
        <v>556</v>
      </c>
      <c r="B331" s="36"/>
      <c r="C331" s="36"/>
      <c r="D331" s="36"/>
      <c r="E331" s="36">
        <v>674</v>
      </c>
      <c r="F331" s="36"/>
      <c r="G331" s="36"/>
      <c r="H331" s="36">
        <v>813</v>
      </c>
      <c r="I331" s="36">
        <v>1400</v>
      </c>
      <c r="J331" s="36"/>
      <c r="K331" s="36"/>
      <c r="L331" s="36"/>
      <c r="M331" s="36"/>
      <c r="N331" s="36">
        <v>2887</v>
      </c>
      <c r="O331" s="65">
        <v>0.57948615014050586</v>
      </c>
    </row>
    <row r="332" spans="1:15" x14ac:dyDescent="0.25">
      <c r="A332" s="6" t="s">
        <v>557</v>
      </c>
      <c r="B332" s="36"/>
      <c r="C332" s="36"/>
      <c r="D332" s="36"/>
      <c r="E332" s="36">
        <v>300</v>
      </c>
      <c r="F332" s="36">
        <v>180</v>
      </c>
      <c r="G332" s="36"/>
      <c r="H332" s="36">
        <v>900</v>
      </c>
      <c r="I332" s="36">
        <v>180</v>
      </c>
      <c r="J332" s="36"/>
      <c r="K332" s="36">
        <v>1348</v>
      </c>
      <c r="L332" s="36"/>
      <c r="M332" s="36"/>
      <c r="N332" s="36">
        <v>2908</v>
      </c>
      <c r="O332" s="65">
        <v>0.48466666666666669</v>
      </c>
    </row>
    <row r="333" spans="1:15" x14ac:dyDescent="0.25">
      <c r="A333" s="6" t="s">
        <v>558</v>
      </c>
      <c r="B333" s="36"/>
      <c r="C333" s="36"/>
      <c r="D333" s="36"/>
      <c r="E333" s="36">
        <v>200</v>
      </c>
      <c r="F333" s="36"/>
      <c r="G333" s="36"/>
      <c r="H333" s="36">
        <v>200</v>
      </c>
      <c r="I333" s="36"/>
      <c r="J333" s="36"/>
      <c r="K333" s="36">
        <v>1700</v>
      </c>
      <c r="L333" s="36"/>
      <c r="M333" s="36"/>
      <c r="N333" s="36">
        <v>2100</v>
      </c>
      <c r="O333" s="65">
        <v>0.52500000000000002</v>
      </c>
    </row>
    <row r="334" spans="1:15" x14ac:dyDescent="0.25">
      <c r="A334" s="6" t="s">
        <v>559</v>
      </c>
      <c r="B334" s="36">
        <v>1</v>
      </c>
      <c r="C334" s="36">
        <v>5</v>
      </c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>
        <v>6</v>
      </c>
      <c r="O334" s="65">
        <v>1E-3</v>
      </c>
    </row>
    <row r="335" spans="1:15" x14ac:dyDescent="0.25">
      <c r="A335" s="6" t="s">
        <v>560</v>
      </c>
      <c r="B335" s="36">
        <v>26</v>
      </c>
      <c r="C335" s="36"/>
      <c r="D335" s="36"/>
      <c r="E335" s="36"/>
      <c r="F335" s="36"/>
      <c r="G335" s="36"/>
      <c r="H335" s="36">
        <v>399</v>
      </c>
      <c r="I335" s="36"/>
      <c r="J335" s="36"/>
      <c r="K335" s="36">
        <v>2672</v>
      </c>
      <c r="L335" s="36"/>
      <c r="M335" s="36"/>
      <c r="N335" s="36">
        <v>3097</v>
      </c>
      <c r="O335" s="65">
        <v>0.30969999999999998</v>
      </c>
    </row>
    <row r="336" spans="1:15" x14ac:dyDescent="0.25">
      <c r="A336" s="6" t="s">
        <v>561</v>
      </c>
      <c r="B336" s="36"/>
      <c r="C336" s="36"/>
      <c r="D336" s="36"/>
      <c r="E336" s="36"/>
      <c r="F336" s="36"/>
      <c r="G336" s="36"/>
      <c r="H336" s="36"/>
      <c r="I336" s="36"/>
      <c r="J336" s="36"/>
      <c r="K336" s="36">
        <v>2901</v>
      </c>
      <c r="L336" s="36"/>
      <c r="M336" s="36"/>
      <c r="N336" s="36">
        <v>2901</v>
      </c>
      <c r="O336" s="65">
        <v>0.29010000000000002</v>
      </c>
    </row>
    <row r="337" spans="1:15" x14ac:dyDescent="0.25">
      <c r="A337" s="6" t="s">
        <v>918</v>
      </c>
      <c r="B337" s="36">
        <v>24</v>
      </c>
      <c r="C337" s="36">
        <v>26</v>
      </c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>
        <v>50</v>
      </c>
      <c r="O337" s="65">
        <v>5.0000000000000001E-3</v>
      </c>
    </row>
    <row r="338" spans="1:15" x14ac:dyDescent="0.25">
      <c r="A338" s="6" t="s">
        <v>919</v>
      </c>
      <c r="B338" s="36">
        <v>6</v>
      </c>
      <c r="C338" s="36">
        <v>164</v>
      </c>
      <c r="D338" s="36"/>
      <c r="E338" s="36">
        <v>830</v>
      </c>
      <c r="F338" s="36"/>
      <c r="G338" s="36"/>
      <c r="H338" s="36"/>
      <c r="I338" s="36"/>
      <c r="J338" s="36"/>
      <c r="K338" s="36">
        <v>6300</v>
      </c>
      <c r="L338" s="36"/>
      <c r="M338" s="36"/>
      <c r="N338" s="36">
        <v>7300</v>
      </c>
      <c r="O338" s="65">
        <v>0.36499999999999999</v>
      </c>
    </row>
    <row r="339" spans="1:15" x14ac:dyDescent="0.25">
      <c r="A339" s="6" t="s">
        <v>937</v>
      </c>
      <c r="B339" s="36">
        <v>8</v>
      </c>
      <c r="C339" s="36">
        <v>156</v>
      </c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>
        <v>164</v>
      </c>
      <c r="O339" s="65">
        <v>4.1000000000000002E-2</v>
      </c>
    </row>
    <row r="340" spans="1:15" x14ac:dyDescent="0.25">
      <c r="A340" s="6" t="s">
        <v>938</v>
      </c>
      <c r="B340" s="36">
        <v>39</v>
      </c>
      <c r="C340" s="36">
        <v>236</v>
      </c>
      <c r="D340" s="36">
        <v>30</v>
      </c>
      <c r="E340" s="36"/>
      <c r="F340" s="36"/>
      <c r="G340" s="36"/>
      <c r="H340" s="36"/>
      <c r="I340" s="36"/>
      <c r="J340" s="36"/>
      <c r="K340" s="36"/>
      <c r="L340" s="36"/>
      <c r="M340" s="36"/>
      <c r="N340" s="36">
        <v>305</v>
      </c>
      <c r="O340" s="65">
        <v>3.8124999999999999E-2</v>
      </c>
    </row>
    <row r="341" spans="1:15" x14ac:dyDescent="0.25">
      <c r="A341" s="6" t="s">
        <v>939</v>
      </c>
      <c r="B341" s="36"/>
      <c r="C341" s="36"/>
      <c r="D341" s="36"/>
      <c r="E341" s="36">
        <v>3582</v>
      </c>
      <c r="F341" s="36">
        <v>3582</v>
      </c>
      <c r="G341" s="36"/>
      <c r="H341" s="36">
        <v>2865</v>
      </c>
      <c r="I341" s="36">
        <v>2865</v>
      </c>
      <c r="J341" s="36"/>
      <c r="K341" s="36">
        <v>3600</v>
      </c>
      <c r="L341" s="36"/>
      <c r="M341" s="36"/>
      <c r="N341" s="36">
        <v>16494</v>
      </c>
      <c r="O341" s="65">
        <v>0.82469999999999999</v>
      </c>
    </row>
    <row r="342" spans="1:15" x14ac:dyDescent="0.25">
      <c r="A342" s="6" t="s">
        <v>940</v>
      </c>
      <c r="B342" s="36">
        <v>12</v>
      </c>
      <c r="C342" s="36">
        <v>188</v>
      </c>
      <c r="D342" s="36"/>
      <c r="E342" s="36"/>
      <c r="F342" s="36"/>
      <c r="G342" s="36"/>
      <c r="H342" s="36">
        <v>1792</v>
      </c>
      <c r="I342" s="36">
        <v>1792</v>
      </c>
      <c r="J342" s="36"/>
      <c r="K342" s="36"/>
      <c r="L342" s="36"/>
      <c r="M342" s="36"/>
      <c r="N342" s="36">
        <v>3784</v>
      </c>
      <c r="O342" s="65">
        <v>0.31533333333333335</v>
      </c>
    </row>
    <row r="343" spans="1:15" x14ac:dyDescent="0.25">
      <c r="A343" s="6" t="s">
        <v>1052</v>
      </c>
      <c r="B343" s="36">
        <v>18</v>
      </c>
      <c r="C343" s="36">
        <v>120</v>
      </c>
      <c r="D343" s="36"/>
      <c r="E343" s="36"/>
      <c r="F343" s="36"/>
      <c r="G343" s="36"/>
      <c r="H343" s="36"/>
      <c r="I343" s="36"/>
      <c r="J343" s="36"/>
      <c r="K343" s="36">
        <v>5200</v>
      </c>
      <c r="L343" s="36"/>
      <c r="M343" s="36"/>
      <c r="N343" s="36">
        <v>5338</v>
      </c>
      <c r="O343" s="65">
        <v>0.333625</v>
      </c>
    </row>
    <row r="344" spans="1:15" x14ac:dyDescent="0.25">
      <c r="A344" s="6" t="s">
        <v>1053</v>
      </c>
      <c r="B344" s="36">
        <v>40</v>
      </c>
      <c r="C344" s="36">
        <v>340</v>
      </c>
      <c r="D344" s="36"/>
      <c r="E344" s="36"/>
      <c r="F344" s="36"/>
      <c r="G344" s="36"/>
      <c r="H344" s="36"/>
      <c r="I344" s="36"/>
      <c r="J344" s="36"/>
      <c r="K344" s="36">
        <v>1815</v>
      </c>
      <c r="L344" s="36"/>
      <c r="M344" s="36"/>
      <c r="N344" s="36">
        <v>2195</v>
      </c>
      <c r="O344" s="65">
        <v>0.22397959183673469</v>
      </c>
    </row>
    <row r="345" spans="1:15" x14ac:dyDescent="0.25">
      <c r="A345" s="5" t="s">
        <v>67</v>
      </c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65" t="s">
        <v>517</v>
      </c>
    </row>
    <row r="346" spans="1:15" x14ac:dyDescent="0.25">
      <c r="A346" s="6" t="s">
        <v>329</v>
      </c>
      <c r="B346" s="36"/>
      <c r="C346" s="36"/>
      <c r="D346" s="36"/>
      <c r="E346" s="36">
        <v>972</v>
      </c>
      <c r="F346" s="36"/>
      <c r="G346" s="36"/>
      <c r="H346" s="36">
        <v>1494</v>
      </c>
      <c r="I346" s="36">
        <v>3579</v>
      </c>
      <c r="J346" s="36">
        <v>174</v>
      </c>
      <c r="K346" s="36">
        <v>4616</v>
      </c>
      <c r="L346" s="36">
        <v>6407</v>
      </c>
      <c r="M346" s="36"/>
      <c r="N346" s="36">
        <v>17242</v>
      </c>
      <c r="O346" s="65">
        <v>0.71425020712510356</v>
      </c>
    </row>
    <row r="347" spans="1:15" x14ac:dyDescent="0.25">
      <c r="A347" s="6" t="s">
        <v>330</v>
      </c>
      <c r="B347" s="36"/>
      <c r="C347" s="36"/>
      <c r="D347" s="36"/>
      <c r="E347" s="36">
        <v>1388</v>
      </c>
      <c r="F347" s="36">
        <v>1862</v>
      </c>
      <c r="G347" s="36"/>
      <c r="H347" s="36">
        <v>1000</v>
      </c>
      <c r="I347" s="36">
        <v>3507</v>
      </c>
      <c r="J347" s="36"/>
      <c r="K347" s="36"/>
      <c r="L347" s="36">
        <v>8400</v>
      </c>
      <c r="M347" s="36"/>
      <c r="N347" s="36">
        <v>16157</v>
      </c>
      <c r="O347" s="65">
        <v>0.96052553355924142</v>
      </c>
    </row>
    <row r="348" spans="1:15" x14ac:dyDescent="0.25">
      <c r="A348" s="6" t="s">
        <v>562</v>
      </c>
      <c r="B348" s="36"/>
      <c r="C348" s="36"/>
      <c r="D348" s="36"/>
      <c r="E348" s="36"/>
      <c r="F348" s="36"/>
      <c r="G348" s="36"/>
      <c r="H348" s="36"/>
      <c r="I348" s="36"/>
      <c r="J348" s="36"/>
      <c r="K348" s="36">
        <v>7500</v>
      </c>
      <c r="L348" s="36"/>
      <c r="M348" s="36"/>
      <c r="N348" s="36">
        <v>7500</v>
      </c>
      <c r="O348" s="65">
        <v>0.5</v>
      </c>
    </row>
    <row r="349" spans="1:15" x14ac:dyDescent="0.25">
      <c r="A349" s="6" t="s">
        <v>331</v>
      </c>
      <c r="B349" s="36"/>
      <c r="C349" s="36"/>
      <c r="D349" s="36"/>
      <c r="E349" s="36">
        <v>3003</v>
      </c>
      <c r="F349" s="36">
        <v>1858</v>
      </c>
      <c r="G349" s="36"/>
      <c r="H349" s="36">
        <v>602</v>
      </c>
      <c r="I349" s="36">
        <v>258</v>
      </c>
      <c r="J349" s="36"/>
      <c r="K349" s="36"/>
      <c r="L349" s="36"/>
      <c r="M349" s="36"/>
      <c r="N349" s="36">
        <v>5721</v>
      </c>
      <c r="O349" s="65">
        <v>0.67432814710042432</v>
      </c>
    </row>
    <row r="350" spans="1:15" x14ac:dyDescent="0.25">
      <c r="A350" s="6" t="s">
        <v>989</v>
      </c>
      <c r="B350" s="36">
        <v>55</v>
      </c>
      <c r="C350" s="36">
        <v>945</v>
      </c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>
        <v>1000</v>
      </c>
      <c r="O350" s="65">
        <v>0.04</v>
      </c>
    </row>
    <row r="351" spans="1:15" x14ac:dyDescent="0.25">
      <c r="A351" s="5" t="s">
        <v>456</v>
      </c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65" t="s">
        <v>517</v>
      </c>
    </row>
    <row r="352" spans="1:15" x14ac:dyDescent="0.25">
      <c r="A352" s="6" t="s">
        <v>591</v>
      </c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>
        <v>129</v>
      </c>
      <c r="M352" s="36"/>
      <c r="N352" s="36">
        <v>129</v>
      </c>
      <c r="O352" s="65">
        <v>0.19427710843373494</v>
      </c>
    </row>
    <row r="353" spans="1:15" x14ac:dyDescent="0.25">
      <c r="A353" s="5" t="s">
        <v>457</v>
      </c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65" t="s">
        <v>517</v>
      </c>
    </row>
    <row r="354" spans="1:15" x14ac:dyDescent="0.25">
      <c r="A354" s="6" t="s">
        <v>867</v>
      </c>
      <c r="B354" s="36"/>
      <c r="C354" s="36"/>
      <c r="D354" s="36"/>
      <c r="E354" s="36">
        <v>18203</v>
      </c>
      <c r="F354" s="36">
        <v>48225</v>
      </c>
      <c r="G354" s="36">
        <v>8850</v>
      </c>
      <c r="H354" s="36">
        <v>4202</v>
      </c>
      <c r="I354" s="36">
        <v>22976</v>
      </c>
      <c r="J354" s="36">
        <v>850</v>
      </c>
      <c r="K354" s="36"/>
      <c r="L354" s="36"/>
      <c r="M354" s="36"/>
      <c r="N354" s="36">
        <v>103306</v>
      </c>
      <c r="O354" s="65">
        <v>0.22956888888888888</v>
      </c>
    </row>
    <row r="355" spans="1:15" x14ac:dyDescent="0.25">
      <c r="A355" s="5" t="s">
        <v>332</v>
      </c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65" t="s">
        <v>517</v>
      </c>
    </row>
    <row r="356" spans="1:15" x14ac:dyDescent="0.25">
      <c r="A356" s="6" t="s">
        <v>333</v>
      </c>
      <c r="B356" s="36"/>
      <c r="C356" s="36"/>
      <c r="D356" s="36"/>
      <c r="E356" s="36"/>
      <c r="F356" s="36">
        <v>20000</v>
      </c>
      <c r="G356" s="36"/>
      <c r="H356" s="36">
        <v>4500</v>
      </c>
      <c r="I356" s="36">
        <v>23500</v>
      </c>
      <c r="J356" s="36">
        <v>2000</v>
      </c>
      <c r="K356" s="36">
        <v>5000</v>
      </c>
      <c r="L356" s="36">
        <v>45404</v>
      </c>
      <c r="M356" s="36"/>
      <c r="N356" s="36">
        <v>100404</v>
      </c>
      <c r="O356" s="65">
        <v>0.58374418604651168</v>
      </c>
    </row>
    <row r="357" spans="1:15" x14ac:dyDescent="0.25">
      <c r="A357" s="5" t="s">
        <v>72</v>
      </c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65" t="s">
        <v>517</v>
      </c>
    </row>
    <row r="358" spans="1:15" x14ac:dyDescent="0.25">
      <c r="A358" s="6" t="s">
        <v>563</v>
      </c>
      <c r="B358" s="36"/>
      <c r="C358" s="36"/>
      <c r="D358" s="36"/>
      <c r="E358" s="36">
        <v>1405</v>
      </c>
      <c r="F358" s="36"/>
      <c r="G358" s="36"/>
      <c r="H358" s="36">
        <v>1604</v>
      </c>
      <c r="I358" s="36">
        <v>916</v>
      </c>
      <c r="J358" s="36"/>
      <c r="K358" s="36"/>
      <c r="L358" s="36"/>
      <c r="M358" s="36"/>
      <c r="N358" s="36">
        <v>3925</v>
      </c>
      <c r="O358" s="65">
        <v>0.27718926553672318</v>
      </c>
    </row>
    <row r="359" spans="1:15" x14ac:dyDescent="0.25">
      <c r="A359" s="6" t="s">
        <v>564</v>
      </c>
      <c r="B359" s="36">
        <v>40</v>
      </c>
      <c r="C359" s="36">
        <v>60</v>
      </c>
      <c r="D359" s="36"/>
      <c r="E359" s="36">
        <v>2585</v>
      </c>
      <c r="F359" s="36">
        <v>64</v>
      </c>
      <c r="G359" s="36"/>
      <c r="H359" s="36">
        <v>365</v>
      </c>
      <c r="I359" s="36">
        <v>665</v>
      </c>
      <c r="J359" s="36"/>
      <c r="K359" s="36"/>
      <c r="L359" s="36"/>
      <c r="M359" s="36"/>
      <c r="N359" s="36">
        <v>3779</v>
      </c>
      <c r="O359" s="65">
        <v>0.44891898313138512</v>
      </c>
    </row>
    <row r="360" spans="1:15" x14ac:dyDescent="0.25">
      <c r="A360" s="6" t="s">
        <v>334</v>
      </c>
      <c r="B360" s="36">
        <v>40</v>
      </c>
      <c r="C360" s="36">
        <v>60</v>
      </c>
      <c r="D360" s="36"/>
      <c r="E360" s="36">
        <v>1921</v>
      </c>
      <c r="F360" s="36"/>
      <c r="G360" s="36"/>
      <c r="H360" s="36"/>
      <c r="I360" s="36"/>
      <c r="J360" s="36"/>
      <c r="K360" s="36"/>
      <c r="L360" s="36"/>
      <c r="M360" s="36"/>
      <c r="N360" s="36">
        <v>2021</v>
      </c>
      <c r="O360" s="65">
        <v>0.18568540977581771</v>
      </c>
    </row>
    <row r="361" spans="1:15" x14ac:dyDescent="0.25">
      <c r="A361" s="6" t="s">
        <v>565</v>
      </c>
      <c r="B361" s="36">
        <v>27</v>
      </c>
      <c r="C361" s="36"/>
      <c r="D361" s="36"/>
      <c r="E361" s="36">
        <v>186</v>
      </c>
      <c r="F361" s="36">
        <v>296</v>
      </c>
      <c r="G361" s="36"/>
      <c r="H361" s="36">
        <v>185</v>
      </c>
      <c r="I361" s="36">
        <v>297</v>
      </c>
      <c r="J361" s="36"/>
      <c r="K361" s="36"/>
      <c r="L361" s="36"/>
      <c r="M361" s="36"/>
      <c r="N361" s="36">
        <v>991</v>
      </c>
      <c r="O361" s="65">
        <v>0.20032342834040834</v>
      </c>
    </row>
    <row r="362" spans="1:15" x14ac:dyDescent="0.25">
      <c r="A362" s="6" t="s">
        <v>566</v>
      </c>
      <c r="B362" s="36"/>
      <c r="C362" s="36">
        <v>92</v>
      </c>
      <c r="D362" s="36"/>
      <c r="E362" s="36">
        <v>331</v>
      </c>
      <c r="F362" s="36">
        <v>992</v>
      </c>
      <c r="G362" s="36">
        <v>330</v>
      </c>
      <c r="H362" s="36">
        <v>330</v>
      </c>
      <c r="I362" s="36">
        <v>993</v>
      </c>
      <c r="J362" s="36">
        <v>331</v>
      </c>
      <c r="K362" s="36"/>
      <c r="L362" s="36"/>
      <c r="M362" s="36"/>
      <c r="N362" s="36">
        <v>3399</v>
      </c>
      <c r="O362" s="65">
        <v>0.25691609977324265</v>
      </c>
    </row>
    <row r="363" spans="1:15" x14ac:dyDescent="0.25">
      <c r="A363" s="6" t="s">
        <v>567</v>
      </c>
      <c r="B363" s="36"/>
      <c r="C363" s="36"/>
      <c r="D363" s="36"/>
      <c r="E363" s="36">
        <v>184</v>
      </c>
      <c r="F363" s="36">
        <v>535</v>
      </c>
      <c r="G363" s="36"/>
      <c r="H363" s="36">
        <v>184</v>
      </c>
      <c r="I363" s="36">
        <v>536</v>
      </c>
      <c r="J363" s="36"/>
      <c r="K363" s="36">
        <v>1020</v>
      </c>
      <c r="L363" s="36"/>
      <c r="M363" s="36"/>
      <c r="N363" s="36">
        <v>2459</v>
      </c>
      <c r="O363" s="65">
        <v>0.15848156741428204</v>
      </c>
    </row>
    <row r="364" spans="1:15" x14ac:dyDescent="0.25">
      <c r="A364" s="6" t="s">
        <v>568</v>
      </c>
      <c r="B364" s="36"/>
      <c r="C364" s="36"/>
      <c r="D364" s="36"/>
      <c r="E364" s="36"/>
      <c r="F364" s="36"/>
      <c r="G364" s="36"/>
      <c r="H364" s="36">
        <v>1000</v>
      </c>
      <c r="I364" s="36">
        <v>1508</v>
      </c>
      <c r="J364" s="36"/>
      <c r="K364" s="36"/>
      <c r="L364" s="36"/>
      <c r="M364" s="36"/>
      <c r="N364" s="36">
        <v>2508</v>
      </c>
      <c r="O364" s="65">
        <v>0.16264591439688716</v>
      </c>
    </row>
    <row r="365" spans="1:15" x14ac:dyDescent="0.25">
      <c r="A365" s="6" t="s">
        <v>569</v>
      </c>
      <c r="B365" s="36"/>
      <c r="C365" s="36"/>
      <c r="D365" s="36"/>
      <c r="E365" s="36">
        <v>882</v>
      </c>
      <c r="F365" s="36">
        <v>882</v>
      </c>
      <c r="G365" s="36"/>
      <c r="H365" s="36"/>
      <c r="I365" s="36"/>
      <c r="J365" s="36"/>
      <c r="K365" s="36">
        <v>6800</v>
      </c>
      <c r="L365" s="36"/>
      <c r="M365" s="36"/>
      <c r="N365" s="36">
        <v>8564</v>
      </c>
      <c r="O365" s="65">
        <v>0.51696245321743328</v>
      </c>
    </row>
    <row r="366" spans="1:15" x14ac:dyDescent="0.25">
      <c r="A366" s="6" t="s">
        <v>570</v>
      </c>
      <c r="B366" s="36"/>
      <c r="C366" s="36"/>
      <c r="D366" s="36"/>
      <c r="E366" s="36"/>
      <c r="F366" s="36">
        <v>2000</v>
      </c>
      <c r="G366" s="36"/>
      <c r="H366" s="36"/>
      <c r="I366" s="36">
        <v>2649</v>
      </c>
      <c r="J366" s="36"/>
      <c r="K366" s="36"/>
      <c r="L366" s="36">
        <v>7000</v>
      </c>
      <c r="M366" s="36"/>
      <c r="N366" s="36">
        <v>11649</v>
      </c>
      <c r="O366" s="65">
        <v>0.69787922358015819</v>
      </c>
    </row>
    <row r="367" spans="1:15" x14ac:dyDescent="0.25">
      <c r="A367" s="6" t="s">
        <v>776</v>
      </c>
      <c r="B367" s="36"/>
      <c r="C367" s="36">
        <v>93</v>
      </c>
      <c r="D367" s="36"/>
      <c r="E367" s="36"/>
      <c r="F367" s="36"/>
      <c r="G367" s="36"/>
      <c r="H367" s="36"/>
      <c r="I367" s="36"/>
      <c r="J367" s="36"/>
      <c r="K367" s="36"/>
      <c r="L367" s="36">
        <v>7727</v>
      </c>
      <c r="M367" s="36"/>
      <c r="N367" s="36">
        <v>7820</v>
      </c>
      <c r="O367" s="65">
        <v>0.46233889085964291</v>
      </c>
    </row>
    <row r="368" spans="1:15" x14ac:dyDescent="0.25">
      <c r="A368" s="6" t="s">
        <v>941</v>
      </c>
      <c r="B368" s="36"/>
      <c r="C368" s="36"/>
      <c r="D368" s="36"/>
      <c r="E368" s="36"/>
      <c r="F368" s="36"/>
      <c r="G368" s="36"/>
      <c r="H368" s="36">
        <v>4000</v>
      </c>
      <c r="I368" s="36">
        <v>4000</v>
      </c>
      <c r="J368" s="36"/>
      <c r="K368" s="36"/>
      <c r="L368" s="36">
        <v>4347</v>
      </c>
      <c r="M368" s="36"/>
      <c r="N368" s="36">
        <v>12347</v>
      </c>
      <c r="O368" s="65">
        <v>0.44429650953580424</v>
      </c>
    </row>
    <row r="369" spans="1:15" x14ac:dyDescent="0.25">
      <c r="A369" s="6" t="s">
        <v>1054</v>
      </c>
      <c r="B369" s="36">
        <v>10</v>
      </c>
      <c r="C369" s="36">
        <v>120</v>
      </c>
      <c r="D369" s="36"/>
      <c r="E369" s="36"/>
      <c r="F369" s="36"/>
      <c r="G369" s="36"/>
      <c r="H369" s="36"/>
      <c r="I369" s="36">
        <v>2689</v>
      </c>
      <c r="J369" s="36"/>
      <c r="K369" s="36">
        <v>1034</v>
      </c>
      <c r="L369" s="36">
        <v>3789</v>
      </c>
      <c r="M369" s="36"/>
      <c r="N369" s="36">
        <v>7642</v>
      </c>
      <c r="O369" s="65">
        <v>0.26692280824310166</v>
      </c>
    </row>
    <row r="370" spans="1:15" x14ac:dyDescent="0.25">
      <c r="A370" s="7" t="s">
        <v>216</v>
      </c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114" t="s">
        <v>517</v>
      </c>
    </row>
    <row r="371" spans="1:15" x14ac:dyDescent="0.25">
      <c r="A371" s="5" t="s">
        <v>77</v>
      </c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65" t="s">
        <v>517</v>
      </c>
    </row>
    <row r="372" spans="1:15" x14ac:dyDescent="0.25">
      <c r="A372" s="6" t="s">
        <v>601</v>
      </c>
      <c r="B372" s="36"/>
      <c r="C372" s="36"/>
      <c r="D372" s="36"/>
      <c r="E372" s="36">
        <v>669</v>
      </c>
      <c r="F372" s="36">
        <v>334</v>
      </c>
      <c r="G372" s="36"/>
      <c r="H372" s="36">
        <v>969</v>
      </c>
      <c r="I372" s="36">
        <v>1974</v>
      </c>
      <c r="J372" s="36">
        <v>160</v>
      </c>
      <c r="K372" s="36"/>
      <c r="L372" s="36">
        <v>5440</v>
      </c>
      <c r="M372" s="36"/>
      <c r="N372" s="36">
        <v>9546</v>
      </c>
      <c r="O372" s="65">
        <v>0.68185714285714283</v>
      </c>
    </row>
    <row r="373" spans="1:15" x14ac:dyDescent="0.25">
      <c r="A373" s="6" t="s">
        <v>602</v>
      </c>
      <c r="B373" s="36"/>
      <c r="C373" s="36"/>
      <c r="D373" s="36"/>
      <c r="E373" s="36">
        <v>1070</v>
      </c>
      <c r="F373" s="36">
        <v>3195</v>
      </c>
      <c r="G373" s="36"/>
      <c r="H373" s="36">
        <v>1810</v>
      </c>
      <c r="I373" s="36">
        <v>1785</v>
      </c>
      <c r="J373" s="36">
        <v>100</v>
      </c>
      <c r="K373" s="36"/>
      <c r="L373" s="36"/>
      <c r="M373" s="36"/>
      <c r="N373" s="36">
        <v>7960</v>
      </c>
      <c r="O373" s="65">
        <v>0.66333333333333333</v>
      </c>
    </row>
    <row r="374" spans="1:15" x14ac:dyDescent="0.25">
      <c r="A374" s="6" t="s">
        <v>603</v>
      </c>
      <c r="B374" s="36"/>
      <c r="C374" s="36"/>
      <c r="D374" s="36"/>
      <c r="E374" s="36">
        <v>750</v>
      </c>
      <c r="F374" s="36"/>
      <c r="G374" s="36"/>
      <c r="H374" s="36">
        <v>1250</v>
      </c>
      <c r="I374" s="36">
        <v>800</v>
      </c>
      <c r="J374" s="36">
        <v>100</v>
      </c>
      <c r="K374" s="36">
        <v>2452</v>
      </c>
      <c r="L374" s="36"/>
      <c r="M374" s="36"/>
      <c r="N374" s="36">
        <v>5352</v>
      </c>
      <c r="O374" s="65">
        <v>0.53520000000000001</v>
      </c>
    </row>
    <row r="375" spans="1:15" x14ac:dyDescent="0.25">
      <c r="A375" s="6" t="s">
        <v>604</v>
      </c>
      <c r="B375" s="36">
        <v>5</v>
      </c>
      <c r="C375" s="36">
        <v>35</v>
      </c>
      <c r="D375" s="36"/>
      <c r="E375" s="36"/>
      <c r="F375" s="36">
        <v>1589</v>
      </c>
      <c r="G375" s="36"/>
      <c r="H375" s="36">
        <v>1400</v>
      </c>
      <c r="I375" s="36">
        <v>1000</v>
      </c>
      <c r="J375" s="36"/>
      <c r="K375" s="36"/>
      <c r="L375" s="36"/>
      <c r="M375" s="36"/>
      <c r="N375" s="36">
        <v>4029</v>
      </c>
      <c r="O375" s="65">
        <v>0.33574999999999999</v>
      </c>
    </row>
    <row r="376" spans="1:15" x14ac:dyDescent="0.25">
      <c r="A376" s="6" t="s">
        <v>605</v>
      </c>
      <c r="B376" s="36">
        <v>4</v>
      </c>
      <c r="C376" s="36">
        <v>36</v>
      </c>
      <c r="D376" s="36"/>
      <c r="E376" s="36"/>
      <c r="F376" s="36"/>
      <c r="G376" s="36"/>
      <c r="H376" s="36"/>
      <c r="I376" s="36">
        <v>1427</v>
      </c>
      <c r="J376" s="36"/>
      <c r="K376" s="36"/>
      <c r="L376" s="36"/>
      <c r="M376" s="36"/>
      <c r="N376" s="36">
        <v>1467</v>
      </c>
      <c r="O376" s="65">
        <v>0.1467</v>
      </c>
    </row>
    <row r="377" spans="1:15" x14ac:dyDescent="0.25">
      <c r="A377" s="5" t="s">
        <v>78</v>
      </c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65" t="s">
        <v>517</v>
      </c>
    </row>
    <row r="378" spans="1:15" x14ac:dyDescent="0.25">
      <c r="A378" s="6" t="s">
        <v>868</v>
      </c>
      <c r="B378" s="36"/>
      <c r="C378" s="36"/>
      <c r="D378" s="36"/>
      <c r="E378" s="36"/>
      <c r="F378" s="36">
        <v>1</v>
      </c>
      <c r="G378" s="36"/>
      <c r="H378" s="36"/>
      <c r="I378" s="36">
        <v>3</v>
      </c>
      <c r="J378" s="36"/>
      <c r="K378" s="36"/>
      <c r="L378" s="36">
        <v>2</v>
      </c>
      <c r="M378" s="36"/>
      <c r="N378" s="36">
        <v>6</v>
      </c>
      <c r="O378" s="65">
        <v>1</v>
      </c>
    </row>
    <row r="379" spans="1:15" x14ac:dyDescent="0.25">
      <c r="A379" s="6" t="s">
        <v>217</v>
      </c>
      <c r="B379" s="36"/>
      <c r="C379" s="36"/>
      <c r="D379" s="36"/>
      <c r="E379" s="36">
        <v>168</v>
      </c>
      <c r="F379" s="36">
        <v>670</v>
      </c>
      <c r="G379" s="36"/>
      <c r="H379" s="36">
        <v>167</v>
      </c>
      <c r="I379" s="36">
        <v>671</v>
      </c>
      <c r="J379" s="36"/>
      <c r="K379" s="36"/>
      <c r="L379" s="36"/>
      <c r="M379" s="36"/>
      <c r="N379" s="36">
        <v>1676</v>
      </c>
      <c r="O379" s="65">
        <v>0.13966666666666666</v>
      </c>
    </row>
    <row r="380" spans="1:15" x14ac:dyDescent="0.25">
      <c r="A380" s="6" t="s">
        <v>218</v>
      </c>
      <c r="B380" s="36"/>
      <c r="C380" s="36"/>
      <c r="D380" s="36"/>
      <c r="E380" s="36"/>
      <c r="F380" s="36">
        <v>1034</v>
      </c>
      <c r="G380" s="36"/>
      <c r="H380" s="36"/>
      <c r="I380" s="36">
        <v>3786</v>
      </c>
      <c r="J380" s="36">
        <v>238</v>
      </c>
      <c r="K380" s="36"/>
      <c r="L380" s="36"/>
      <c r="M380" s="36"/>
      <c r="N380" s="36">
        <v>5058</v>
      </c>
      <c r="O380" s="65">
        <v>0.1686</v>
      </c>
    </row>
    <row r="381" spans="1:15" x14ac:dyDescent="0.25">
      <c r="A381" s="6" t="s">
        <v>350</v>
      </c>
      <c r="B381" s="36"/>
      <c r="C381" s="36"/>
      <c r="D381" s="36"/>
      <c r="E381" s="36"/>
      <c r="F381" s="36">
        <v>777</v>
      </c>
      <c r="G381" s="36"/>
      <c r="H381" s="36"/>
      <c r="I381" s="36">
        <v>778</v>
      </c>
      <c r="J381" s="36"/>
      <c r="K381" s="36"/>
      <c r="L381" s="36"/>
      <c r="M381" s="36"/>
      <c r="N381" s="36">
        <v>1555</v>
      </c>
      <c r="O381" s="65">
        <v>0.12958333333333333</v>
      </c>
    </row>
    <row r="382" spans="1:15" x14ac:dyDescent="0.25">
      <c r="A382" s="6" t="s">
        <v>351</v>
      </c>
      <c r="B382" s="36"/>
      <c r="C382" s="36"/>
      <c r="D382" s="36"/>
      <c r="E382" s="36"/>
      <c r="F382" s="36">
        <v>330</v>
      </c>
      <c r="G382" s="36"/>
      <c r="H382" s="36"/>
      <c r="I382" s="36">
        <v>330</v>
      </c>
      <c r="J382" s="36"/>
      <c r="K382" s="36">
        <v>2045</v>
      </c>
      <c r="L382" s="36"/>
      <c r="M382" s="36"/>
      <c r="N382" s="36">
        <v>2705</v>
      </c>
      <c r="O382" s="65">
        <v>0.27050000000000002</v>
      </c>
    </row>
    <row r="383" spans="1:15" x14ac:dyDescent="0.25">
      <c r="A383" s="6" t="s">
        <v>352</v>
      </c>
      <c r="B383" s="36"/>
      <c r="C383" s="36"/>
      <c r="D383" s="36"/>
      <c r="E383" s="36"/>
      <c r="F383" s="36">
        <v>200</v>
      </c>
      <c r="G383" s="36"/>
      <c r="H383" s="36"/>
      <c r="I383" s="36">
        <v>1240</v>
      </c>
      <c r="J383" s="36"/>
      <c r="K383" s="36"/>
      <c r="L383" s="36"/>
      <c r="M383" s="36"/>
      <c r="N383" s="36">
        <v>1440</v>
      </c>
      <c r="O383" s="65">
        <v>0.36</v>
      </c>
    </row>
    <row r="384" spans="1:15" x14ac:dyDescent="0.25">
      <c r="A384" s="6" t="s">
        <v>606</v>
      </c>
      <c r="B384" s="36"/>
      <c r="C384" s="36"/>
      <c r="D384" s="36"/>
      <c r="E384" s="36">
        <v>2185</v>
      </c>
      <c r="F384" s="36"/>
      <c r="G384" s="36"/>
      <c r="H384" s="36">
        <v>2185</v>
      </c>
      <c r="I384" s="36"/>
      <c r="J384" s="36"/>
      <c r="K384" s="36"/>
      <c r="L384" s="36">
        <v>10975</v>
      </c>
      <c r="M384" s="36"/>
      <c r="N384" s="36">
        <v>15345</v>
      </c>
      <c r="O384" s="65">
        <v>0.69750000000000001</v>
      </c>
    </row>
    <row r="385" spans="1:15" x14ac:dyDescent="0.25">
      <c r="A385" s="6" t="s">
        <v>607</v>
      </c>
      <c r="B385" s="36"/>
      <c r="C385" s="36"/>
      <c r="D385" s="36"/>
      <c r="E385" s="36">
        <v>700</v>
      </c>
      <c r="F385" s="36"/>
      <c r="G385" s="36"/>
      <c r="H385" s="36">
        <v>699</v>
      </c>
      <c r="I385" s="36"/>
      <c r="J385" s="36"/>
      <c r="K385" s="36">
        <v>1800</v>
      </c>
      <c r="L385" s="36"/>
      <c r="M385" s="36"/>
      <c r="N385" s="36">
        <v>3199</v>
      </c>
      <c r="O385" s="65">
        <v>0.68574490889603434</v>
      </c>
    </row>
    <row r="386" spans="1:15" x14ac:dyDescent="0.25">
      <c r="A386" s="6" t="s">
        <v>608</v>
      </c>
      <c r="B386" s="36">
        <v>25</v>
      </c>
      <c r="C386" s="36">
        <v>75</v>
      </c>
      <c r="D386" s="36"/>
      <c r="E386" s="36">
        <v>674</v>
      </c>
      <c r="F386" s="36">
        <v>587</v>
      </c>
      <c r="G386" s="36"/>
      <c r="H386" s="36">
        <v>1474</v>
      </c>
      <c r="I386" s="36">
        <v>816</v>
      </c>
      <c r="J386" s="36"/>
      <c r="K386" s="36"/>
      <c r="L386" s="36">
        <v>2087</v>
      </c>
      <c r="M386" s="36"/>
      <c r="N386" s="36">
        <v>5738</v>
      </c>
      <c r="O386" s="65">
        <v>0.47816666666666668</v>
      </c>
    </row>
    <row r="387" spans="1:15" x14ac:dyDescent="0.25">
      <c r="A387" s="6" t="s">
        <v>609</v>
      </c>
      <c r="B387" s="36"/>
      <c r="C387" s="36"/>
      <c r="D387" s="36"/>
      <c r="E387" s="36">
        <v>240</v>
      </c>
      <c r="F387" s="36">
        <v>960</v>
      </c>
      <c r="G387" s="36"/>
      <c r="H387" s="36">
        <v>240</v>
      </c>
      <c r="I387" s="36">
        <v>960</v>
      </c>
      <c r="J387" s="36"/>
      <c r="K387" s="36"/>
      <c r="L387" s="36"/>
      <c r="M387" s="36"/>
      <c r="N387" s="36">
        <v>2400</v>
      </c>
      <c r="O387" s="65">
        <v>0.20225855385133995</v>
      </c>
    </row>
    <row r="388" spans="1:15" x14ac:dyDescent="0.25">
      <c r="A388" s="6" t="s">
        <v>610</v>
      </c>
      <c r="B388" s="36"/>
      <c r="C388" s="36"/>
      <c r="D388" s="36"/>
      <c r="E388" s="36">
        <v>555528</v>
      </c>
      <c r="F388" s="36">
        <v>1794699</v>
      </c>
      <c r="G388" s="36">
        <v>10090</v>
      </c>
      <c r="H388" s="36">
        <v>204493</v>
      </c>
      <c r="I388" s="36">
        <v>1158883</v>
      </c>
      <c r="J388" s="36">
        <v>140616</v>
      </c>
      <c r="K388" s="36">
        <v>64863</v>
      </c>
      <c r="L388" s="36">
        <v>2564168</v>
      </c>
      <c r="M388" s="36"/>
      <c r="N388" s="36">
        <v>6493340</v>
      </c>
      <c r="O388" s="65">
        <v>0.86112857237583729</v>
      </c>
    </row>
    <row r="389" spans="1:15" x14ac:dyDescent="0.25">
      <c r="A389" s="1" t="s">
        <v>428</v>
      </c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113" t="s">
        <v>517</v>
      </c>
    </row>
    <row r="390" spans="1:15" x14ac:dyDescent="0.25">
      <c r="A390" s="7" t="s">
        <v>903</v>
      </c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114" t="s">
        <v>517</v>
      </c>
    </row>
    <row r="391" spans="1:15" x14ac:dyDescent="0.25">
      <c r="A391" s="5" t="s">
        <v>70</v>
      </c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65" t="s">
        <v>517</v>
      </c>
    </row>
    <row r="392" spans="1:15" x14ac:dyDescent="0.25">
      <c r="A392" s="6" t="s">
        <v>322</v>
      </c>
      <c r="B392" s="36">
        <v>140</v>
      </c>
      <c r="C392" s="36">
        <v>160</v>
      </c>
      <c r="D392" s="36"/>
      <c r="E392" s="36">
        <v>9000</v>
      </c>
      <c r="F392" s="36"/>
      <c r="G392" s="36"/>
      <c r="H392" s="36">
        <v>16300</v>
      </c>
      <c r="I392" s="36"/>
      <c r="J392" s="36"/>
      <c r="K392" s="36"/>
      <c r="L392" s="36"/>
      <c r="M392" s="36"/>
      <c r="N392" s="36">
        <v>25600</v>
      </c>
      <c r="O392" s="65">
        <v>0.33074935400516797</v>
      </c>
    </row>
    <row r="393" spans="1:15" x14ac:dyDescent="0.25">
      <c r="A393" s="6" t="s">
        <v>190</v>
      </c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>
        <v>14520</v>
      </c>
      <c r="M393" s="36"/>
      <c r="N393" s="36">
        <v>14520</v>
      </c>
      <c r="O393" s="65">
        <v>5.7427622211675369E-2</v>
      </c>
    </row>
    <row r="394" spans="1:15" x14ac:dyDescent="0.25">
      <c r="A394" s="5" t="s">
        <v>460</v>
      </c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65" t="s">
        <v>517</v>
      </c>
    </row>
    <row r="395" spans="1:15" x14ac:dyDescent="0.25">
      <c r="A395" s="6" t="s">
        <v>594</v>
      </c>
      <c r="B395" s="36"/>
      <c r="C395" s="36"/>
      <c r="D395" s="36"/>
      <c r="E395" s="36">
        <v>10</v>
      </c>
      <c r="F395" s="36">
        <v>10</v>
      </c>
      <c r="G395" s="36"/>
      <c r="H395" s="36"/>
      <c r="I395" s="36">
        <v>10</v>
      </c>
      <c r="J395" s="36"/>
      <c r="K395" s="36"/>
      <c r="L395" s="36">
        <v>3</v>
      </c>
      <c r="M395" s="36"/>
      <c r="N395" s="36">
        <v>33</v>
      </c>
      <c r="O395" s="65">
        <v>0.41249999999999998</v>
      </c>
    </row>
    <row r="396" spans="1:15" x14ac:dyDescent="0.25">
      <c r="A396" s="6" t="s">
        <v>595</v>
      </c>
      <c r="B396" s="36"/>
      <c r="C396" s="36"/>
      <c r="D396" s="36"/>
      <c r="E396" s="36"/>
      <c r="F396" s="36">
        <v>1</v>
      </c>
      <c r="G396" s="36"/>
      <c r="H396" s="36"/>
      <c r="I396" s="36">
        <v>1</v>
      </c>
      <c r="J396" s="36"/>
      <c r="K396" s="36"/>
      <c r="L396" s="36">
        <v>4</v>
      </c>
      <c r="M396" s="36"/>
      <c r="N396" s="36">
        <v>6</v>
      </c>
      <c r="O396" s="65">
        <v>0.6</v>
      </c>
    </row>
    <row r="397" spans="1:15" x14ac:dyDescent="0.25">
      <c r="A397" s="6" t="s">
        <v>596</v>
      </c>
      <c r="B397" s="36"/>
      <c r="C397" s="36"/>
      <c r="D397" s="36"/>
      <c r="E397" s="36"/>
      <c r="F397" s="36">
        <v>34</v>
      </c>
      <c r="G397" s="36"/>
      <c r="H397" s="36"/>
      <c r="I397" s="36">
        <v>3</v>
      </c>
      <c r="J397" s="36"/>
      <c r="K397" s="36"/>
      <c r="L397" s="36">
        <v>32</v>
      </c>
      <c r="M397" s="36"/>
      <c r="N397" s="36">
        <v>69</v>
      </c>
      <c r="O397" s="65">
        <v>0.51111111111111107</v>
      </c>
    </row>
    <row r="398" spans="1:15" x14ac:dyDescent="0.25">
      <c r="A398" s="6" t="s">
        <v>597</v>
      </c>
      <c r="B398" s="36"/>
      <c r="C398" s="36"/>
      <c r="D398" s="36"/>
      <c r="E398" s="36"/>
      <c r="F398" s="36">
        <v>14</v>
      </c>
      <c r="G398" s="36"/>
      <c r="H398" s="36"/>
      <c r="I398" s="36">
        <v>5</v>
      </c>
      <c r="J398" s="36"/>
      <c r="K398" s="36"/>
      <c r="L398" s="36"/>
      <c r="M398" s="36"/>
      <c r="N398" s="36">
        <v>19</v>
      </c>
      <c r="O398" s="65">
        <v>0.42222222222222222</v>
      </c>
    </row>
    <row r="399" spans="1:15" x14ac:dyDescent="0.25">
      <c r="A399" s="5" t="s">
        <v>341</v>
      </c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65" t="s">
        <v>517</v>
      </c>
    </row>
    <row r="400" spans="1:15" x14ac:dyDescent="0.25">
      <c r="A400" s="6" t="s">
        <v>342</v>
      </c>
      <c r="B400" s="36"/>
      <c r="C400" s="36"/>
      <c r="D400" s="36"/>
      <c r="E400" s="36">
        <v>538</v>
      </c>
      <c r="F400" s="36">
        <v>8687</v>
      </c>
      <c r="G400" s="36"/>
      <c r="H400" s="36">
        <v>537</v>
      </c>
      <c r="I400" s="36">
        <v>6688</v>
      </c>
      <c r="J400" s="36"/>
      <c r="K400" s="36"/>
      <c r="L400" s="36">
        <v>1910</v>
      </c>
      <c r="M400" s="36"/>
      <c r="N400" s="36">
        <v>18360</v>
      </c>
      <c r="O400" s="65">
        <v>0.85395348837209306</v>
      </c>
    </row>
    <row r="401" spans="1:15" x14ac:dyDescent="0.25">
      <c r="A401" s="6" t="s">
        <v>343</v>
      </c>
      <c r="B401" s="36"/>
      <c r="C401" s="36"/>
      <c r="D401" s="36"/>
      <c r="E401" s="36"/>
      <c r="F401" s="36"/>
      <c r="G401" s="36"/>
      <c r="H401" s="36"/>
      <c r="I401" s="36"/>
      <c r="J401" s="36"/>
      <c r="K401" s="36">
        <v>6404</v>
      </c>
      <c r="L401" s="36"/>
      <c r="M401" s="36"/>
      <c r="N401" s="36">
        <v>6404</v>
      </c>
      <c r="O401" s="65">
        <v>0.32019999999999998</v>
      </c>
    </row>
    <row r="402" spans="1:15" x14ac:dyDescent="0.25">
      <c r="A402" s="6" t="s">
        <v>571</v>
      </c>
      <c r="B402" s="36"/>
      <c r="C402" s="36"/>
      <c r="D402" s="36"/>
      <c r="E402" s="36">
        <v>1140</v>
      </c>
      <c r="F402" s="36"/>
      <c r="G402" s="36"/>
      <c r="H402" s="36">
        <v>750</v>
      </c>
      <c r="I402" s="36">
        <v>1500</v>
      </c>
      <c r="J402" s="36"/>
      <c r="K402" s="36"/>
      <c r="L402" s="36">
        <v>7446</v>
      </c>
      <c r="M402" s="36"/>
      <c r="N402" s="36">
        <v>10836</v>
      </c>
      <c r="O402" s="65">
        <v>0.54179999999999995</v>
      </c>
    </row>
    <row r="403" spans="1:15" x14ac:dyDescent="0.25">
      <c r="A403" s="6" t="s">
        <v>572</v>
      </c>
      <c r="B403" s="36"/>
      <c r="C403" s="36"/>
      <c r="D403" s="36"/>
      <c r="E403" s="36">
        <v>2809</v>
      </c>
      <c r="F403" s="36">
        <v>5618</v>
      </c>
      <c r="G403" s="36">
        <v>2808</v>
      </c>
      <c r="H403" s="36"/>
      <c r="I403" s="36"/>
      <c r="J403" s="36"/>
      <c r="K403" s="36"/>
      <c r="L403" s="36"/>
      <c r="M403" s="36"/>
      <c r="N403" s="36">
        <v>11235</v>
      </c>
      <c r="O403" s="65">
        <v>0.28087499999999999</v>
      </c>
    </row>
    <row r="404" spans="1:15" x14ac:dyDescent="0.25">
      <c r="A404" s="6" t="s">
        <v>573</v>
      </c>
      <c r="B404" s="36"/>
      <c r="C404" s="36"/>
      <c r="D404" s="36"/>
      <c r="E404" s="36">
        <v>936</v>
      </c>
      <c r="F404" s="36">
        <v>2185</v>
      </c>
      <c r="G404" s="36"/>
      <c r="H404" s="36">
        <v>936</v>
      </c>
      <c r="I404" s="36">
        <v>2186</v>
      </c>
      <c r="J404" s="36"/>
      <c r="K404" s="36"/>
      <c r="L404" s="36">
        <v>1211</v>
      </c>
      <c r="M404" s="36"/>
      <c r="N404" s="36">
        <v>7454</v>
      </c>
      <c r="O404" s="65">
        <v>0.3578836182062608</v>
      </c>
    </row>
    <row r="405" spans="1:15" x14ac:dyDescent="0.25">
      <c r="A405" s="6" t="s">
        <v>574</v>
      </c>
      <c r="B405" s="36"/>
      <c r="C405" s="36"/>
      <c r="D405" s="36"/>
      <c r="E405" s="36">
        <v>1160</v>
      </c>
      <c r="F405" s="36">
        <v>2705</v>
      </c>
      <c r="G405" s="36"/>
      <c r="H405" s="36">
        <v>1159</v>
      </c>
      <c r="I405" s="36">
        <v>2706</v>
      </c>
      <c r="J405" s="36"/>
      <c r="K405" s="36"/>
      <c r="L405" s="36"/>
      <c r="M405" s="36"/>
      <c r="N405" s="36">
        <v>7730</v>
      </c>
      <c r="O405" s="65">
        <v>0.49996766056529329</v>
      </c>
    </row>
    <row r="406" spans="1:15" x14ac:dyDescent="0.25">
      <c r="A406" s="6" t="s">
        <v>957</v>
      </c>
      <c r="B406" s="36">
        <v>110</v>
      </c>
      <c r="C406" s="36">
        <v>500</v>
      </c>
      <c r="D406" s="36">
        <v>130</v>
      </c>
      <c r="E406" s="36"/>
      <c r="F406" s="36"/>
      <c r="G406" s="36"/>
      <c r="H406" s="36">
        <v>6000</v>
      </c>
      <c r="I406" s="36"/>
      <c r="J406" s="36"/>
      <c r="K406" s="36"/>
      <c r="L406" s="36"/>
      <c r="M406" s="36"/>
      <c r="N406" s="36">
        <v>6740</v>
      </c>
      <c r="O406" s="65">
        <v>0.33700000000000002</v>
      </c>
    </row>
    <row r="407" spans="1:15" x14ac:dyDescent="0.25">
      <c r="A407" s="1" t="s">
        <v>213</v>
      </c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113" t="s">
        <v>517</v>
      </c>
    </row>
    <row r="408" spans="1:15" x14ac:dyDescent="0.25">
      <c r="A408" s="7" t="s">
        <v>903</v>
      </c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114" t="s">
        <v>517</v>
      </c>
    </row>
    <row r="409" spans="1:15" x14ac:dyDescent="0.25">
      <c r="A409" s="5" t="s">
        <v>107</v>
      </c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65" t="s">
        <v>517</v>
      </c>
    </row>
    <row r="410" spans="1:15" x14ac:dyDescent="0.25">
      <c r="A410" s="6" t="s">
        <v>869</v>
      </c>
      <c r="B410" s="36"/>
      <c r="C410" s="36"/>
      <c r="D410" s="36"/>
      <c r="E410" s="36">
        <v>31097333</v>
      </c>
      <c r="F410" s="36">
        <v>355406371</v>
      </c>
      <c r="G410" s="36"/>
      <c r="H410" s="36">
        <v>47896896</v>
      </c>
      <c r="I410" s="36">
        <v>177347065</v>
      </c>
      <c r="J410" s="36">
        <v>11036517</v>
      </c>
      <c r="K410" s="36"/>
      <c r="L410" s="36">
        <v>208613508</v>
      </c>
      <c r="M410" s="36">
        <v>63467044</v>
      </c>
      <c r="N410" s="36">
        <v>894864734</v>
      </c>
      <c r="O410" s="65">
        <v>1</v>
      </c>
    </row>
    <row r="411" spans="1:15" x14ac:dyDescent="0.25">
      <c r="A411" s="5" t="s">
        <v>132</v>
      </c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65" t="s">
        <v>517</v>
      </c>
    </row>
    <row r="412" spans="1:15" x14ac:dyDescent="0.25">
      <c r="A412" s="6" t="s">
        <v>870</v>
      </c>
      <c r="B412" s="36"/>
      <c r="C412" s="36"/>
      <c r="D412" s="36"/>
      <c r="E412" s="36"/>
      <c r="F412" s="36"/>
      <c r="G412" s="36"/>
      <c r="H412" s="36"/>
      <c r="I412" s="36"/>
      <c r="J412" s="36"/>
      <c r="K412" s="36">
        <v>9750</v>
      </c>
      <c r="L412" s="36">
        <v>34750</v>
      </c>
      <c r="M412" s="36"/>
      <c r="N412" s="36">
        <v>44500</v>
      </c>
      <c r="O412" s="65">
        <v>0.12714285714285714</v>
      </c>
    </row>
    <row r="413" spans="1:15" x14ac:dyDescent="0.25">
      <c r="A413" s="5" t="s">
        <v>108</v>
      </c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65" t="s">
        <v>517</v>
      </c>
    </row>
    <row r="414" spans="1:15" x14ac:dyDescent="0.25">
      <c r="A414" s="6" t="s">
        <v>871</v>
      </c>
      <c r="B414" s="36"/>
      <c r="C414" s="36"/>
      <c r="D414" s="36"/>
      <c r="E414" s="36">
        <v>2025</v>
      </c>
      <c r="F414" s="36">
        <v>52675</v>
      </c>
      <c r="G414" s="36"/>
      <c r="H414" s="36">
        <v>4025</v>
      </c>
      <c r="I414" s="36">
        <v>26975</v>
      </c>
      <c r="J414" s="36"/>
      <c r="K414" s="36">
        <v>9000</v>
      </c>
      <c r="L414" s="36">
        <v>28300</v>
      </c>
      <c r="M414" s="36"/>
      <c r="N414" s="36">
        <v>123000</v>
      </c>
      <c r="O414" s="65">
        <v>0.35142857142857142</v>
      </c>
    </row>
    <row r="415" spans="1:15" x14ac:dyDescent="0.25">
      <c r="A415" s="5" t="s">
        <v>109</v>
      </c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65" t="s">
        <v>517</v>
      </c>
    </row>
    <row r="416" spans="1:15" x14ac:dyDescent="0.25">
      <c r="A416" s="6" t="s">
        <v>872</v>
      </c>
      <c r="B416" s="36"/>
      <c r="C416" s="36">
        <v>500</v>
      </c>
      <c r="D416" s="36"/>
      <c r="E416" s="36">
        <v>16310</v>
      </c>
      <c r="F416" s="36">
        <v>58470</v>
      </c>
      <c r="G416" s="36"/>
      <c r="H416" s="36">
        <v>5380</v>
      </c>
      <c r="I416" s="36">
        <v>17470</v>
      </c>
      <c r="J416" s="36"/>
      <c r="K416" s="36">
        <v>500</v>
      </c>
      <c r="L416" s="36">
        <v>16500</v>
      </c>
      <c r="M416" s="36"/>
      <c r="N416" s="36">
        <v>115130</v>
      </c>
      <c r="O416" s="65">
        <v>0.23025999999999999</v>
      </c>
    </row>
    <row r="417" spans="1:15" x14ac:dyDescent="0.25">
      <c r="A417" s="5" t="s">
        <v>110</v>
      </c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65" t="s">
        <v>517</v>
      </c>
    </row>
    <row r="418" spans="1:15" x14ac:dyDescent="0.25">
      <c r="A418" s="6" t="s">
        <v>873</v>
      </c>
      <c r="B418" s="36">
        <v>100</v>
      </c>
      <c r="C418" s="36">
        <v>700</v>
      </c>
      <c r="D418" s="36"/>
      <c r="E418" s="36">
        <v>5503</v>
      </c>
      <c r="F418" s="36">
        <v>23595</v>
      </c>
      <c r="G418" s="36">
        <v>13132</v>
      </c>
      <c r="H418" s="36">
        <v>4550</v>
      </c>
      <c r="I418" s="36">
        <v>12927</v>
      </c>
      <c r="J418" s="36">
        <v>6183</v>
      </c>
      <c r="K418" s="36"/>
      <c r="L418" s="36">
        <v>12000</v>
      </c>
      <c r="M418" s="36"/>
      <c r="N418" s="36">
        <v>78690</v>
      </c>
      <c r="O418" s="65">
        <v>0.39345000000000002</v>
      </c>
    </row>
    <row r="419" spans="1:15" x14ac:dyDescent="0.25">
      <c r="A419" s="5" t="s">
        <v>111</v>
      </c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65" t="s">
        <v>517</v>
      </c>
    </row>
    <row r="420" spans="1:15" x14ac:dyDescent="0.25">
      <c r="A420" s="6" t="s">
        <v>214</v>
      </c>
      <c r="B420" s="36"/>
      <c r="C420" s="36"/>
      <c r="D420" s="36"/>
      <c r="E420" s="36"/>
      <c r="F420" s="36">
        <v>10276</v>
      </c>
      <c r="G420" s="36"/>
      <c r="H420" s="36"/>
      <c r="I420" s="36">
        <v>4000</v>
      </c>
      <c r="J420" s="36"/>
      <c r="K420" s="36"/>
      <c r="L420" s="36"/>
      <c r="M420" s="36"/>
      <c r="N420" s="36">
        <v>14276</v>
      </c>
      <c r="O420" s="65">
        <v>0.60109473684210524</v>
      </c>
    </row>
    <row r="421" spans="1:15" x14ac:dyDescent="0.25">
      <c r="A421" s="6" t="s">
        <v>348</v>
      </c>
      <c r="B421" s="36"/>
      <c r="C421" s="36"/>
      <c r="D421" s="36"/>
      <c r="E421" s="36">
        <v>200</v>
      </c>
      <c r="F421" s="36"/>
      <c r="G421" s="36"/>
      <c r="H421" s="36">
        <v>200</v>
      </c>
      <c r="I421" s="36"/>
      <c r="J421" s="36"/>
      <c r="K421" s="36"/>
      <c r="L421" s="36"/>
      <c r="M421" s="36"/>
      <c r="N421" s="36">
        <v>400</v>
      </c>
      <c r="O421" s="65">
        <v>0.32</v>
      </c>
    </row>
    <row r="422" spans="1:15" x14ac:dyDescent="0.25">
      <c r="A422" s="6" t="s">
        <v>874</v>
      </c>
      <c r="B422" s="36"/>
      <c r="C422" s="36"/>
      <c r="D422" s="36"/>
      <c r="E422" s="36"/>
      <c r="F422" s="36">
        <v>80</v>
      </c>
      <c r="G422" s="36"/>
      <c r="H422" s="36"/>
      <c r="I422" s="36">
        <v>80</v>
      </c>
      <c r="J422" s="36"/>
      <c r="K422" s="36"/>
      <c r="L422" s="36"/>
      <c r="M422" s="36"/>
      <c r="N422" s="36">
        <v>160</v>
      </c>
      <c r="O422" s="65">
        <v>3.2000000000000001E-2</v>
      </c>
    </row>
    <row r="423" spans="1:15" x14ac:dyDescent="0.25">
      <c r="A423" s="5" t="s">
        <v>112</v>
      </c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65" t="s">
        <v>517</v>
      </c>
    </row>
    <row r="424" spans="1:15" x14ac:dyDescent="0.25">
      <c r="A424" s="6" t="s">
        <v>875</v>
      </c>
      <c r="B424" s="36"/>
      <c r="C424" s="36"/>
      <c r="D424" s="36"/>
      <c r="E424" s="36"/>
      <c r="F424" s="36"/>
      <c r="G424" s="36"/>
      <c r="H424" s="36"/>
      <c r="I424" s="36">
        <v>80000</v>
      </c>
      <c r="J424" s="36">
        <v>30000</v>
      </c>
      <c r="K424" s="36"/>
      <c r="L424" s="36">
        <v>220000</v>
      </c>
      <c r="M424" s="36"/>
      <c r="N424" s="36">
        <v>330000</v>
      </c>
      <c r="O424" s="65">
        <v>0.44319097502014504</v>
      </c>
    </row>
    <row r="425" spans="1:15" x14ac:dyDescent="0.25">
      <c r="A425" s="6" t="s">
        <v>876</v>
      </c>
      <c r="B425" s="36"/>
      <c r="C425" s="36"/>
      <c r="D425" s="36"/>
      <c r="E425" s="36">
        <v>56</v>
      </c>
      <c r="F425" s="36">
        <v>170</v>
      </c>
      <c r="G425" s="36"/>
      <c r="H425" s="36">
        <v>56</v>
      </c>
      <c r="I425" s="36">
        <v>170</v>
      </c>
      <c r="J425" s="36"/>
      <c r="K425" s="36"/>
      <c r="L425" s="36"/>
      <c r="M425" s="36"/>
      <c r="N425" s="36">
        <v>452</v>
      </c>
      <c r="O425" s="65">
        <v>3.3279340303342661E-2</v>
      </c>
    </row>
    <row r="426" spans="1:15" x14ac:dyDescent="0.25">
      <c r="A426" s="6" t="s">
        <v>877</v>
      </c>
      <c r="B426" s="36"/>
      <c r="C426" s="36"/>
      <c r="D426" s="36"/>
      <c r="E426" s="36">
        <v>5000</v>
      </c>
      <c r="F426" s="36">
        <v>20000</v>
      </c>
      <c r="G426" s="36"/>
      <c r="H426" s="36"/>
      <c r="I426" s="36"/>
      <c r="J426" s="36"/>
      <c r="K426" s="36"/>
      <c r="L426" s="36">
        <v>30000</v>
      </c>
      <c r="M426" s="36">
        <v>3510</v>
      </c>
      <c r="N426" s="36">
        <v>58510</v>
      </c>
      <c r="O426" s="65">
        <v>0.39960933764974249</v>
      </c>
    </row>
    <row r="427" spans="1:15" x14ac:dyDescent="0.25">
      <c r="A427" s="6" t="s">
        <v>878</v>
      </c>
      <c r="B427" s="36"/>
      <c r="C427" s="36"/>
      <c r="D427" s="36"/>
      <c r="E427" s="36">
        <v>150633</v>
      </c>
      <c r="F427" s="36">
        <v>80760</v>
      </c>
      <c r="G427" s="36"/>
      <c r="H427" s="36">
        <v>60570</v>
      </c>
      <c r="I427" s="36">
        <v>144777</v>
      </c>
      <c r="J427" s="36"/>
      <c r="K427" s="36"/>
      <c r="L427" s="36">
        <v>282660</v>
      </c>
      <c r="M427" s="36"/>
      <c r="N427" s="36">
        <v>719400</v>
      </c>
      <c r="O427" s="65">
        <v>0.89074340052498635</v>
      </c>
    </row>
    <row r="428" spans="1:15" x14ac:dyDescent="0.25">
      <c r="A428" s="6" t="s">
        <v>879</v>
      </c>
      <c r="B428" s="36"/>
      <c r="C428" s="36"/>
      <c r="D428" s="36"/>
      <c r="E428" s="36">
        <v>18000</v>
      </c>
      <c r="F428" s="36">
        <v>62000</v>
      </c>
      <c r="G428" s="36"/>
      <c r="H428" s="36">
        <v>2000</v>
      </c>
      <c r="I428" s="36">
        <v>8000</v>
      </c>
      <c r="J428" s="36"/>
      <c r="K428" s="36"/>
      <c r="L428" s="36">
        <v>60500</v>
      </c>
      <c r="M428" s="36"/>
      <c r="N428" s="36">
        <v>150500</v>
      </c>
      <c r="O428" s="65">
        <v>0.86711030449687432</v>
      </c>
    </row>
    <row r="429" spans="1:15" x14ac:dyDescent="0.25">
      <c r="A429" s="6" t="s">
        <v>880</v>
      </c>
      <c r="B429" s="36"/>
      <c r="C429" s="36"/>
      <c r="D429" s="36"/>
      <c r="E429" s="36"/>
      <c r="F429" s="36"/>
      <c r="G429" s="36"/>
      <c r="H429" s="36"/>
      <c r="I429" s="36"/>
      <c r="J429" s="36"/>
      <c r="K429" s="36">
        <v>10000</v>
      </c>
      <c r="L429" s="36"/>
      <c r="M429" s="36"/>
      <c r="N429" s="36">
        <v>10000</v>
      </c>
      <c r="O429" s="65">
        <v>0.2</v>
      </c>
    </row>
    <row r="430" spans="1:15" x14ac:dyDescent="0.25">
      <c r="A430" s="6" t="s">
        <v>881</v>
      </c>
      <c r="B430" s="36"/>
      <c r="C430" s="36"/>
      <c r="D430" s="36"/>
      <c r="E430" s="36"/>
      <c r="F430" s="36"/>
      <c r="G430" s="36"/>
      <c r="H430" s="36"/>
      <c r="I430" s="36"/>
      <c r="J430" s="36"/>
      <c r="K430" s="36">
        <v>7500</v>
      </c>
      <c r="L430" s="36"/>
      <c r="M430" s="36"/>
      <c r="N430" s="36">
        <v>7500</v>
      </c>
      <c r="O430" s="65">
        <v>0.5</v>
      </c>
    </row>
    <row r="431" spans="1:15" x14ac:dyDescent="0.25">
      <c r="A431" s="6" t="s">
        <v>882</v>
      </c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>
        <v>25000</v>
      </c>
      <c r="M431" s="36"/>
      <c r="N431" s="36">
        <v>25000</v>
      </c>
      <c r="O431" s="65">
        <v>0.5</v>
      </c>
    </row>
    <row r="432" spans="1:15" x14ac:dyDescent="0.25">
      <c r="A432" s="6" t="s">
        <v>883</v>
      </c>
      <c r="B432" s="36"/>
      <c r="C432" s="36"/>
      <c r="D432" s="36"/>
      <c r="E432" s="36"/>
      <c r="F432" s="36"/>
      <c r="G432" s="36"/>
      <c r="H432" s="36">
        <v>4000</v>
      </c>
      <c r="I432" s="36">
        <v>10000</v>
      </c>
      <c r="J432" s="36"/>
      <c r="K432" s="36"/>
      <c r="L432" s="36">
        <v>50000</v>
      </c>
      <c r="M432" s="36"/>
      <c r="N432" s="36">
        <v>64000</v>
      </c>
      <c r="O432" s="65">
        <v>0.61263951907797753</v>
      </c>
    </row>
    <row r="433" spans="1:15" x14ac:dyDescent="0.25">
      <c r="A433" s="6" t="s">
        <v>215</v>
      </c>
      <c r="B433" s="36"/>
      <c r="C433" s="36"/>
      <c r="D433" s="36"/>
      <c r="E433" s="36"/>
      <c r="F433" s="36">
        <v>2956</v>
      </c>
      <c r="G433" s="36"/>
      <c r="H433" s="36"/>
      <c r="I433" s="36"/>
      <c r="J433" s="36"/>
      <c r="K433" s="36">
        <v>11361</v>
      </c>
      <c r="L433" s="36"/>
      <c r="M433" s="36"/>
      <c r="N433" s="36">
        <v>14317</v>
      </c>
      <c r="O433" s="65">
        <v>0.4410659272951325</v>
      </c>
    </row>
    <row r="434" spans="1:15" x14ac:dyDescent="0.25">
      <c r="A434" s="6" t="s">
        <v>349</v>
      </c>
      <c r="B434" s="36"/>
      <c r="C434" s="36"/>
      <c r="D434" s="36"/>
      <c r="E434" s="36"/>
      <c r="F434" s="36"/>
      <c r="G434" s="36"/>
      <c r="H434" s="36"/>
      <c r="I434" s="36"/>
      <c r="J434" s="36">
        <v>930</v>
      </c>
      <c r="K434" s="36"/>
      <c r="L434" s="36"/>
      <c r="M434" s="36"/>
      <c r="N434" s="36">
        <v>930</v>
      </c>
      <c r="O434" s="65">
        <v>0.44884169884169883</v>
      </c>
    </row>
    <row r="435" spans="1:15" x14ac:dyDescent="0.25">
      <c r="A435" s="5" t="s">
        <v>466</v>
      </c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65" t="s">
        <v>517</v>
      </c>
    </row>
    <row r="436" spans="1:15" x14ac:dyDescent="0.25">
      <c r="A436" s="6" t="s">
        <v>884</v>
      </c>
      <c r="B436" s="36"/>
      <c r="C436" s="36"/>
      <c r="D436" s="36"/>
      <c r="E436" s="36"/>
      <c r="F436" s="36"/>
      <c r="G436" s="36"/>
      <c r="H436" s="36">
        <v>34</v>
      </c>
      <c r="I436" s="36">
        <v>156</v>
      </c>
      <c r="J436" s="36">
        <v>13</v>
      </c>
      <c r="K436" s="36">
        <v>203</v>
      </c>
      <c r="L436" s="36"/>
      <c r="M436" s="36"/>
      <c r="N436" s="36">
        <v>406</v>
      </c>
      <c r="O436" s="65">
        <v>0.99999961098464107</v>
      </c>
    </row>
    <row r="437" spans="1:15" x14ac:dyDescent="0.25">
      <c r="A437" s="5" t="s">
        <v>467</v>
      </c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65" t="s">
        <v>517</v>
      </c>
    </row>
    <row r="438" spans="1:15" x14ac:dyDescent="0.25">
      <c r="A438" s="6" t="s">
        <v>885</v>
      </c>
      <c r="B438" s="36"/>
      <c r="C438" s="36"/>
      <c r="D438" s="36"/>
      <c r="E438" s="36">
        <v>34</v>
      </c>
      <c r="F438" s="36">
        <v>299</v>
      </c>
      <c r="G438" s="36"/>
      <c r="H438" s="36">
        <v>35</v>
      </c>
      <c r="I438" s="36">
        <v>203</v>
      </c>
      <c r="J438" s="36"/>
      <c r="K438" s="36">
        <v>181</v>
      </c>
      <c r="L438" s="36"/>
      <c r="M438" s="36">
        <v>248</v>
      </c>
      <c r="N438" s="36">
        <v>1000</v>
      </c>
      <c r="O438" s="65">
        <v>1</v>
      </c>
    </row>
    <row r="439" spans="1:15" x14ac:dyDescent="0.25">
      <c r="A439" s="5" t="s">
        <v>468</v>
      </c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65" t="s">
        <v>517</v>
      </c>
    </row>
    <row r="440" spans="1:15" x14ac:dyDescent="0.25">
      <c r="A440" s="6" t="s">
        <v>886</v>
      </c>
      <c r="B440" s="36"/>
      <c r="C440" s="36"/>
      <c r="D440" s="36"/>
      <c r="E440" s="36">
        <v>11500</v>
      </c>
      <c r="F440" s="36">
        <v>8500</v>
      </c>
      <c r="G440" s="36"/>
      <c r="H440" s="36">
        <v>3000</v>
      </c>
      <c r="I440" s="36">
        <v>10500</v>
      </c>
      <c r="J440" s="36"/>
      <c r="K440" s="36">
        <v>4000</v>
      </c>
      <c r="L440" s="36">
        <v>38000</v>
      </c>
      <c r="M440" s="36">
        <v>16000</v>
      </c>
      <c r="N440" s="36">
        <v>91500</v>
      </c>
      <c r="O440" s="65">
        <v>0.75495049504950495</v>
      </c>
    </row>
    <row r="441" spans="1:15" x14ac:dyDescent="0.25">
      <c r="A441" s="5" t="s">
        <v>469</v>
      </c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65" t="s">
        <v>517</v>
      </c>
    </row>
    <row r="442" spans="1:15" x14ac:dyDescent="0.25">
      <c r="A442" s="6" t="s">
        <v>887</v>
      </c>
      <c r="B442" s="36"/>
      <c r="C442" s="36"/>
      <c r="D442" s="36"/>
      <c r="E442" s="36"/>
      <c r="F442" s="36"/>
      <c r="G442" s="36"/>
      <c r="H442" s="36"/>
      <c r="I442" s="36"/>
      <c r="J442" s="36"/>
      <c r="K442" s="36">
        <v>15271</v>
      </c>
      <c r="L442" s="36">
        <v>51802</v>
      </c>
      <c r="M442" s="36">
        <v>9040</v>
      </c>
      <c r="N442" s="36">
        <v>76113</v>
      </c>
      <c r="O442" s="65">
        <v>0.41735077779394292</v>
      </c>
    </row>
    <row r="443" spans="1:15" x14ac:dyDescent="0.25">
      <c r="A443" s="5" t="s">
        <v>470</v>
      </c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65" t="s">
        <v>517</v>
      </c>
    </row>
    <row r="444" spans="1:15" x14ac:dyDescent="0.25">
      <c r="A444" s="6" t="s">
        <v>888</v>
      </c>
      <c r="B444" s="36"/>
      <c r="C444" s="36"/>
      <c r="D444" s="36"/>
      <c r="E444" s="36"/>
      <c r="F444" s="36"/>
      <c r="G444" s="36"/>
      <c r="H444" s="36"/>
      <c r="I444" s="36">
        <v>3800</v>
      </c>
      <c r="J444" s="36"/>
      <c r="K444" s="36"/>
      <c r="L444" s="36"/>
      <c r="M444" s="36"/>
      <c r="N444" s="36">
        <v>3800</v>
      </c>
      <c r="O444" s="65">
        <v>5.2485865245717769E-5</v>
      </c>
    </row>
    <row r="445" spans="1:15" x14ac:dyDescent="0.25">
      <c r="A445" s="5" t="s">
        <v>471</v>
      </c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65" t="s">
        <v>517</v>
      </c>
    </row>
    <row r="446" spans="1:15" x14ac:dyDescent="0.25">
      <c r="A446" s="6" t="s">
        <v>889</v>
      </c>
      <c r="B446" s="36"/>
      <c r="C446" s="36"/>
      <c r="D446" s="36"/>
      <c r="E446" s="36"/>
      <c r="F446" s="36"/>
      <c r="G446" s="36"/>
      <c r="H446" s="36"/>
      <c r="I446" s="36"/>
      <c r="J446" s="36"/>
      <c r="K446" s="36">
        <v>1000000</v>
      </c>
      <c r="L446" s="36"/>
      <c r="M446" s="36"/>
      <c r="N446" s="36">
        <v>1000000</v>
      </c>
      <c r="O446" s="65">
        <v>4.1462060038306801E-3</v>
      </c>
    </row>
    <row r="447" spans="1:15" x14ac:dyDescent="0.25">
      <c r="A447" s="6" t="s">
        <v>890</v>
      </c>
      <c r="B447" s="36"/>
      <c r="C447" s="36"/>
      <c r="D447" s="36"/>
      <c r="E447" s="36"/>
      <c r="F447" s="36">
        <v>5000000</v>
      </c>
      <c r="G447" s="36"/>
      <c r="H447" s="36"/>
      <c r="I447" s="36">
        <v>5000000</v>
      </c>
      <c r="J447" s="36"/>
      <c r="K447" s="36"/>
      <c r="L447" s="36">
        <v>3000000</v>
      </c>
      <c r="M447" s="36"/>
      <c r="N447" s="36">
        <v>13000000</v>
      </c>
      <c r="O447" s="65">
        <v>4.0466487709331582E-2</v>
      </c>
    </row>
    <row r="448" spans="1:15" x14ac:dyDescent="0.25">
      <c r="A448" s="6" t="s">
        <v>891</v>
      </c>
      <c r="B448" s="36"/>
      <c r="C448" s="36"/>
      <c r="D448" s="36"/>
      <c r="E448" s="36">
        <v>2000000</v>
      </c>
      <c r="F448" s="36">
        <v>20052327</v>
      </c>
      <c r="G448" s="36">
        <v>1623435</v>
      </c>
      <c r="H448" s="36">
        <v>8000000</v>
      </c>
      <c r="I448" s="36">
        <v>10558588</v>
      </c>
      <c r="J448" s="36">
        <v>5500000</v>
      </c>
      <c r="K448" s="36"/>
      <c r="L448" s="36">
        <v>21650000</v>
      </c>
      <c r="M448" s="36"/>
      <c r="N448" s="36">
        <v>69384350</v>
      </c>
      <c r="O448" s="65">
        <v>0.28768180854188924</v>
      </c>
    </row>
    <row r="449" spans="1:15" x14ac:dyDescent="0.25">
      <c r="A449" s="6" t="s">
        <v>892</v>
      </c>
      <c r="B449" s="36"/>
      <c r="C449" s="36"/>
      <c r="D449" s="36"/>
      <c r="E449" s="36">
        <v>2000000</v>
      </c>
      <c r="F449" s="36">
        <v>51410453</v>
      </c>
      <c r="G449" s="36">
        <v>10561795</v>
      </c>
      <c r="H449" s="36">
        <v>5000000</v>
      </c>
      <c r="I449" s="36">
        <v>53472249</v>
      </c>
      <c r="J449" s="36">
        <v>6500000</v>
      </c>
      <c r="K449" s="36"/>
      <c r="L449" s="36">
        <v>52500000</v>
      </c>
      <c r="M449" s="36"/>
      <c r="N449" s="36">
        <v>181444497</v>
      </c>
      <c r="O449" s="65">
        <v>0.56480165444433472</v>
      </c>
    </row>
    <row r="450" spans="1:15" x14ac:dyDescent="0.25">
      <c r="A450" s="5" t="s">
        <v>472</v>
      </c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65" t="s">
        <v>517</v>
      </c>
    </row>
    <row r="451" spans="1:15" x14ac:dyDescent="0.25">
      <c r="A451" s="6" t="s">
        <v>893</v>
      </c>
      <c r="B451" s="36"/>
      <c r="C451" s="36"/>
      <c r="D451" s="36"/>
      <c r="E451" s="36">
        <v>1500</v>
      </c>
      <c r="F451" s="36">
        <v>152898</v>
      </c>
      <c r="G451" s="36">
        <v>29056</v>
      </c>
      <c r="H451" s="36">
        <v>2200</v>
      </c>
      <c r="I451" s="36">
        <v>86019</v>
      </c>
      <c r="J451" s="36">
        <v>1500</v>
      </c>
      <c r="K451" s="36"/>
      <c r="L451" s="36">
        <v>15577</v>
      </c>
      <c r="M451" s="36"/>
      <c r="N451" s="36">
        <v>288750</v>
      </c>
      <c r="O451" s="65">
        <v>0.38931609842088943</v>
      </c>
    </row>
    <row r="452" spans="1:15" x14ac:dyDescent="0.25">
      <c r="A452" s="6" t="s">
        <v>894</v>
      </c>
      <c r="B452" s="36"/>
      <c r="C452" s="36"/>
      <c r="D452" s="36"/>
      <c r="E452" s="36"/>
      <c r="F452" s="36">
        <v>17494</v>
      </c>
      <c r="G452" s="36"/>
      <c r="H452" s="36"/>
      <c r="I452" s="36">
        <v>39530</v>
      </c>
      <c r="J452" s="36">
        <v>1000</v>
      </c>
      <c r="K452" s="36"/>
      <c r="L452" s="36">
        <v>57450</v>
      </c>
      <c r="M452" s="36"/>
      <c r="N452" s="36">
        <v>115474</v>
      </c>
      <c r="O452" s="65">
        <v>0.25366370112065739</v>
      </c>
    </row>
    <row r="453" spans="1:15" x14ac:dyDescent="0.25">
      <c r="A453" s="5" t="s">
        <v>473</v>
      </c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65" t="s">
        <v>517</v>
      </c>
    </row>
    <row r="454" spans="1:15" x14ac:dyDescent="0.25">
      <c r="A454" s="6" t="s">
        <v>895</v>
      </c>
      <c r="B454" s="36"/>
      <c r="C454" s="36"/>
      <c r="D454" s="36"/>
      <c r="E454" s="36">
        <v>11675</v>
      </c>
      <c r="F454" s="36">
        <v>50825</v>
      </c>
      <c r="G454" s="36"/>
      <c r="H454" s="36">
        <v>5575</v>
      </c>
      <c r="I454" s="36">
        <v>39125</v>
      </c>
      <c r="J454" s="36">
        <v>3300</v>
      </c>
      <c r="K454" s="36"/>
      <c r="L454" s="36"/>
      <c r="M454" s="36"/>
      <c r="N454" s="36">
        <v>110500</v>
      </c>
      <c r="O454" s="65">
        <v>0.48161970722035663</v>
      </c>
    </row>
    <row r="455" spans="1:15" x14ac:dyDescent="0.25">
      <c r="A455" s="5" t="s">
        <v>474</v>
      </c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65" t="s">
        <v>517</v>
      </c>
    </row>
    <row r="456" spans="1:15" x14ac:dyDescent="0.25">
      <c r="A456" s="6" t="s">
        <v>896</v>
      </c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>
        <v>25000</v>
      </c>
      <c r="M456" s="36"/>
      <c r="N456" s="36">
        <v>25000</v>
      </c>
      <c r="O456" s="65">
        <v>0.19999992948891343</v>
      </c>
    </row>
    <row r="457" spans="1:15" x14ac:dyDescent="0.25">
      <c r="A457" s="5" t="s">
        <v>475</v>
      </c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65" t="s">
        <v>517</v>
      </c>
    </row>
    <row r="458" spans="1:15" x14ac:dyDescent="0.25">
      <c r="A458" s="6" t="s">
        <v>897</v>
      </c>
      <c r="B458" s="36"/>
      <c r="C458" s="36"/>
      <c r="D458" s="36"/>
      <c r="E458" s="36">
        <v>6000</v>
      </c>
      <c r="F458" s="36">
        <v>10000</v>
      </c>
      <c r="G458" s="36"/>
      <c r="H458" s="36">
        <v>75</v>
      </c>
      <c r="I458" s="36">
        <v>2066</v>
      </c>
      <c r="J458" s="36"/>
      <c r="K458" s="36">
        <v>14859</v>
      </c>
      <c r="L458" s="36"/>
      <c r="M458" s="36"/>
      <c r="N458" s="36">
        <v>33000</v>
      </c>
      <c r="O458" s="65">
        <v>0.86842105263157898</v>
      </c>
    </row>
    <row r="459" spans="1:15" x14ac:dyDescent="0.25">
      <c r="A459" s="6" t="s">
        <v>898</v>
      </c>
      <c r="B459" s="36">
        <v>7</v>
      </c>
      <c r="C459" s="36">
        <v>113</v>
      </c>
      <c r="D459" s="36"/>
      <c r="E459" s="36"/>
      <c r="F459" s="36"/>
      <c r="G459" s="36"/>
      <c r="H459" s="36">
        <v>4927</v>
      </c>
      <c r="I459" s="36">
        <v>6581</v>
      </c>
      <c r="J459" s="36">
        <v>1327</v>
      </c>
      <c r="K459" s="36">
        <v>19417</v>
      </c>
      <c r="L459" s="36"/>
      <c r="M459" s="36"/>
      <c r="N459" s="36">
        <v>32372</v>
      </c>
      <c r="O459" s="65">
        <v>0.50203157470301785</v>
      </c>
    </row>
    <row r="460" spans="1:15" x14ac:dyDescent="0.25">
      <c r="A460" s="6" t="s">
        <v>899</v>
      </c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>
        <v>40000</v>
      </c>
      <c r="M460" s="36"/>
      <c r="N460" s="36">
        <v>40000</v>
      </c>
      <c r="O460" s="65">
        <v>0.47440018027206848</v>
      </c>
    </row>
    <row r="461" spans="1:15" x14ac:dyDescent="0.25">
      <c r="A461" s="6" t="s">
        <v>900</v>
      </c>
      <c r="B461" s="36"/>
      <c r="C461" s="36"/>
      <c r="D461" s="36"/>
      <c r="E461" s="36"/>
      <c r="F461" s="36"/>
      <c r="G461" s="36"/>
      <c r="H461" s="36"/>
      <c r="I461" s="36">
        <v>1786</v>
      </c>
      <c r="J461" s="36"/>
      <c r="K461" s="36"/>
      <c r="L461" s="36"/>
      <c r="M461" s="36"/>
      <c r="N461" s="36">
        <v>1786</v>
      </c>
      <c r="O461" s="65">
        <v>4.4650000000000002E-2</v>
      </c>
    </row>
    <row r="462" spans="1:15" x14ac:dyDescent="0.25">
      <c r="A462" s="6" t="s">
        <v>930</v>
      </c>
      <c r="B462" s="36">
        <v>172</v>
      </c>
      <c r="C462" s="36">
        <v>2032</v>
      </c>
      <c r="D462" s="36">
        <v>871</v>
      </c>
      <c r="E462" s="36"/>
      <c r="F462" s="36"/>
      <c r="G462" s="36"/>
      <c r="H462" s="36">
        <v>6000</v>
      </c>
      <c r="I462" s="36"/>
      <c r="J462" s="36"/>
      <c r="K462" s="36"/>
      <c r="L462" s="36"/>
      <c r="M462" s="36"/>
      <c r="N462" s="36">
        <v>9075</v>
      </c>
      <c r="O462" s="65">
        <v>0.16680452164323131</v>
      </c>
    </row>
    <row r="463" spans="1:15" x14ac:dyDescent="0.25">
      <c r="A463" s="1" t="s">
        <v>429</v>
      </c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113" t="s">
        <v>517</v>
      </c>
    </row>
    <row r="464" spans="1:15" x14ac:dyDescent="0.25">
      <c r="A464" s="7" t="s">
        <v>903</v>
      </c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114" t="s">
        <v>517</v>
      </c>
    </row>
    <row r="465" spans="1:15" x14ac:dyDescent="0.25">
      <c r="A465" s="5" t="s">
        <v>143</v>
      </c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65" t="s">
        <v>517</v>
      </c>
    </row>
    <row r="466" spans="1:15" x14ac:dyDescent="0.25">
      <c r="A466" s="6" t="s">
        <v>598</v>
      </c>
      <c r="B466" s="36">
        <v>80</v>
      </c>
      <c r="C466" s="36">
        <v>1090</v>
      </c>
      <c r="D466" s="36">
        <v>50</v>
      </c>
      <c r="E466" s="36"/>
      <c r="F466" s="36"/>
      <c r="G466" s="36"/>
      <c r="H466" s="36"/>
      <c r="I466" s="36"/>
      <c r="J466" s="36"/>
      <c r="K466" s="36"/>
      <c r="L466" s="36"/>
      <c r="M466" s="36"/>
      <c r="N466" s="36">
        <v>1220</v>
      </c>
      <c r="O466" s="65">
        <v>1.0608695652173913E-2</v>
      </c>
    </row>
    <row r="467" spans="1:15" x14ac:dyDescent="0.25">
      <c r="A467" s="5" t="s">
        <v>323</v>
      </c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65" t="s">
        <v>517</v>
      </c>
    </row>
    <row r="468" spans="1:15" x14ac:dyDescent="0.25">
      <c r="A468" s="6" t="s">
        <v>324</v>
      </c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>
        <v>7000</v>
      </c>
      <c r="N468" s="36">
        <v>7000</v>
      </c>
      <c r="O468" s="65">
        <v>4.2455379158366793E-2</v>
      </c>
    </row>
    <row r="469" spans="1:15" x14ac:dyDescent="0.25">
      <c r="A469" s="6" t="s">
        <v>325</v>
      </c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>
        <v>18000</v>
      </c>
      <c r="M469" s="36"/>
      <c r="N469" s="36">
        <v>18000</v>
      </c>
      <c r="O469" s="65">
        <v>0.10917097497865746</v>
      </c>
    </row>
    <row r="470" spans="1:15" x14ac:dyDescent="0.25">
      <c r="A470" s="5" t="s">
        <v>464</v>
      </c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65" t="s">
        <v>517</v>
      </c>
    </row>
    <row r="471" spans="1:15" x14ac:dyDescent="0.25">
      <c r="A471" s="6" t="s">
        <v>547</v>
      </c>
      <c r="B471" s="36"/>
      <c r="C471" s="36"/>
      <c r="D471" s="36"/>
      <c r="E471" s="36"/>
      <c r="F471" s="36"/>
      <c r="G471" s="36"/>
      <c r="H471" s="36">
        <v>1125</v>
      </c>
      <c r="I471" s="36">
        <v>12375</v>
      </c>
      <c r="J471" s="36">
        <v>1500</v>
      </c>
      <c r="K471" s="36"/>
      <c r="L471" s="36"/>
      <c r="M471" s="36">
        <v>13000</v>
      </c>
      <c r="N471" s="36">
        <v>28000</v>
      </c>
      <c r="O471" s="65">
        <v>0.25448761645080664</v>
      </c>
    </row>
    <row r="472" spans="1:15" x14ac:dyDescent="0.25">
      <c r="A472" s="5" t="s">
        <v>913</v>
      </c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65" t="s">
        <v>517</v>
      </c>
    </row>
    <row r="473" spans="1:15" x14ac:dyDescent="0.25">
      <c r="A473" s="6" t="s">
        <v>920</v>
      </c>
      <c r="B473" s="36">
        <v>128</v>
      </c>
      <c r="C473" s="36">
        <v>2306</v>
      </c>
      <c r="D473" s="36">
        <v>638</v>
      </c>
      <c r="E473" s="36"/>
      <c r="F473" s="36"/>
      <c r="G473" s="36"/>
      <c r="H473" s="36">
        <v>14000</v>
      </c>
      <c r="I473" s="36"/>
      <c r="J473" s="36"/>
      <c r="K473" s="36"/>
      <c r="L473" s="36"/>
      <c r="M473" s="36"/>
      <c r="N473" s="36">
        <v>17072</v>
      </c>
      <c r="O473" s="65">
        <v>0.14232952887525324</v>
      </c>
    </row>
    <row r="474" spans="1:15" x14ac:dyDescent="0.25">
      <c r="A474" s="5" t="s">
        <v>944</v>
      </c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65" t="s">
        <v>517</v>
      </c>
    </row>
    <row r="475" spans="1:15" x14ac:dyDescent="0.25">
      <c r="A475" s="6" t="s">
        <v>958</v>
      </c>
      <c r="B475" s="36">
        <v>500</v>
      </c>
      <c r="C475" s="36">
        <v>3305</v>
      </c>
      <c r="D475" s="36">
        <v>500</v>
      </c>
      <c r="E475" s="36">
        <v>56108</v>
      </c>
      <c r="F475" s="36">
        <v>222932</v>
      </c>
      <c r="G475" s="36"/>
      <c r="H475" s="36">
        <v>24547</v>
      </c>
      <c r="I475" s="36">
        <v>171831</v>
      </c>
      <c r="J475" s="36"/>
      <c r="K475" s="36">
        <v>36470</v>
      </c>
      <c r="L475" s="36">
        <v>177351</v>
      </c>
      <c r="M475" s="36">
        <v>19638</v>
      </c>
      <c r="N475" s="36">
        <v>713182</v>
      </c>
      <c r="O475" s="65">
        <v>0.68707454156944425</v>
      </c>
    </row>
    <row r="476" spans="1:15" x14ac:dyDescent="0.25">
      <c r="A476" s="5" t="s">
        <v>1045</v>
      </c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65" t="s">
        <v>517</v>
      </c>
    </row>
    <row r="477" spans="1:15" x14ac:dyDescent="0.25">
      <c r="A477" s="6" t="s">
        <v>901</v>
      </c>
      <c r="B477" s="36"/>
      <c r="C477" s="36">
        <v>25</v>
      </c>
      <c r="D477" s="36"/>
      <c r="E477" s="36">
        <v>4000</v>
      </c>
      <c r="F477" s="36">
        <v>12910</v>
      </c>
      <c r="G477" s="36"/>
      <c r="H477" s="36">
        <v>3000</v>
      </c>
      <c r="I477" s="36">
        <v>7000</v>
      </c>
      <c r="J477" s="36">
        <v>2100</v>
      </c>
      <c r="K477" s="36"/>
      <c r="L477" s="36">
        <v>23000</v>
      </c>
      <c r="M477" s="36"/>
      <c r="N477" s="36">
        <v>52035</v>
      </c>
      <c r="O477" s="65">
        <v>0.20813999999999999</v>
      </c>
    </row>
    <row r="478" spans="1:15" x14ac:dyDescent="0.25">
      <c r="A478" s="1" t="s">
        <v>903</v>
      </c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113" t="s">
        <v>517</v>
      </c>
    </row>
    <row r="479" spans="1:15" x14ac:dyDescent="0.25">
      <c r="A479" s="7" t="s">
        <v>903</v>
      </c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114" t="s">
        <v>517</v>
      </c>
    </row>
    <row r="480" spans="1:15" x14ac:dyDescent="0.25">
      <c r="A480" s="5" t="s">
        <v>1066</v>
      </c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65" t="s">
        <v>517</v>
      </c>
    </row>
    <row r="481" spans="1:15" x14ac:dyDescent="0.25">
      <c r="A481" s="6" t="s">
        <v>1076</v>
      </c>
      <c r="B481" s="36"/>
      <c r="C481" s="36"/>
      <c r="D481" s="36"/>
      <c r="E481" s="36">
        <v>4800</v>
      </c>
      <c r="F481" s="36">
        <v>7200</v>
      </c>
      <c r="G481" s="36"/>
      <c r="H481" s="36">
        <v>750</v>
      </c>
      <c r="I481" s="36">
        <v>4500</v>
      </c>
      <c r="J481" s="36">
        <v>750</v>
      </c>
      <c r="K481" s="36">
        <v>6000</v>
      </c>
      <c r="L481" s="36"/>
      <c r="M481" s="36"/>
      <c r="N481" s="36">
        <v>24000</v>
      </c>
      <c r="O481" s="65">
        <v>0.96</v>
      </c>
    </row>
    <row r="482" spans="1:15" x14ac:dyDescent="0.25">
      <c r="A482" s="6" t="s">
        <v>1077</v>
      </c>
      <c r="B482" s="36"/>
      <c r="C482" s="36"/>
      <c r="D482" s="36"/>
      <c r="E482" s="36">
        <v>10000</v>
      </c>
      <c r="F482" s="36"/>
      <c r="G482" s="36"/>
      <c r="H482" s="36">
        <v>1800</v>
      </c>
      <c r="I482" s="36">
        <v>6800</v>
      </c>
      <c r="J482" s="36">
        <v>1400</v>
      </c>
      <c r="K482" s="36">
        <v>9500</v>
      </c>
      <c r="L482" s="36">
        <v>7500</v>
      </c>
      <c r="M482" s="36"/>
      <c r="N482" s="36">
        <v>37000</v>
      </c>
      <c r="O482" s="65">
        <v>0.12333333333333334</v>
      </c>
    </row>
  </sheetData>
  <mergeCells count="2">
    <mergeCell ref="A2:O2"/>
    <mergeCell ref="A4:O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U43"/>
  <sheetViews>
    <sheetView zoomScale="66" zoomScaleNormal="66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5" x14ac:dyDescent="0.25"/>
  <cols>
    <col min="1" max="1" width="72.7109375" bestFit="1" customWidth="1"/>
    <col min="2" max="7" width="11.7109375" customWidth="1"/>
    <col min="8" max="8" width="14.42578125" bestFit="1" customWidth="1"/>
    <col min="9" max="9" width="11.7109375" customWidth="1"/>
    <col min="10" max="10" width="17.5703125" bestFit="1" customWidth="1"/>
    <col min="12" max="12" width="15.7109375" bestFit="1" customWidth="1"/>
    <col min="16" max="16" width="15.7109375" bestFit="1" customWidth="1"/>
    <col min="18" max="18" width="14.42578125" bestFit="1" customWidth="1"/>
    <col min="20" max="20" width="14.140625" bestFit="1" customWidth="1"/>
    <col min="21" max="21" width="11.42578125" style="64"/>
  </cols>
  <sheetData>
    <row r="2" spans="1:21" x14ac:dyDescent="0.25">
      <c r="A2" s="126" t="s">
        <v>262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21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21" x14ac:dyDescent="0.25">
      <c r="A4" s="126" t="s">
        <v>421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21" x14ac:dyDescent="0.25">
      <c r="A5" s="126" t="str">
        <f>'1'!A5:AA5</f>
        <v>Al 31-10-2014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21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21" ht="14.45" customHeight="1" x14ac:dyDescent="0.25">
      <c r="A7" s="11"/>
      <c r="B7" s="125" t="s">
        <v>436</v>
      </c>
      <c r="C7" s="125"/>
      <c r="D7" s="125" t="s">
        <v>437</v>
      </c>
      <c r="E7" s="125"/>
      <c r="F7" s="125" t="s">
        <v>438</v>
      </c>
      <c r="G7" s="125"/>
      <c r="H7" s="125" t="s">
        <v>439</v>
      </c>
      <c r="I7" s="125"/>
      <c r="J7" s="125" t="s">
        <v>440</v>
      </c>
      <c r="K7" s="125"/>
      <c r="L7" s="125" t="s">
        <v>441</v>
      </c>
      <c r="M7" s="125"/>
      <c r="N7" s="125" t="s">
        <v>442</v>
      </c>
      <c r="O7" s="125"/>
      <c r="P7" s="125" t="s">
        <v>443</v>
      </c>
      <c r="Q7" s="125"/>
      <c r="R7" s="125" t="s">
        <v>444</v>
      </c>
      <c r="S7" s="125"/>
      <c r="T7" s="125" t="s">
        <v>253</v>
      </c>
      <c r="U7" s="125"/>
    </row>
    <row r="8" spans="1:21" x14ac:dyDescent="0.25">
      <c r="A8" s="11"/>
      <c r="B8" s="111" t="s">
        <v>263</v>
      </c>
      <c r="C8" s="111" t="s">
        <v>264</v>
      </c>
      <c r="D8" s="111" t="s">
        <v>263</v>
      </c>
      <c r="E8" s="111" t="s">
        <v>264</v>
      </c>
      <c r="F8" s="111" t="s">
        <v>263</v>
      </c>
      <c r="G8" s="111" t="s">
        <v>264</v>
      </c>
      <c r="H8" s="111" t="s">
        <v>263</v>
      </c>
      <c r="I8" s="111" t="s">
        <v>264</v>
      </c>
      <c r="J8" s="111" t="s">
        <v>263</v>
      </c>
      <c r="K8" s="111" t="s">
        <v>264</v>
      </c>
      <c r="L8" s="111" t="s">
        <v>263</v>
      </c>
      <c r="M8" s="111" t="s">
        <v>264</v>
      </c>
      <c r="N8" s="111" t="s">
        <v>263</v>
      </c>
      <c r="O8" s="111" t="s">
        <v>264</v>
      </c>
      <c r="P8" s="111" t="s">
        <v>263</v>
      </c>
      <c r="Q8" s="111" t="s">
        <v>264</v>
      </c>
      <c r="R8" s="111" t="s">
        <v>263</v>
      </c>
      <c r="S8" s="111" t="s">
        <v>264</v>
      </c>
      <c r="T8" s="111" t="s">
        <v>263</v>
      </c>
      <c r="U8" s="111" t="s">
        <v>264</v>
      </c>
    </row>
    <row r="9" spans="1:21" ht="14.45" x14ac:dyDescent="0.3">
      <c r="A9" s="1" t="s">
        <v>125</v>
      </c>
      <c r="B9" s="42">
        <v>0</v>
      </c>
      <c r="C9" s="24"/>
      <c r="D9" s="42">
        <v>211053.81618102448</v>
      </c>
      <c r="E9" s="24">
        <v>6.6044474214294454E-3</v>
      </c>
      <c r="F9" s="42">
        <v>70134.085382109188</v>
      </c>
      <c r="G9" s="24">
        <v>8.4261214807750257E-3</v>
      </c>
      <c r="H9" s="42">
        <v>123.6338911159</v>
      </c>
      <c r="I9" s="24">
        <v>3.4966725240615586E-5</v>
      </c>
      <c r="J9" s="42">
        <v>164195.72467073478</v>
      </c>
      <c r="K9" s="24">
        <v>7.806932277640761E-3</v>
      </c>
      <c r="L9" s="42">
        <v>49806.360467171595</v>
      </c>
      <c r="M9" s="24">
        <v>9.4036233564540016E-3</v>
      </c>
      <c r="N9" s="42">
        <v>0</v>
      </c>
      <c r="O9" s="24"/>
      <c r="P9" s="42">
        <v>25130.382252443404</v>
      </c>
      <c r="Q9" s="24">
        <v>1.0541252001864375E-3</v>
      </c>
      <c r="R9" s="42">
        <v>30954.1803366768</v>
      </c>
      <c r="S9" s="24">
        <v>3.8831669140684364E-3</v>
      </c>
      <c r="T9" s="42">
        <v>551398.18318127608</v>
      </c>
      <c r="U9" s="24">
        <v>4.8934993860865958E-3</v>
      </c>
    </row>
    <row r="10" spans="1:21" x14ac:dyDescent="0.25">
      <c r="A10" s="2" t="s">
        <v>225</v>
      </c>
      <c r="B10" s="44">
        <v>0</v>
      </c>
      <c r="C10" s="27"/>
      <c r="D10" s="44">
        <v>14065.571039999999</v>
      </c>
      <c r="E10" s="27">
        <v>4.4014993932345081E-4</v>
      </c>
      <c r="F10" s="44">
        <v>5529.0127079999993</v>
      </c>
      <c r="G10" s="27">
        <v>6.6427233623326414E-4</v>
      </c>
      <c r="H10" s="44">
        <v>0</v>
      </c>
      <c r="I10" s="27"/>
      <c r="J10" s="44">
        <v>18649.1358</v>
      </c>
      <c r="K10" s="27">
        <v>8.8670116422998036E-4</v>
      </c>
      <c r="L10" s="44">
        <v>7133.2135920000001</v>
      </c>
      <c r="M10" s="27">
        <v>1.3467768636601922E-3</v>
      </c>
      <c r="N10" s="44">
        <v>0</v>
      </c>
      <c r="O10" s="27"/>
      <c r="P10" s="44">
        <v>9625.4100600000002</v>
      </c>
      <c r="Q10" s="27">
        <v>4.0374981981770402E-4</v>
      </c>
      <c r="R10" s="44">
        <v>0</v>
      </c>
      <c r="S10" s="27"/>
      <c r="T10" s="44">
        <v>55002.343199999996</v>
      </c>
      <c r="U10" s="27">
        <v>4.88129886699387E-4</v>
      </c>
    </row>
    <row r="11" spans="1:21" x14ac:dyDescent="0.25">
      <c r="A11" s="2" t="s">
        <v>353</v>
      </c>
      <c r="B11" s="44">
        <v>0</v>
      </c>
      <c r="C11" s="27"/>
      <c r="D11" s="44">
        <v>87012.670726824406</v>
      </c>
      <c r="E11" s="27">
        <v>2.7228629134123778E-3</v>
      </c>
      <c r="F11" s="44">
        <v>25073.254817545701</v>
      </c>
      <c r="G11" s="27">
        <v>3.0123767902584149E-3</v>
      </c>
      <c r="H11" s="44">
        <v>59.131155919500003</v>
      </c>
      <c r="I11" s="27">
        <v>1.6723754817834483E-5</v>
      </c>
      <c r="J11" s="44">
        <v>69877.843519527203</v>
      </c>
      <c r="K11" s="27">
        <v>3.322446995246029E-3</v>
      </c>
      <c r="L11" s="44">
        <v>3243.1117410748002</v>
      </c>
      <c r="M11" s="27">
        <v>6.1231138011102809E-4</v>
      </c>
      <c r="N11" s="44">
        <v>0</v>
      </c>
      <c r="O11" s="27"/>
      <c r="P11" s="44">
        <v>0</v>
      </c>
      <c r="Q11" s="27"/>
      <c r="R11" s="44">
        <v>0</v>
      </c>
      <c r="S11" s="27"/>
      <c r="T11" s="44">
        <v>185266.0119608916</v>
      </c>
      <c r="U11" s="27">
        <v>1.6441822687240952E-3</v>
      </c>
    </row>
    <row r="12" spans="1:21" ht="14.45" x14ac:dyDescent="0.3">
      <c r="A12" s="2" t="s">
        <v>612</v>
      </c>
      <c r="B12" s="44">
        <v>0</v>
      </c>
      <c r="C12" s="27"/>
      <c r="D12" s="44">
        <v>71400.965662807197</v>
      </c>
      <c r="E12" s="27">
        <v>2.2343302390459069E-3</v>
      </c>
      <c r="F12" s="44">
        <v>23525.177993492001</v>
      </c>
      <c r="G12" s="27">
        <v>2.8263861508998189E-3</v>
      </c>
      <c r="H12" s="44">
        <v>0</v>
      </c>
      <c r="I12" s="27"/>
      <c r="J12" s="44">
        <v>46431.267574960097</v>
      </c>
      <c r="K12" s="27">
        <v>2.2076443357440111E-3</v>
      </c>
      <c r="L12" s="44">
        <v>5159.0300561127997</v>
      </c>
      <c r="M12" s="27">
        <v>9.740437782898596E-4</v>
      </c>
      <c r="N12" s="44">
        <v>0</v>
      </c>
      <c r="O12" s="27"/>
      <c r="P12" s="44">
        <v>0</v>
      </c>
      <c r="Q12" s="27"/>
      <c r="R12" s="44">
        <v>30954.1803366768</v>
      </c>
      <c r="S12" s="27">
        <v>3.8831669140684364E-3</v>
      </c>
      <c r="T12" s="44">
        <v>177470.62162404889</v>
      </c>
      <c r="U12" s="27">
        <v>1.5750004342690762E-3</v>
      </c>
    </row>
    <row r="13" spans="1:21" ht="14.45" x14ac:dyDescent="0.3">
      <c r="A13" s="2" t="s">
        <v>613</v>
      </c>
      <c r="B13" s="44">
        <v>0</v>
      </c>
      <c r="C13" s="27"/>
      <c r="D13" s="44">
        <v>38574.608751392901</v>
      </c>
      <c r="E13" s="27">
        <v>1.2071043296477098E-3</v>
      </c>
      <c r="F13" s="44">
        <v>16006.639863071499</v>
      </c>
      <c r="G13" s="27">
        <v>1.9230862033835282E-3</v>
      </c>
      <c r="H13" s="44">
        <v>64.502735196399996</v>
      </c>
      <c r="I13" s="27">
        <v>1.8242970422781106E-5</v>
      </c>
      <c r="J13" s="44">
        <v>29237.477776247502</v>
      </c>
      <c r="K13" s="27">
        <v>1.3901397824207403E-3</v>
      </c>
      <c r="L13" s="44">
        <v>34271.005077983995</v>
      </c>
      <c r="M13" s="27">
        <v>6.4704913343929214E-3</v>
      </c>
      <c r="N13" s="44">
        <v>0</v>
      </c>
      <c r="O13" s="27"/>
      <c r="P13" s="44">
        <v>15504.9721924434</v>
      </c>
      <c r="Q13" s="27">
        <v>6.5037538036873349E-4</v>
      </c>
      <c r="R13" s="44">
        <v>0</v>
      </c>
      <c r="S13" s="27"/>
      <c r="T13" s="44">
        <v>133659.20639633571</v>
      </c>
      <c r="U13" s="27">
        <v>1.1861867963940368E-3</v>
      </c>
    </row>
    <row r="14" spans="1:21" ht="14.45" x14ac:dyDescent="0.3">
      <c r="A14" s="1" t="s">
        <v>82</v>
      </c>
      <c r="B14" s="42">
        <v>0</v>
      </c>
      <c r="C14" s="24"/>
      <c r="D14" s="42">
        <v>76277.125582349996</v>
      </c>
      <c r="E14" s="24">
        <v>2.3869185333010548E-3</v>
      </c>
      <c r="F14" s="42">
        <v>31702.854103689999</v>
      </c>
      <c r="G14" s="24">
        <v>3.8088769320876155E-3</v>
      </c>
      <c r="H14" s="42">
        <v>773.71447999999998</v>
      </c>
      <c r="I14" s="24">
        <v>2.1882560997359433E-4</v>
      </c>
      <c r="J14" s="42">
        <v>17271.241479799999</v>
      </c>
      <c r="K14" s="24">
        <v>8.211871097981811E-4</v>
      </c>
      <c r="L14" s="42">
        <v>11205.126527979999</v>
      </c>
      <c r="M14" s="24">
        <v>2.1155689462590988E-3</v>
      </c>
      <c r="N14" s="42">
        <v>1.35400034</v>
      </c>
      <c r="O14" s="24">
        <v>3.1233269898220801E-7</v>
      </c>
      <c r="P14" s="42">
        <v>174105.77786217001</v>
      </c>
      <c r="Q14" s="24">
        <v>7.303083816989334E-3</v>
      </c>
      <c r="R14" s="42">
        <v>81237.022256390002</v>
      </c>
      <c r="S14" s="24">
        <v>1.0191092563018967E-2</v>
      </c>
      <c r="T14" s="42">
        <v>392574.21629272006</v>
      </c>
      <c r="U14" s="24">
        <v>3.4839826191271441E-3</v>
      </c>
    </row>
    <row r="15" spans="1:21" ht="14.45" x14ac:dyDescent="0.3">
      <c r="A15" s="2" t="s">
        <v>614</v>
      </c>
      <c r="B15" s="44">
        <v>0</v>
      </c>
      <c r="C15" s="27"/>
      <c r="D15" s="44">
        <v>76277.125582349996</v>
      </c>
      <c r="E15" s="27">
        <v>2.3869185333010548E-3</v>
      </c>
      <c r="F15" s="44">
        <v>31702.854103689999</v>
      </c>
      <c r="G15" s="27">
        <v>3.8088769320876155E-3</v>
      </c>
      <c r="H15" s="44">
        <v>773.71447999999998</v>
      </c>
      <c r="I15" s="27">
        <v>2.1882560997359433E-4</v>
      </c>
      <c r="J15" s="44">
        <v>17271.241479799999</v>
      </c>
      <c r="K15" s="27">
        <v>8.211871097981811E-4</v>
      </c>
      <c r="L15" s="44">
        <v>11205.126527979999</v>
      </c>
      <c r="M15" s="27">
        <v>2.1155689462590988E-3</v>
      </c>
      <c r="N15" s="44">
        <v>1.35400034</v>
      </c>
      <c r="O15" s="27">
        <v>3.1233269898220801E-7</v>
      </c>
      <c r="P15" s="44">
        <v>174105.77786217001</v>
      </c>
      <c r="Q15" s="27">
        <v>7.303083816989334E-3</v>
      </c>
      <c r="R15" s="44">
        <v>81237.022256390002</v>
      </c>
      <c r="S15" s="27">
        <v>1.0191092563018967E-2</v>
      </c>
      <c r="T15" s="44">
        <v>392574.21629272006</v>
      </c>
      <c r="U15" s="27">
        <v>3.4839826191271441E-3</v>
      </c>
    </row>
    <row r="16" spans="1:21" ht="14.45" x14ac:dyDescent="0.3">
      <c r="A16" s="1" t="s">
        <v>354</v>
      </c>
      <c r="B16" s="42">
        <v>0</v>
      </c>
      <c r="C16" s="24"/>
      <c r="D16" s="42">
        <v>0.43633897999999999</v>
      </c>
      <c r="E16" s="24">
        <v>1.365423238241001E-8</v>
      </c>
      <c r="F16" s="42">
        <v>0.10200131999999999</v>
      </c>
      <c r="G16" s="24">
        <v>1.2254747585810173E-8</v>
      </c>
      <c r="H16" s="42">
        <v>0</v>
      </c>
      <c r="I16" s="24"/>
      <c r="J16" s="42">
        <v>0.23800308000000001</v>
      </c>
      <c r="K16" s="24">
        <v>1.1316213812241164E-8</v>
      </c>
      <c r="L16" s="42">
        <v>7.3667620000000003E-2</v>
      </c>
      <c r="M16" s="24">
        <v>1.3908716588576652E-8</v>
      </c>
      <c r="N16" s="42">
        <v>0</v>
      </c>
      <c r="O16" s="24"/>
      <c r="P16" s="42">
        <v>0.17000220000000002</v>
      </c>
      <c r="Q16" s="24">
        <v>7.1309541298247073E-9</v>
      </c>
      <c r="R16" s="42">
        <v>0.1133348</v>
      </c>
      <c r="S16" s="24">
        <v>1.4217722478378885E-8</v>
      </c>
      <c r="T16" s="42">
        <v>1.133348</v>
      </c>
      <c r="U16" s="24">
        <v>1.0058135683771686E-8</v>
      </c>
    </row>
    <row r="17" spans="1:21" x14ac:dyDescent="0.25">
      <c r="A17" s="2" t="s">
        <v>224</v>
      </c>
      <c r="B17" s="44">
        <v>0</v>
      </c>
      <c r="C17" s="27"/>
      <c r="D17" s="44">
        <v>0.43633897999999999</v>
      </c>
      <c r="E17" s="27">
        <v>1.365423238241001E-8</v>
      </c>
      <c r="F17" s="44">
        <v>0.10200131999999999</v>
      </c>
      <c r="G17" s="27">
        <v>1.2254747585810173E-8</v>
      </c>
      <c r="H17" s="44">
        <v>0</v>
      </c>
      <c r="I17" s="27"/>
      <c r="J17" s="44">
        <v>0.23800308000000001</v>
      </c>
      <c r="K17" s="27">
        <v>1.1316213812241164E-8</v>
      </c>
      <c r="L17" s="44">
        <v>7.3667620000000003E-2</v>
      </c>
      <c r="M17" s="27">
        <v>1.3908716588576652E-8</v>
      </c>
      <c r="N17" s="44">
        <v>0</v>
      </c>
      <c r="O17" s="27"/>
      <c r="P17" s="44">
        <v>0.17000220000000002</v>
      </c>
      <c r="Q17" s="27">
        <v>7.1309541298247073E-9</v>
      </c>
      <c r="R17" s="44">
        <v>0.1133348</v>
      </c>
      <c r="S17" s="27">
        <v>1.4217722478378885E-8</v>
      </c>
      <c r="T17" s="44">
        <v>1.133348</v>
      </c>
      <c r="U17" s="27">
        <v>1.0058135683771686E-8</v>
      </c>
    </row>
    <row r="18" spans="1:21" ht="14.45" x14ac:dyDescent="0.3">
      <c r="A18" s="1" t="s">
        <v>355</v>
      </c>
      <c r="B18" s="42">
        <v>0</v>
      </c>
      <c r="C18" s="24"/>
      <c r="D18" s="42">
        <v>15399.633199010201</v>
      </c>
      <c r="E18" s="24">
        <v>4.8189636943085244E-4</v>
      </c>
      <c r="F18" s="42">
        <v>4749.4247267738001</v>
      </c>
      <c r="G18" s="24">
        <v>5.7061027449858861E-4</v>
      </c>
      <c r="H18" s="42">
        <v>0</v>
      </c>
      <c r="I18" s="24"/>
      <c r="J18" s="42">
        <v>8491.405420323299</v>
      </c>
      <c r="K18" s="24">
        <v>4.0373662098323263E-4</v>
      </c>
      <c r="L18" s="42">
        <v>3639.1745915766001</v>
      </c>
      <c r="M18" s="24">
        <v>6.870894975375629E-4</v>
      </c>
      <c r="N18" s="42">
        <v>0</v>
      </c>
      <c r="O18" s="24"/>
      <c r="P18" s="42">
        <v>8087.0513853363</v>
      </c>
      <c r="Q18" s="24">
        <v>3.3922144815989739E-4</v>
      </c>
      <c r="R18" s="42">
        <v>8087.0513853363</v>
      </c>
      <c r="S18" s="24">
        <v>1.0145114498380111E-3</v>
      </c>
      <c r="T18" s="42">
        <v>48453.740708356498</v>
      </c>
      <c r="U18" s="24">
        <v>4.3001293374227622E-4</v>
      </c>
    </row>
    <row r="19" spans="1:21" ht="14.45" x14ac:dyDescent="0.3">
      <c r="A19" s="2" t="s">
        <v>1041</v>
      </c>
      <c r="B19" s="44">
        <v>0</v>
      </c>
      <c r="C19" s="27"/>
      <c r="D19" s="44">
        <v>15399.633199010201</v>
      </c>
      <c r="E19" s="27">
        <v>4.8189636943085244E-4</v>
      </c>
      <c r="F19" s="44">
        <v>4749.4247267738001</v>
      </c>
      <c r="G19" s="27">
        <v>5.7061027449858861E-4</v>
      </c>
      <c r="H19" s="44">
        <v>0</v>
      </c>
      <c r="I19" s="27"/>
      <c r="J19" s="44">
        <v>8491.405420323299</v>
      </c>
      <c r="K19" s="27">
        <v>4.0373662098323263E-4</v>
      </c>
      <c r="L19" s="44">
        <v>3639.1745915766001</v>
      </c>
      <c r="M19" s="27">
        <v>6.870894975375629E-4</v>
      </c>
      <c r="N19" s="44">
        <v>0</v>
      </c>
      <c r="O19" s="27"/>
      <c r="P19" s="44">
        <v>8087.0513853363</v>
      </c>
      <c r="Q19" s="27">
        <v>3.3922144815989739E-4</v>
      </c>
      <c r="R19" s="44">
        <v>8087.0513853363</v>
      </c>
      <c r="S19" s="27">
        <v>1.0145114498380111E-3</v>
      </c>
      <c r="T19" s="44">
        <v>48453.740708356498</v>
      </c>
      <c r="U19" s="27">
        <v>4.3001293374227622E-4</v>
      </c>
    </row>
    <row r="20" spans="1:21" ht="14.45" x14ac:dyDescent="0.3">
      <c r="A20" s="1" t="s">
        <v>356</v>
      </c>
      <c r="B20" s="42">
        <v>85562.162084742013</v>
      </c>
      <c r="C20" s="24">
        <v>1.4337586608110074E-2</v>
      </c>
      <c r="D20" s="42">
        <v>249589.6395668402</v>
      </c>
      <c r="E20" s="24">
        <v>7.8103380515937224E-3</v>
      </c>
      <c r="F20" s="42">
        <v>44800.111270464397</v>
      </c>
      <c r="G20" s="24">
        <v>5.3824210847050876E-3</v>
      </c>
      <c r="H20" s="42">
        <v>0</v>
      </c>
      <c r="I20" s="24"/>
      <c r="J20" s="42">
        <v>0</v>
      </c>
      <c r="K20" s="24"/>
      <c r="L20" s="42">
        <v>0</v>
      </c>
      <c r="M20" s="24"/>
      <c r="N20" s="42">
        <v>64496.046995999997</v>
      </c>
      <c r="O20" s="24">
        <v>1.4877562314307844E-2</v>
      </c>
      <c r="P20" s="42">
        <v>287815.90039521398</v>
      </c>
      <c r="Q20" s="24">
        <v>1.2072796608234879E-2</v>
      </c>
      <c r="R20" s="42">
        <v>62662.6002409024</v>
      </c>
      <c r="S20" s="24">
        <v>7.8609523288411705E-3</v>
      </c>
      <c r="T20" s="42">
        <v>794926.46055416297</v>
      </c>
      <c r="U20" s="24">
        <v>7.0547424082224967E-3</v>
      </c>
    </row>
    <row r="21" spans="1:21" x14ac:dyDescent="0.25">
      <c r="A21" s="2" t="s">
        <v>227</v>
      </c>
      <c r="B21" s="44">
        <v>0</v>
      </c>
      <c r="C21" s="27"/>
      <c r="D21" s="44">
        <v>139419.36871259718</v>
      </c>
      <c r="E21" s="27">
        <v>4.3628109022272217E-3</v>
      </c>
      <c r="F21" s="44">
        <v>44800.111270464397</v>
      </c>
      <c r="G21" s="27">
        <v>5.3824210847050876E-3</v>
      </c>
      <c r="H21" s="44">
        <v>0</v>
      </c>
      <c r="I21" s="27"/>
      <c r="J21" s="44">
        <v>0</v>
      </c>
      <c r="K21" s="27"/>
      <c r="L21" s="44">
        <v>0</v>
      </c>
      <c r="M21" s="27"/>
      <c r="N21" s="44">
        <v>0</v>
      </c>
      <c r="O21" s="27"/>
      <c r="P21" s="44">
        <v>121585.16427566699</v>
      </c>
      <c r="Q21" s="27">
        <v>5.100041230742796E-3</v>
      </c>
      <c r="R21" s="44">
        <v>62634.315707394402</v>
      </c>
      <c r="S21" s="27">
        <v>7.8574040661023893E-3</v>
      </c>
      <c r="T21" s="44">
        <v>368438.95996612299</v>
      </c>
      <c r="U21" s="27">
        <v>3.2697892002518103E-3</v>
      </c>
    </row>
    <row r="22" spans="1:21" ht="14.45" x14ac:dyDescent="0.3">
      <c r="A22" s="2" t="s">
        <v>1042</v>
      </c>
      <c r="B22" s="44">
        <v>85562.162084742013</v>
      </c>
      <c r="C22" s="27">
        <v>1.4337586608110074E-2</v>
      </c>
      <c r="D22" s="44">
        <v>110170.270854243</v>
      </c>
      <c r="E22" s="27">
        <v>3.4475271493665006E-3</v>
      </c>
      <c r="F22" s="44">
        <v>0</v>
      </c>
      <c r="G22" s="27"/>
      <c r="H22" s="44">
        <v>0</v>
      </c>
      <c r="I22" s="27"/>
      <c r="J22" s="44">
        <v>0</v>
      </c>
      <c r="K22" s="27"/>
      <c r="L22" s="44">
        <v>0</v>
      </c>
      <c r="M22" s="27"/>
      <c r="N22" s="44">
        <v>64496.046995999997</v>
      </c>
      <c r="O22" s="27">
        <v>1.4877562314307844E-2</v>
      </c>
      <c r="P22" s="44">
        <v>166230.73611954701</v>
      </c>
      <c r="Q22" s="27">
        <v>6.9727553774920834E-3</v>
      </c>
      <c r="R22" s="44">
        <v>28.284533507999999</v>
      </c>
      <c r="S22" s="27">
        <v>3.5482627387806075E-6</v>
      </c>
      <c r="T22" s="44">
        <v>426487.50058804004</v>
      </c>
      <c r="U22" s="27">
        <v>3.7849532079706869E-3</v>
      </c>
    </row>
    <row r="23" spans="1:21" ht="14.45" x14ac:dyDescent="0.3">
      <c r="A23" s="1" t="s">
        <v>357</v>
      </c>
      <c r="B23" s="42">
        <v>0</v>
      </c>
      <c r="C23" s="24"/>
      <c r="D23" s="42">
        <v>625946.11857960047</v>
      </c>
      <c r="E23" s="24">
        <v>1.9587554982947977E-2</v>
      </c>
      <c r="F23" s="42">
        <v>224848.25099999999</v>
      </c>
      <c r="G23" s="24">
        <v>2.7013950026488775E-2</v>
      </c>
      <c r="H23" s="42">
        <v>0</v>
      </c>
      <c r="I23" s="24"/>
      <c r="J23" s="42">
        <v>253702.18821949081</v>
      </c>
      <c r="K23" s="24">
        <v>1.2062651485540477E-2</v>
      </c>
      <c r="L23" s="42">
        <v>82237.165803922704</v>
      </c>
      <c r="M23" s="24">
        <v>1.5526678236850167E-2</v>
      </c>
      <c r="N23" s="42">
        <v>0</v>
      </c>
      <c r="O23" s="24"/>
      <c r="P23" s="42">
        <v>313194.58500000002</v>
      </c>
      <c r="Q23" s="24">
        <v>1.3137337160016077E-2</v>
      </c>
      <c r="R23" s="42">
        <v>179893.62622291897</v>
      </c>
      <c r="S23" s="24">
        <v>2.2567451950033748E-2</v>
      </c>
      <c r="T23" s="42">
        <v>1679821.9348259331</v>
      </c>
      <c r="U23" s="24">
        <v>1.4907933790023109E-2</v>
      </c>
    </row>
    <row r="24" spans="1:21" ht="14.45" x14ac:dyDescent="0.3">
      <c r="A24" s="2" t="s">
        <v>221</v>
      </c>
      <c r="B24" s="44">
        <v>0</v>
      </c>
      <c r="C24" s="27"/>
      <c r="D24" s="44">
        <v>571342.84900000005</v>
      </c>
      <c r="E24" s="27">
        <v>1.7878870300045605E-2</v>
      </c>
      <c r="F24" s="44">
        <v>187916.75099999999</v>
      </c>
      <c r="G24" s="27">
        <v>2.2576887736850283E-2</v>
      </c>
      <c r="H24" s="44">
        <v>0</v>
      </c>
      <c r="I24" s="27"/>
      <c r="J24" s="44">
        <v>180324.155</v>
      </c>
      <c r="K24" s="27">
        <v>8.5737827152981231E-3</v>
      </c>
      <c r="L24" s="44">
        <v>55046.321000000004</v>
      </c>
      <c r="M24" s="27">
        <v>1.0392947105292871E-2</v>
      </c>
      <c r="N24" s="44">
        <v>0</v>
      </c>
      <c r="O24" s="27"/>
      <c r="P24" s="44">
        <v>313194.58500000002</v>
      </c>
      <c r="Q24" s="27">
        <v>1.3137337160016077E-2</v>
      </c>
      <c r="R24" s="44">
        <v>0</v>
      </c>
      <c r="S24" s="27"/>
      <c r="T24" s="44">
        <v>1307824.6610000001</v>
      </c>
      <c r="U24" s="27">
        <v>1.1606565583493073E-2</v>
      </c>
    </row>
    <row r="25" spans="1:21" ht="14.45" x14ac:dyDescent="0.3">
      <c r="A25" s="2" t="s">
        <v>222</v>
      </c>
      <c r="B25" s="44">
        <v>0</v>
      </c>
      <c r="C25" s="27"/>
      <c r="D25" s="44">
        <v>36931.5</v>
      </c>
      <c r="E25" s="27">
        <v>1.1556869918680547E-3</v>
      </c>
      <c r="F25" s="44">
        <v>36931.5</v>
      </c>
      <c r="G25" s="27">
        <v>4.4370622896384914E-3</v>
      </c>
      <c r="H25" s="44">
        <v>0</v>
      </c>
      <c r="I25" s="27"/>
      <c r="J25" s="44">
        <v>0</v>
      </c>
      <c r="K25" s="27"/>
      <c r="L25" s="44">
        <v>0</v>
      </c>
      <c r="M25" s="27"/>
      <c r="N25" s="44">
        <v>0</v>
      </c>
      <c r="O25" s="27"/>
      <c r="P25" s="44">
        <v>0</v>
      </c>
      <c r="Q25" s="27"/>
      <c r="R25" s="44">
        <v>73863</v>
      </c>
      <c r="S25" s="27">
        <v>9.266029810971561E-3</v>
      </c>
      <c r="T25" s="44">
        <v>147726</v>
      </c>
      <c r="U25" s="27">
        <v>1.3110255208646029E-3</v>
      </c>
    </row>
    <row r="26" spans="1:21" ht="14.45" x14ac:dyDescent="0.3">
      <c r="A26" s="2" t="s">
        <v>615</v>
      </c>
      <c r="B26" s="44">
        <v>0</v>
      </c>
      <c r="C26" s="27"/>
      <c r="D26" s="44">
        <v>17671.769579600503</v>
      </c>
      <c r="E26" s="27">
        <v>5.5299769103431761E-4</v>
      </c>
      <c r="F26" s="44">
        <v>0</v>
      </c>
      <c r="G26" s="27"/>
      <c r="H26" s="44">
        <v>0</v>
      </c>
      <c r="I26" s="27"/>
      <c r="J26" s="44">
        <v>73378.033219490797</v>
      </c>
      <c r="K26" s="27">
        <v>3.4888687702423543E-3</v>
      </c>
      <c r="L26" s="44">
        <v>27190.844803922701</v>
      </c>
      <c r="M26" s="27">
        <v>5.1337311315572962E-3</v>
      </c>
      <c r="N26" s="44">
        <v>0</v>
      </c>
      <c r="O26" s="27"/>
      <c r="P26" s="44">
        <v>0</v>
      </c>
      <c r="Q26" s="27"/>
      <c r="R26" s="44">
        <v>106030.626222919</v>
      </c>
      <c r="S26" s="27">
        <v>1.3301422139062187E-2</v>
      </c>
      <c r="T26" s="44">
        <v>224271.27382593302</v>
      </c>
      <c r="U26" s="27">
        <v>1.9903426856654333E-3</v>
      </c>
    </row>
    <row r="27" spans="1:21" ht="14.45" x14ac:dyDescent="0.3">
      <c r="A27" s="1" t="s">
        <v>137</v>
      </c>
      <c r="B27" s="42">
        <v>0</v>
      </c>
      <c r="C27" s="24"/>
      <c r="D27" s="42">
        <v>22164.135848652601</v>
      </c>
      <c r="E27" s="24">
        <v>6.9357603905295586E-4</v>
      </c>
      <c r="F27" s="42">
        <v>7388.0452828841999</v>
      </c>
      <c r="G27" s="24">
        <v>8.8762214150053538E-4</v>
      </c>
      <c r="H27" s="42">
        <v>0</v>
      </c>
      <c r="I27" s="24"/>
      <c r="J27" s="42">
        <v>33171.888543845598</v>
      </c>
      <c r="K27" s="24">
        <v>1.5772072500826039E-3</v>
      </c>
      <c r="L27" s="42">
        <v>10357.2116414421</v>
      </c>
      <c r="M27" s="24">
        <v>1.9554795087546595E-3</v>
      </c>
      <c r="N27" s="42">
        <v>0</v>
      </c>
      <c r="O27" s="24"/>
      <c r="P27" s="42">
        <v>51988.652046249103</v>
      </c>
      <c r="Q27" s="24">
        <v>2.1807287965286315E-3</v>
      </c>
      <c r="R27" s="42">
        <v>26609.9964633649</v>
      </c>
      <c r="S27" s="24">
        <v>3.338193960431975E-3</v>
      </c>
      <c r="T27" s="42">
        <v>151679.92982643849</v>
      </c>
      <c r="U27" s="24">
        <v>1.3461155044163721E-3</v>
      </c>
    </row>
    <row r="28" spans="1:21" x14ac:dyDescent="0.25">
      <c r="A28" s="2" t="s">
        <v>358</v>
      </c>
      <c r="B28" s="44">
        <v>0</v>
      </c>
      <c r="C28" s="27"/>
      <c r="D28" s="44">
        <v>0</v>
      </c>
      <c r="E28" s="27"/>
      <c r="F28" s="44">
        <v>0</v>
      </c>
      <c r="G28" s="27"/>
      <c r="H28" s="44">
        <v>0</v>
      </c>
      <c r="I28" s="27"/>
      <c r="J28" s="44">
        <v>23321.161499999998</v>
      </c>
      <c r="K28" s="27">
        <v>1.108839641418955E-3</v>
      </c>
      <c r="L28" s="44">
        <v>6663.1890000000003</v>
      </c>
      <c r="M28" s="27">
        <v>1.2580344984285017E-3</v>
      </c>
      <c r="N28" s="44">
        <v>0</v>
      </c>
      <c r="O28" s="27"/>
      <c r="P28" s="44">
        <v>35981.220600000001</v>
      </c>
      <c r="Q28" s="27">
        <v>1.509277136611784E-3</v>
      </c>
      <c r="R28" s="44">
        <v>17990.6103</v>
      </c>
      <c r="S28" s="27">
        <v>2.2569017147607328E-3</v>
      </c>
      <c r="T28" s="44">
        <v>83956.181400000001</v>
      </c>
      <c r="U28" s="27">
        <v>7.4508682594626608E-4</v>
      </c>
    </row>
    <row r="29" spans="1:21" x14ac:dyDescent="0.25">
      <c r="A29" s="2" t="s">
        <v>223</v>
      </c>
      <c r="B29" s="44">
        <v>0</v>
      </c>
      <c r="C29" s="27"/>
      <c r="D29" s="44">
        <v>22164.135848652601</v>
      </c>
      <c r="E29" s="27">
        <v>6.9357603905295586E-4</v>
      </c>
      <c r="F29" s="44">
        <v>7388.0452828841999</v>
      </c>
      <c r="G29" s="27">
        <v>8.8762214150053538E-4</v>
      </c>
      <c r="H29" s="44">
        <v>0</v>
      </c>
      <c r="I29" s="27"/>
      <c r="J29" s="44">
        <v>9850.7270438455998</v>
      </c>
      <c r="K29" s="27">
        <v>4.6836760866364897E-4</v>
      </c>
      <c r="L29" s="44">
        <v>3694.0226414420999</v>
      </c>
      <c r="M29" s="27">
        <v>6.9744501032615789E-4</v>
      </c>
      <c r="N29" s="44">
        <v>0</v>
      </c>
      <c r="O29" s="27"/>
      <c r="P29" s="44">
        <v>16007.4314462491</v>
      </c>
      <c r="Q29" s="27">
        <v>6.7145165991684751E-4</v>
      </c>
      <c r="R29" s="44">
        <v>8619.3861633648994</v>
      </c>
      <c r="S29" s="27">
        <v>1.081292245671242E-3</v>
      </c>
      <c r="T29" s="44">
        <v>67723.748426438513</v>
      </c>
      <c r="U29" s="27">
        <v>6.0102867847010592E-4</v>
      </c>
    </row>
    <row r="30" spans="1:21" x14ac:dyDescent="0.25">
      <c r="A30" s="1" t="s">
        <v>359</v>
      </c>
      <c r="B30" s="42">
        <v>0</v>
      </c>
      <c r="C30" s="24"/>
      <c r="D30" s="42">
        <v>256491.15834830541</v>
      </c>
      <c r="E30" s="24">
        <v>8.0263053283052659E-3</v>
      </c>
      <c r="F30" s="42">
        <v>75062.010421932398</v>
      </c>
      <c r="G30" s="24">
        <v>9.0181773236290876E-3</v>
      </c>
      <c r="H30" s="42">
        <v>0</v>
      </c>
      <c r="I30" s="24"/>
      <c r="J30" s="42">
        <v>100012.00403528201</v>
      </c>
      <c r="K30" s="24">
        <v>4.7552209049310503E-3</v>
      </c>
      <c r="L30" s="42">
        <v>27219.5227502538</v>
      </c>
      <c r="M30" s="24">
        <v>5.1391456329062156E-3</v>
      </c>
      <c r="N30" s="42">
        <v>0</v>
      </c>
      <c r="O30" s="24"/>
      <c r="P30" s="42">
        <v>0</v>
      </c>
      <c r="Q30" s="24"/>
      <c r="R30" s="42">
        <v>0</v>
      </c>
      <c r="S30" s="24"/>
      <c r="T30" s="42">
        <v>458784.69555577368</v>
      </c>
      <c r="U30" s="24">
        <v>4.0715814714790653E-3</v>
      </c>
    </row>
    <row r="31" spans="1:21" x14ac:dyDescent="0.25">
      <c r="A31" s="2" t="s">
        <v>219</v>
      </c>
      <c r="B31" s="44">
        <v>0</v>
      </c>
      <c r="C31" s="27"/>
      <c r="D31" s="44">
        <v>215803.56841399602</v>
      </c>
      <c r="E31" s="27">
        <v>6.7530800756742341E-3</v>
      </c>
      <c r="F31" s="44">
        <v>58418.163424170998</v>
      </c>
      <c r="G31" s="27">
        <v>7.0185351247397951E-3</v>
      </c>
      <c r="H31" s="44">
        <v>0</v>
      </c>
      <c r="I31" s="27"/>
      <c r="J31" s="44">
        <v>75599.976195986004</v>
      </c>
      <c r="K31" s="27">
        <v>3.5945143854193818E-3</v>
      </c>
      <c r="L31" s="44">
        <v>16494.540260942398</v>
      </c>
      <c r="M31" s="27">
        <v>3.1142296404894714E-3</v>
      </c>
      <c r="N31" s="44">
        <v>0</v>
      </c>
      <c r="O31" s="27"/>
      <c r="P31" s="44">
        <v>0</v>
      </c>
      <c r="Q31" s="27"/>
      <c r="R31" s="44">
        <v>0</v>
      </c>
      <c r="S31" s="27"/>
      <c r="T31" s="44">
        <v>366316.24829509546</v>
      </c>
      <c r="U31" s="27">
        <v>3.2509507481570249E-3</v>
      </c>
    </row>
    <row r="32" spans="1:21" x14ac:dyDescent="0.25">
      <c r="A32" s="2" t="s">
        <v>220</v>
      </c>
      <c r="B32" s="44">
        <v>0</v>
      </c>
      <c r="C32" s="27"/>
      <c r="D32" s="44">
        <v>40687.589934309399</v>
      </c>
      <c r="E32" s="27">
        <v>1.2732252526310324E-3</v>
      </c>
      <c r="F32" s="44">
        <v>16643.8469977614</v>
      </c>
      <c r="G32" s="27">
        <v>1.9996421988892929E-3</v>
      </c>
      <c r="H32" s="44">
        <v>0</v>
      </c>
      <c r="I32" s="27"/>
      <c r="J32" s="44">
        <v>24412.027839295999</v>
      </c>
      <c r="K32" s="27">
        <v>1.1607065195116683E-3</v>
      </c>
      <c r="L32" s="44">
        <v>10724.9824893114</v>
      </c>
      <c r="M32" s="27">
        <v>2.0249159924167442E-3</v>
      </c>
      <c r="N32" s="44">
        <v>0</v>
      </c>
      <c r="O32" s="27"/>
      <c r="P32" s="44">
        <v>0</v>
      </c>
      <c r="Q32" s="27"/>
      <c r="R32" s="44">
        <v>0</v>
      </c>
      <c r="S32" s="27"/>
      <c r="T32" s="44">
        <v>92468.447260678207</v>
      </c>
      <c r="U32" s="27">
        <v>8.206307233220401E-4</v>
      </c>
    </row>
    <row r="33" spans="1:21" x14ac:dyDescent="0.25">
      <c r="A33" s="1" t="s">
        <v>360</v>
      </c>
      <c r="B33" s="42">
        <v>0</v>
      </c>
      <c r="C33" s="24"/>
      <c r="D33" s="42">
        <v>3600.5743012500002</v>
      </c>
      <c r="E33" s="24">
        <v>1.1267175400969459E-4</v>
      </c>
      <c r="F33" s="42">
        <v>633.70107701999996</v>
      </c>
      <c r="G33" s="24">
        <v>7.6134767116113321E-5</v>
      </c>
      <c r="H33" s="42">
        <v>0</v>
      </c>
      <c r="I33" s="24"/>
      <c r="J33" s="42">
        <v>5559.2867211300008</v>
      </c>
      <c r="K33" s="24">
        <v>2.6432463470582059E-4</v>
      </c>
      <c r="L33" s="42">
        <v>2016.3216087000001</v>
      </c>
      <c r="M33" s="24">
        <v>3.8068890791953438E-4</v>
      </c>
      <c r="N33" s="42">
        <v>0</v>
      </c>
      <c r="O33" s="24"/>
      <c r="P33" s="42">
        <v>0</v>
      </c>
      <c r="Q33" s="24"/>
      <c r="R33" s="42">
        <v>0</v>
      </c>
      <c r="S33" s="24"/>
      <c r="T33" s="42">
        <v>11809.8837081</v>
      </c>
      <c r="U33" s="24">
        <v>1.0480930194929931E-4</v>
      </c>
    </row>
    <row r="34" spans="1:21" x14ac:dyDescent="0.25">
      <c r="A34" s="2" t="s">
        <v>228</v>
      </c>
      <c r="B34" s="44">
        <v>0</v>
      </c>
      <c r="C34" s="27"/>
      <c r="D34" s="44">
        <v>3600.5743012500002</v>
      </c>
      <c r="E34" s="27">
        <v>1.1267175400969459E-4</v>
      </c>
      <c r="F34" s="44">
        <v>633.70107701999996</v>
      </c>
      <c r="G34" s="27">
        <v>7.6134767116113321E-5</v>
      </c>
      <c r="H34" s="44">
        <v>0</v>
      </c>
      <c r="I34" s="27"/>
      <c r="J34" s="44">
        <v>5559.2867211300008</v>
      </c>
      <c r="K34" s="27">
        <v>2.6432463470582059E-4</v>
      </c>
      <c r="L34" s="44">
        <v>2016.3216087000001</v>
      </c>
      <c r="M34" s="27">
        <v>3.8068890791953438E-4</v>
      </c>
      <c r="N34" s="44">
        <v>0</v>
      </c>
      <c r="O34" s="27"/>
      <c r="P34" s="44">
        <v>0</v>
      </c>
      <c r="Q34" s="27"/>
      <c r="R34" s="44">
        <v>0</v>
      </c>
      <c r="S34" s="27"/>
      <c r="T34" s="44">
        <v>11809.8837081</v>
      </c>
      <c r="U34" s="27">
        <v>1.0480930194929931E-4</v>
      </c>
    </row>
    <row r="35" spans="1:21" x14ac:dyDescent="0.25">
      <c r="A35" s="1" t="s">
        <v>361</v>
      </c>
      <c r="B35" s="42">
        <v>0</v>
      </c>
      <c r="C35" s="24"/>
      <c r="D35" s="42">
        <v>41934.269400280005</v>
      </c>
      <c r="E35" s="24">
        <v>1.3122372408213641E-3</v>
      </c>
      <c r="F35" s="42">
        <v>3358.8850068800002</v>
      </c>
      <c r="G35" s="24">
        <v>4.0354662007390364E-4</v>
      </c>
      <c r="H35" s="42">
        <v>0</v>
      </c>
      <c r="I35" s="24"/>
      <c r="J35" s="42">
        <v>7238.2604332800001</v>
      </c>
      <c r="K35" s="24">
        <v>3.441539609137909E-4</v>
      </c>
      <c r="L35" s="42">
        <v>2783.9476147199998</v>
      </c>
      <c r="M35" s="24">
        <v>5.256195105880231E-4</v>
      </c>
      <c r="N35" s="42">
        <v>0</v>
      </c>
      <c r="O35" s="24"/>
      <c r="P35" s="42">
        <v>0</v>
      </c>
      <c r="Q35" s="24"/>
      <c r="R35" s="42">
        <v>1096.2303272200002</v>
      </c>
      <c r="S35" s="24">
        <v>1.3752085471361344E-4</v>
      </c>
      <c r="T35" s="42">
        <v>56411.592782380001</v>
      </c>
      <c r="U35" s="24">
        <v>5.0063656912338801E-4</v>
      </c>
    </row>
    <row r="36" spans="1:21" x14ac:dyDescent="0.25">
      <c r="A36" s="2" t="s">
        <v>229</v>
      </c>
      <c r="B36" s="44">
        <v>0</v>
      </c>
      <c r="C36" s="27"/>
      <c r="D36" s="44">
        <v>40645.617789120006</v>
      </c>
      <c r="E36" s="27">
        <v>1.2719118301538466E-3</v>
      </c>
      <c r="F36" s="44">
        <v>2783.94481056</v>
      </c>
      <c r="G36" s="27">
        <v>3.3447156317426994E-4</v>
      </c>
      <c r="H36" s="44">
        <v>0</v>
      </c>
      <c r="I36" s="27"/>
      <c r="J36" s="44">
        <v>7238.2604332800001</v>
      </c>
      <c r="K36" s="27">
        <v>3.441539609137909E-4</v>
      </c>
      <c r="L36" s="44">
        <v>2783.9476147199998</v>
      </c>
      <c r="M36" s="27">
        <v>5.256195105880231E-4</v>
      </c>
      <c r="N36" s="44">
        <v>0</v>
      </c>
      <c r="O36" s="27"/>
      <c r="P36" s="44">
        <v>0</v>
      </c>
      <c r="Q36" s="27"/>
      <c r="R36" s="44">
        <v>0</v>
      </c>
      <c r="S36" s="27"/>
      <c r="T36" s="44">
        <v>53451.770647680001</v>
      </c>
      <c r="U36" s="27">
        <v>4.7436900379425407E-4</v>
      </c>
    </row>
    <row r="37" spans="1:21" x14ac:dyDescent="0.25">
      <c r="A37" s="2" t="s">
        <v>230</v>
      </c>
      <c r="B37" s="44">
        <v>0</v>
      </c>
      <c r="C37" s="27"/>
      <c r="D37" s="44">
        <v>1288.6516111600001</v>
      </c>
      <c r="E37" s="27">
        <v>4.03254106675175E-5</v>
      </c>
      <c r="F37" s="44">
        <v>574.94019632000004</v>
      </c>
      <c r="G37" s="27">
        <v>6.9075056899633726E-5</v>
      </c>
      <c r="H37" s="44">
        <v>0</v>
      </c>
      <c r="I37" s="27"/>
      <c r="J37" s="44">
        <v>0</v>
      </c>
      <c r="K37" s="27"/>
      <c r="L37" s="44">
        <v>0</v>
      </c>
      <c r="M37" s="27"/>
      <c r="N37" s="44">
        <v>0</v>
      </c>
      <c r="O37" s="27"/>
      <c r="P37" s="44">
        <v>0</v>
      </c>
      <c r="Q37" s="27"/>
      <c r="R37" s="44">
        <v>1096.2303272200002</v>
      </c>
      <c r="S37" s="27">
        <v>1.3752085471361344E-4</v>
      </c>
      <c r="T37" s="44">
        <v>2959.8221347000003</v>
      </c>
      <c r="U37" s="27">
        <v>2.6267565329133994E-5</v>
      </c>
    </row>
    <row r="38" spans="1:21" x14ac:dyDescent="0.25">
      <c r="A38" s="1" t="s">
        <v>362</v>
      </c>
      <c r="B38" s="42">
        <v>0</v>
      </c>
      <c r="C38" s="24"/>
      <c r="D38" s="42">
        <v>410874.52338520001</v>
      </c>
      <c r="E38" s="24">
        <v>1.2857380338363254E-2</v>
      </c>
      <c r="F38" s="42">
        <v>7825.7068910999997</v>
      </c>
      <c r="G38" s="24">
        <v>9.4020413295598296E-4</v>
      </c>
      <c r="H38" s="42">
        <v>0</v>
      </c>
      <c r="I38" s="24"/>
      <c r="J38" s="42">
        <v>102791.36675492999</v>
      </c>
      <c r="K38" s="24">
        <v>4.8873698787901647E-3</v>
      </c>
      <c r="L38" s="42">
        <v>6372.3613256099998</v>
      </c>
      <c r="M38" s="24">
        <v>1.203125167854155E-3</v>
      </c>
      <c r="N38" s="42">
        <v>0</v>
      </c>
      <c r="O38" s="24"/>
      <c r="P38" s="42">
        <v>272819.08084284002</v>
      </c>
      <c r="Q38" s="24">
        <v>1.144373632359599E-2</v>
      </c>
      <c r="R38" s="42">
        <v>28320.043127389996</v>
      </c>
      <c r="S38" s="24">
        <v>3.552717380371715E-3</v>
      </c>
      <c r="T38" s="42">
        <v>829003.08232706995</v>
      </c>
      <c r="U38" s="24">
        <v>7.3571625699349347E-3</v>
      </c>
    </row>
    <row r="39" spans="1:21" x14ac:dyDescent="0.25">
      <c r="A39" s="2" t="s">
        <v>226</v>
      </c>
      <c r="B39" s="44">
        <v>0</v>
      </c>
      <c r="C39" s="27"/>
      <c r="D39" s="44">
        <v>31302.827564399999</v>
      </c>
      <c r="E39" s="27">
        <v>9.795505361240638E-4</v>
      </c>
      <c r="F39" s="44">
        <v>7825.7068910999997</v>
      </c>
      <c r="G39" s="27">
        <v>9.4020413295598296E-4</v>
      </c>
      <c r="H39" s="44">
        <v>0</v>
      </c>
      <c r="I39" s="27"/>
      <c r="J39" s="44">
        <v>15763.20959493</v>
      </c>
      <c r="K39" s="27">
        <v>7.4948546944602268E-4</v>
      </c>
      <c r="L39" s="44">
        <v>6372.3613256099998</v>
      </c>
      <c r="M39" s="27">
        <v>1.203125167854155E-3</v>
      </c>
      <c r="N39" s="44">
        <v>0</v>
      </c>
      <c r="O39" s="27"/>
      <c r="P39" s="44">
        <v>21017.612793240001</v>
      </c>
      <c r="Q39" s="27">
        <v>8.8160996002999582E-4</v>
      </c>
      <c r="R39" s="44">
        <v>13750.884965789999</v>
      </c>
      <c r="S39" s="27">
        <v>1.7250329667120314E-3</v>
      </c>
      <c r="T39" s="44">
        <v>96032.603135069992</v>
      </c>
      <c r="U39" s="27">
        <v>8.5226157578990056E-4</v>
      </c>
    </row>
    <row r="40" spans="1:21" x14ac:dyDescent="0.25">
      <c r="A40" s="2" t="s">
        <v>1043</v>
      </c>
      <c r="B40" s="44">
        <v>0</v>
      </c>
      <c r="C40" s="27"/>
      <c r="D40" s="44">
        <v>379571.69582080003</v>
      </c>
      <c r="E40" s="27">
        <v>1.1877829802239189E-2</v>
      </c>
      <c r="F40" s="44">
        <v>0</v>
      </c>
      <c r="G40" s="27"/>
      <c r="H40" s="44">
        <v>0</v>
      </c>
      <c r="I40" s="27"/>
      <c r="J40" s="44">
        <v>87028.157160000002</v>
      </c>
      <c r="K40" s="27">
        <v>4.1378844093441424E-3</v>
      </c>
      <c r="L40" s="44">
        <v>0</v>
      </c>
      <c r="M40" s="27"/>
      <c r="N40" s="44">
        <v>0</v>
      </c>
      <c r="O40" s="27"/>
      <c r="P40" s="44">
        <v>251801.46804959999</v>
      </c>
      <c r="Q40" s="27">
        <v>1.0562126363565995E-2</v>
      </c>
      <c r="R40" s="44">
        <v>14569.158161599998</v>
      </c>
      <c r="S40" s="27">
        <v>1.8276844136596835E-3</v>
      </c>
      <c r="T40" s="44">
        <v>732970.47919199988</v>
      </c>
      <c r="U40" s="27">
        <v>6.5049009941450346E-3</v>
      </c>
    </row>
    <row r="41" spans="1:21" x14ac:dyDescent="0.25">
      <c r="A41" s="1" t="s">
        <v>363</v>
      </c>
      <c r="B41" s="42">
        <v>0</v>
      </c>
      <c r="C41" s="24"/>
      <c r="D41" s="42">
        <v>49675.195157630798</v>
      </c>
      <c r="E41" s="24">
        <v>1.5544718427949284E-3</v>
      </c>
      <c r="F41" s="42">
        <v>11383.8988902904</v>
      </c>
      <c r="G41" s="24">
        <v>1.3676960988631655E-3</v>
      </c>
      <c r="H41" s="42">
        <v>0</v>
      </c>
      <c r="I41" s="24"/>
      <c r="J41" s="42">
        <v>15523.498486759599</v>
      </c>
      <c r="K41" s="24">
        <v>7.3808804486972927E-4</v>
      </c>
      <c r="L41" s="42">
        <v>0</v>
      </c>
      <c r="M41" s="24"/>
      <c r="N41" s="42">
        <v>0</v>
      </c>
      <c r="O41" s="24"/>
      <c r="P41" s="42">
        <v>41395.995964692302</v>
      </c>
      <c r="Q41" s="24">
        <v>1.7364066369884004E-3</v>
      </c>
      <c r="R41" s="42">
        <v>20697.9979823461</v>
      </c>
      <c r="S41" s="24">
        <v>2.5965404374564825E-3</v>
      </c>
      <c r="T41" s="42">
        <v>138676.58648171919</v>
      </c>
      <c r="U41" s="24">
        <v>1.2307145933953471E-3</v>
      </c>
    </row>
    <row r="42" spans="1:21" x14ac:dyDescent="0.25">
      <c r="A42" s="2" t="s">
        <v>364</v>
      </c>
      <c r="B42" s="44">
        <v>0</v>
      </c>
      <c r="C42" s="27"/>
      <c r="D42" s="44">
        <v>49675.195157630798</v>
      </c>
      <c r="E42" s="27">
        <v>1.5544718427949284E-3</v>
      </c>
      <c r="F42" s="44">
        <v>11383.8988902904</v>
      </c>
      <c r="G42" s="27">
        <v>1.3676960988631655E-3</v>
      </c>
      <c r="H42" s="44">
        <v>0</v>
      </c>
      <c r="I42" s="27"/>
      <c r="J42" s="44">
        <v>15523.498486759599</v>
      </c>
      <c r="K42" s="27">
        <v>7.3808804486972927E-4</v>
      </c>
      <c r="L42" s="44">
        <v>0</v>
      </c>
      <c r="M42" s="27"/>
      <c r="N42" s="44">
        <v>0</v>
      </c>
      <c r="O42" s="27"/>
      <c r="P42" s="44">
        <v>41395.995964692302</v>
      </c>
      <c r="Q42" s="27">
        <v>1.7364066369884004E-3</v>
      </c>
      <c r="R42" s="44">
        <v>20697.9979823461</v>
      </c>
      <c r="S42" s="27">
        <v>2.5965404374564825E-3</v>
      </c>
      <c r="T42" s="44">
        <v>138676.58648171919</v>
      </c>
      <c r="U42" s="27">
        <v>1.2307145933953471E-3</v>
      </c>
    </row>
    <row r="43" spans="1:21" x14ac:dyDescent="0.25">
      <c r="A43" s="4" t="s">
        <v>404</v>
      </c>
      <c r="B43" s="45">
        <v>85562.162084742013</v>
      </c>
      <c r="C43" s="28">
        <v>1.4337586608110074E-2</v>
      </c>
      <c r="D43" s="45">
        <v>1963006.6258891243</v>
      </c>
      <c r="E43" s="28">
        <v>6.1427811556282901E-2</v>
      </c>
      <c r="F43" s="45">
        <v>481887.07605446433</v>
      </c>
      <c r="G43" s="28">
        <v>5.7895373137441454E-2</v>
      </c>
      <c r="H43" s="45">
        <v>897.34837111590002</v>
      </c>
      <c r="I43" s="28">
        <v>2.5379233521420993E-4</v>
      </c>
      <c r="J43" s="45">
        <v>707957.10276865598</v>
      </c>
      <c r="K43" s="28">
        <v>3.366088348446962E-2</v>
      </c>
      <c r="L43" s="45">
        <v>195637.26599899679</v>
      </c>
      <c r="M43" s="28">
        <v>3.6937032673839999E-2</v>
      </c>
      <c r="N43" s="45">
        <v>64497.400996340002</v>
      </c>
      <c r="O43" s="28">
        <v>1.4877874647006826E-2</v>
      </c>
      <c r="P43" s="45">
        <v>1174537.5957511452</v>
      </c>
      <c r="Q43" s="28">
        <v>4.9267443121653778E-2</v>
      </c>
      <c r="R43" s="45">
        <v>439558.86167734553</v>
      </c>
      <c r="S43" s="28">
        <v>5.5142162056496608E-2</v>
      </c>
      <c r="T43" s="45">
        <v>5113541.4395919293</v>
      </c>
      <c r="U43" s="28">
        <v>4.5381201205635706E-2</v>
      </c>
    </row>
  </sheetData>
  <mergeCells count="13">
    <mergeCell ref="T7:U7"/>
    <mergeCell ref="A2:S2"/>
    <mergeCell ref="A4:S4"/>
    <mergeCell ref="A5:S5"/>
    <mergeCell ref="L7:M7"/>
    <mergeCell ref="N7:O7"/>
    <mergeCell ref="P7:Q7"/>
    <mergeCell ref="R7:S7"/>
    <mergeCell ref="B7:C7"/>
    <mergeCell ref="D7:E7"/>
    <mergeCell ref="F7:G7"/>
    <mergeCell ref="H7:I7"/>
    <mergeCell ref="J7:K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T43"/>
  <sheetViews>
    <sheetView zoomScale="55" zoomScaleNormal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27" sqref="L27"/>
    </sheetView>
  </sheetViews>
  <sheetFormatPr baseColWidth="10" defaultRowHeight="15" x14ac:dyDescent="0.25"/>
  <cols>
    <col min="1" max="1" width="77.7109375" bestFit="1" customWidth="1"/>
    <col min="2" max="2" width="11.7109375" bestFit="1" customWidth="1"/>
    <col min="3" max="3" width="12.28515625" bestFit="1" customWidth="1"/>
    <col min="4" max="4" width="11.5703125" bestFit="1" customWidth="1"/>
    <col min="5" max="5" width="18.140625" bestFit="1" customWidth="1"/>
    <col min="6" max="6" width="18.7109375" bestFit="1" customWidth="1"/>
    <col min="7" max="7" width="17.7109375" bestFit="1" customWidth="1"/>
    <col min="8" max="8" width="13.42578125" bestFit="1" customWidth="1"/>
    <col min="9" max="9" width="18.5703125" bestFit="1" customWidth="1"/>
    <col min="10" max="10" width="17.7109375" bestFit="1" customWidth="1"/>
    <col min="11" max="12" width="30.85546875" bestFit="1" customWidth="1"/>
    <col min="13" max="13" width="17.140625" bestFit="1" customWidth="1"/>
    <col min="14" max="14" width="19.5703125" bestFit="1" customWidth="1"/>
    <col min="15" max="15" width="27.5703125" bestFit="1" customWidth="1"/>
  </cols>
  <sheetData>
    <row r="2" spans="1:20" x14ac:dyDescent="0.25">
      <c r="A2" s="126" t="s">
        <v>908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8"/>
      <c r="Q2" s="18"/>
      <c r="R2" s="18"/>
      <c r="S2" s="18"/>
      <c r="T2" s="18"/>
    </row>
    <row r="3" spans="1:20" x14ac:dyDescent="0.25">
      <c r="A3" s="12"/>
      <c r="B3" s="12"/>
      <c r="C3" s="12"/>
      <c r="D3" s="12"/>
      <c r="E3" s="23"/>
      <c r="F3" s="23"/>
      <c r="G3" s="23"/>
      <c r="H3" s="23"/>
      <c r="I3" s="23"/>
      <c r="J3" s="23"/>
      <c r="K3" s="23"/>
      <c r="L3" s="23"/>
      <c r="M3" s="23"/>
      <c r="N3" s="12"/>
      <c r="O3" s="12"/>
      <c r="P3" s="12"/>
      <c r="Q3" s="12"/>
      <c r="R3" s="12"/>
    </row>
    <row r="4" spans="1:20" x14ac:dyDescent="0.25">
      <c r="A4" s="126" t="str">
        <f>'1'!A5:AA5</f>
        <v>Al 31-10-2014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8"/>
      <c r="Q4" s="18"/>
      <c r="R4" s="18"/>
      <c r="S4" s="18"/>
      <c r="T4" s="18"/>
    </row>
    <row r="5" spans="1:20" x14ac:dyDescent="0.25">
      <c r="A5" s="12"/>
      <c r="B5" s="12"/>
      <c r="C5" s="12"/>
      <c r="D5" s="12"/>
      <c r="E5" s="23"/>
      <c r="F5" s="23"/>
      <c r="G5" s="23"/>
      <c r="H5" s="23"/>
      <c r="I5" s="23"/>
      <c r="J5" s="23"/>
      <c r="K5" s="23"/>
      <c r="L5" s="23"/>
      <c r="M5" s="23"/>
      <c r="N5" s="12"/>
      <c r="O5" s="12"/>
      <c r="P5" s="12"/>
      <c r="Q5" s="12"/>
      <c r="R5" s="12"/>
    </row>
    <row r="6" spans="1:20" x14ac:dyDescent="0.25">
      <c r="A6" s="11"/>
      <c r="B6" s="3" t="s">
        <v>436</v>
      </c>
      <c r="C6" s="3" t="s">
        <v>437</v>
      </c>
      <c r="D6" s="3" t="s">
        <v>438</v>
      </c>
      <c r="E6" s="3" t="s">
        <v>439</v>
      </c>
      <c r="F6" s="3" t="s">
        <v>440</v>
      </c>
      <c r="G6" s="3" t="s">
        <v>441</v>
      </c>
      <c r="H6" s="3" t="s">
        <v>442</v>
      </c>
      <c r="I6" s="3" t="s">
        <v>443</v>
      </c>
      <c r="J6" s="3" t="s">
        <v>444</v>
      </c>
      <c r="K6" s="3" t="s">
        <v>404</v>
      </c>
      <c r="L6" s="11" t="s">
        <v>740</v>
      </c>
    </row>
    <row r="7" spans="1:20" ht="14.45" x14ac:dyDescent="0.3">
      <c r="A7" s="1" t="s">
        <v>125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113"/>
    </row>
    <row r="8" spans="1:20" x14ac:dyDescent="0.25">
      <c r="A8" s="2" t="s">
        <v>225</v>
      </c>
      <c r="B8" s="36"/>
      <c r="C8" s="36">
        <v>10372840</v>
      </c>
      <c r="D8" s="36">
        <v>4077443</v>
      </c>
      <c r="E8" s="36"/>
      <c r="F8" s="36">
        <v>13753050</v>
      </c>
      <c r="G8" s="36">
        <v>5260482</v>
      </c>
      <c r="H8" s="36"/>
      <c r="I8" s="36">
        <v>7098385</v>
      </c>
      <c r="J8" s="36"/>
      <c r="K8" s="36">
        <v>40562200</v>
      </c>
      <c r="L8" s="65">
        <v>0.99999999999999978</v>
      </c>
    </row>
    <row r="9" spans="1:20" x14ac:dyDescent="0.25">
      <c r="A9" s="2" t="s">
        <v>353</v>
      </c>
      <c r="B9" s="36"/>
      <c r="C9" s="36">
        <v>15553965</v>
      </c>
      <c r="D9" s="36">
        <v>4481974</v>
      </c>
      <c r="E9" s="36">
        <v>10570</v>
      </c>
      <c r="F9" s="36">
        <v>12491026</v>
      </c>
      <c r="G9" s="36">
        <v>579723</v>
      </c>
      <c r="H9" s="36"/>
      <c r="I9" s="36"/>
      <c r="J9" s="36"/>
      <c r="K9" s="36">
        <v>33117258</v>
      </c>
      <c r="L9" s="65">
        <v>1.0000000000000002</v>
      </c>
    </row>
    <row r="10" spans="1:20" ht="14.45" x14ac:dyDescent="0.3">
      <c r="A10" s="2" t="s">
        <v>612</v>
      </c>
      <c r="B10" s="36"/>
      <c r="C10" s="36">
        <v>24368472</v>
      </c>
      <c r="D10" s="36">
        <v>8028920</v>
      </c>
      <c r="E10" s="36"/>
      <c r="F10" s="36">
        <v>15846551</v>
      </c>
      <c r="G10" s="36">
        <v>1760728</v>
      </c>
      <c r="H10" s="36"/>
      <c r="I10" s="36"/>
      <c r="J10" s="36">
        <v>10564368</v>
      </c>
      <c r="K10" s="36">
        <v>60569039</v>
      </c>
      <c r="L10" s="65">
        <v>0.60118483184384897</v>
      </c>
    </row>
    <row r="11" spans="1:20" ht="14.45" x14ac:dyDescent="0.3">
      <c r="A11" s="2" t="s">
        <v>613</v>
      </c>
      <c r="B11" s="36"/>
      <c r="C11" s="36">
        <v>8035139</v>
      </c>
      <c r="D11" s="36">
        <v>3334203</v>
      </c>
      <c r="E11" s="36">
        <v>13436</v>
      </c>
      <c r="F11" s="36">
        <v>6090203</v>
      </c>
      <c r="G11" s="36">
        <v>7138693</v>
      </c>
      <c r="H11" s="36"/>
      <c r="I11" s="36">
        <v>3229705</v>
      </c>
      <c r="J11" s="36"/>
      <c r="K11" s="36">
        <v>27841379</v>
      </c>
      <c r="L11" s="65">
        <v>0.91711740510132167</v>
      </c>
    </row>
    <row r="12" spans="1:20" ht="14.45" x14ac:dyDescent="0.3">
      <c r="A12" s="1" t="s">
        <v>82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113"/>
    </row>
    <row r="13" spans="1:20" ht="14.45" x14ac:dyDescent="0.3">
      <c r="A13" s="2" t="s">
        <v>614</v>
      </c>
      <c r="B13" s="36"/>
      <c r="C13" s="36">
        <v>788685</v>
      </c>
      <c r="D13" s="36">
        <v>327799</v>
      </c>
      <c r="E13" s="36">
        <v>8000</v>
      </c>
      <c r="F13" s="36">
        <v>178580</v>
      </c>
      <c r="G13" s="36">
        <v>115858</v>
      </c>
      <c r="H13" s="36">
        <v>14</v>
      </c>
      <c r="I13" s="36">
        <v>1800207</v>
      </c>
      <c r="J13" s="36">
        <v>839969</v>
      </c>
      <c r="K13" s="36">
        <v>4059112</v>
      </c>
      <c r="L13" s="65">
        <v>0.62937114904707536</v>
      </c>
    </row>
    <row r="14" spans="1:20" ht="14.45" x14ac:dyDescent="0.3">
      <c r="A14" s="1" t="s">
        <v>354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113"/>
    </row>
    <row r="15" spans="1:20" x14ac:dyDescent="0.25">
      <c r="A15" s="2" t="s">
        <v>224</v>
      </c>
      <c r="B15" s="36"/>
      <c r="C15" s="36">
        <v>77</v>
      </c>
      <c r="D15" s="36">
        <v>18</v>
      </c>
      <c r="E15" s="36"/>
      <c r="F15" s="36">
        <v>42</v>
      </c>
      <c r="G15" s="36">
        <v>13</v>
      </c>
      <c r="H15" s="36"/>
      <c r="I15" s="36">
        <v>30</v>
      </c>
      <c r="J15" s="36">
        <v>20</v>
      </c>
      <c r="K15" s="36">
        <v>200</v>
      </c>
      <c r="L15" s="65">
        <v>0.45454545454545453</v>
      </c>
    </row>
    <row r="16" spans="1:20" ht="14.45" x14ac:dyDescent="0.3">
      <c r="A16" s="1" t="s">
        <v>355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113"/>
    </row>
    <row r="17" spans="1:12" ht="14.45" x14ac:dyDescent="0.3">
      <c r="A17" s="2" t="s">
        <v>1041</v>
      </c>
      <c r="B17" s="36"/>
      <c r="C17" s="36">
        <v>125.44797250000001</v>
      </c>
      <c r="D17" s="36">
        <v>38.689603499999997</v>
      </c>
      <c r="E17" s="36"/>
      <c r="F17" s="36">
        <v>69.172400400000001</v>
      </c>
      <c r="G17" s="36">
        <v>29.645321299999999</v>
      </c>
      <c r="H17" s="36"/>
      <c r="I17" s="36">
        <v>65.878465199999994</v>
      </c>
      <c r="J17" s="36">
        <v>65.878465199999994</v>
      </c>
      <c r="K17" s="36">
        <v>394.71222809999995</v>
      </c>
      <c r="L17" s="65">
        <v>0.38040893961008082</v>
      </c>
    </row>
    <row r="18" spans="1:12" ht="14.45" x14ac:dyDescent="0.3">
      <c r="A18" s="1" t="s">
        <v>356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113"/>
    </row>
    <row r="19" spans="1:12" x14ac:dyDescent="0.25">
      <c r="A19" s="2" t="s">
        <v>227</v>
      </c>
      <c r="B19" s="36"/>
      <c r="C19" s="36">
        <v>433292</v>
      </c>
      <c r="D19" s="36">
        <v>139231</v>
      </c>
      <c r="E19" s="36"/>
      <c r="F19" s="36"/>
      <c r="G19" s="36"/>
      <c r="H19" s="36"/>
      <c r="I19" s="36">
        <v>377866</v>
      </c>
      <c r="J19" s="36">
        <v>194657</v>
      </c>
      <c r="K19" s="36">
        <v>1145046</v>
      </c>
      <c r="L19" s="65">
        <v>1</v>
      </c>
    </row>
    <row r="20" spans="1:12" ht="14.45" x14ac:dyDescent="0.3">
      <c r="A20" s="2" t="s">
        <v>1042</v>
      </c>
      <c r="B20" s="36">
        <v>33686104</v>
      </c>
      <c r="C20" s="36">
        <v>28910782</v>
      </c>
      <c r="D20" s="36"/>
      <c r="E20" s="36"/>
      <c r="F20" s="36"/>
      <c r="G20" s="36"/>
      <c r="H20" s="36">
        <v>19254591</v>
      </c>
      <c r="I20" s="36">
        <v>49626372</v>
      </c>
      <c r="J20" s="36">
        <v>8444</v>
      </c>
      <c r="K20" s="36">
        <v>131486293</v>
      </c>
      <c r="L20" s="65">
        <v>0.83332727000000006</v>
      </c>
    </row>
    <row r="21" spans="1:12" ht="14.45" x14ac:dyDescent="0.3">
      <c r="A21" s="1" t="s">
        <v>357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113"/>
    </row>
    <row r="22" spans="1:12" ht="14.45" x14ac:dyDescent="0.3">
      <c r="A22" s="2" t="s">
        <v>221</v>
      </c>
      <c r="B22" s="36"/>
      <c r="C22" s="36">
        <v>301</v>
      </c>
      <c r="D22" s="36">
        <v>99</v>
      </c>
      <c r="E22" s="36"/>
      <c r="F22" s="36">
        <v>95</v>
      </c>
      <c r="G22" s="36">
        <v>29</v>
      </c>
      <c r="H22" s="36"/>
      <c r="I22" s="36">
        <v>165</v>
      </c>
      <c r="J22" s="36"/>
      <c r="K22" s="36">
        <v>689</v>
      </c>
      <c r="L22" s="65">
        <v>0.99422799422799435</v>
      </c>
    </row>
    <row r="23" spans="1:12" ht="14.45" x14ac:dyDescent="0.3">
      <c r="A23" s="2" t="s">
        <v>222</v>
      </c>
      <c r="B23" s="36"/>
      <c r="C23" s="36">
        <v>375</v>
      </c>
      <c r="D23" s="36">
        <v>375</v>
      </c>
      <c r="E23" s="36"/>
      <c r="F23" s="36"/>
      <c r="G23" s="36"/>
      <c r="H23" s="36"/>
      <c r="I23" s="36"/>
      <c r="J23" s="36">
        <v>750</v>
      </c>
      <c r="K23" s="36">
        <v>1500</v>
      </c>
      <c r="L23" s="65">
        <v>0.99009900990099009</v>
      </c>
    </row>
    <row r="24" spans="1:12" ht="14.45" x14ac:dyDescent="0.3">
      <c r="A24" s="2" t="s">
        <v>615</v>
      </c>
      <c r="B24" s="36"/>
      <c r="C24" s="36">
        <v>30.1086162</v>
      </c>
      <c r="D24" s="36"/>
      <c r="E24" s="36"/>
      <c r="F24" s="36">
        <v>125.0192308</v>
      </c>
      <c r="G24" s="36">
        <v>46.326923100000002</v>
      </c>
      <c r="H24" s="36"/>
      <c r="I24" s="36"/>
      <c r="J24" s="36">
        <v>180.6517121</v>
      </c>
      <c r="K24" s="36">
        <v>382.10648220000002</v>
      </c>
      <c r="L24" s="65">
        <v>0.54804060765222207</v>
      </c>
    </row>
    <row r="25" spans="1:12" ht="14.45" x14ac:dyDescent="0.3">
      <c r="A25" s="1" t="s">
        <v>137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113"/>
    </row>
    <row r="26" spans="1:12" x14ac:dyDescent="0.25">
      <c r="A26" s="2" t="s">
        <v>358</v>
      </c>
      <c r="B26" s="36"/>
      <c r="C26" s="36"/>
      <c r="D26" s="36"/>
      <c r="E26" s="36"/>
      <c r="F26" s="36">
        <v>350</v>
      </c>
      <c r="G26" s="36">
        <v>100</v>
      </c>
      <c r="H26" s="36"/>
      <c r="I26" s="36">
        <v>540</v>
      </c>
      <c r="J26" s="36">
        <v>270</v>
      </c>
      <c r="K26" s="36">
        <v>1260</v>
      </c>
      <c r="L26" s="65">
        <v>0.7599517490952955</v>
      </c>
    </row>
    <row r="27" spans="1:12" ht="14.45" x14ac:dyDescent="0.3">
      <c r="A27" s="2" t="s">
        <v>223</v>
      </c>
      <c r="B27" s="36"/>
      <c r="C27" s="36">
        <v>18</v>
      </c>
      <c r="D27" s="36">
        <v>6</v>
      </c>
      <c r="E27" s="36"/>
      <c r="F27" s="36">
        <v>8</v>
      </c>
      <c r="G27" s="36">
        <v>3</v>
      </c>
      <c r="H27" s="36"/>
      <c r="I27" s="36">
        <v>13</v>
      </c>
      <c r="J27" s="36">
        <v>7</v>
      </c>
      <c r="K27" s="36">
        <v>55</v>
      </c>
      <c r="L27" s="65">
        <v>1</v>
      </c>
    </row>
    <row r="28" spans="1:12" ht="14.45" x14ac:dyDescent="0.3">
      <c r="A28" s="1" t="s">
        <v>359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113"/>
    </row>
    <row r="29" spans="1:12" x14ac:dyDescent="0.25">
      <c r="A29" s="2" t="s">
        <v>219</v>
      </c>
      <c r="B29" s="36"/>
      <c r="C29" s="36">
        <v>314</v>
      </c>
      <c r="D29" s="36">
        <v>85</v>
      </c>
      <c r="E29" s="36"/>
      <c r="F29" s="36">
        <v>110</v>
      </c>
      <c r="G29" s="36">
        <v>24</v>
      </c>
      <c r="H29" s="36"/>
      <c r="I29" s="36"/>
      <c r="J29" s="36"/>
      <c r="K29" s="36">
        <v>533</v>
      </c>
      <c r="L29" s="65">
        <v>0.98886827458256032</v>
      </c>
    </row>
    <row r="30" spans="1:12" x14ac:dyDescent="0.25">
      <c r="A30" s="2" t="s">
        <v>220</v>
      </c>
      <c r="B30" s="36"/>
      <c r="C30" s="36">
        <v>15467</v>
      </c>
      <c r="D30" s="36">
        <v>6327</v>
      </c>
      <c r="E30" s="36"/>
      <c r="F30" s="36">
        <v>9280</v>
      </c>
      <c r="G30" s="36">
        <v>4077</v>
      </c>
      <c r="H30" s="36"/>
      <c r="I30" s="36"/>
      <c r="J30" s="36"/>
      <c r="K30" s="36">
        <v>35151</v>
      </c>
      <c r="L30" s="65">
        <v>0.67828736764343756</v>
      </c>
    </row>
    <row r="31" spans="1:12" ht="14.45" x14ac:dyDescent="0.3">
      <c r="A31" s="1" t="s">
        <v>360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113"/>
    </row>
    <row r="32" spans="1:12" x14ac:dyDescent="0.25">
      <c r="A32" s="2" t="s">
        <v>228</v>
      </c>
      <c r="B32" s="36"/>
      <c r="C32" s="36">
        <v>125</v>
      </c>
      <c r="D32" s="36">
        <v>22</v>
      </c>
      <c r="E32" s="36"/>
      <c r="F32" s="36">
        <v>193</v>
      </c>
      <c r="G32" s="36">
        <v>70</v>
      </c>
      <c r="H32" s="36"/>
      <c r="I32" s="36"/>
      <c r="J32" s="36"/>
      <c r="K32" s="36">
        <v>410</v>
      </c>
      <c r="L32" s="65">
        <v>0.82</v>
      </c>
    </row>
    <row r="33" spans="1:12" ht="14.45" x14ac:dyDescent="0.3">
      <c r="A33" s="1" t="s">
        <v>361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13"/>
    </row>
    <row r="34" spans="1:12" ht="14.45" x14ac:dyDescent="0.3">
      <c r="A34" s="2" t="s">
        <v>229</v>
      </c>
      <c r="B34" s="36"/>
      <c r="C34" s="36">
        <v>14494757</v>
      </c>
      <c r="D34" s="36">
        <v>992791</v>
      </c>
      <c r="E34" s="36"/>
      <c r="F34" s="36">
        <v>2581258</v>
      </c>
      <c r="G34" s="36">
        <v>992792</v>
      </c>
      <c r="H34" s="36"/>
      <c r="I34" s="36"/>
      <c r="J34" s="36"/>
      <c r="K34" s="36">
        <v>19061598</v>
      </c>
      <c r="L34" s="65">
        <v>0.59992500669571924</v>
      </c>
    </row>
    <row r="35" spans="1:12" x14ac:dyDescent="0.25">
      <c r="A35" s="2" t="s">
        <v>230</v>
      </c>
      <c r="B35" s="36"/>
      <c r="C35" s="36">
        <v>1025972</v>
      </c>
      <c r="D35" s="36">
        <v>457744</v>
      </c>
      <c r="E35" s="36"/>
      <c r="F35" s="36"/>
      <c r="G35" s="36"/>
      <c r="H35" s="36"/>
      <c r="I35" s="36"/>
      <c r="J35" s="36">
        <v>872774</v>
      </c>
      <c r="K35" s="36">
        <v>2356490</v>
      </c>
      <c r="L35" s="65">
        <v>0.36</v>
      </c>
    </row>
    <row r="36" spans="1:12" x14ac:dyDescent="0.25">
      <c r="A36" s="1" t="s">
        <v>362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113"/>
    </row>
    <row r="37" spans="1:12" x14ac:dyDescent="0.25">
      <c r="A37" s="2" t="s">
        <v>226</v>
      </c>
      <c r="B37" s="36"/>
      <c r="C37" s="36">
        <v>280</v>
      </c>
      <c r="D37" s="36">
        <v>70</v>
      </c>
      <c r="E37" s="36"/>
      <c r="F37" s="36">
        <v>141</v>
      </c>
      <c r="G37" s="36">
        <v>57</v>
      </c>
      <c r="H37" s="36"/>
      <c r="I37" s="36">
        <v>188</v>
      </c>
      <c r="J37" s="36">
        <v>123</v>
      </c>
      <c r="K37" s="36">
        <v>859</v>
      </c>
      <c r="L37" s="65">
        <v>0.9547619047619047</v>
      </c>
    </row>
    <row r="38" spans="1:12" x14ac:dyDescent="0.25">
      <c r="A38" s="2" t="s">
        <v>1043</v>
      </c>
      <c r="B38" s="36"/>
      <c r="C38" s="36">
        <v>5888</v>
      </c>
      <c r="D38" s="36"/>
      <c r="E38" s="36"/>
      <c r="F38" s="36">
        <v>1350</v>
      </c>
      <c r="G38" s="36"/>
      <c r="H38" s="36"/>
      <c r="I38" s="36">
        <v>3906</v>
      </c>
      <c r="J38" s="36">
        <v>226</v>
      </c>
      <c r="K38" s="36">
        <v>11370</v>
      </c>
      <c r="L38" s="65">
        <v>0.9562662447734207</v>
      </c>
    </row>
    <row r="39" spans="1:12" x14ac:dyDescent="0.25">
      <c r="A39" s="1" t="s">
        <v>363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113"/>
    </row>
    <row r="40" spans="1:12" x14ac:dyDescent="0.25">
      <c r="A40" s="2" t="s">
        <v>364</v>
      </c>
      <c r="B40" s="36"/>
      <c r="C40" s="36">
        <v>48</v>
      </c>
      <c r="D40" s="36">
        <v>11</v>
      </c>
      <c r="E40" s="36"/>
      <c r="F40" s="36">
        <v>15</v>
      </c>
      <c r="G40" s="36"/>
      <c r="H40" s="36"/>
      <c r="I40" s="36">
        <v>40</v>
      </c>
      <c r="J40" s="36">
        <v>20</v>
      </c>
      <c r="K40" s="36">
        <v>134</v>
      </c>
      <c r="L40" s="65">
        <v>1</v>
      </c>
    </row>
    <row r="41" spans="1:12" x14ac:dyDescent="0.25">
      <c r="A41" s="2"/>
      <c r="B41" s="36"/>
      <c r="C41" s="36"/>
      <c r="D41" s="36"/>
      <c r="E41" s="36"/>
      <c r="F41" s="36"/>
      <c r="G41" s="36"/>
      <c r="H41" s="36"/>
      <c r="I41" s="36"/>
      <c r="J41" s="36"/>
    </row>
    <row r="42" spans="1:12" x14ac:dyDescent="0.25">
      <c r="A42" t="s">
        <v>909</v>
      </c>
    </row>
    <row r="43" spans="1:12" x14ac:dyDescent="0.25">
      <c r="A43" s="69" t="s">
        <v>910</v>
      </c>
    </row>
  </sheetData>
  <mergeCells count="2">
    <mergeCell ref="A2:O2"/>
    <mergeCell ref="A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Bolsa1</dc:creator>
  <cp:lastModifiedBy>Carlos Guillermo Schaeffer Nogueira</cp:lastModifiedBy>
  <dcterms:created xsi:type="dcterms:W3CDTF">2014-05-28T20:39:26Z</dcterms:created>
  <dcterms:modified xsi:type="dcterms:W3CDTF">2015-09-04T15:40:47Z</dcterms:modified>
</cp:coreProperties>
</file>