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1020" windowWidth="8925" windowHeight="4920" activeTab="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Consulta_desde_Consulta_SPP" localSheetId="3" hidden="1">#REF!</definedName>
  </definedNames>
  <calcPr calcId="145621"/>
</workbook>
</file>

<file path=xl/sharedStrings.xml><?xml version="1.0" encoding="utf-8"?>
<sst xmlns="http://schemas.openxmlformats.org/spreadsheetml/2006/main" count="4552" uniqueCount="1101">
  <si>
    <t>1. Gobierno</t>
  </si>
  <si>
    <t>BONOS GOB.CEN.</t>
  </si>
  <si>
    <t>GDN GOB CEN</t>
  </si>
  <si>
    <t>TIT ESTAD EXTRA</t>
  </si>
  <si>
    <t>2. Sistema Financiero</t>
  </si>
  <si>
    <t>AC PRF.CIAL EXT</t>
  </si>
  <si>
    <t>ACC EXTRANJERO</t>
  </si>
  <si>
    <t>ACC.CAP.SOCIAL</t>
  </si>
  <si>
    <t>ADS</t>
  </si>
  <si>
    <t>BON SIS FIN EXT</t>
  </si>
  <si>
    <t>BON.ARR.FIN.</t>
  </si>
  <si>
    <t>BON.HIP.SEC.FIN</t>
  </si>
  <si>
    <t>BON.SUB.FIN.</t>
  </si>
  <si>
    <t>CD SERIADOS</t>
  </si>
  <si>
    <t>CTA CTE EXT</t>
  </si>
  <si>
    <t>CTAS.CTES.</t>
  </si>
  <si>
    <t>DEP.A PLAZO</t>
  </si>
  <si>
    <t>FIN EXT LOC</t>
  </si>
  <si>
    <t>ORG INT LOC</t>
  </si>
  <si>
    <t>OTRO BONOS SIST</t>
  </si>
  <si>
    <t>TIT.C/D CREDITI</t>
  </si>
  <si>
    <t>3. Sistema no Financiero</t>
  </si>
  <si>
    <t>ACC.TRABAJO</t>
  </si>
  <si>
    <t>ADR</t>
  </si>
  <si>
    <t>BON EMP PRI EXT</t>
  </si>
  <si>
    <t>BON.EMP.PRIV.</t>
  </si>
  <si>
    <t>BONO NUEVO PROY</t>
  </si>
  <si>
    <t xml:space="preserve">NO FIN.EXT.LOC </t>
  </si>
  <si>
    <t>PAGARE LP</t>
  </si>
  <si>
    <t>TIT CRED EXT</t>
  </si>
  <si>
    <t>TIT.EMP.PUB.EXT</t>
  </si>
  <si>
    <t>4. Administradoras de Fondos</t>
  </si>
  <si>
    <t>ETF DE MERC LOC</t>
  </si>
  <si>
    <t>FMAE</t>
  </si>
  <si>
    <t>FONDO MUTUO EXT</t>
  </si>
  <si>
    <t>5. Sociedades Titulizadoras</t>
  </si>
  <si>
    <t>BONOS TIT.HIP.</t>
  </si>
  <si>
    <t>TIT. C/D PARTIC</t>
  </si>
  <si>
    <t>Total</t>
  </si>
  <si>
    <t>A</t>
  </si>
  <si>
    <t>A(e)</t>
  </si>
  <si>
    <t>AA</t>
  </si>
  <si>
    <t>AAA</t>
  </si>
  <si>
    <t>BBB(e)</t>
  </si>
  <si>
    <t>CP-1</t>
  </si>
  <si>
    <t>CP-2</t>
  </si>
  <si>
    <t>AA(e)</t>
  </si>
  <si>
    <t>AAA(e)</t>
  </si>
  <si>
    <t>B(e)</t>
  </si>
  <si>
    <t>BB(e)</t>
  </si>
  <si>
    <t>BBB</t>
  </si>
  <si>
    <t>GOB.CENTRAL</t>
  </si>
  <si>
    <t>BANCO FALABELLA</t>
  </si>
  <si>
    <t>BCO RIPLEY</t>
  </si>
  <si>
    <t>CONTINENTAL</t>
  </si>
  <si>
    <t>CREDICORP</t>
  </si>
  <si>
    <t>CREDISCOTIA</t>
  </si>
  <si>
    <t>CREDITO</t>
  </si>
  <si>
    <t>INTERGROUP</t>
  </si>
  <si>
    <t>SCOTIABANK</t>
  </si>
  <si>
    <t>ALICORP S.A.</t>
  </si>
  <si>
    <t>BUENAVENTURA</t>
  </si>
  <si>
    <t>CONS. TRANSMANT</t>
  </si>
  <si>
    <t>EDEGEL S.A.</t>
  </si>
  <si>
    <t>EDELNOR S.A.</t>
  </si>
  <si>
    <t>ENERSUR</t>
  </si>
  <si>
    <t>Ferreycorp</t>
  </si>
  <si>
    <t>G &amp; M S.A.</t>
  </si>
  <si>
    <t>H2Olmos</t>
  </si>
  <si>
    <t>InRetail</t>
  </si>
  <si>
    <t>LUZ DEL SUR</t>
  </si>
  <si>
    <t>MILPO</t>
  </si>
  <si>
    <t>MINSUR</t>
  </si>
  <si>
    <t>PACASMAYO S.A.A</t>
  </si>
  <si>
    <t>RELAPASA</t>
  </si>
  <si>
    <t>TEL MOVILES</t>
  </si>
  <si>
    <t>TELEFONICA</t>
  </si>
  <si>
    <t>UNACEM S.A.A.</t>
  </si>
  <si>
    <t>VOLCAN</t>
  </si>
  <si>
    <t>AXA FUNDS</t>
  </si>
  <si>
    <t>BlackRock ITC P</t>
  </si>
  <si>
    <t>BlackRock USA</t>
  </si>
  <si>
    <t>GOB COL</t>
  </si>
  <si>
    <t>GOB MEX</t>
  </si>
  <si>
    <t>B. Santander BR</t>
  </si>
  <si>
    <t>Bancomer</t>
  </si>
  <si>
    <t>BID</t>
  </si>
  <si>
    <t>BTG Pactual</t>
  </si>
  <si>
    <t>EDYFICAR</t>
  </si>
  <si>
    <t>JPMC&amp;CO</t>
  </si>
  <si>
    <t>KEXIM</t>
  </si>
  <si>
    <t>LEAS TOTAL</t>
  </si>
  <si>
    <t>AMERICAMOVIL</t>
  </si>
  <si>
    <t>CENCOSUD PE</t>
  </si>
  <si>
    <t xml:space="preserve">CNCH </t>
  </si>
  <si>
    <t>DUKE E.I EGENOR</t>
  </si>
  <si>
    <t>ED. EL COMERCIO</t>
  </si>
  <si>
    <t>EL BROCAL</t>
  </si>
  <si>
    <t>Emgesa</t>
  </si>
  <si>
    <t>GLORIA</t>
  </si>
  <si>
    <t>PLUS CAMISEA</t>
  </si>
  <si>
    <t>ABERDEEN</t>
  </si>
  <si>
    <t>BANK NEW YORK</t>
  </si>
  <si>
    <t>BCP -PFINF</t>
  </si>
  <si>
    <t>Conti Senior</t>
  </si>
  <si>
    <t>Conti Senior II</t>
  </si>
  <si>
    <t>Conti trust</t>
  </si>
  <si>
    <t>CONTINENTAL ST</t>
  </si>
  <si>
    <t>GOB CHILE</t>
  </si>
  <si>
    <t>Aval</t>
  </si>
  <si>
    <t>Davivienda</t>
  </si>
  <si>
    <t>MORGAN STANLEY</t>
  </si>
  <si>
    <t>Cía Minera Ares</t>
  </si>
  <si>
    <t>CN Odebretch</t>
  </si>
  <si>
    <t>Coazucar</t>
  </si>
  <si>
    <t>Colombia Teleco</t>
  </si>
  <si>
    <t>E.T de Bogota</t>
  </si>
  <si>
    <t xml:space="preserve">J R. LINDLEY </t>
  </si>
  <si>
    <t>Pacific Rubiale</t>
  </si>
  <si>
    <t>SCC</t>
  </si>
  <si>
    <t>ACCAPITALES</t>
  </si>
  <si>
    <t>ATACOCHA</t>
  </si>
  <si>
    <t>Avianca Holding</t>
  </si>
  <si>
    <t>Brasil Foods</t>
  </si>
  <si>
    <t>EXALMAR</t>
  </si>
  <si>
    <t>HOCHSCHILD</t>
  </si>
  <si>
    <t>CCR Inc.</t>
  </si>
  <si>
    <t>M. LYNCH &amp; CO</t>
  </si>
  <si>
    <t>Calidda</t>
  </si>
  <si>
    <t>BNP PARIBAS INV</t>
  </si>
  <si>
    <t>Coller Int GP</t>
  </si>
  <si>
    <t>Faro Capital</t>
  </si>
  <si>
    <t>Discover Financ</t>
  </si>
  <si>
    <t>Camposol</t>
  </si>
  <si>
    <t>Alimentos</t>
  </si>
  <si>
    <t>PEP214001005</t>
  </si>
  <si>
    <t>Bancos</t>
  </si>
  <si>
    <t>PEP116001004</t>
  </si>
  <si>
    <t>PEP140001004</t>
  </si>
  <si>
    <t>PEP239001006</t>
  </si>
  <si>
    <t>PEP239501005</t>
  </si>
  <si>
    <t>PEP239505006</t>
  </si>
  <si>
    <t>PAL1801171A1</t>
  </si>
  <si>
    <t>PEP294015008</t>
  </si>
  <si>
    <t>PEP700511004</t>
  </si>
  <si>
    <t>PEP701011004</t>
  </si>
  <si>
    <t>PEP702101002</t>
  </si>
  <si>
    <t>PEP702521001</t>
  </si>
  <si>
    <t>PEP736581005</t>
  </si>
  <si>
    <t>US38500P2083</t>
  </si>
  <si>
    <t>PEP736001004</t>
  </si>
  <si>
    <t>GB00B1FW5029</t>
  </si>
  <si>
    <t>PEP608001108</t>
  </si>
  <si>
    <t>PEP612001003</t>
  </si>
  <si>
    <t>PEP617001008</t>
  </si>
  <si>
    <t>PEP620001003</t>
  </si>
  <si>
    <t>PEP622005002</t>
  </si>
  <si>
    <t>PEP648011109</t>
  </si>
  <si>
    <t>PEP648014202</t>
  </si>
  <si>
    <t>US2044481040</t>
  </si>
  <si>
    <t>BMG2519Y1084</t>
  </si>
  <si>
    <t>PAP5626F1020</t>
  </si>
  <si>
    <t>PEP521051107</t>
  </si>
  <si>
    <t>PEP36100M071</t>
  </si>
  <si>
    <t>PEP36100M089</t>
  </si>
  <si>
    <t>USP19189AA04</t>
  </si>
  <si>
    <t>Arrendamiento  Financiero</t>
  </si>
  <si>
    <t>PEP75100K234</t>
  </si>
  <si>
    <t>PEP11600D011</t>
  </si>
  <si>
    <t>PEP11600D037</t>
  </si>
  <si>
    <t>PEP11600D086</t>
  </si>
  <si>
    <t>PEP12000D039</t>
  </si>
  <si>
    <t>PEP12000D047</t>
  </si>
  <si>
    <t>Bebidas</t>
  </si>
  <si>
    <t>USP31442AA77</t>
  </si>
  <si>
    <t>PEP23750M029</t>
  </si>
  <si>
    <t>PEP73675M027</t>
  </si>
  <si>
    <t>PEP70051M198</t>
  </si>
  <si>
    <t>PEP70051M206</t>
  </si>
  <si>
    <t>PEP70101M175</t>
  </si>
  <si>
    <t>PEP70101M191</t>
  </si>
  <si>
    <t>Financieras</t>
  </si>
  <si>
    <t>PEP16920D018</t>
  </si>
  <si>
    <t>Gobierno</t>
  </si>
  <si>
    <t>PEP01000C0J9</t>
  </si>
  <si>
    <t>PEP01000C1S8</t>
  </si>
  <si>
    <t>PEP01000C2Z1</t>
  </si>
  <si>
    <t>PEP01000C4G7</t>
  </si>
  <si>
    <t>PEP01000C4L7</t>
  </si>
  <si>
    <t>PEP01000C4N3</t>
  </si>
  <si>
    <t>PEP01000C4Q6</t>
  </si>
  <si>
    <t>USP3318GAA69</t>
  </si>
  <si>
    <t>USP67848AA22</t>
  </si>
  <si>
    <t>PEP16980D012</t>
  </si>
  <si>
    <t>PEP16980D020</t>
  </si>
  <si>
    <t>USP7744AAA45</t>
  </si>
  <si>
    <t>PEP74450M016</t>
  </si>
  <si>
    <t>PEP74450M032</t>
  </si>
  <si>
    <t>Sociedades Titulizadoras</t>
  </si>
  <si>
    <t>PEP80040F102</t>
  </si>
  <si>
    <t>PEP80250F016</t>
  </si>
  <si>
    <t>Telecomunicaciones</t>
  </si>
  <si>
    <t>PEP70500M335</t>
  </si>
  <si>
    <t>PEP70500M350</t>
  </si>
  <si>
    <t xml:space="preserve">Bienes Raíces LV Colliers </t>
  </si>
  <si>
    <t>Bienes Raíces LV Colliers II</t>
  </si>
  <si>
    <t>Descubridor 1</t>
  </si>
  <si>
    <t>Descubridor 2</t>
  </si>
  <si>
    <t xml:space="preserve">Fondo Capital Privado I </t>
  </si>
  <si>
    <t>Fondo de Inversión en Desarrollo Agroindustrial y Forestal</t>
  </si>
  <si>
    <t>Fondo de Inversión en Infraestructura -Sigma FI</t>
  </si>
  <si>
    <t xml:space="preserve">Fondo de Inversión Inmobiliario I </t>
  </si>
  <si>
    <t>Fortaleza Fondo de Inversión de Capital Privado I</t>
  </si>
  <si>
    <t xml:space="preserve">Latam </t>
  </si>
  <si>
    <t xml:space="preserve">Trasandino </t>
  </si>
  <si>
    <t>USD</t>
  </si>
  <si>
    <t>BRL</t>
  </si>
  <si>
    <t>CLP</t>
  </si>
  <si>
    <t>COP</t>
  </si>
  <si>
    <t>EUR</t>
  </si>
  <si>
    <t>MXN</t>
  </si>
  <si>
    <t>PEN</t>
  </si>
  <si>
    <t>COB51PA00076</t>
  </si>
  <si>
    <t>US05367G1004</t>
  </si>
  <si>
    <t>USP3703CAA82</t>
  </si>
  <si>
    <t>USG6710EAN07</t>
  </si>
  <si>
    <t>USP28768AA04</t>
  </si>
  <si>
    <t>USP3711ZAB50</t>
  </si>
  <si>
    <t>USP1905CAD22</t>
  </si>
  <si>
    <t>CARTERA POR TIPO DE INSTRUMENTO Y SECTOR DEL EMISOR</t>
  </si>
  <si>
    <t>TOTAL</t>
  </si>
  <si>
    <t>AA-</t>
  </si>
  <si>
    <t>CARTERA POR EMISOR Y TIPO DE INSTRUMENTO</t>
  </si>
  <si>
    <t>I. Nacional</t>
  </si>
  <si>
    <t>II. Extranjero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</si>
  <si>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</si>
  <si>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</si>
  <si>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</si>
  <si>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</si>
  <si>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</si>
  <si>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</si>
  <si>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</si>
  <si>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</si>
  <si>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I.  INVERSIONES LOCALES</t>
  </si>
  <si>
    <t xml:space="preserve">Instrumentos de Corto Plazo </t>
  </si>
  <si>
    <t>CP-3</t>
  </si>
  <si>
    <t>CP-4</t>
  </si>
  <si>
    <t>E / V</t>
  </si>
  <si>
    <t>Instrumentos de CP del Exterior  (1)</t>
  </si>
  <si>
    <t>CP-1 (e)</t>
  </si>
  <si>
    <t>CP-2 (e)</t>
  </si>
  <si>
    <t>CP-3 (e)</t>
  </si>
  <si>
    <t>CP-4 ( e)</t>
  </si>
  <si>
    <t>E / V (e)</t>
  </si>
  <si>
    <t>Instrumentos de Largo Plazo</t>
  </si>
  <si>
    <t>BBB+</t>
  </si>
  <si>
    <t>CCC</t>
  </si>
  <si>
    <t>CC</t>
  </si>
  <si>
    <t>C</t>
  </si>
  <si>
    <t>D</t>
  </si>
  <si>
    <t>Instrumentos de LP del Exterior  (1)</t>
  </si>
  <si>
    <t>CCC(e)</t>
  </si>
  <si>
    <t>CC(e)</t>
  </si>
  <si>
    <t>C(e)</t>
  </si>
  <si>
    <t>E(e) / V(e)</t>
  </si>
  <si>
    <t>A-</t>
  </si>
  <si>
    <t>Acciones Preferentes</t>
  </si>
  <si>
    <t>BB</t>
  </si>
  <si>
    <t>B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</si>
  <si>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</si>
  <si>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</si>
  <si>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</si>
  <si>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</si>
  <si>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</si>
  <si>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</si>
  <si>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</si>
  <si>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</si>
  <si>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</si>
  <si>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</si>
  <si>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A-1+</t>
  </si>
  <si>
    <t>A-1</t>
  </si>
  <si>
    <t>Instrumentos de Inversión de Largo Plazo con Equivalencia de Clasificación</t>
  </si>
  <si>
    <t>AA+</t>
  </si>
  <si>
    <t>A+</t>
  </si>
  <si>
    <t>Fondos Mutuos   (4)</t>
  </si>
  <si>
    <t>III. OPERACIONES EN TRÁNSITO</t>
  </si>
  <si>
    <t>PEP36100M113</t>
  </si>
  <si>
    <t>PEP11600D045</t>
  </si>
  <si>
    <t>PEP11600D052</t>
  </si>
  <si>
    <t>PEP12000D054</t>
  </si>
  <si>
    <t>PEP12000D062</t>
  </si>
  <si>
    <t>PEP12000D070</t>
  </si>
  <si>
    <t>PEP12000K059</t>
  </si>
  <si>
    <t>USP09646AB92</t>
  </si>
  <si>
    <t>USP09646AD58</t>
  </si>
  <si>
    <t>INTERBANK</t>
  </si>
  <si>
    <t>USP2194PAA77</t>
  </si>
  <si>
    <t>PEP23900M111</t>
  </si>
  <si>
    <t>PEP73675M019</t>
  </si>
  <si>
    <t>LAP</t>
  </si>
  <si>
    <t>US532517AA71</t>
  </si>
  <si>
    <t>USP6276RAA51</t>
  </si>
  <si>
    <t>USP47113AA63</t>
  </si>
  <si>
    <t>PEP70155M056</t>
  </si>
  <si>
    <t>PEP70155M064</t>
  </si>
  <si>
    <t>PEP70210M018</t>
  </si>
  <si>
    <t>PEP70210M026</t>
  </si>
  <si>
    <t>PEP70210M075</t>
  </si>
  <si>
    <t>KALLPA</t>
  </si>
  <si>
    <t>PEP70240M015</t>
  </si>
  <si>
    <t>PEP70252M150</t>
  </si>
  <si>
    <t>PERU LNG</t>
  </si>
  <si>
    <t>PEP75460M030</t>
  </si>
  <si>
    <t>PEP75460M048</t>
  </si>
  <si>
    <t>Plus Lote 56</t>
  </si>
  <si>
    <t>PEP75470M021</t>
  </si>
  <si>
    <t>REP</t>
  </si>
  <si>
    <t>PEP70310M073</t>
  </si>
  <si>
    <t>PEP70310M107</t>
  </si>
  <si>
    <t>USP39238AA11</t>
  </si>
  <si>
    <t>USP98047AA42</t>
  </si>
  <si>
    <t>Pacífico</t>
  </si>
  <si>
    <t>PEP66900D019</t>
  </si>
  <si>
    <t>PEP80040F110</t>
  </si>
  <si>
    <t>PEP80250F024</t>
  </si>
  <si>
    <t>PEP70500M376</t>
  </si>
  <si>
    <t>PEP70500M392</t>
  </si>
  <si>
    <t>PEP70500M459</t>
  </si>
  <si>
    <t>Fondo de Inversión en Infraestructura, Servicios Públicos y Recursos Naturales</t>
  </si>
  <si>
    <t>Carlyle Peru GP</t>
  </si>
  <si>
    <t>COMPASS GROUP</t>
  </si>
  <si>
    <t>ENFOCA SAFI</t>
  </si>
  <si>
    <t xml:space="preserve">Faro Capital Fondo de Inversión Inmobiliario I </t>
  </si>
  <si>
    <t>LARRAIN VIAL PE</t>
  </si>
  <si>
    <t>Macrocapitales</t>
  </si>
  <si>
    <t>SEAF SAFI</t>
  </si>
  <si>
    <t>SIGMA</t>
  </si>
  <si>
    <t>SUMMA</t>
  </si>
  <si>
    <t xml:space="preserve">Mezzanine Summa </t>
  </si>
  <si>
    <t>US2547091080</t>
  </si>
  <si>
    <t>FALABELLA SACI</t>
  </si>
  <si>
    <t>US84265V105X</t>
  </si>
  <si>
    <t>Visa</t>
  </si>
  <si>
    <t>US92826C8394</t>
  </si>
  <si>
    <t>GBP</t>
  </si>
  <si>
    <t>JPY</t>
  </si>
  <si>
    <t>Guanay</t>
  </si>
  <si>
    <t>USG4182JAA19</t>
  </si>
  <si>
    <t>CL0001737767</t>
  </si>
  <si>
    <t>XS0213272122</t>
  </si>
  <si>
    <t>US195325BB02</t>
  </si>
  <si>
    <t>MX0MGO000078</t>
  </si>
  <si>
    <t>MX0MGO0000F3</t>
  </si>
  <si>
    <t>MX0MGO0000H9</t>
  </si>
  <si>
    <t>MX0MGO0000Q0</t>
  </si>
  <si>
    <t>MX0MGO0000R8</t>
  </si>
  <si>
    <t>EP Medellin</t>
  </si>
  <si>
    <t>USP9379RAB35</t>
  </si>
  <si>
    <t>INVERSIÓN EN INSTRUMENTOS DEL EXTERIOR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</si>
  <si>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</si>
  <si>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</si>
  <si>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</si>
  <si>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</si>
  <si>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</si>
  <si>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</si>
  <si>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</si>
  <si>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INVERSIÓN EN INSTRUMENTOS DERIVADOS LOCALES Y EXTRANJEROS</t>
  </si>
  <si>
    <t>1. Forwards</t>
  </si>
  <si>
    <t>Monedas</t>
  </si>
  <si>
    <t>2. Swaps</t>
  </si>
  <si>
    <t>Total general</t>
  </si>
  <si>
    <t>CITIBANK</t>
  </si>
  <si>
    <t>DEUTSCHE L - PE</t>
  </si>
  <si>
    <t>BARCLAYS BANK</t>
  </si>
  <si>
    <t>Credit Agricole</t>
  </si>
  <si>
    <t>DEUTSCHE BANK</t>
  </si>
  <si>
    <t>G Sachs Bank</t>
  </si>
  <si>
    <t>NovaScotia</t>
  </si>
  <si>
    <t>STD CHARTERED</t>
  </si>
  <si>
    <t>INVERSIÓN EN FORWARDS DE MONEDAS LOCALES Y EXTRANJEROS</t>
  </si>
  <si>
    <t>INVERSIÓN EN INSTRUMENTOS DERIVADOS LOCALES Y EXTRANJEROS POR CONTRAPARTE</t>
  </si>
  <si>
    <t>COMPRA</t>
  </si>
  <si>
    <t>VENTA</t>
  </si>
  <si>
    <t>Moneda</t>
  </si>
  <si>
    <t>Plazo remanente</t>
  </si>
  <si>
    <t>(En miles de Nuevos Soles)</t>
  </si>
  <si>
    <t>% sobre total acciones del Emisor</t>
  </si>
  <si>
    <t>% sobre total bonos del Emisor</t>
  </si>
  <si>
    <t>Industria</t>
  </si>
  <si>
    <t>Hidrocarburos</t>
  </si>
  <si>
    <t>Servicios Públicos</t>
  </si>
  <si>
    <t>Maquinaria</t>
  </si>
  <si>
    <t>Sociedades Concesionarias</t>
  </si>
  <si>
    <t>Otros</t>
  </si>
  <si>
    <t>Inmobiliaria y Construcción</t>
  </si>
  <si>
    <t>Minería</t>
  </si>
  <si>
    <t>Pesca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</si>
  <si>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</si>
  <si>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</si>
  <si>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</si>
  <si>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</si>
  <si>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</si>
  <si>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</si>
  <si>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</si>
  <si>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</si>
  <si>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</si>
  <si>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</si>
  <si>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</si>
  <si>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</si>
  <si>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>CAF</t>
  </si>
  <si>
    <t>COFIDE</t>
  </si>
  <si>
    <t>Financiera Efec</t>
  </si>
  <si>
    <t>Financiera Uno</t>
  </si>
  <si>
    <t>FINANCIERO</t>
  </si>
  <si>
    <t>Fond Mivivienda</t>
  </si>
  <si>
    <t>INTERAMERICANO</t>
  </si>
  <si>
    <t>JPMC&amp;COPE</t>
  </si>
  <si>
    <t>MIBANCO</t>
  </si>
  <si>
    <t>GNB Perú</t>
  </si>
  <si>
    <t>Eten</t>
  </si>
  <si>
    <t>INKIA ENERGY</t>
  </si>
  <si>
    <t>Inmuebles Comer</t>
  </si>
  <si>
    <t>Maestro</t>
  </si>
  <si>
    <t>OLMOS</t>
  </si>
  <si>
    <t>RIPLEY PE</t>
  </si>
  <si>
    <t>SAGA</t>
  </si>
  <si>
    <t>Terminales Pait</t>
  </si>
  <si>
    <t>TRANSP GAS PERU</t>
  </si>
  <si>
    <t>CRPAO VAC Trust</t>
  </si>
  <si>
    <t>CRPAOTRUST</t>
  </si>
  <si>
    <t>IBK</t>
  </si>
  <si>
    <t>IIRSA NORTE</t>
  </si>
  <si>
    <t>INTEROCEANICA V</t>
  </si>
  <si>
    <t>INTEROCEANICAIV</t>
  </si>
  <si>
    <t>PEPTSSCN</t>
  </si>
  <si>
    <t>Peru Payroll De</t>
  </si>
  <si>
    <t>SBP DPR Finace</t>
  </si>
  <si>
    <t>SCOTIA ST</t>
  </si>
  <si>
    <t>BROWN BROTHERS</t>
  </si>
  <si>
    <t>Grupo Atic</t>
  </si>
  <si>
    <t>MexGenE</t>
  </si>
  <si>
    <t>TAM LA</t>
  </si>
  <si>
    <t>TELEVISA</t>
  </si>
  <si>
    <t>ALLIANZ</t>
  </si>
  <si>
    <t>Altamar</t>
  </si>
  <si>
    <t>APAX VIII GP</t>
  </si>
  <si>
    <t>ARC GP</t>
  </si>
  <si>
    <t>ARC GP II</t>
  </si>
  <si>
    <t>CSABF GenPartLP</t>
  </si>
  <si>
    <t>DIMENSIONAL</t>
  </si>
  <si>
    <t>DS VII As LP</t>
  </si>
  <si>
    <t>DWS</t>
  </si>
  <si>
    <t>FRANKLIN TEMP</t>
  </si>
  <si>
    <t>GARTMORE</t>
  </si>
  <si>
    <t>HIPEP VI</t>
  </si>
  <si>
    <t>HV IX-Buy As LC</t>
  </si>
  <si>
    <t>INVESTEC</t>
  </si>
  <si>
    <t>LARRAIN VIAL</t>
  </si>
  <si>
    <t>Lexington Partn</t>
  </si>
  <si>
    <t>Matthews Intern</t>
  </si>
  <si>
    <t>MELLON GLOBAL</t>
  </si>
  <si>
    <t>MFS</t>
  </si>
  <si>
    <t>Muzinich</t>
  </si>
  <si>
    <t>PARTNERS GROUP</t>
  </si>
  <si>
    <t>PASIA VI</t>
  </si>
  <si>
    <t>PG SecPF</t>
  </si>
  <si>
    <t>PineBridge</t>
  </si>
  <si>
    <t>PIONEER</t>
  </si>
  <si>
    <t>ROBECO</t>
  </si>
  <si>
    <t>SCHRODER</t>
  </si>
  <si>
    <t>STATE ST BANK</t>
  </si>
  <si>
    <t>Terranum GP</t>
  </si>
  <si>
    <t>THREADNEEDLE IN</t>
  </si>
  <si>
    <t>TRG MANAGEMENT</t>
  </si>
  <si>
    <t>VAN ECK</t>
  </si>
  <si>
    <t>VANGUARD GROUP</t>
  </si>
  <si>
    <t/>
  </si>
  <si>
    <t>US15126Q1094</t>
  </si>
  <si>
    <t>Almacenes Comerciales</t>
  </si>
  <si>
    <t>PEP11600D094</t>
  </si>
  <si>
    <t>PEP11600D102</t>
  </si>
  <si>
    <t>PEP11600K016</t>
  </si>
  <si>
    <t>USP09646AE32</t>
  </si>
  <si>
    <t>XS0324362267</t>
  </si>
  <si>
    <t>XS0324362937</t>
  </si>
  <si>
    <t>PEP12100D151</t>
  </si>
  <si>
    <t>PEP12100D169</t>
  </si>
  <si>
    <t>PEP12100D201</t>
  </si>
  <si>
    <t>PEP14800D105</t>
  </si>
  <si>
    <t>PEP14800D113</t>
  </si>
  <si>
    <t>PEP14800D121</t>
  </si>
  <si>
    <t>PEP14800D139</t>
  </si>
  <si>
    <t>PEP14800D147</t>
  </si>
  <si>
    <t>PEP14800D154</t>
  </si>
  <si>
    <t>PEP14800D162</t>
  </si>
  <si>
    <t>PEP14800G033</t>
  </si>
  <si>
    <t>XS0504271536</t>
  </si>
  <si>
    <t>USP8542TAP23</t>
  </si>
  <si>
    <t>PEP23900M095</t>
  </si>
  <si>
    <t>PEP23900M103</t>
  </si>
  <si>
    <t>PEP75700M047</t>
  </si>
  <si>
    <t>PEP75700M054</t>
  </si>
  <si>
    <t>PEP75700M062</t>
  </si>
  <si>
    <t>PEP75700M070</t>
  </si>
  <si>
    <t>PEP75700M088</t>
  </si>
  <si>
    <t>PEP75700M096</t>
  </si>
  <si>
    <t>USP91308AA74</t>
  </si>
  <si>
    <t>PEP70051M297</t>
  </si>
  <si>
    <t>PEP70051M321</t>
  </si>
  <si>
    <t>PEP70051M354</t>
  </si>
  <si>
    <t>PEP70101M233</t>
  </si>
  <si>
    <t>PEP70101M357</t>
  </si>
  <si>
    <t>PEP70101M449</t>
  </si>
  <si>
    <t>PEP70101M464</t>
  </si>
  <si>
    <t>PEP70101M514</t>
  </si>
  <si>
    <t>PEP70101M548</t>
  </si>
  <si>
    <t>PEP70210M042</t>
  </si>
  <si>
    <t>PEP70252M184</t>
  </si>
  <si>
    <t>PEP70252M192</t>
  </si>
  <si>
    <t>PEP70252M200</t>
  </si>
  <si>
    <t>PEP70252M218</t>
  </si>
  <si>
    <t>PEP70252M226</t>
  </si>
  <si>
    <t>PEP70252M234</t>
  </si>
  <si>
    <t>PEP70310M115</t>
  </si>
  <si>
    <t>PEP70310M131</t>
  </si>
  <si>
    <t>PEP70310M149</t>
  </si>
  <si>
    <t>PEP70310M156</t>
  </si>
  <si>
    <t>PEP70600M028</t>
  </si>
  <si>
    <t>PEP70600M044</t>
  </si>
  <si>
    <t>USP9367RAG67</t>
  </si>
  <si>
    <t>PEP01000CR73</t>
  </si>
  <si>
    <t>PEP01000CS56</t>
  </si>
  <si>
    <t>PEP01000CS98</t>
  </si>
  <si>
    <t>PEP01000CT89</t>
  </si>
  <si>
    <t>PEP01000CV85</t>
  </si>
  <si>
    <t>PEP01000CY09</t>
  </si>
  <si>
    <t>PEP01000CY33</t>
  </si>
  <si>
    <t>US715638AP79</t>
  </si>
  <si>
    <t>US715638AQ52</t>
  </si>
  <si>
    <t>US715638AS19</t>
  </si>
  <si>
    <t>US715638AU64</t>
  </si>
  <si>
    <t>XS1003738405</t>
  </si>
  <si>
    <t>PEP74175M019</t>
  </si>
  <si>
    <t>USP6426CAA73</t>
  </si>
  <si>
    <t>PEP72900M012</t>
  </si>
  <si>
    <t>PEP72900M020</t>
  </si>
  <si>
    <t>PEP72900M038</t>
  </si>
  <si>
    <t>PEP72900M046</t>
  </si>
  <si>
    <t>USP31353AA66</t>
  </si>
  <si>
    <t>USP3083SAC90</t>
  </si>
  <si>
    <t>PEP70400M148</t>
  </si>
  <si>
    <t>PEP70400M155</t>
  </si>
  <si>
    <t>PEP70400M163</t>
  </si>
  <si>
    <t>PEP70400M171</t>
  </si>
  <si>
    <t>PEP70400M189</t>
  </si>
  <si>
    <t>PEP70500M483</t>
  </si>
  <si>
    <t>PEP70500M624</t>
  </si>
  <si>
    <t>PEP70500M632</t>
  </si>
  <si>
    <t>PEP70500M640</t>
  </si>
  <si>
    <t>XS0232002526</t>
  </si>
  <si>
    <t>Compañías de Seguros</t>
  </si>
  <si>
    <t>Fondo Inmobiliario II</t>
  </si>
  <si>
    <t>Multirenta Inmobiliaria - Aumento Capital</t>
  </si>
  <si>
    <t>ETF - EPU</t>
  </si>
  <si>
    <t>Discovery 1</t>
  </si>
  <si>
    <t>USP82290AB64</t>
  </si>
  <si>
    <t>USN01766AA73</t>
  </si>
  <si>
    <t>USP66208AA02</t>
  </si>
  <si>
    <t>USC71058AD08</t>
  </si>
  <si>
    <t>US84265VAA35</t>
  </si>
  <si>
    <t>USG86668AA10</t>
  </si>
  <si>
    <t>XS0931063779</t>
  </si>
  <si>
    <t>USG42045AA58</t>
  </si>
  <si>
    <t>USG42045AB32</t>
  </si>
  <si>
    <t>US05966UAR59</t>
  </si>
  <si>
    <t>USP16259AB20</t>
  </si>
  <si>
    <t>USP16259AH99</t>
  </si>
  <si>
    <t>XS0835507087</t>
  </si>
  <si>
    <t>USP0918ZAX44</t>
  </si>
  <si>
    <t>XS0246220379</t>
  </si>
  <si>
    <t>XS0536365785</t>
  </si>
  <si>
    <t>US59022CAP86</t>
  </si>
  <si>
    <t>US61747YBA29</t>
  </si>
  <si>
    <t>LU0132414144</t>
  </si>
  <si>
    <t>LU0231483743</t>
  </si>
  <si>
    <t>DE0009789842</t>
  </si>
  <si>
    <t>LU0188167505</t>
  </si>
  <si>
    <t>LU0211118053</t>
  </si>
  <si>
    <t>US73935A1043</t>
  </si>
  <si>
    <t>US4642851053</t>
  </si>
  <si>
    <t>US4642865335</t>
  </si>
  <si>
    <t>US4642866085</t>
  </si>
  <si>
    <t>US4642867729</t>
  </si>
  <si>
    <t>US4642868065</t>
  </si>
  <si>
    <t>US4642868222</t>
  </si>
  <si>
    <t>US4642868487</t>
  </si>
  <si>
    <t>US4642871846</t>
  </si>
  <si>
    <t>US4642872000</t>
  </si>
  <si>
    <t>US4642872349</t>
  </si>
  <si>
    <t>US4642873255</t>
  </si>
  <si>
    <t>US4642874733</t>
  </si>
  <si>
    <t>US4642875151</t>
  </si>
  <si>
    <t>US4642876555</t>
  </si>
  <si>
    <t>US4642878619</t>
  </si>
  <si>
    <t>US4642881829</t>
  </si>
  <si>
    <t>US4642882579</t>
  </si>
  <si>
    <t>US4642887529</t>
  </si>
  <si>
    <t>US4642887784</t>
  </si>
  <si>
    <t>US4642888105</t>
  </si>
  <si>
    <t>US4642888519</t>
  </si>
  <si>
    <t>LU0823386593</t>
  </si>
  <si>
    <t>US2332033719</t>
  </si>
  <si>
    <t>US2332034139</t>
  </si>
  <si>
    <t>LU0145647722</t>
  </si>
  <si>
    <t>LU0195951966</t>
  </si>
  <si>
    <t>LU0195953152</t>
  </si>
  <si>
    <t>LU0113993397</t>
  </si>
  <si>
    <t>LU0492943013</t>
  </si>
  <si>
    <t>LU0099405374</t>
  </si>
  <si>
    <t>CVL79033FI1X</t>
  </si>
  <si>
    <t>CVL79033FI53</t>
  </si>
  <si>
    <t>US5771307924</t>
  </si>
  <si>
    <t>US5771308260</t>
  </si>
  <si>
    <t>IE00B06YCB08</t>
  </si>
  <si>
    <t>IE00B11YFJ18</t>
  </si>
  <si>
    <t>IE00B11YFN53</t>
  </si>
  <si>
    <t>LU0219455952</t>
  </si>
  <si>
    <t>IE0004347849</t>
  </si>
  <si>
    <t>IE00B59XD059</t>
  </si>
  <si>
    <t>LU0255798018</t>
  </si>
  <si>
    <t>LU0325328531</t>
  </si>
  <si>
    <t>LU0132199406</t>
  </si>
  <si>
    <t>LU0190666064</t>
  </si>
  <si>
    <t>LU0085136942</t>
  </si>
  <si>
    <t>US78462F1030</t>
  </si>
  <si>
    <t>US78463V1070</t>
  </si>
  <si>
    <t>US81369Y1001</t>
  </si>
  <si>
    <t>US81369Y2090</t>
  </si>
  <si>
    <t>US81369Y4070</t>
  </si>
  <si>
    <t>US81369Y5069</t>
  </si>
  <si>
    <t>US81369Y6059</t>
  </si>
  <si>
    <t>US81369Y7040</t>
  </si>
  <si>
    <t>US81369Y8030</t>
  </si>
  <si>
    <t>US81369Y8865</t>
  </si>
  <si>
    <t>GB0030810245</t>
  </si>
  <si>
    <t>US57060U1007</t>
  </si>
  <si>
    <t>US57060U6139</t>
  </si>
  <si>
    <t>US9220427424</t>
  </si>
  <si>
    <t>US9220428745</t>
  </si>
  <si>
    <t>US9229083632</t>
  </si>
  <si>
    <t>US9229087690</t>
  </si>
  <si>
    <t>CAD</t>
  </si>
  <si>
    <t>0</t>
  </si>
  <si>
    <t>Cemento</t>
  </si>
  <si>
    <t>Otras Empresas Financieras</t>
  </si>
  <si>
    <t>Energía</t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</si>
  <si>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</si>
  <si>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</si>
  <si>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</si>
  <si>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</si>
  <si>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</si>
  <si>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</si>
  <si>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</si>
  <si>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</si>
  <si>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</si>
  <si>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</si>
  <si>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</si>
  <si>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</si>
  <si>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SISTEMA</t>
  </si>
  <si>
    <t>Interest Rate Swap</t>
  </si>
  <si>
    <t>% sobre el Fondo mutuo</t>
  </si>
  <si>
    <t>(Valores Nocionales en miles de Nuevos Soles)</t>
  </si>
  <si>
    <t>Altamar V - Private Equity Program 2010, F.C.R (de Régimen Simplificado)</t>
  </si>
  <si>
    <t>APAX VIII-A L.P.</t>
  </si>
  <si>
    <t>Arias Resource Capital Fund L.P.</t>
  </si>
  <si>
    <t>Fondo Arias Resource Capital Fund II L.P.</t>
  </si>
  <si>
    <t>Coller International Partners VI Parallel Fund (Latin America),L.P.</t>
  </si>
  <si>
    <t>Carlyle South America Buyout Fund, L.P.</t>
  </si>
  <si>
    <t>Dover Street VII Cayman Fund L.P.</t>
  </si>
  <si>
    <t>HIPEP VI- Cayman Fund, L.P</t>
  </si>
  <si>
    <t>Harvour vest Buyout</t>
  </si>
  <si>
    <t>Fondo Energético Americano</t>
  </si>
  <si>
    <t>Lexington Capital Partners VII (Offshore), L.P.</t>
  </si>
  <si>
    <t>Partners Group Direct Investments 2009, L.P.</t>
  </si>
  <si>
    <t>Partners Group Secondary 2008 S.C.A., SICAR</t>
  </si>
  <si>
    <t>Pantheon Asia Fund VI, L.P.</t>
  </si>
  <si>
    <t>Partners Group Secondary 2011</t>
  </si>
  <si>
    <t xml:space="preserve">PineBridge Credit Opportunities Portfolio II, L.P. </t>
  </si>
  <si>
    <t>Terranum Capital Latin America Real Estate Fund I, L.P.</t>
  </si>
  <si>
    <t>TRG Latin America Private Equity Fund I, L.P. (LAPEF)</t>
  </si>
  <si>
    <t>AUD</t>
  </si>
  <si>
    <t>RUB</t>
  </si>
  <si>
    <t>I. NACIONAL</t>
  </si>
  <si>
    <t>II. EXTRANJERO</t>
  </si>
  <si>
    <t>NACIONAL</t>
  </si>
  <si>
    <t>INTERSEGURO</t>
  </si>
  <si>
    <t>EXTRANJERO</t>
  </si>
  <si>
    <t>MetLife</t>
  </si>
  <si>
    <t>Actis GP LLP</t>
  </si>
  <si>
    <t>FIDELITY</t>
  </si>
  <si>
    <t>JP MORGAN F.F.</t>
  </si>
  <si>
    <t>MORGAN STAN INV</t>
  </si>
  <si>
    <t>PGM X Ltd</t>
  </si>
  <si>
    <t>USP13435AA33</t>
  </si>
  <si>
    <t>USP6811TAA36</t>
  </si>
  <si>
    <t>PEP66450D023</t>
  </si>
  <si>
    <t>PEP70252M242</t>
  </si>
  <si>
    <t>US59156R1086</t>
  </si>
  <si>
    <t>US4642867646</t>
  </si>
  <si>
    <t>US2332038270</t>
  </si>
  <si>
    <t>LU0114720955</t>
  </si>
  <si>
    <t>LU0129464904</t>
  </si>
  <si>
    <t>LU0149084476</t>
  </si>
  <si>
    <t xml:space="preserve">M.Stanley PLC </t>
  </si>
  <si>
    <t>CVL75851M111</t>
  </si>
  <si>
    <t>CVL75851M228</t>
  </si>
  <si>
    <t>CVL14200M016</t>
  </si>
  <si>
    <t>PEP14150M015</t>
  </si>
  <si>
    <t>PEP14150M031</t>
  </si>
  <si>
    <t>PEP14150M056</t>
  </si>
  <si>
    <t>PEP14300M115</t>
  </si>
  <si>
    <t>PEP14300M123</t>
  </si>
  <si>
    <t>PEP14300M131</t>
  </si>
  <si>
    <t>PEP11600M137</t>
  </si>
  <si>
    <t>PEP11600M145</t>
  </si>
  <si>
    <t>PEP11600M152</t>
  </si>
  <si>
    <t>PEP11600M160</t>
  </si>
  <si>
    <t>PEP11600M186</t>
  </si>
  <si>
    <t>PEP11600M194</t>
  </si>
  <si>
    <t>PEP11600M202</t>
  </si>
  <si>
    <t>USP16260AA28</t>
  </si>
  <si>
    <t>USP16236AF16</t>
  </si>
  <si>
    <t>PEP12000M188</t>
  </si>
  <si>
    <t>PEP12000M196</t>
  </si>
  <si>
    <t>PEP12000M261</t>
  </si>
  <si>
    <t>PEP12000M279</t>
  </si>
  <si>
    <t>PEP12000M287</t>
  </si>
  <si>
    <t>PEP12000M295</t>
  </si>
  <si>
    <t>USP0956JCG87</t>
  </si>
  <si>
    <t>USP09646AC75</t>
  </si>
  <si>
    <t>PEP13000M088</t>
  </si>
  <si>
    <t>USP1342SAC00</t>
  </si>
  <si>
    <t>PEP13300M090</t>
  </si>
  <si>
    <t>PEP13300M108</t>
  </si>
  <si>
    <t>PEP13300M116</t>
  </si>
  <si>
    <t>PEP13300M124</t>
  </si>
  <si>
    <t>PEP13300M132</t>
  </si>
  <si>
    <t>PEP14000M095</t>
  </si>
  <si>
    <t>PEP14000M103</t>
  </si>
  <si>
    <t>PEP14000M111</t>
  </si>
  <si>
    <t>PEP14000M129</t>
  </si>
  <si>
    <t>PEP14000M137</t>
  </si>
  <si>
    <t>PEP14000M145</t>
  </si>
  <si>
    <t>PEP14000M152</t>
  </si>
  <si>
    <t>PEP14000M160</t>
  </si>
  <si>
    <t>PEP14000M178</t>
  </si>
  <si>
    <t>PEP14000M186</t>
  </si>
  <si>
    <t>Entidades Financieras Internacionales</t>
  </si>
  <si>
    <t>XS0297122987</t>
  </si>
  <si>
    <t>XS0329423346</t>
  </si>
  <si>
    <t>PEP16920M043</t>
  </si>
  <si>
    <t>PEP16980M047</t>
  </si>
  <si>
    <t>PEP16830M010</t>
  </si>
  <si>
    <t>US715638BA91</t>
  </si>
  <si>
    <t>CVL71800M013</t>
  </si>
  <si>
    <t>Organismos Multilaterales</t>
  </si>
  <si>
    <t>XS0272106435</t>
  </si>
  <si>
    <t>PEP31347M016</t>
  </si>
  <si>
    <t>PEP11100M138</t>
  </si>
  <si>
    <t>PEP11100M153</t>
  </si>
  <si>
    <t>PEP11100M245</t>
  </si>
  <si>
    <t>USP31389AY82</t>
  </si>
  <si>
    <t>USP42009AB94</t>
  </si>
  <si>
    <t>USG4808VAA82</t>
  </si>
  <si>
    <t>CVL70500P2A0</t>
  </si>
  <si>
    <t>CVL120000019</t>
  </si>
  <si>
    <t>XS0799679716</t>
  </si>
  <si>
    <t>USG2523RAA52</t>
  </si>
  <si>
    <t>USG2524GAA88</t>
  </si>
  <si>
    <t>USG23909AA53</t>
  </si>
  <si>
    <t>PEP80040F128</t>
  </si>
  <si>
    <t>CVL80050F026</t>
  </si>
  <si>
    <t>PEP80050F226</t>
  </si>
  <si>
    <t>PEP80050F242</t>
  </si>
  <si>
    <t>PEP80050F259</t>
  </si>
  <si>
    <t>PEP80050F291</t>
  </si>
  <si>
    <t>PEP80050F309</t>
  </si>
  <si>
    <t>PEP80050F325</t>
  </si>
  <si>
    <t>PEP80050F333</t>
  </si>
  <si>
    <t>PEP80050F358</t>
  </si>
  <si>
    <t>XS0547755040</t>
  </si>
  <si>
    <t>XS0370312596</t>
  </si>
  <si>
    <t>XS0426084595</t>
  </si>
  <si>
    <t>USG47150AA82</t>
  </si>
  <si>
    <t>USG34072AC59</t>
  </si>
  <si>
    <t>US46062NAA54</t>
  </si>
  <si>
    <t>US46062NAB38</t>
  </si>
  <si>
    <t>USP52715AA08</t>
  </si>
  <si>
    <t>USP52715AB80</t>
  </si>
  <si>
    <t>US715457AB32</t>
  </si>
  <si>
    <t>XS0781029698</t>
  </si>
  <si>
    <t>USG7841PAB16</t>
  </si>
  <si>
    <t>PEP80200F177</t>
  </si>
  <si>
    <t>PEP80200F201</t>
  </si>
  <si>
    <t>PEP80200F219</t>
  </si>
  <si>
    <t>PEP80200F227</t>
  </si>
  <si>
    <t>VAC</t>
  </si>
  <si>
    <t xml:space="preserve">  </t>
  </si>
  <si>
    <t xml:space="preserve">Partners Group Direct Investment 2012 </t>
  </si>
  <si>
    <t xml:space="preserve">Actis Global 4 L.P. </t>
  </si>
  <si>
    <t>INVERSIÓN EN FONDOS MUTUOS O DE INVERSIÓN LOCALES (UNIDADES*)</t>
  </si>
  <si>
    <t>FON.INV.ALT</t>
  </si>
  <si>
    <t>Confianza</t>
  </si>
  <si>
    <t>Cineplex</t>
  </si>
  <si>
    <t>PEP14000M194</t>
  </si>
  <si>
    <t>US715638AW21</t>
  </si>
  <si>
    <t>PEP70101M530</t>
  </si>
  <si>
    <t>PEP70101M589</t>
  </si>
  <si>
    <t>PEP72840M010</t>
  </si>
  <si>
    <t>LU0345777493</t>
  </si>
  <si>
    <t>GB0030810021</t>
  </si>
  <si>
    <t>TREASURY</t>
  </si>
  <si>
    <t>Oleoducto Centr</t>
  </si>
  <si>
    <t>PEP11600K040</t>
  </si>
  <si>
    <t>PEP80200F235</t>
  </si>
  <si>
    <t>USP7358RAC09</t>
  </si>
  <si>
    <t>LU0127786860</t>
  </si>
  <si>
    <t>VONTOBEL</t>
  </si>
  <si>
    <t>PEP70101M498</t>
  </si>
  <si>
    <t>PEP70101M605</t>
  </si>
  <si>
    <t>PEP70101M597</t>
  </si>
  <si>
    <t>PEP70252M259</t>
  </si>
  <si>
    <t>LU0119176310</t>
  </si>
  <si>
    <t>LU0040507039</t>
  </si>
  <si>
    <t>Rutas de Lima</t>
  </si>
  <si>
    <t>InRetail Shoppi</t>
  </si>
  <si>
    <t>USP16236AE41</t>
  </si>
  <si>
    <t>PEP12100K032</t>
  </si>
  <si>
    <t>PEP16980D046</t>
  </si>
  <si>
    <t>PEP16980D053</t>
  </si>
  <si>
    <t>PEP01000C4S2</t>
  </si>
  <si>
    <t>USP3R94GAA71</t>
  </si>
  <si>
    <t>USP3R94GAF68</t>
  </si>
  <si>
    <t>PEP70310M172</t>
  </si>
  <si>
    <t>USP82169AA48</t>
  </si>
  <si>
    <t>USP56243AA91</t>
  </si>
  <si>
    <t>CVL800707107</t>
  </si>
  <si>
    <t>US91086QBB32</t>
  </si>
  <si>
    <t>FON. INV. TRAD.</t>
  </si>
  <si>
    <t>FMAEL</t>
  </si>
  <si>
    <t>Banco de Bogotá</t>
  </si>
  <si>
    <t>ITAU UNIBANCO</t>
  </si>
  <si>
    <t>Findeter</t>
  </si>
  <si>
    <t>BANDOBRA</t>
  </si>
  <si>
    <t>BSantander Mexi</t>
  </si>
  <si>
    <t>Vale  do Rio</t>
  </si>
  <si>
    <t>CENCOSUD</t>
  </si>
  <si>
    <t>ECOPETROL</t>
  </si>
  <si>
    <t>PEP12100K040</t>
  </si>
  <si>
    <t>PEP01000C4U8</t>
  </si>
  <si>
    <t>USP0161KDN02</t>
  </si>
  <si>
    <t>USP31442AC34</t>
  </si>
  <si>
    <t>USP42009AA12</t>
  </si>
  <si>
    <t>PEP70210M067</t>
  </si>
  <si>
    <t>US168863AV04</t>
  </si>
  <si>
    <t>US168863AW86</t>
  </si>
  <si>
    <t>US195325AU91</t>
  </si>
  <si>
    <t>US195325BJ38</t>
  </si>
  <si>
    <t>US195325BL83</t>
  </si>
  <si>
    <t>US195325BN40</t>
  </si>
  <si>
    <t>US91086QAS75</t>
  </si>
  <si>
    <t>US91086QAU22</t>
  </si>
  <si>
    <t>US91086QAV05</t>
  </si>
  <si>
    <t>US91086QAZ19</t>
  </si>
  <si>
    <t>MX0MGO0000D8</t>
  </si>
  <si>
    <t>MX0MGO0000L1</t>
  </si>
  <si>
    <t>MX0MGO0000N7</t>
  </si>
  <si>
    <t>US912828D564</t>
  </si>
  <si>
    <t>USP09252AB63</t>
  </si>
  <si>
    <t>USP09252AC47</t>
  </si>
  <si>
    <t>USP16259AK29</t>
  </si>
  <si>
    <t>US05971BAB53</t>
  </si>
  <si>
    <t>US46556MAH51</t>
  </si>
  <si>
    <t>US46556MAJ18</t>
  </si>
  <si>
    <t>USP40420AA25</t>
  </si>
  <si>
    <t>USG07402DN01</t>
  </si>
  <si>
    <t>USP3772WAA01</t>
  </si>
  <si>
    <t>USP1507SAC19</t>
  </si>
  <si>
    <t>US02364WAP05</t>
  </si>
  <si>
    <t>US84265VAE56</t>
  </si>
  <si>
    <t>US84265VAG05</t>
  </si>
  <si>
    <t>US91911TAK97</t>
  </si>
  <si>
    <t>US91911TAM53</t>
  </si>
  <si>
    <t>USP2205JAE03</t>
  </si>
  <si>
    <t>US279158AB56</t>
  </si>
  <si>
    <t>US279158AC30</t>
  </si>
  <si>
    <t>US279158AE95</t>
  </si>
  <si>
    <t>US4642867315</t>
  </si>
  <si>
    <t>LU0106259988</t>
  </si>
  <si>
    <t>US81369Y3080</t>
  </si>
  <si>
    <t>Carlyle Peru Fund</t>
  </si>
  <si>
    <t>Fondo Pyme</t>
  </si>
  <si>
    <t>Leasing Operativo</t>
  </si>
  <si>
    <t>DEP ON CMS</t>
  </si>
  <si>
    <t>Intercorp Perú</t>
  </si>
  <si>
    <t>Wells Fargo Ban</t>
  </si>
  <si>
    <t>PEP14300Q553</t>
  </si>
  <si>
    <t>USP16236AG98</t>
  </si>
  <si>
    <t>US715638BM30</t>
  </si>
  <si>
    <t>PEP36100M121</t>
  </si>
  <si>
    <t>PEP70101M613</t>
  </si>
  <si>
    <t>PEP70101M621</t>
  </si>
  <si>
    <t>PEP70252M267</t>
  </si>
  <si>
    <t>US912810RH32</t>
  </si>
  <si>
    <t>USP3772WAC66</t>
  </si>
  <si>
    <t>US4642872422</t>
  </si>
  <si>
    <t>DB AG</t>
  </si>
  <si>
    <t>SANTANDER PERÚ</t>
  </si>
  <si>
    <t>InRetail Consum</t>
  </si>
  <si>
    <t>PEP12100Q021</t>
  </si>
  <si>
    <t>PEP16940Q026</t>
  </si>
  <si>
    <t>PEP01000C4P8</t>
  </si>
  <si>
    <t>USP87324BE10</t>
  </si>
  <si>
    <t>PEP01000C4T0</t>
  </si>
  <si>
    <t>US715638BE14</t>
  </si>
  <si>
    <t>USP9451YAC77</t>
  </si>
  <si>
    <t>CVL80070S209</t>
  </si>
  <si>
    <t>USP56236AA33</t>
  </si>
  <si>
    <t>Tasa cupón (%)</t>
  </si>
  <si>
    <t>USP82290AG51</t>
  </si>
  <si>
    <t>LU0529383175</t>
  </si>
  <si>
    <t>PEP14150M064</t>
  </si>
  <si>
    <t>PEP12000Q403</t>
  </si>
  <si>
    <t>PEP16900Q020</t>
  </si>
  <si>
    <t>PEP12100Q039</t>
  </si>
  <si>
    <t>PEP66450D031</t>
  </si>
  <si>
    <t>PEP16980M062</t>
  </si>
  <si>
    <t>PEP01000C4W4</t>
  </si>
  <si>
    <t>USP78024AB57</t>
  </si>
  <si>
    <t>PEP70310M164</t>
  </si>
  <si>
    <t>Compass Fondo Local de Renta Fija</t>
  </si>
  <si>
    <t>DE0008475005</t>
  </si>
  <si>
    <t>MX52GB0W0043</t>
  </si>
  <si>
    <t>Energía Eólica</t>
  </si>
  <si>
    <t>A NZ Bank Group</t>
  </si>
  <si>
    <t>Halliburton</t>
  </si>
  <si>
    <t>WisdomTreeAsset</t>
  </si>
  <si>
    <t>NNIPL</t>
  </si>
  <si>
    <t>UBS</t>
  </si>
  <si>
    <t>GBM</t>
  </si>
  <si>
    <t>PEP14150M072</t>
  </si>
  <si>
    <t>PEP14300M149</t>
  </si>
  <si>
    <t>PEP16870Q041</t>
  </si>
  <si>
    <t>US715638AY86</t>
  </si>
  <si>
    <t>PEP21400M056</t>
  </si>
  <si>
    <t>PEP11100M195</t>
  </si>
  <si>
    <t>USP3773QAA24</t>
  </si>
  <si>
    <t>US4062161017</t>
  </si>
  <si>
    <t>US4642871929</t>
  </si>
  <si>
    <t>US46429B5984</t>
  </si>
  <si>
    <t>US46434V5488</t>
  </si>
  <si>
    <t>US4642875565</t>
  </si>
  <si>
    <t>LU0099390162</t>
  </si>
  <si>
    <t>US97717W8516</t>
  </si>
  <si>
    <t>US97717X7012</t>
  </si>
  <si>
    <t>LU0067412154</t>
  </si>
  <si>
    <t>CITIBANK N.A.</t>
  </si>
  <si>
    <t xml:space="preserve">Kandeo Fund II (Perú) Servicios Financieros </t>
  </si>
  <si>
    <t>ICCGSA</t>
  </si>
  <si>
    <t>Apple</t>
  </si>
  <si>
    <t>Copa</t>
  </si>
  <si>
    <t xml:space="preserve">Apollo COA </t>
  </si>
  <si>
    <t>BlackRock AMIL</t>
  </si>
  <si>
    <t>PEP214005006</t>
  </si>
  <si>
    <t>PEP13000M104</t>
  </si>
  <si>
    <t>PEP12100Q047</t>
  </si>
  <si>
    <t>PEP14000M202</t>
  </si>
  <si>
    <t>PEP21400M064</t>
  </si>
  <si>
    <t>PEP11100M286</t>
  </si>
  <si>
    <t>PEP11100Q014</t>
  </si>
  <si>
    <t>XS0279119787</t>
  </si>
  <si>
    <t>XS1084504874</t>
  </si>
  <si>
    <t>PEP73720M013</t>
  </si>
  <si>
    <t>Fondo de Inversión en Retail</t>
  </si>
  <si>
    <t>US0378331005</t>
  </si>
  <si>
    <t>PAP310761054</t>
  </si>
  <si>
    <t>US4642877629</t>
  </si>
  <si>
    <t>US9229087443</t>
  </si>
  <si>
    <t>IE0032895942</t>
  </si>
  <si>
    <t>Apollo Credit Opportunity Fund III LP</t>
  </si>
  <si>
    <t>GYM Ferrovias</t>
  </si>
  <si>
    <t>Credifondo SAF</t>
  </si>
  <si>
    <t>BERKSHIRE</t>
  </si>
  <si>
    <t>HarbGAnGP</t>
  </si>
  <si>
    <t>PEP16870Q058</t>
  </si>
  <si>
    <t>PEP36100M139</t>
  </si>
  <si>
    <t>PEP36100M147</t>
  </si>
  <si>
    <t>CVL52632A018</t>
  </si>
  <si>
    <t>USP5625XAB03</t>
  </si>
  <si>
    <t>XS1144471023</t>
  </si>
  <si>
    <t>Credicorp Capital Fondo de Inversión Inmobiliario Perú</t>
  </si>
  <si>
    <t>US0846701086</t>
  </si>
  <si>
    <t>LU0231480137</t>
  </si>
  <si>
    <t>HarbourVest Global Annual Private Equity Fund L.P.</t>
  </si>
  <si>
    <t>HKD</t>
  </si>
  <si>
    <t>TIT.DEU.ORG.INT</t>
  </si>
  <si>
    <t>CABEI</t>
  </si>
  <si>
    <t>GAM Luxembourg</t>
  </si>
  <si>
    <t>US912828J272</t>
  </si>
  <si>
    <t>LU0273179522</t>
  </si>
  <si>
    <t>US5771307684</t>
  </si>
  <si>
    <t>XS1213630111</t>
  </si>
  <si>
    <t>Red Dorsal Fina</t>
  </si>
  <si>
    <t>Credicorp Capit</t>
  </si>
  <si>
    <t>Cemex</t>
  </si>
  <si>
    <t>PEP14300M156</t>
  </si>
  <si>
    <t>PEP12100Q054</t>
  </si>
  <si>
    <t>PEP16940Q034</t>
  </si>
  <si>
    <t>PEP11100V022</t>
  </si>
  <si>
    <t>PEP80200F243</t>
  </si>
  <si>
    <t>PEP80200F250</t>
  </si>
  <si>
    <t>XS1198024827</t>
  </si>
  <si>
    <t>US1512908898</t>
  </si>
  <si>
    <t>US195325BR53</t>
  </si>
  <si>
    <t>US84265VAJ44</t>
  </si>
  <si>
    <t>US4642868552</t>
  </si>
  <si>
    <t>US4642891802</t>
  </si>
  <si>
    <t>US2332038197</t>
  </si>
  <si>
    <t>YURA</t>
  </si>
  <si>
    <t>W Capital</t>
  </si>
  <si>
    <t>Santander Mexic</t>
  </si>
  <si>
    <t>USP0956JCJ27</t>
  </si>
  <si>
    <t>CVL14000E421</t>
  </si>
  <si>
    <t>PEP58501M057</t>
  </si>
  <si>
    <t>PEP70252M168</t>
  </si>
  <si>
    <t>FONDO HMC CAPITAL HIGH YIELD PERU FI</t>
  </si>
  <si>
    <t>US40053C1053</t>
  </si>
  <si>
    <t>US912810RM27</t>
  </si>
  <si>
    <t>USP0R11WAC49</t>
  </si>
  <si>
    <t>USP2205JAK62</t>
  </si>
  <si>
    <t>LU0102000758</t>
  </si>
  <si>
    <t>LU0823397798</t>
  </si>
  <si>
    <t>GB0001448785</t>
  </si>
  <si>
    <t>AF</t>
  </si>
  <si>
    <t>Scotia - PFINF2</t>
  </si>
  <si>
    <t>LimaMetroLine2</t>
  </si>
  <si>
    <t>BNP Paribas</t>
  </si>
  <si>
    <t>EOG Resources</t>
  </si>
  <si>
    <t>PEP14300Q561</t>
  </si>
  <si>
    <t>PEP36100M154</t>
  </si>
  <si>
    <t>XS0279120793</t>
  </si>
  <si>
    <t>CVL140000015</t>
  </si>
  <si>
    <t>USG54897AA45</t>
  </si>
  <si>
    <t>US26875P1012</t>
  </si>
  <si>
    <t>US195325CU73</t>
  </si>
  <si>
    <t>US912828XB14</t>
  </si>
  <si>
    <t>US279158AL39</t>
  </si>
  <si>
    <t>LU0048575426</t>
  </si>
  <si>
    <t>LU0264410993</t>
  </si>
  <si>
    <t>US78464A7303</t>
  </si>
  <si>
    <t>US78464A6982</t>
  </si>
  <si>
    <t>US78464A7147</t>
  </si>
  <si>
    <t>US97717W4481</t>
  </si>
  <si>
    <t>Norvial</t>
  </si>
  <si>
    <t>Falabella</t>
  </si>
  <si>
    <t>Nomura Asset Ma</t>
  </si>
  <si>
    <t>BLACKROCK</t>
  </si>
  <si>
    <t>FILIMSA</t>
  </si>
  <si>
    <t>PEP11600D029</t>
  </si>
  <si>
    <t>USP09645AG07</t>
  </si>
  <si>
    <t>PEP13300M140</t>
  </si>
  <si>
    <t>USP3R94GAK53</t>
  </si>
  <si>
    <t>PEP11100V030</t>
  </si>
  <si>
    <t>PEP70101M639</t>
  </si>
  <si>
    <t>PEP74850M017</t>
  </si>
  <si>
    <t>PEP74850M025</t>
  </si>
  <si>
    <t>PEP74100M017</t>
  </si>
  <si>
    <t>Macro-Infraestructura: Fondo de Inversión en Instrumentos de Deuda</t>
  </si>
  <si>
    <t>Fondo de Desarrollo de Vivienda (FODEVI)</t>
  </si>
  <si>
    <t>CLP3880F1085</t>
  </si>
  <si>
    <t>LU0276015889</t>
  </si>
  <si>
    <t>LU0187077309</t>
  </si>
  <si>
    <t>US57060U1916</t>
  </si>
  <si>
    <t>IE00B3RW8498</t>
  </si>
  <si>
    <t>LU0411709560</t>
  </si>
  <si>
    <t>LU0048581077</t>
  </si>
  <si>
    <t>Al 31-08-2015</t>
  </si>
  <si>
    <t>INTERTITULOS</t>
  </si>
  <si>
    <t>DnB Bank</t>
  </si>
  <si>
    <t>Nat. Austr Bank</t>
  </si>
  <si>
    <t>BANCOLOMBIA</t>
  </si>
  <si>
    <t>PAI Europe</t>
  </si>
  <si>
    <t>PEP16870Q074</t>
  </si>
  <si>
    <t>US715638BU55</t>
  </si>
  <si>
    <t>CVL800703P16</t>
  </si>
  <si>
    <t>US912810RN00</t>
  </si>
  <si>
    <t>US912828K742</t>
  </si>
  <si>
    <t>US05968LAH50</t>
  </si>
  <si>
    <t>LU0212179997</t>
  </si>
  <si>
    <t>US78464A8889</t>
  </si>
  <si>
    <t>LU0080998981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</si>
</sst>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\ ###\ ##0___)\ ;* \(#\ ###\ ##0\)\ _ ;* &quot;-&quot;??;_(@_)"/>
    <numFmt numFmtId="165" formatCode="#,###"/>
    <numFmt numFmtId="166" formatCode="0.0%"/>
    <numFmt numFmtId="167" formatCode="_ * #,##0.00_ ;_ * \-#,##0.00_ ;_ * &quot;&quot;??_ ;_ @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499976634979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dashed"/>
    </border>
    <border>
      <left/>
      <right/>
      <top/>
      <bottom style="medium"/>
    </border>
    <border>
      <left/>
      <right/>
      <top style="hair"/>
      <bottom/>
    </border>
    <border>
      <left/>
      <right/>
      <top style="dashed"/>
      <bottom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136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0" borderId="0" xfId="0" applyFont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1" xfId="0" applyNumberFormat="1" applyFont="1" applyBorder="1"/>
    <xf numFmtId="10" fontId="2" fillId="0" borderId="0" xfId="0" applyNumberFormat="1" applyFont="1"/>
    <xf numFmtId="4" fontId="0" fillId="0" borderId="0" xfId="0" applyNumberFormat="1"/>
    <xf numFmtId="10" fontId="0" fillId="0" borderId="0" xfId="0" applyNumberFormat="1"/>
    <xf numFmtId="10" fontId="2" fillId="2" borderId="2" xfId="0" applyNumberFormat="1" applyFont="1" applyFill="1" applyBorder="1"/>
    <xf numFmtId="10" fontId="0" fillId="0" borderId="0" xfId="2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0" xfId="0" applyNumberFormat="1" applyFill="1"/>
    <xf numFmtId="3" fontId="0" fillId="0" borderId="0" xfId="0" applyNumberFormat="1"/>
    <xf numFmtId="0" fontId="0" fillId="0" borderId="0" xfId="0" applyAlignment="1">
      <alignment horizontal="center"/>
    </xf>
    <xf numFmtId="3" fontId="2" fillId="0" borderId="1" xfId="0" applyNumberFormat="1" applyFont="1" applyBorder="1"/>
    <xf numFmtId="3" fontId="2" fillId="0" borderId="0" xfId="0" applyNumberFormat="1" applyFont="1"/>
    <xf numFmtId="3" fontId="0" fillId="0" borderId="0" xfId="20" applyNumberFormat="1" applyFont="1"/>
    <xf numFmtId="3" fontId="2" fillId="2" borderId="2" xfId="0" applyNumberFormat="1" applyFont="1" applyFill="1" applyBorder="1"/>
    <xf numFmtId="165" fontId="2" fillId="0" borderId="1" xfId="0" applyNumberFormat="1" applyFont="1" applyBorder="1"/>
    <xf numFmtId="165" fontId="2" fillId="0" borderId="0" xfId="0" applyNumberFormat="1" applyFont="1"/>
    <xf numFmtId="165" fontId="0" fillId="0" borderId="0" xfId="0" applyNumberFormat="1"/>
    <xf numFmtId="165" fontId="2" fillId="2" borderId="2" xfId="0" applyNumberFormat="1" applyFont="1" applyFill="1" applyBorder="1"/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2" fillId="0" borderId="0" xfId="20" applyNumberFormat="1" applyFont="1" applyAlignment="1">
      <alignment horizontal="center"/>
    </xf>
    <xf numFmtId="0" fontId="2" fillId="2" borderId="1" xfId="0" applyFont="1" applyFill="1" applyBorder="1" applyAlignment="1">
      <alignment horizontal="left" indent="4"/>
    </xf>
    <xf numFmtId="166" fontId="2" fillId="2" borderId="1" xfId="0" applyNumberFormat="1" applyFont="1" applyFill="1" applyBorder="1" applyAlignment="1">
      <alignment horizontal="left" indent="4"/>
    </xf>
    <xf numFmtId="166" fontId="2" fillId="2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/>
    <xf numFmtId="166" fontId="0" fillId="0" borderId="0" xfId="0" applyNumberFormat="1" applyFill="1"/>
    <xf numFmtId="166" fontId="0" fillId="0" borderId="0" xfId="0" applyNumberFormat="1"/>
    <xf numFmtId="166" fontId="2" fillId="0" borderId="1" xfId="0" applyNumberFormat="1" applyFont="1" applyBorder="1"/>
    <xf numFmtId="166" fontId="2" fillId="0" borderId="0" xfId="0" applyNumberFormat="1" applyFont="1"/>
    <xf numFmtId="166" fontId="2" fillId="2" borderId="2" xfId="0" applyNumberFormat="1" applyFont="1" applyFill="1" applyBorder="1"/>
    <xf numFmtId="166" fontId="2" fillId="2" borderId="2" xfId="20" applyNumberFormat="1" applyFont="1" applyFill="1" applyBorder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0" fillId="0" borderId="0" xfId="22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" fontId="2" fillId="0" borderId="1" xfId="0" applyNumberFormat="1" applyFont="1" applyBorder="1"/>
    <xf numFmtId="4" fontId="2" fillId="0" borderId="0" xfId="0" applyNumberFormat="1" applyFont="1"/>
    <xf numFmtId="0" fontId="2" fillId="0" borderId="0" xfId="0" applyFont="1" applyAlignment="1">
      <alignment horizontal="left"/>
    </xf>
    <xf numFmtId="164" fontId="3" fillId="0" borderId="0" xfId="23" applyNumberFormat="1" applyFont="1" applyFill="1" applyAlignment="1">
      <alignment vertical="center"/>
      <protection/>
    </xf>
    <xf numFmtId="164" fontId="4" fillId="0" borderId="4" xfId="23" applyNumberFormat="1" applyFont="1" applyFill="1" applyBorder="1" applyAlignment="1">
      <alignment vertical="center"/>
      <protection/>
    </xf>
    <xf numFmtId="164" fontId="3" fillId="0" borderId="4" xfId="23" applyNumberFormat="1" applyFont="1" applyFill="1" applyBorder="1" applyAlignment="1">
      <alignment horizontal="center" vertical="center"/>
      <protection/>
    </xf>
    <xf numFmtId="164" fontId="3" fillId="0" borderId="4" xfId="23" applyNumberFormat="1" applyFont="1" applyFill="1" applyBorder="1" applyAlignment="1">
      <alignment vertical="center"/>
      <protection/>
    </xf>
    <xf numFmtId="164" fontId="4" fillId="0" borderId="0" xfId="23" applyNumberFormat="1" applyFont="1" applyFill="1" applyAlignment="1">
      <alignment vertical="center"/>
      <protection/>
    </xf>
    <xf numFmtId="164" fontId="3" fillId="0" borderId="0" xfId="23" applyNumberFormat="1" applyFont="1" applyFill="1" applyBorder="1" applyAlignment="1">
      <alignment vertical="center"/>
      <protection/>
    </xf>
    <xf numFmtId="164" fontId="4" fillId="0" borderId="0" xfId="23" applyNumberFormat="1" applyFont="1" applyFill="1" applyBorder="1" applyAlignment="1">
      <alignment horizontal="left" vertical="center"/>
      <protection/>
    </xf>
    <xf numFmtId="164" fontId="4" fillId="0" borderId="0" xfId="23" applyNumberFormat="1" applyFont="1" applyFill="1" applyBorder="1" applyAlignment="1">
      <alignment horizontal="right" vertical="center"/>
      <protection/>
    </xf>
    <xf numFmtId="10" fontId="4" fillId="0" borderId="0" xfId="24" applyNumberFormat="1" applyFont="1" applyFill="1" applyBorder="1" applyAlignment="1">
      <alignment horizontal="right" vertical="center"/>
    </xf>
    <xf numFmtId="164" fontId="4" fillId="0" borderId="4" xfId="23" applyNumberFormat="1" applyFont="1" applyFill="1" applyBorder="1" applyAlignment="1">
      <alignment horizontal="left" vertical="center"/>
      <protection/>
    </xf>
    <xf numFmtId="164" fontId="4" fillId="0" borderId="4" xfId="23" applyNumberFormat="1" applyFont="1" applyFill="1" applyBorder="1" applyAlignment="1">
      <alignment horizontal="right" vertical="center"/>
      <protection/>
    </xf>
    <xf numFmtId="10" fontId="4" fillId="0" borderId="4" xfId="24" applyNumberFormat="1" applyFont="1" applyFill="1" applyBorder="1" applyAlignment="1">
      <alignment horizontal="right" vertical="center"/>
    </xf>
    <xf numFmtId="164" fontId="4" fillId="0" borderId="0" xfId="23" applyNumberFormat="1" applyFont="1" applyFill="1" applyBorder="1" applyAlignment="1">
      <alignment vertical="center"/>
      <protection/>
    </xf>
    <xf numFmtId="164" fontId="3" fillId="0" borderId="0" xfId="23" applyNumberFormat="1" applyFont="1" applyFill="1" applyBorder="1" applyAlignment="1">
      <alignment horizontal="left" vertical="center"/>
      <protection/>
    </xf>
    <xf numFmtId="164" fontId="4" fillId="0" borderId="0" xfId="23" applyNumberFormat="1" applyFont="1" applyFill="1" applyBorder="1" applyAlignment="1" quotePrefix="1">
      <alignment vertical="center"/>
      <protection/>
    </xf>
    <xf numFmtId="164" fontId="3" fillId="0" borderId="5" xfId="23" applyNumberFormat="1" applyFont="1" applyFill="1" applyBorder="1" applyAlignment="1">
      <alignment horizontal="right" vertical="center"/>
      <protection/>
    </xf>
    <xf numFmtId="10" fontId="3" fillId="0" borderId="5" xfId="24" applyNumberFormat="1" applyFont="1" applyFill="1" applyBorder="1" applyAlignment="1">
      <alignment horizontal="right" vertical="center"/>
    </xf>
    <xf numFmtId="164" fontId="3" fillId="0" borderId="0" xfId="23" applyNumberFormat="1" applyFont="1" applyFill="1" applyBorder="1" applyAlignment="1">
      <alignment horizontal="left" vertical="center" wrapText="1"/>
      <protection/>
    </xf>
    <xf numFmtId="164" fontId="4" fillId="0" borderId="6" xfId="23" applyNumberFormat="1" applyFont="1" applyFill="1" applyBorder="1" applyAlignment="1">
      <alignment vertical="center"/>
      <protection/>
    </xf>
    <xf numFmtId="164" fontId="4" fillId="0" borderId="6" xfId="23" applyNumberFormat="1" applyFont="1" applyFill="1" applyBorder="1" applyAlignment="1">
      <alignment horizontal="left" vertical="center"/>
      <protection/>
    </xf>
    <xf numFmtId="164" fontId="3" fillId="0" borderId="0" xfId="23" applyNumberFormat="1" applyFont="1" applyFill="1" applyBorder="1" applyAlignment="1">
      <alignment horizontal="right" vertical="center"/>
      <protection/>
    </xf>
    <xf numFmtId="10" fontId="3" fillId="0" borderId="0" xfId="24" applyNumberFormat="1" applyFont="1" applyFill="1" applyBorder="1" applyAlignment="1">
      <alignment horizontal="right" vertical="center"/>
    </xf>
    <xf numFmtId="164" fontId="4" fillId="0" borderId="0" xfId="23" applyNumberFormat="1" applyFont="1" applyFill="1" applyBorder="1" applyAlignment="1">
      <alignment horizontal="left" vertical="center" wrapText="1"/>
      <protection/>
    </xf>
    <xf numFmtId="164" fontId="3" fillId="0" borderId="4" xfId="23" applyNumberFormat="1" applyFont="1" applyFill="1" applyBorder="1" applyAlignment="1">
      <alignment horizontal="right" vertical="center"/>
      <protection/>
    </xf>
    <xf numFmtId="10" fontId="3" fillId="0" borderId="4" xfId="24" applyNumberFormat="1" applyFont="1" applyFill="1" applyBorder="1" applyAlignment="1">
      <alignment horizontal="right" vertical="center"/>
    </xf>
    <xf numFmtId="164" fontId="3" fillId="0" borderId="7" xfId="23" applyNumberFormat="1" applyFont="1" applyFill="1" applyBorder="1" applyAlignment="1">
      <alignment vertical="center"/>
      <protection/>
    </xf>
    <xf numFmtId="0" fontId="1" fillId="0" borderId="7" xfId="23" applyFont="1" applyFill="1" applyBorder="1">
      <alignment/>
      <protection/>
    </xf>
    <xf numFmtId="164" fontId="3" fillId="0" borderId="7" xfId="23" applyNumberFormat="1" applyFont="1" applyFill="1" applyBorder="1" applyAlignment="1">
      <alignment horizontal="right" vertical="center"/>
      <protection/>
    </xf>
    <xf numFmtId="10" fontId="3" fillId="0" borderId="7" xfId="24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0" borderId="0" xfId="23" applyNumberFormat="1" applyFont="1" applyFill="1" applyAlignment="1">
      <alignment horizontal="right" vertical="center"/>
      <protection/>
    </xf>
    <xf numFmtId="10" fontId="3" fillId="0" borderId="0" xfId="24" applyNumberFormat="1" applyFont="1" applyFill="1" applyAlignment="1">
      <alignment horizontal="right" vertical="center"/>
    </xf>
    <xf numFmtId="164" fontId="3" fillId="0" borderId="8" xfId="23" applyNumberFormat="1" applyFont="1" applyFill="1" applyBorder="1" applyAlignment="1">
      <alignment horizontal="right" vertical="center"/>
      <protection/>
    </xf>
    <xf numFmtId="10" fontId="3" fillId="0" borderId="8" xfId="24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3" fontId="0" fillId="0" borderId="0" xfId="0" applyNumberFormat="1" applyFont="1" applyFill="1"/>
    <xf numFmtId="166" fontId="0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23" applyFont="1" applyFill="1">
      <alignment/>
      <protection/>
    </xf>
    <xf numFmtId="164" fontId="5" fillId="0" borderId="0" xfId="25" applyNumberFormat="1" applyFont="1" applyFill="1" applyBorder="1" applyAlignment="1">
      <alignment horizontal="justify" vertical="center" wrapText="1"/>
      <protection/>
    </xf>
    <xf numFmtId="0" fontId="1" fillId="0" borderId="0" xfId="23" applyFont="1">
      <alignment/>
      <protection/>
    </xf>
    <xf numFmtId="0" fontId="6" fillId="0" borderId="0" xfId="23" applyFont="1">
      <alignment/>
      <protection/>
    </xf>
    <xf numFmtId="164" fontId="5" fillId="0" borderId="0" xfId="25" applyNumberFormat="1" applyFont="1" applyFill="1" applyAlignment="1">
      <alignment vertical="center"/>
      <protection/>
    </xf>
    <xf numFmtId="0" fontId="5" fillId="0" borderId="0" xfId="25" applyNumberFormat="1" applyFont="1" applyFill="1" applyBorder="1" applyAlignment="1">
      <alignment horizontal="justify" vertical="center" wrapText="1"/>
      <protection/>
    </xf>
    <xf numFmtId="166" fontId="2" fillId="0" borderId="0" xfId="20" applyNumberFormat="1" applyFont="1"/>
    <xf numFmtId="10" fontId="2" fillId="0" borderId="0" xfId="20" applyNumberFormat="1" applyFont="1"/>
    <xf numFmtId="10" fontId="2" fillId="0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10" fontId="2" fillId="2" borderId="0" xfId="2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8" xfId="23" applyNumberFormat="1" applyFont="1" applyFill="1" applyBorder="1" applyAlignment="1">
      <alignment horizontal="left" vertical="center" wrapText="1"/>
      <protection/>
    </xf>
    <xf numFmtId="164" fontId="3" fillId="0" borderId="9" xfId="23" applyNumberFormat="1" applyFont="1" applyFill="1" applyBorder="1" applyAlignment="1">
      <alignment horizontal="left" vertical="center" wrapText="1"/>
      <protection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4" fontId="3" fillId="0" borderId="10" xfId="23" applyNumberFormat="1" applyFont="1" applyFill="1" applyBorder="1" applyAlignment="1">
      <alignment vertical="center"/>
      <protection/>
    </xf>
    <xf numFmtId="4" fontId="2" fillId="0" borderId="10" xfId="0" applyNumberFormat="1" applyFont="1" applyBorder="1"/>
    <xf numFmtId="10" fontId="2" fillId="0" borderId="10" xfId="0" applyNumberFormat="1" applyFont="1" applyBorder="1"/>
    <xf numFmtId="0" fontId="4" fillId="0" borderId="0" xfId="25" applyNumberFormat="1" applyFont="1" applyFill="1" applyBorder="1" applyAlignment="1">
      <alignment horizontal="justify" vertical="center" wrapText="1"/>
      <protection/>
    </xf>
    <xf numFmtId="164" fontId="4" fillId="0" borderId="0" xfId="25" applyNumberFormat="1" applyFont="1" applyFill="1" applyAlignment="1">
      <alignment vertical="center"/>
      <protection/>
    </xf>
    <xf numFmtId="164" fontId="4" fillId="0" borderId="0" xfId="25" applyNumberFormat="1" applyFont="1" applyFill="1" applyAlignment="1">
      <alignment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3 2" xfId="21"/>
    <cellStyle name="Millares" xfId="22"/>
    <cellStyle name="Normal 2" xfId="23"/>
    <cellStyle name="Porcentaje 2" xfId="24"/>
    <cellStyle name="Normal 3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2"/>
  <sheetViews>
    <sheetView tabSelected="1" zoomScale="70" zoomScaleNormal="70" workbookViewId="0" topLeftCell="A1"/>
  </sheetViews>
  <sheetFormatPr defaultColWidth="11.421875" defaultRowHeight="15"/>
  <cols>
    <col min="1" max="1" width="39.140625" style="0" bestFit="1" customWidth="1"/>
    <col min="2" max="2" width="13.00390625" style="30" bestFit="1" customWidth="1"/>
    <col min="4" max="4" width="14.8515625" style="30" bestFit="1" customWidth="1"/>
    <col min="5" max="5" width="11.421875" style="0" bestFit="1" customWidth="1"/>
    <col min="6" max="6" width="14.00390625" style="30" bestFit="1" customWidth="1"/>
    <col min="8" max="8" width="17.140625" style="30" bestFit="1" customWidth="1"/>
    <col min="10" max="10" width="18.140625" style="30" bestFit="1" customWidth="1"/>
    <col min="12" max="12" width="17.140625" style="30" bestFit="1" customWidth="1"/>
    <col min="14" max="14" width="16.28125" style="30" bestFit="1" customWidth="1"/>
    <col min="16" max="16" width="18.140625" style="30" bestFit="1" customWidth="1"/>
    <col min="18" max="18" width="16.28125" style="30" bestFit="1" customWidth="1"/>
    <col min="20" max="20" width="17.140625" style="30" bestFit="1" customWidth="1"/>
    <col min="22" max="22" width="18.57421875" style="30" bestFit="1" customWidth="1"/>
    <col min="24" max="24" width="17.140625" style="30" bestFit="1" customWidth="1"/>
    <col min="26" max="26" width="18.57421875" style="30" bestFit="1" customWidth="1"/>
  </cols>
  <sheetData>
    <row r="2" spans="1:27" ht="15">
      <c r="A2" s="119" t="s">
        <v>229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27" ht="15">
      <c r="A3" s="12"/>
      <c r="B3" s="26"/>
      <c r="C3" s="12"/>
      <c r="D3" s="26"/>
      <c r="E3" s="12"/>
      <c r="F3" s="26"/>
      <c r="G3" s="12"/>
      <c r="H3" s="26"/>
      <c r="I3" s="16"/>
      <c r="J3" s="26"/>
      <c r="K3" s="16"/>
      <c r="L3" s="26"/>
      <c r="M3" s="16"/>
      <c r="N3" s="26"/>
      <c r="O3" s="16"/>
      <c r="P3" s="26"/>
      <c r="Q3" s="16"/>
      <c r="R3" s="26"/>
      <c r="S3" s="16"/>
      <c r="T3" s="26"/>
      <c r="U3" s="16"/>
      <c r="V3" s="26"/>
      <c r="W3" s="16"/>
      <c r="X3" s="26"/>
      <c r="Y3" s="16"/>
      <c r="Z3" s="26"/>
      <c r="AA3" s="12"/>
    </row>
    <row r="4" spans="1:27" ht="15">
      <c r="A4" s="119" t="s">
        <v>385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7" ht="15">
      <c r="A5" s="119" t="s">
        <v>1086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</row>
    <row r="6" spans="1:27" ht="15">
      <c r="A6" s="12"/>
      <c r="B6" s="26"/>
      <c r="C6" s="12"/>
      <c r="D6" s="26"/>
      <c r="E6" s="12"/>
      <c r="F6" s="26"/>
      <c r="G6" s="12"/>
      <c r="H6" s="26"/>
      <c r="I6" s="16"/>
      <c r="J6" s="26"/>
      <c r="K6" s="16"/>
      <c r="L6" s="26"/>
      <c r="M6" s="16"/>
      <c r="N6" s="26"/>
      <c r="O6" s="16"/>
      <c r="P6" s="26"/>
      <c r="Q6" s="16"/>
      <c r="R6" s="26"/>
      <c r="S6" s="16"/>
      <c r="T6" s="26"/>
      <c r="U6" s="16"/>
      <c r="V6" s="26"/>
      <c r="W6" s="16"/>
      <c r="X6" s="26"/>
      <c r="Y6" s="16"/>
      <c r="Z6" s="26"/>
      <c r="AA6" s="12"/>
    </row>
    <row r="7" spans="1:27" ht="15" customHeight="1">
      <c r="A7" s="92"/>
      <c r="B7" s="118" t="s">
        <v>397</v>
      </c>
      <c r="C7" s="118"/>
      <c r="D7" s="118" t="s">
        <v>398</v>
      </c>
      <c r="E7" s="118"/>
      <c r="F7" s="118" t="s">
        <v>399</v>
      </c>
      <c r="G7" s="118"/>
      <c r="H7" s="118" t="s">
        <v>400</v>
      </c>
      <c r="I7" s="118"/>
      <c r="J7" s="118" t="s">
        <v>401</v>
      </c>
      <c r="K7" s="118"/>
      <c r="L7" s="118" t="s">
        <v>402</v>
      </c>
      <c r="M7" s="118"/>
      <c r="N7" s="118" t="s">
        <v>403</v>
      </c>
      <c r="O7" s="118"/>
      <c r="P7" s="118" t="s">
        <v>404</v>
      </c>
      <c r="Q7" s="118"/>
      <c r="R7" s="118" t="s">
        <v>405</v>
      </c>
      <c r="S7" s="118"/>
      <c r="T7" s="118" t="s">
        <v>406</v>
      </c>
      <c r="U7" s="118"/>
      <c r="V7" s="118" t="s">
        <v>407</v>
      </c>
      <c r="W7" s="118"/>
      <c r="X7" s="118" t="s">
        <v>408</v>
      </c>
      <c r="Y7" s="118"/>
      <c r="Z7" s="118" t="s">
        <v>230</v>
      </c>
      <c r="AA7" s="118"/>
    </row>
    <row r="8" spans="1:27" ht="15">
      <c r="A8" s="92"/>
      <c r="B8" s="27" t="s">
        <v>240</v>
      </c>
      <c r="C8" s="92" t="s">
        <v>241</v>
      </c>
      <c r="D8" s="27" t="s">
        <v>240</v>
      </c>
      <c r="E8" s="92" t="s">
        <v>241</v>
      </c>
      <c r="F8" s="27" t="s">
        <v>240</v>
      </c>
      <c r="G8" s="92" t="s">
        <v>241</v>
      </c>
      <c r="H8" s="27" t="s">
        <v>240</v>
      </c>
      <c r="I8" s="92" t="s">
        <v>241</v>
      </c>
      <c r="J8" s="27" t="s">
        <v>240</v>
      </c>
      <c r="K8" s="92" t="s">
        <v>241</v>
      </c>
      <c r="L8" s="27" t="s">
        <v>240</v>
      </c>
      <c r="M8" s="92" t="s">
        <v>241</v>
      </c>
      <c r="N8" s="27" t="s">
        <v>240</v>
      </c>
      <c r="O8" s="92" t="s">
        <v>241</v>
      </c>
      <c r="P8" s="27" t="s">
        <v>240</v>
      </c>
      <c r="Q8" s="92" t="s">
        <v>241</v>
      </c>
      <c r="R8" s="27" t="s">
        <v>240</v>
      </c>
      <c r="S8" s="92" t="s">
        <v>241</v>
      </c>
      <c r="T8" s="27" t="s">
        <v>240</v>
      </c>
      <c r="U8" s="92" t="s">
        <v>241</v>
      </c>
      <c r="V8" s="27" t="s">
        <v>240</v>
      </c>
      <c r="W8" s="92" t="s">
        <v>241</v>
      </c>
      <c r="X8" s="27" t="s">
        <v>240</v>
      </c>
      <c r="Y8" s="92" t="s">
        <v>241</v>
      </c>
      <c r="Z8" s="27" t="s">
        <v>240</v>
      </c>
      <c r="AA8" s="8" t="s">
        <v>241</v>
      </c>
    </row>
    <row r="9" spans="1:27" ht="15">
      <c r="A9" s="1" t="s">
        <v>692</v>
      </c>
      <c r="B9" s="36">
        <v>46345.48960047091</v>
      </c>
      <c r="C9" s="18">
        <v>0.8356298824761903</v>
      </c>
      <c r="D9" s="36">
        <v>525882.3192405383</v>
      </c>
      <c r="E9" s="18">
        <v>0.6108967237877783</v>
      </c>
      <c r="F9" s="36">
        <v>45086.12073433111</v>
      </c>
      <c r="G9" s="18">
        <v>0.3119825245883519</v>
      </c>
      <c r="H9" s="36">
        <v>5383802.516018968</v>
      </c>
      <c r="I9" s="18">
        <v>0.8227465187107772</v>
      </c>
      <c r="J9" s="36">
        <v>20369964.22811673</v>
      </c>
      <c r="K9" s="18">
        <v>0.6098717711450583</v>
      </c>
      <c r="L9" s="36">
        <v>2884934.5018422687</v>
      </c>
      <c r="M9" s="18">
        <v>0.366625206208621</v>
      </c>
      <c r="N9" s="36">
        <v>3211684.3103675805</v>
      </c>
      <c r="O9" s="18">
        <v>0.8210131832958778</v>
      </c>
      <c r="P9" s="36">
        <v>13883109.75156728</v>
      </c>
      <c r="Q9" s="18">
        <v>0.6262670036650134</v>
      </c>
      <c r="R9" s="36">
        <v>1938828.4927243807</v>
      </c>
      <c r="S9" s="18">
        <v>0.36093954887921387</v>
      </c>
      <c r="T9" s="36">
        <v>3882531.227230073</v>
      </c>
      <c r="U9" s="18">
        <v>0.8192591238549308</v>
      </c>
      <c r="V9" s="36">
        <v>15820236.533886299</v>
      </c>
      <c r="W9" s="18">
        <v>0.6238983143298592</v>
      </c>
      <c r="X9" s="36">
        <v>2716579.221242876</v>
      </c>
      <c r="Y9" s="18">
        <v>0.36368208210802655</v>
      </c>
      <c r="Z9" s="59">
        <v>70708984.71257183</v>
      </c>
      <c r="AA9" s="18">
        <v>0.5997821181838322</v>
      </c>
    </row>
    <row r="10" spans="1:27" ht="18" customHeight="1">
      <c r="A10" s="7" t="s">
        <v>0</v>
      </c>
      <c r="B10" s="37">
        <v>12066.2255472287</v>
      </c>
      <c r="C10" s="19">
        <v>0.2175594372372209</v>
      </c>
      <c r="D10" s="37">
        <v>146951.80916892932</v>
      </c>
      <c r="E10" s="19">
        <v>0.17070811375752656</v>
      </c>
      <c r="F10" s="37">
        <v>1477.5746514454</v>
      </c>
      <c r="G10" s="19">
        <v>0.010224376427104671</v>
      </c>
      <c r="H10" s="37">
        <v>1328913.781498887</v>
      </c>
      <c r="I10" s="19">
        <v>0.20308307820389068</v>
      </c>
      <c r="J10" s="37">
        <v>6479997.786647824</v>
      </c>
      <c r="K10" s="19">
        <v>0.1940095565658407</v>
      </c>
      <c r="L10" s="37">
        <v>423310.58065178583</v>
      </c>
      <c r="M10" s="19">
        <v>0.05379544278133402</v>
      </c>
      <c r="N10" s="37">
        <v>888063.5528466544</v>
      </c>
      <c r="O10" s="19">
        <v>0.22701854043937195</v>
      </c>
      <c r="P10" s="37">
        <v>4004310.7595946654</v>
      </c>
      <c r="Q10" s="19">
        <v>0.1806344360903595</v>
      </c>
      <c r="R10" s="37">
        <v>207780.646363782</v>
      </c>
      <c r="S10" s="19">
        <v>0.038681220667947054</v>
      </c>
      <c r="T10" s="37">
        <v>1264058.6153164664</v>
      </c>
      <c r="U10" s="19">
        <v>0.26673103011312305</v>
      </c>
      <c r="V10" s="37">
        <v>5702189.271520087</v>
      </c>
      <c r="W10" s="19">
        <v>0.2248756690123428</v>
      </c>
      <c r="X10" s="37">
        <v>345726.12208708026</v>
      </c>
      <c r="Y10" s="19">
        <v>0.04628408954046177</v>
      </c>
      <c r="Z10" s="60">
        <v>20804846.72589483</v>
      </c>
      <c r="AA10" s="19">
        <v>0.176475098440051</v>
      </c>
    </row>
    <row r="11" spans="1:27" ht="15">
      <c r="A11" s="5" t="s">
        <v>1</v>
      </c>
      <c r="B11" s="38">
        <v>11929.8414808787</v>
      </c>
      <c r="C11" s="21">
        <v>0.21510037159095965</v>
      </c>
      <c r="D11" s="38">
        <v>146178.9661262793</v>
      </c>
      <c r="E11" s="21">
        <v>0.16981033251354238</v>
      </c>
      <c r="F11" s="38">
        <v>1477.5746514454</v>
      </c>
      <c r="G11" s="21">
        <v>0.010224376427104671</v>
      </c>
      <c r="H11" s="38">
        <v>1321467.795145587</v>
      </c>
      <c r="I11" s="21">
        <v>0.20194519111900638</v>
      </c>
      <c r="J11" s="38">
        <v>6462623.818490123</v>
      </c>
      <c r="K11" s="21">
        <v>0.19348938418784856</v>
      </c>
      <c r="L11" s="38">
        <v>423310.58065178583</v>
      </c>
      <c r="M11" s="21">
        <v>0.05379544278133402</v>
      </c>
      <c r="N11" s="38">
        <v>875216.5285660693</v>
      </c>
      <c r="O11" s="21">
        <v>0.22373441432945695</v>
      </c>
      <c r="P11" s="38">
        <v>3951511.1624505697</v>
      </c>
      <c r="Q11" s="21">
        <v>0.17825264655689999</v>
      </c>
      <c r="R11" s="38">
        <v>203283.91808346298</v>
      </c>
      <c r="S11" s="21">
        <v>0.03784409294725316</v>
      </c>
      <c r="T11" s="38">
        <v>1017688.7983530745</v>
      </c>
      <c r="U11" s="21">
        <v>0.2147441409996186</v>
      </c>
      <c r="V11" s="38">
        <v>5351202.545431144</v>
      </c>
      <c r="W11" s="21">
        <v>0.21103390208995826</v>
      </c>
      <c r="X11" s="38">
        <v>345726.12208708026</v>
      </c>
      <c r="Y11" s="21">
        <v>0.04628408954046177</v>
      </c>
      <c r="Z11" s="20">
        <v>20111617.651517507</v>
      </c>
      <c r="AA11" s="21">
        <v>0.1705948499213259</v>
      </c>
    </row>
    <row r="12" spans="1:27" ht="15">
      <c r="A12" s="5" t="s">
        <v>2</v>
      </c>
      <c r="B12" s="38">
        <v>136.38406635</v>
      </c>
      <c r="C12" s="21">
        <v>0.0024590656462612375</v>
      </c>
      <c r="D12" s="38">
        <v>772.8430426499999</v>
      </c>
      <c r="E12" s="21">
        <v>0.0008977812439841935</v>
      </c>
      <c r="F12" s="38">
        <v>0</v>
      </c>
      <c r="G12" s="21"/>
      <c r="H12" s="38">
        <v>7445.9863533</v>
      </c>
      <c r="I12" s="21">
        <v>0.00113788708488429</v>
      </c>
      <c r="J12" s="38">
        <v>17373.968157699997</v>
      </c>
      <c r="K12" s="21">
        <v>0.0005201723779921414</v>
      </c>
      <c r="L12" s="38">
        <v>0</v>
      </c>
      <c r="M12" s="21"/>
      <c r="N12" s="38">
        <v>12847.024280585001</v>
      </c>
      <c r="O12" s="21">
        <v>0.003284126109915003</v>
      </c>
      <c r="P12" s="38">
        <v>52799.597144096</v>
      </c>
      <c r="Q12" s="21">
        <v>0.002381789533459525</v>
      </c>
      <c r="R12" s="38">
        <v>4496.728280319</v>
      </c>
      <c r="S12" s="21">
        <v>0.0008371277206938964</v>
      </c>
      <c r="T12" s="38">
        <v>246369.81696339202</v>
      </c>
      <c r="U12" s="21">
        <v>0.051986889113504464</v>
      </c>
      <c r="V12" s="38">
        <v>350986.72608894197</v>
      </c>
      <c r="W12" s="21">
        <v>0.013841766922384546</v>
      </c>
      <c r="X12" s="38">
        <v>0</v>
      </c>
      <c r="Y12" s="21"/>
      <c r="Z12" s="20">
        <v>693229.0743773341</v>
      </c>
      <c r="AA12" s="21">
        <v>0.005880248518725084</v>
      </c>
    </row>
    <row r="13" spans="1:27" ht="15">
      <c r="A13" s="7" t="s">
        <v>4</v>
      </c>
      <c r="B13" s="37">
        <v>23122.14965475971</v>
      </c>
      <c r="C13" s="19">
        <v>0.4169026881616418</v>
      </c>
      <c r="D13" s="37">
        <v>226156.97460962163</v>
      </c>
      <c r="E13" s="19">
        <v>0.26271762673120025</v>
      </c>
      <c r="F13" s="37">
        <v>17973.011981224896</v>
      </c>
      <c r="G13" s="19">
        <v>0.1243678888543089</v>
      </c>
      <c r="H13" s="37">
        <v>2293213.1646810924</v>
      </c>
      <c r="I13" s="19">
        <v>0.3504462027144024</v>
      </c>
      <c r="J13" s="37">
        <v>5709204.569717214</v>
      </c>
      <c r="K13" s="19">
        <v>0.17093219525426753</v>
      </c>
      <c r="L13" s="37">
        <v>691126.4365712386</v>
      </c>
      <c r="M13" s="19">
        <v>0.08783019932076556</v>
      </c>
      <c r="N13" s="37">
        <v>1534375.8302149717</v>
      </c>
      <c r="O13" s="19">
        <v>0.39223742528818795</v>
      </c>
      <c r="P13" s="37">
        <v>4918096.208486862</v>
      </c>
      <c r="Q13" s="19">
        <v>0.22185529260673187</v>
      </c>
      <c r="R13" s="37">
        <v>697559.8786671651</v>
      </c>
      <c r="S13" s="19">
        <v>0.12986035065359333</v>
      </c>
      <c r="T13" s="37">
        <v>1285880.8885584911</v>
      </c>
      <c r="U13" s="19">
        <v>0.2713357828917734</v>
      </c>
      <c r="V13" s="37">
        <v>2925555.0400492116</v>
      </c>
      <c r="W13" s="19">
        <v>0.11537430897801801</v>
      </c>
      <c r="X13" s="37">
        <v>593205.0490231395</v>
      </c>
      <c r="Y13" s="19">
        <v>0.07941533442452896</v>
      </c>
      <c r="Z13" s="60">
        <v>20915469.202215</v>
      </c>
      <c r="AA13" s="19">
        <v>0.1774134428871641</v>
      </c>
    </row>
    <row r="14" spans="1:27" ht="15">
      <c r="A14" s="5" t="s">
        <v>7</v>
      </c>
      <c r="B14" s="38">
        <v>187.4488612456</v>
      </c>
      <c r="C14" s="21">
        <v>0.0033797867115717096</v>
      </c>
      <c r="D14" s="38">
        <v>17668.8034134317</v>
      </c>
      <c r="E14" s="21">
        <v>0.020525151205128565</v>
      </c>
      <c r="F14" s="38">
        <v>4594.6762207733</v>
      </c>
      <c r="G14" s="21">
        <v>0.03179379072042023</v>
      </c>
      <c r="H14" s="38">
        <v>17072.0567032344</v>
      </c>
      <c r="I14" s="21">
        <v>0.0026089321029192083</v>
      </c>
      <c r="J14" s="38">
        <v>490629.8604734497</v>
      </c>
      <c r="K14" s="21">
        <v>0.014689338608193488</v>
      </c>
      <c r="L14" s="38">
        <v>180470.3411531587</v>
      </c>
      <c r="M14" s="21">
        <v>0.022934654494778033</v>
      </c>
      <c r="N14" s="38">
        <v>10719.604752024099</v>
      </c>
      <c r="O14" s="21">
        <v>0.0027402870178500367</v>
      </c>
      <c r="P14" s="38">
        <v>378240.68743977055</v>
      </c>
      <c r="Q14" s="21">
        <v>0.01706243530635191</v>
      </c>
      <c r="R14" s="38">
        <v>135685.45293198022</v>
      </c>
      <c r="S14" s="21">
        <v>0.02525971036351116</v>
      </c>
      <c r="T14" s="38">
        <v>9149.390621245</v>
      </c>
      <c r="U14" s="21">
        <v>0.0019306275482336294</v>
      </c>
      <c r="V14" s="38">
        <v>199434.97336397803</v>
      </c>
      <c r="W14" s="21">
        <v>0.007865062158437922</v>
      </c>
      <c r="X14" s="38">
        <v>137682.5251747596</v>
      </c>
      <c r="Y14" s="21">
        <v>0.01843225002749538</v>
      </c>
      <c r="Z14" s="20">
        <v>1581535.8211090507</v>
      </c>
      <c r="AA14" s="21">
        <v>0.013415224509647635</v>
      </c>
    </row>
    <row r="15" spans="1:27" ht="15">
      <c r="A15" s="5" t="s">
        <v>10</v>
      </c>
      <c r="B15" s="38">
        <v>205.2497930534</v>
      </c>
      <c r="C15" s="21">
        <v>0.003700745464683414</v>
      </c>
      <c r="D15" s="38">
        <v>735.478425108</v>
      </c>
      <c r="E15" s="21">
        <v>0.0008543762432704301</v>
      </c>
      <c r="F15" s="38">
        <v>0</v>
      </c>
      <c r="G15" s="21"/>
      <c r="H15" s="38">
        <v>48936.790777713395</v>
      </c>
      <c r="I15" s="21">
        <v>0.007478464176470828</v>
      </c>
      <c r="J15" s="38">
        <v>85157.3554996718</v>
      </c>
      <c r="K15" s="21">
        <v>0.002549590497214915</v>
      </c>
      <c r="L15" s="38">
        <v>0</v>
      </c>
      <c r="M15" s="21"/>
      <c r="N15" s="38">
        <v>24877.368512273602</v>
      </c>
      <c r="O15" s="21">
        <v>0.0063594816739472055</v>
      </c>
      <c r="P15" s="38">
        <v>34531.5963482325</v>
      </c>
      <c r="Q15" s="21">
        <v>0.0015577201191783352</v>
      </c>
      <c r="R15" s="38">
        <v>0</v>
      </c>
      <c r="S15" s="21"/>
      <c r="T15" s="38">
        <v>41398.4179962739</v>
      </c>
      <c r="U15" s="21">
        <v>0.008735546392708446</v>
      </c>
      <c r="V15" s="38">
        <v>45375.8814799405</v>
      </c>
      <c r="W15" s="21">
        <v>0.0017894761501149258</v>
      </c>
      <c r="X15" s="38">
        <v>0</v>
      </c>
      <c r="Y15" s="21"/>
      <c r="Z15" s="20">
        <v>281218.138832267</v>
      </c>
      <c r="AA15" s="21">
        <v>0.0023854056406857637</v>
      </c>
    </row>
    <row r="16" spans="1:27" ht="15">
      <c r="A16" s="5" t="s">
        <v>11</v>
      </c>
      <c r="B16" s="38">
        <v>0</v>
      </c>
      <c r="C16" s="21"/>
      <c r="D16" s="38">
        <v>0</v>
      </c>
      <c r="E16" s="21"/>
      <c r="F16" s="38">
        <v>0</v>
      </c>
      <c r="G16" s="21"/>
      <c r="H16" s="38">
        <v>8.9549891334</v>
      </c>
      <c r="I16" s="21">
        <v>1.368491157072696E-06</v>
      </c>
      <c r="J16" s="38">
        <v>39.7134300703</v>
      </c>
      <c r="K16" s="21">
        <v>1.1890104304546677E-06</v>
      </c>
      <c r="L16" s="38">
        <v>0</v>
      </c>
      <c r="M16" s="21"/>
      <c r="N16" s="38">
        <v>8.9549891334</v>
      </c>
      <c r="O16" s="21">
        <v>2.289192655411163E-06</v>
      </c>
      <c r="P16" s="38">
        <v>39.7134300703</v>
      </c>
      <c r="Q16" s="21">
        <v>1.7914726095555854E-06</v>
      </c>
      <c r="R16" s="38">
        <v>0</v>
      </c>
      <c r="S16" s="21"/>
      <c r="T16" s="38">
        <v>0</v>
      </c>
      <c r="U16" s="21"/>
      <c r="V16" s="38">
        <v>0</v>
      </c>
      <c r="W16" s="21"/>
      <c r="X16" s="38">
        <v>0</v>
      </c>
      <c r="Y16" s="21"/>
      <c r="Z16" s="20">
        <v>97.3368384074</v>
      </c>
      <c r="AA16" s="21">
        <v>8.256503095698936E-07</v>
      </c>
    </row>
    <row r="17" spans="1:27" ht="15">
      <c r="A17" s="5" t="s">
        <v>12</v>
      </c>
      <c r="B17" s="38">
        <v>7222.941691995001</v>
      </c>
      <c r="C17" s="21">
        <v>0.13023286557647737</v>
      </c>
      <c r="D17" s="38">
        <v>89735.1720903248</v>
      </c>
      <c r="E17" s="21">
        <v>0.1042418058809803</v>
      </c>
      <c r="F17" s="38">
        <v>8961.1152213514</v>
      </c>
      <c r="G17" s="21">
        <v>0.06200824786763051</v>
      </c>
      <c r="H17" s="38">
        <v>315609.61499175295</v>
      </c>
      <c r="I17" s="21">
        <v>0.048231098973913145</v>
      </c>
      <c r="J17" s="38">
        <v>934883.0116654799</v>
      </c>
      <c r="K17" s="21">
        <v>0.027990169828126646</v>
      </c>
      <c r="L17" s="38">
        <v>76060.2107453818</v>
      </c>
      <c r="M17" s="21">
        <v>0.009665935372532563</v>
      </c>
      <c r="N17" s="38">
        <v>134815.83198355057</v>
      </c>
      <c r="O17" s="21">
        <v>0.034463404456719186</v>
      </c>
      <c r="P17" s="38">
        <v>547740.0213176756</v>
      </c>
      <c r="Q17" s="21">
        <v>0.024708549314702795</v>
      </c>
      <c r="R17" s="38">
        <v>50436.6540045973</v>
      </c>
      <c r="S17" s="21">
        <v>0.009389475764210502</v>
      </c>
      <c r="T17" s="38">
        <v>129456.59973246371</v>
      </c>
      <c r="U17" s="21">
        <v>0.02731684415832048</v>
      </c>
      <c r="V17" s="38">
        <v>883021.7634466324</v>
      </c>
      <c r="W17" s="21">
        <v>0.03482348627031553</v>
      </c>
      <c r="X17" s="38">
        <v>156477.8757964072</v>
      </c>
      <c r="Y17" s="21">
        <v>0.020948477860859956</v>
      </c>
      <c r="Z17" s="20">
        <v>3334420.812687611</v>
      </c>
      <c r="AA17" s="21">
        <v>0.02828390177117694</v>
      </c>
    </row>
    <row r="18" spans="1:27" ht="15">
      <c r="A18" s="5" t="s">
        <v>13</v>
      </c>
      <c r="B18" s="38">
        <v>1488.1283681728003</v>
      </c>
      <c r="C18" s="21">
        <v>0.026831619303749603</v>
      </c>
      <c r="D18" s="38">
        <v>12953.241394329201</v>
      </c>
      <c r="E18" s="21">
        <v>0.015047269019532291</v>
      </c>
      <c r="F18" s="38">
        <v>651.9757031162001</v>
      </c>
      <c r="G18" s="21">
        <v>0.004511477645792976</v>
      </c>
      <c r="H18" s="38">
        <v>531.9563992738</v>
      </c>
      <c r="I18" s="21">
        <v>8.129296613429071E-05</v>
      </c>
      <c r="J18" s="38">
        <v>84028.19381946349</v>
      </c>
      <c r="K18" s="21">
        <v>0.0025157836713360937</v>
      </c>
      <c r="L18" s="38">
        <v>268.4639772036</v>
      </c>
      <c r="M18" s="21">
        <v>3.41171215287569E-05</v>
      </c>
      <c r="N18" s="38">
        <v>38919.6635098264</v>
      </c>
      <c r="O18" s="21">
        <v>0.009949158679095047</v>
      </c>
      <c r="P18" s="38">
        <v>31083.18106826</v>
      </c>
      <c r="Q18" s="21">
        <v>0.0014021621250814274</v>
      </c>
      <c r="R18" s="38">
        <v>0</v>
      </c>
      <c r="S18" s="21"/>
      <c r="T18" s="38">
        <v>6796.271781149</v>
      </c>
      <c r="U18" s="21">
        <v>0.0014340921782814483</v>
      </c>
      <c r="V18" s="38">
        <v>8117.7552808795</v>
      </c>
      <c r="W18" s="21">
        <v>0.00032013768094015226</v>
      </c>
      <c r="X18" s="38">
        <v>0</v>
      </c>
      <c r="Y18" s="21"/>
      <c r="Z18" s="20">
        <v>184838.83130167398</v>
      </c>
      <c r="AA18" s="21">
        <v>0.0015678774940892488</v>
      </c>
    </row>
    <row r="19" spans="1:27" ht="15">
      <c r="A19" s="5" t="s">
        <v>15</v>
      </c>
      <c r="B19" s="38">
        <v>88.03094688000002</v>
      </c>
      <c r="C19" s="21">
        <v>0.001587237300323066</v>
      </c>
      <c r="D19" s="38">
        <v>1038.92392464</v>
      </c>
      <c r="E19" s="21">
        <v>0.0012068768973710574</v>
      </c>
      <c r="F19" s="38">
        <v>786.7840118799999</v>
      </c>
      <c r="G19" s="21">
        <v>0.005444310983827117</v>
      </c>
      <c r="H19" s="38">
        <v>390871.5047281685</v>
      </c>
      <c r="I19" s="21">
        <v>0.059732534546259854</v>
      </c>
      <c r="J19" s="38">
        <v>824783.3336605792</v>
      </c>
      <c r="K19" s="21">
        <v>0.024693812265816028</v>
      </c>
      <c r="L19" s="38">
        <v>141275.5002661849</v>
      </c>
      <c r="M19" s="21">
        <v>0.017953669098636615</v>
      </c>
      <c r="N19" s="38">
        <v>897725.8458499447</v>
      </c>
      <c r="O19" s="21">
        <v>0.22948854345646827</v>
      </c>
      <c r="P19" s="38">
        <v>2963011.700750251</v>
      </c>
      <c r="Q19" s="21">
        <v>0.13366144133836808</v>
      </c>
      <c r="R19" s="38">
        <v>376964.2053719459</v>
      </c>
      <c r="S19" s="21">
        <v>0.07017706349021746</v>
      </c>
      <c r="T19" s="38">
        <v>769247.4405470401</v>
      </c>
      <c r="U19" s="21">
        <v>0.16232013273975157</v>
      </c>
      <c r="V19" s="38">
        <v>992910.9364032798</v>
      </c>
      <c r="W19" s="21">
        <v>0.039157155341817886</v>
      </c>
      <c r="X19" s="38">
        <v>269730.09781584</v>
      </c>
      <c r="Y19" s="21">
        <v>0.036110120703929265</v>
      </c>
      <c r="Z19" s="20">
        <v>7628434.304276631</v>
      </c>
      <c r="AA19" s="21">
        <v>0.06470745555241664</v>
      </c>
    </row>
    <row r="20" spans="1:27" ht="15">
      <c r="A20" s="5" t="s">
        <v>16</v>
      </c>
      <c r="B20" s="38">
        <v>5492.508</v>
      </c>
      <c r="C20" s="21">
        <v>0.0990323730336188</v>
      </c>
      <c r="D20" s="38">
        <v>30899.48</v>
      </c>
      <c r="E20" s="21">
        <v>0.03589470573189575</v>
      </c>
      <c r="F20" s="38">
        <v>0</v>
      </c>
      <c r="G20" s="21"/>
      <c r="H20" s="38">
        <v>850518.3532794717</v>
      </c>
      <c r="I20" s="21">
        <v>0.1299752381663776</v>
      </c>
      <c r="J20" s="38">
        <v>2146663.8767184243</v>
      </c>
      <c r="K20" s="21">
        <v>0.0642705939925168</v>
      </c>
      <c r="L20" s="38">
        <v>231059.84455965998</v>
      </c>
      <c r="M20" s="21">
        <v>0.029363704134052773</v>
      </c>
      <c r="N20" s="38">
        <v>109586.63025749999</v>
      </c>
      <c r="O20" s="21">
        <v>0.028013982527467365</v>
      </c>
      <c r="P20" s="38">
        <v>137372.8566622</v>
      </c>
      <c r="Q20" s="21">
        <v>0.0061968887998617985</v>
      </c>
      <c r="R20" s="38">
        <v>79790.1120955</v>
      </c>
      <c r="S20" s="21">
        <v>0.014854025084139168</v>
      </c>
      <c r="T20" s="38">
        <v>0</v>
      </c>
      <c r="U20" s="21"/>
      <c r="V20" s="38">
        <v>0</v>
      </c>
      <c r="W20" s="21"/>
      <c r="X20" s="38">
        <v>0</v>
      </c>
      <c r="Y20" s="21"/>
      <c r="Z20" s="20">
        <v>3591383.661572755</v>
      </c>
      <c r="AA20" s="21">
        <v>0.030463564262802008</v>
      </c>
    </row>
    <row r="21" spans="1:27" ht="15">
      <c r="A21" s="5" t="s">
        <v>17</v>
      </c>
      <c r="B21" s="38">
        <v>0</v>
      </c>
      <c r="C21" s="21"/>
      <c r="D21" s="38">
        <v>0</v>
      </c>
      <c r="E21" s="21"/>
      <c r="F21" s="38">
        <v>0</v>
      </c>
      <c r="G21" s="21"/>
      <c r="H21" s="38">
        <v>4473.8984466</v>
      </c>
      <c r="I21" s="21">
        <v>0.0006836960235918014</v>
      </c>
      <c r="J21" s="38">
        <v>43651.67192232</v>
      </c>
      <c r="K21" s="21">
        <v>0.001306920432975624</v>
      </c>
      <c r="L21" s="38">
        <v>1491.2994822</v>
      </c>
      <c r="M21" s="21">
        <v>0.0001895183338932795</v>
      </c>
      <c r="N21" s="38">
        <v>7456.497411</v>
      </c>
      <c r="O21" s="21">
        <v>0.0019061283999428726</v>
      </c>
      <c r="P21" s="38">
        <v>92566.29493848</v>
      </c>
      <c r="Q21" s="21">
        <v>0.004175665049752225</v>
      </c>
      <c r="R21" s="38">
        <v>4473.8984466</v>
      </c>
      <c r="S21" s="21">
        <v>0.0008328776336364568</v>
      </c>
      <c r="T21" s="38">
        <v>0</v>
      </c>
      <c r="U21" s="21"/>
      <c r="V21" s="38">
        <v>0</v>
      </c>
      <c r="W21" s="21"/>
      <c r="X21" s="38">
        <v>0</v>
      </c>
      <c r="Y21" s="21"/>
      <c r="Z21" s="20">
        <v>154113.56064719998</v>
      </c>
      <c r="AA21" s="21">
        <v>0.001307253359973582</v>
      </c>
    </row>
    <row r="22" spans="1:27" ht="15">
      <c r="A22" s="5" t="s">
        <v>18</v>
      </c>
      <c r="B22" s="38">
        <v>0</v>
      </c>
      <c r="C22" s="21"/>
      <c r="D22" s="38">
        <v>0</v>
      </c>
      <c r="E22" s="21"/>
      <c r="F22" s="38">
        <v>0</v>
      </c>
      <c r="G22" s="21"/>
      <c r="H22" s="38">
        <v>28162.126511518003</v>
      </c>
      <c r="I22" s="21">
        <v>0.004303703837186268</v>
      </c>
      <c r="J22" s="38">
        <v>154473.6099782745</v>
      </c>
      <c r="K22" s="21">
        <v>0.0046249022854239485</v>
      </c>
      <c r="L22" s="38">
        <v>26464.478719625</v>
      </c>
      <c r="M22" s="21">
        <v>0.003363176862972212</v>
      </c>
      <c r="N22" s="38">
        <v>8907.213558825999</v>
      </c>
      <c r="O22" s="21">
        <v>0.002276979631721951</v>
      </c>
      <c r="P22" s="38">
        <v>64345.5747728095</v>
      </c>
      <c r="Q22" s="21">
        <v>0.0029026285200634723</v>
      </c>
      <c r="R22" s="38">
        <v>0</v>
      </c>
      <c r="S22" s="21"/>
      <c r="T22" s="38">
        <v>32286.6640379425</v>
      </c>
      <c r="U22" s="21">
        <v>0.006812860616911097</v>
      </c>
      <c r="V22" s="38">
        <v>35260.1356811625</v>
      </c>
      <c r="W22" s="21">
        <v>0.0013905442669835566</v>
      </c>
      <c r="X22" s="38">
        <v>0</v>
      </c>
      <c r="Y22" s="21"/>
      <c r="Z22" s="20">
        <v>349899.80326015793</v>
      </c>
      <c r="AA22" s="21">
        <v>0.0029679912107997046</v>
      </c>
    </row>
    <row r="23" spans="1:27" ht="15">
      <c r="A23" s="5" t="s">
        <v>19</v>
      </c>
      <c r="B23" s="38">
        <v>8437.8419934129</v>
      </c>
      <c r="C23" s="21">
        <v>0.1521380607712178</v>
      </c>
      <c r="D23" s="38">
        <v>73125.8753617879</v>
      </c>
      <c r="E23" s="21">
        <v>0.08494744175302181</v>
      </c>
      <c r="F23" s="38">
        <v>2978.460824104</v>
      </c>
      <c r="G23" s="21">
        <v>0.02061006163663806</v>
      </c>
      <c r="H23" s="38">
        <v>637027.9078542263</v>
      </c>
      <c r="I23" s="21">
        <v>0.09734987343039234</v>
      </c>
      <c r="J23" s="38">
        <v>944893.9425494791</v>
      </c>
      <c r="K23" s="21">
        <v>0.02828989466223352</v>
      </c>
      <c r="L23" s="38">
        <v>34036.297667824794</v>
      </c>
      <c r="M23" s="21">
        <v>0.004325423902371331</v>
      </c>
      <c r="N23" s="38">
        <v>301358.2193908928</v>
      </c>
      <c r="O23" s="21">
        <v>0.07703717025232068</v>
      </c>
      <c r="P23" s="38">
        <v>669164.5817591124</v>
      </c>
      <c r="Q23" s="21">
        <v>0.030186010560762255</v>
      </c>
      <c r="R23" s="38">
        <v>50209.555816542</v>
      </c>
      <c r="S23" s="21">
        <v>0.009347198317878575</v>
      </c>
      <c r="T23" s="38">
        <v>297546.1038423774</v>
      </c>
      <c r="U23" s="21">
        <v>0.06278567925756676</v>
      </c>
      <c r="V23" s="38">
        <v>761433.5943933385</v>
      </c>
      <c r="W23" s="21">
        <v>0.030028447109408045</v>
      </c>
      <c r="X23" s="38">
        <v>29314.5502361326</v>
      </c>
      <c r="Y23" s="21">
        <v>0.003924485832244348</v>
      </c>
      <c r="Z23" s="20">
        <v>3809526.9316892303</v>
      </c>
      <c r="AA23" s="21">
        <v>0.03231394343526299</v>
      </c>
    </row>
    <row r="24" spans="1:27" ht="15">
      <c r="A24" s="7" t="s">
        <v>21</v>
      </c>
      <c r="B24" s="37">
        <v>9433.6495585852</v>
      </c>
      <c r="C24" s="19">
        <v>0.17009291605114507</v>
      </c>
      <c r="D24" s="37">
        <v>130013.71584814426</v>
      </c>
      <c r="E24" s="19">
        <v>0.15103179961214397</v>
      </c>
      <c r="F24" s="37">
        <v>22910.936439787798</v>
      </c>
      <c r="G24" s="19">
        <v>0.1585368551285789</v>
      </c>
      <c r="H24" s="37">
        <v>1015810.6914218297</v>
      </c>
      <c r="I24" s="19">
        <v>0.1552350234894004</v>
      </c>
      <c r="J24" s="37">
        <v>4191114.933019333</v>
      </c>
      <c r="K24" s="19">
        <v>0.12548096101930734</v>
      </c>
      <c r="L24" s="37">
        <v>1204892.8797695735</v>
      </c>
      <c r="M24" s="19">
        <v>0.15312101547634066</v>
      </c>
      <c r="N24" s="37">
        <v>548669.6919365498</v>
      </c>
      <c r="O24" s="19">
        <v>0.14025819689085176</v>
      </c>
      <c r="P24" s="37">
        <v>2782598.1524738977</v>
      </c>
      <c r="Q24" s="19">
        <v>0.12552298717921614</v>
      </c>
      <c r="R24" s="37">
        <v>728654.6044591166</v>
      </c>
      <c r="S24" s="19">
        <v>0.13564906086802758</v>
      </c>
      <c r="T24" s="37">
        <v>833263.5651261932</v>
      </c>
      <c r="U24" s="19">
        <v>0.1758282775725548</v>
      </c>
      <c r="V24" s="37">
        <v>3730568.4918774036</v>
      </c>
      <c r="W24" s="19">
        <v>0.1471214029315552</v>
      </c>
      <c r="X24" s="37">
        <v>1162831.5024263673</v>
      </c>
      <c r="Y24" s="19">
        <v>0.15567408402312027</v>
      </c>
      <c r="Z24" s="60">
        <v>16360762.814356774</v>
      </c>
      <c r="AA24" s="19">
        <v>0.1387785868484333</v>
      </c>
    </row>
    <row r="25" spans="1:27" ht="15">
      <c r="A25" s="5" t="s">
        <v>7</v>
      </c>
      <c r="B25" s="38">
        <v>518.2193871344</v>
      </c>
      <c r="C25" s="21">
        <v>0.009343727066022881</v>
      </c>
      <c r="D25" s="38">
        <v>32481.772792350002</v>
      </c>
      <c r="E25" s="21">
        <v>0.037732792785888335</v>
      </c>
      <c r="F25" s="38">
        <v>12096.082057197</v>
      </c>
      <c r="G25" s="21">
        <v>0.08370128448328952</v>
      </c>
      <c r="H25" s="38">
        <v>81046.19554637691</v>
      </c>
      <c r="I25" s="21">
        <v>0.012385386544572052</v>
      </c>
      <c r="J25" s="38">
        <v>1640895.1740240578</v>
      </c>
      <c r="K25" s="21">
        <v>0.04912800213287126</v>
      </c>
      <c r="L25" s="38">
        <v>851038.9551222434</v>
      </c>
      <c r="M25" s="21">
        <v>0.10815231063790749</v>
      </c>
      <c r="N25" s="38">
        <v>41166.85617856999</v>
      </c>
      <c r="O25" s="21">
        <v>0.01052361576396127</v>
      </c>
      <c r="P25" s="38">
        <v>1057880.8944851784</v>
      </c>
      <c r="Q25" s="21">
        <v>0.047721001265505734</v>
      </c>
      <c r="R25" s="38">
        <v>545346.6368653394</v>
      </c>
      <c r="S25" s="21">
        <v>0.10152376542413134</v>
      </c>
      <c r="T25" s="38">
        <v>86307.41545564198</v>
      </c>
      <c r="U25" s="21">
        <v>0.018211865772633676</v>
      </c>
      <c r="V25" s="38">
        <v>1292713.6009984754</v>
      </c>
      <c r="W25" s="21">
        <v>0.05098039051734115</v>
      </c>
      <c r="X25" s="38">
        <v>791183.0600220925</v>
      </c>
      <c r="Y25" s="21">
        <v>0.10591964347934221</v>
      </c>
      <c r="Z25" s="20">
        <v>6432674.8629346555</v>
      </c>
      <c r="AA25" s="21">
        <v>0.05456454184093056</v>
      </c>
    </row>
    <row r="26" spans="1:27" ht="15">
      <c r="A26" s="5" t="s">
        <v>22</v>
      </c>
      <c r="B26" s="38">
        <v>43.3073318312</v>
      </c>
      <c r="C26" s="21">
        <v>0.0007808505405905848</v>
      </c>
      <c r="D26" s="38">
        <v>3603.3084201648003</v>
      </c>
      <c r="E26" s="21">
        <v>0.004185821101296128</v>
      </c>
      <c r="F26" s="38">
        <v>1890.9801566976003</v>
      </c>
      <c r="G26" s="21">
        <v>0.013085019372353575</v>
      </c>
      <c r="H26" s="38">
        <v>20053.4498665576</v>
      </c>
      <c r="I26" s="21">
        <v>0.003064545182844377</v>
      </c>
      <c r="J26" s="38">
        <v>119360.2659040168</v>
      </c>
      <c r="K26" s="21">
        <v>0.0035736173100760454</v>
      </c>
      <c r="L26" s="38">
        <v>124264.78521220319</v>
      </c>
      <c r="M26" s="21">
        <v>0.01579190185212215</v>
      </c>
      <c r="N26" s="38">
        <v>4297.5475347592</v>
      </c>
      <c r="O26" s="21">
        <v>0.001098595889542513</v>
      </c>
      <c r="P26" s="38">
        <v>36474.0138995272</v>
      </c>
      <c r="Q26" s="21">
        <v>0.0016453425641120675</v>
      </c>
      <c r="R26" s="38">
        <v>43151.330018336004</v>
      </c>
      <c r="S26" s="21">
        <v>0.008033212658470245</v>
      </c>
      <c r="T26" s="38">
        <v>21774.4201966304</v>
      </c>
      <c r="U26" s="21">
        <v>0.004594655231006961</v>
      </c>
      <c r="V26" s="38">
        <v>172962.107187974</v>
      </c>
      <c r="W26" s="21">
        <v>0.00682105902060168</v>
      </c>
      <c r="X26" s="38">
        <v>105380.2448017152</v>
      </c>
      <c r="Y26" s="21">
        <v>0.01410778178042867</v>
      </c>
      <c r="Z26" s="20">
        <v>653255.7605304131</v>
      </c>
      <c r="AA26" s="21">
        <v>0.0055411787534414845</v>
      </c>
    </row>
    <row r="27" spans="1:27" ht="15">
      <c r="A27" s="5" t="s">
        <v>23</v>
      </c>
      <c r="B27" s="38">
        <v>84.65496282120002</v>
      </c>
      <c r="C27" s="21">
        <v>0.001526366799512392</v>
      </c>
      <c r="D27" s="38">
        <v>2432.982655316</v>
      </c>
      <c r="E27" s="21">
        <v>0.0028262998750585504</v>
      </c>
      <c r="F27" s="38">
        <v>1834.8316706731998</v>
      </c>
      <c r="G27" s="21">
        <v>0.012696488575372245</v>
      </c>
      <c r="H27" s="38">
        <v>25031.781440663195</v>
      </c>
      <c r="I27" s="21">
        <v>0.0038253280977816107</v>
      </c>
      <c r="J27" s="38">
        <v>236719.8727229224</v>
      </c>
      <c r="K27" s="21">
        <v>0.007087335374084194</v>
      </c>
      <c r="L27" s="38">
        <v>135028.00741961043</v>
      </c>
      <c r="M27" s="21">
        <v>0.017159720968549223</v>
      </c>
      <c r="N27" s="38">
        <v>9619.5085006224</v>
      </c>
      <c r="O27" s="21">
        <v>0.0024590658771608386</v>
      </c>
      <c r="P27" s="38">
        <v>84823.8188289156</v>
      </c>
      <c r="Q27" s="21">
        <v>0.003826401995519188</v>
      </c>
      <c r="R27" s="38">
        <v>54044.2904757856</v>
      </c>
      <c r="S27" s="21">
        <v>0.01006108683518315</v>
      </c>
      <c r="T27" s="38">
        <v>18220.2365056448</v>
      </c>
      <c r="U27" s="21">
        <v>0.0038446812459235957</v>
      </c>
      <c r="V27" s="38">
        <v>91799.89758915719</v>
      </c>
      <c r="W27" s="21">
        <v>0.003620287297149492</v>
      </c>
      <c r="X27" s="38">
        <v>146853.36490795118</v>
      </c>
      <c r="Y27" s="21">
        <v>0.01965999632797699</v>
      </c>
      <c r="Z27" s="20">
        <v>806493.2476800832</v>
      </c>
      <c r="AA27" s="21">
        <v>0.006841000904776316</v>
      </c>
    </row>
    <row r="28" spans="1:27" ht="15">
      <c r="A28" s="5" t="s">
        <v>25</v>
      </c>
      <c r="B28" s="38">
        <v>8656.392150436399</v>
      </c>
      <c r="C28" s="21">
        <v>0.15607861774025766</v>
      </c>
      <c r="D28" s="38">
        <v>91345.85115018548</v>
      </c>
      <c r="E28" s="21">
        <v>0.10611286814099978</v>
      </c>
      <c r="F28" s="38">
        <v>7089.04255522</v>
      </c>
      <c r="G28" s="21">
        <v>0.049054062697563544</v>
      </c>
      <c r="H28" s="38">
        <v>690887.4194324616</v>
      </c>
      <c r="I28" s="21">
        <v>0.10558062214723467</v>
      </c>
      <c r="J28" s="38">
        <v>1568136.70983194</v>
      </c>
      <c r="K28" s="21">
        <v>0.046949631423638866</v>
      </c>
      <c r="L28" s="38">
        <v>57712.7739149832</v>
      </c>
      <c r="M28" s="21">
        <v>0.007334293941141648</v>
      </c>
      <c r="N28" s="38">
        <v>402399.3184437026</v>
      </c>
      <c r="O28" s="21">
        <v>0.10286663117077788</v>
      </c>
      <c r="P28" s="38">
        <v>1255007.9419379393</v>
      </c>
      <c r="Q28" s="21">
        <v>0.05661340127953248</v>
      </c>
      <c r="R28" s="38">
        <v>64353.975402844204</v>
      </c>
      <c r="S28" s="21">
        <v>0.011980376262083663</v>
      </c>
      <c r="T28" s="38">
        <v>706961.492968276</v>
      </c>
      <c r="U28" s="21">
        <v>0.14917707532299054</v>
      </c>
      <c r="V28" s="38">
        <v>1951578.9173244417</v>
      </c>
      <c r="W28" s="21">
        <v>0.07696388067222568</v>
      </c>
      <c r="X28" s="38">
        <v>112762.0948332882</v>
      </c>
      <c r="Y28" s="21">
        <v>0.0150960270590123</v>
      </c>
      <c r="Z28" s="20">
        <v>6916891.929945725</v>
      </c>
      <c r="AA28" s="21">
        <v>0.0586718662395656</v>
      </c>
    </row>
    <row r="29" spans="1:27" ht="15">
      <c r="A29" s="5" t="s">
        <v>26</v>
      </c>
      <c r="B29" s="38">
        <v>131.07572636199998</v>
      </c>
      <c r="C29" s="21">
        <v>0.0023633539047615633</v>
      </c>
      <c r="D29" s="38">
        <v>149.800830128</v>
      </c>
      <c r="E29" s="21">
        <v>0.00017401770890119393</v>
      </c>
      <c r="F29" s="38">
        <v>0</v>
      </c>
      <c r="G29" s="21"/>
      <c r="H29" s="38">
        <v>13477.9382097293</v>
      </c>
      <c r="I29" s="21">
        <v>0.0020596830415788377</v>
      </c>
      <c r="J29" s="38">
        <v>147487.5419469675</v>
      </c>
      <c r="K29" s="21">
        <v>0.004415741108905428</v>
      </c>
      <c r="L29" s="38">
        <v>2521.0424057218006</v>
      </c>
      <c r="M29" s="21">
        <v>0.0003203808236437277</v>
      </c>
      <c r="N29" s="38">
        <v>37516.925366209296</v>
      </c>
      <c r="O29" s="21">
        <v>0.0095905722187434</v>
      </c>
      <c r="P29" s="38">
        <v>53617.141652688304</v>
      </c>
      <c r="Q29" s="21">
        <v>0.0024186689616943324</v>
      </c>
      <c r="R29" s="38">
        <v>7221.3112702286</v>
      </c>
      <c r="S29" s="21">
        <v>0.0013443462595962698</v>
      </c>
      <c r="T29" s="38">
        <v>0</v>
      </c>
      <c r="U29" s="21"/>
      <c r="V29" s="38">
        <v>120268.7359797562</v>
      </c>
      <c r="W29" s="21">
        <v>0.0047430050419050235</v>
      </c>
      <c r="X29" s="38">
        <v>6652.7378613199</v>
      </c>
      <c r="Y29" s="21">
        <v>0.0008906353763601169</v>
      </c>
      <c r="Z29" s="20">
        <v>389044.2512491109</v>
      </c>
      <c r="AA29" s="21">
        <v>0.0033000302016774332</v>
      </c>
    </row>
    <row r="30" spans="1:27" ht="15">
      <c r="A30" s="5" t="s">
        <v>27</v>
      </c>
      <c r="B30" s="38">
        <v>0</v>
      </c>
      <c r="C30" s="21"/>
      <c r="D30" s="38">
        <v>0</v>
      </c>
      <c r="E30" s="21"/>
      <c r="F30" s="38">
        <v>0</v>
      </c>
      <c r="G30" s="21"/>
      <c r="H30" s="38">
        <v>185313.906926041</v>
      </c>
      <c r="I30" s="21">
        <v>0.028319458475388855</v>
      </c>
      <c r="J30" s="38">
        <v>457163.270093511</v>
      </c>
      <c r="K30" s="21">
        <v>0.013687357037650182</v>
      </c>
      <c r="L30" s="38">
        <v>34327.3156948114</v>
      </c>
      <c r="M30" s="21">
        <v>0.004362407252976434</v>
      </c>
      <c r="N30" s="38">
        <v>53669.535912686304</v>
      </c>
      <c r="O30" s="21">
        <v>0.01371971597066585</v>
      </c>
      <c r="P30" s="38">
        <v>230738.0461818998</v>
      </c>
      <c r="Q30" s="21">
        <v>0.010408591979728802</v>
      </c>
      <c r="R30" s="38">
        <v>14537.060426582799</v>
      </c>
      <c r="S30" s="21">
        <v>0.0027062734285629103</v>
      </c>
      <c r="T30" s="38">
        <v>0</v>
      </c>
      <c r="U30" s="21"/>
      <c r="V30" s="38">
        <v>58541.035805767</v>
      </c>
      <c r="W30" s="21">
        <v>0.002308666718105623</v>
      </c>
      <c r="X30" s="38">
        <v>0</v>
      </c>
      <c r="Y30" s="21"/>
      <c r="Z30" s="20">
        <v>1034290.1710412994</v>
      </c>
      <c r="AA30" s="21">
        <v>0.008773266256410736</v>
      </c>
    </row>
    <row r="31" spans="1:27" ht="15">
      <c r="A31" s="5" t="s">
        <v>28</v>
      </c>
      <c r="B31" s="38">
        <v>0</v>
      </c>
      <c r="C31" s="21"/>
      <c r="D31" s="38">
        <v>0</v>
      </c>
      <c r="E31" s="21"/>
      <c r="F31" s="38">
        <v>0</v>
      </c>
      <c r="G31" s="21"/>
      <c r="H31" s="38">
        <v>0</v>
      </c>
      <c r="I31" s="21"/>
      <c r="J31" s="38">
        <v>21352.098495916</v>
      </c>
      <c r="K31" s="21">
        <v>0.0006392766320813489</v>
      </c>
      <c r="L31" s="38">
        <v>0</v>
      </c>
      <c r="M31" s="21"/>
      <c r="N31" s="38">
        <v>0</v>
      </c>
      <c r="O31" s="21"/>
      <c r="P31" s="38">
        <v>64056.295487748</v>
      </c>
      <c r="Q31" s="21">
        <v>0.0028895791331235345</v>
      </c>
      <c r="R31" s="38">
        <v>0</v>
      </c>
      <c r="S31" s="21"/>
      <c r="T31" s="38">
        <v>0</v>
      </c>
      <c r="U31" s="21"/>
      <c r="V31" s="38">
        <v>42704.196991832</v>
      </c>
      <c r="W31" s="21">
        <v>0.0016841136642265651</v>
      </c>
      <c r="X31" s="38">
        <v>0</v>
      </c>
      <c r="Y31" s="21"/>
      <c r="Z31" s="20">
        <v>128112.59097549602</v>
      </c>
      <c r="AA31" s="21">
        <v>0.0010867026516312023</v>
      </c>
    </row>
    <row r="32" spans="1:27" ht="15">
      <c r="A32" s="7" t="s">
        <v>31</v>
      </c>
      <c r="B32" s="37">
        <v>0</v>
      </c>
      <c r="C32" s="19"/>
      <c r="D32" s="37">
        <v>0</v>
      </c>
      <c r="E32" s="19"/>
      <c r="F32" s="37">
        <v>0</v>
      </c>
      <c r="G32" s="19"/>
      <c r="H32" s="37">
        <v>271346.00596050883</v>
      </c>
      <c r="I32" s="19">
        <v>0.04146678506609915</v>
      </c>
      <c r="J32" s="37">
        <v>2021227.0038175138</v>
      </c>
      <c r="K32" s="19">
        <v>0.06051504454793889</v>
      </c>
      <c r="L32" s="37">
        <v>420098.4723568996</v>
      </c>
      <c r="M32" s="19">
        <v>0.053387239452896224</v>
      </c>
      <c r="N32" s="37">
        <v>691.224122148</v>
      </c>
      <c r="O32" s="19">
        <v>0.00017669984408606992</v>
      </c>
      <c r="P32" s="37">
        <v>902083.257829894</v>
      </c>
      <c r="Q32" s="19">
        <v>0.040692970742648216</v>
      </c>
      <c r="R32" s="37">
        <v>180409.72789805583</v>
      </c>
      <c r="S32" s="19">
        <v>0.03358574832446662</v>
      </c>
      <c r="T32" s="37">
        <v>69019.43347021601</v>
      </c>
      <c r="U32" s="19">
        <v>0.014563901044039715</v>
      </c>
      <c r="V32" s="37">
        <v>1471316.1789303648</v>
      </c>
      <c r="W32" s="19">
        <v>0.05802389123036746</v>
      </c>
      <c r="X32" s="37">
        <v>465759.5366158083</v>
      </c>
      <c r="Y32" s="19">
        <v>0.06235356462772661</v>
      </c>
      <c r="Z32" s="60">
        <v>5801950.841001408</v>
      </c>
      <c r="AA32" s="19">
        <v>0.049214486379063754</v>
      </c>
    </row>
    <row r="33" spans="1:27" ht="15">
      <c r="A33" s="5" t="s">
        <v>32</v>
      </c>
      <c r="B33" s="38">
        <v>0</v>
      </c>
      <c r="C33" s="21"/>
      <c r="D33" s="38">
        <v>0</v>
      </c>
      <c r="E33" s="21"/>
      <c r="F33" s="38">
        <v>0</v>
      </c>
      <c r="G33" s="21"/>
      <c r="H33" s="38">
        <v>4673.011329</v>
      </c>
      <c r="I33" s="21">
        <v>0.0007141242256548673</v>
      </c>
      <c r="J33" s="38">
        <v>5185.411801079999</v>
      </c>
      <c r="K33" s="21">
        <v>0.00015524996724716983</v>
      </c>
      <c r="L33" s="38">
        <v>0</v>
      </c>
      <c r="M33" s="21"/>
      <c r="N33" s="38">
        <v>599.8249599999999</v>
      </c>
      <c r="O33" s="21">
        <v>0.00015333518248982565</v>
      </c>
      <c r="P33" s="38">
        <v>13389.5926696</v>
      </c>
      <c r="Q33" s="21">
        <v>0.0006040044508427788</v>
      </c>
      <c r="R33" s="38">
        <v>8686.815026960001</v>
      </c>
      <c r="S33" s="21">
        <v>0.0016171699089393581</v>
      </c>
      <c r="T33" s="38">
        <v>1.04969368</v>
      </c>
      <c r="U33" s="21">
        <v>2.2149754226352746E-07</v>
      </c>
      <c r="V33" s="38">
        <v>134976.13647084002</v>
      </c>
      <c r="W33" s="21">
        <v>0.0053230167474763584</v>
      </c>
      <c r="X33" s="38">
        <v>55481.48447828</v>
      </c>
      <c r="Y33" s="21">
        <v>0.00742758452826326</v>
      </c>
      <c r="Z33" s="20">
        <v>222993.32642944003</v>
      </c>
      <c r="AA33" s="21">
        <v>0.0018915193056495477</v>
      </c>
    </row>
    <row r="34" spans="1:27" ht="15">
      <c r="A34" s="5" t="s">
        <v>811</v>
      </c>
      <c r="B34" s="38">
        <v>0</v>
      </c>
      <c r="C34" s="21"/>
      <c r="D34" s="38">
        <v>0</v>
      </c>
      <c r="E34" s="21"/>
      <c r="F34" s="38">
        <v>0</v>
      </c>
      <c r="G34" s="21"/>
      <c r="H34" s="38">
        <v>0</v>
      </c>
      <c r="I34" s="21"/>
      <c r="J34" s="38">
        <v>1297510.4566154736</v>
      </c>
      <c r="K34" s="21">
        <v>0.038847147270050515</v>
      </c>
      <c r="L34" s="38">
        <v>415552.38521856145</v>
      </c>
      <c r="M34" s="21">
        <v>0.05280951051885241</v>
      </c>
      <c r="N34" s="38">
        <v>91.399162148</v>
      </c>
      <c r="O34" s="21">
        <v>2.3364661596244256E-05</v>
      </c>
      <c r="P34" s="38">
        <v>573797.9922192824</v>
      </c>
      <c r="Q34" s="21">
        <v>0.02588402423712045</v>
      </c>
      <c r="R34" s="38">
        <v>167097.6527642313</v>
      </c>
      <c r="S34" s="21">
        <v>0.03110752273025886</v>
      </c>
      <c r="T34" s="38">
        <v>0</v>
      </c>
      <c r="U34" s="21"/>
      <c r="V34" s="38">
        <v>564327.0720763458</v>
      </c>
      <c r="W34" s="21">
        <v>0.022255211434101526</v>
      </c>
      <c r="X34" s="38">
        <v>382738.840482334</v>
      </c>
      <c r="Y34" s="21">
        <v>0.05123916774514061</v>
      </c>
      <c r="Z34" s="20">
        <v>3401115.798538376</v>
      </c>
      <c r="AA34" s="21">
        <v>0.028849635532571163</v>
      </c>
    </row>
    <row r="35" spans="1:27" ht="15">
      <c r="A35" s="5" t="s">
        <v>848</v>
      </c>
      <c r="B35" s="38">
        <v>0</v>
      </c>
      <c r="C35" s="21"/>
      <c r="D35" s="38">
        <v>0</v>
      </c>
      <c r="E35" s="21"/>
      <c r="F35" s="38">
        <v>0</v>
      </c>
      <c r="G35" s="21"/>
      <c r="H35" s="38">
        <v>266672.9946315088</v>
      </c>
      <c r="I35" s="21">
        <v>0.04075266084044429</v>
      </c>
      <c r="J35" s="38">
        <v>704783.8372399979</v>
      </c>
      <c r="K35" s="21">
        <v>0.021101056549656334</v>
      </c>
      <c r="L35" s="38">
        <v>306.267</v>
      </c>
      <c r="M35" s="21">
        <v>3.8921230952797165E-05</v>
      </c>
      <c r="N35" s="38">
        <v>0</v>
      </c>
      <c r="O35" s="21"/>
      <c r="P35" s="38">
        <v>304103.402603078</v>
      </c>
      <c r="Q35" s="21">
        <v>0.013718102799775448</v>
      </c>
      <c r="R35" s="38">
        <v>0</v>
      </c>
      <c r="S35" s="21"/>
      <c r="T35" s="38">
        <v>69018.38377653601</v>
      </c>
      <c r="U35" s="21">
        <v>0.014563679546497451</v>
      </c>
      <c r="V35" s="38">
        <v>761734.6156786861</v>
      </c>
      <c r="W35" s="21">
        <v>0.030040318402994804</v>
      </c>
      <c r="X35" s="38">
        <v>17260.856950701</v>
      </c>
      <c r="Y35" s="21">
        <v>0.0023107974712137094</v>
      </c>
      <c r="Z35" s="20">
        <v>2123880.357880507</v>
      </c>
      <c r="AA35" s="21">
        <v>0.018015609543777237</v>
      </c>
    </row>
    <row r="36" spans="1:27" ht="15">
      <c r="A36" s="5" t="s">
        <v>849</v>
      </c>
      <c r="B36" s="38">
        <v>0</v>
      </c>
      <c r="C36" s="21"/>
      <c r="D36" s="38">
        <v>0</v>
      </c>
      <c r="E36" s="21"/>
      <c r="F36" s="38">
        <v>0</v>
      </c>
      <c r="G36" s="21"/>
      <c r="H36" s="38">
        <v>0</v>
      </c>
      <c r="I36" s="21"/>
      <c r="J36" s="38">
        <v>13747.2981609623</v>
      </c>
      <c r="K36" s="21">
        <v>0.00041159076098487633</v>
      </c>
      <c r="L36" s="38">
        <v>4239.8201383381</v>
      </c>
      <c r="M36" s="21">
        <v>0.0005388077030910207</v>
      </c>
      <c r="N36" s="38">
        <v>0</v>
      </c>
      <c r="O36" s="21"/>
      <c r="P36" s="38">
        <v>10792.2703379335</v>
      </c>
      <c r="Q36" s="21">
        <v>0.00048683925490954235</v>
      </c>
      <c r="R36" s="38">
        <v>4625.2601068645</v>
      </c>
      <c r="S36" s="21">
        <v>0.0008610556852684035</v>
      </c>
      <c r="T36" s="38">
        <v>0</v>
      </c>
      <c r="U36" s="21"/>
      <c r="V36" s="38">
        <v>10278.3547044932</v>
      </c>
      <c r="W36" s="21">
        <v>0.000405344645794774</v>
      </c>
      <c r="X36" s="38">
        <v>10278.3547044932</v>
      </c>
      <c r="Y36" s="21">
        <v>0.001376014883109024</v>
      </c>
      <c r="Z36" s="20">
        <v>53961.35815308481</v>
      </c>
      <c r="AA36" s="21">
        <v>0.0004577219970658018</v>
      </c>
    </row>
    <row r="37" spans="1:27" ht="15">
      <c r="A37" s="7" t="s">
        <v>35</v>
      </c>
      <c r="B37" s="37">
        <v>1723.4648398973</v>
      </c>
      <c r="C37" s="19">
        <v>0.031074841026182486</v>
      </c>
      <c r="D37" s="37">
        <v>22759.819613843098</v>
      </c>
      <c r="E37" s="19">
        <v>0.026439183686907588</v>
      </c>
      <c r="F37" s="37">
        <v>2724.5976618729997</v>
      </c>
      <c r="G37" s="19">
        <v>0.018853404178359515</v>
      </c>
      <c r="H37" s="37">
        <v>474518.87245665194</v>
      </c>
      <c r="I37" s="19">
        <v>0.07251542923698472</v>
      </c>
      <c r="J37" s="37">
        <v>1968419.9349148565</v>
      </c>
      <c r="K37" s="19">
        <v>0.05893401375770367</v>
      </c>
      <c r="L37" s="37">
        <v>145506.13249276998</v>
      </c>
      <c r="M37" s="19">
        <v>0.018491309177284546</v>
      </c>
      <c r="N37" s="37">
        <v>239884.01124725543</v>
      </c>
      <c r="O37" s="19">
        <v>0.06132232083337995</v>
      </c>
      <c r="P37" s="37">
        <v>1276021.3731819585</v>
      </c>
      <c r="Q37" s="19">
        <v>0.05756131704605783</v>
      </c>
      <c r="R37" s="37">
        <v>124423.6353362607</v>
      </c>
      <c r="S37" s="19">
        <v>0.023163168365179364</v>
      </c>
      <c r="T37" s="37">
        <v>430308.72475870606</v>
      </c>
      <c r="U37" s="19">
        <v>0.09080013223343983</v>
      </c>
      <c r="V37" s="37">
        <v>1990607.5515092346</v>
      </c>
      <c r="W37" s="19">
        <v>0.07850304217757569</v>
      </c>
      <c r="X37" s="37">
        <v>149057.01109047933</v>
      </c>
      <c r="Y37" s="19">
        <v>0.01995500949218891</v>
      </c>
      <c r="Z37" s="60">
        <v>6825955.12910379</v>
      </c>
      <c r="AA37" s="19">
        <v>0.057900503629120144</v>
      </c>
    </row>
    <row r="38" spans="1:27" ht="15">
      <c r="A38" s="5" t="s">
        <v>36</v>
      </c>
      <c r="B38" s="38">
        <v>0</v>
      </c>
      <c r="C38" s="21"/>
      <c r="D38" s="38">
        <v>0</v>
      </c>
      <c r="E38" s="21"/>
      <c r="F38" s="38">
        <v>0</v>
      </c>
      <c r="G38" s="21"/>
      <c r="H38" s="38">
        <v>5.3157029661</v>
      </c>
      <c r="I38" s="21">
        <v>8.123396236853943E-07</v>
      </c>
      <c r="J38" s="38">
        <v>5387.5321793681005</v>
      </c>
      <c r="K38" s="21">
        <v>0.00016130140217904498</v>
      </c>
      <c r="L38" s="38">
        <v>0</v>
      </c>
      <c r="M38" s="21"/>
      <c r="N38" s="38">
        <v>5.3157029661</v>
      </c>
      <c r="O38" s="21">
        <v>1.358870235024316E-06</v>
      </c>
      <c r="P38" s="38">
        <v>1641.152557424</v>
      </c>
      <c r="Q38" s="21">
        <v>7.403238273608498E-05</v>
      </c>
      <c r="R38" s="38">
        <v>3191.1734369579</v>
      </c>
      <c r="S38" s="21">
        <v>0.0005940807580728366</v>
      </c>
      <c r="T38" s="38">
        <v>4502.1662102265</v>
      </c>
      <c r="U38" s="21">
        <v>0.0009500092926415155</v>
      </c>
      <c r="V38" s="38">
        <v>0</v>
      </c>
      <c r="W38" s="21"/>
      <c r="X38" s="38">
        <v>0</v>
      </c>
      <c r="Y38" s="21"/>
      <c r="Z38" s="20">
        <v>14732.6557899087</v>
      </c>
      <c r="AA38" s="21">
        <v>0.00012496832661456196</v>
      </c>
    </row>
    <row r="39" spans="1:27" ht="15">
      <c r="A39" s="5" t="s">
        <v>37</v>
      </c>
      <c r="B39" s="38">
        <v>0</v>
      </c>
      <c r="C39" s="21"/>
      <c r="D39" s="38">
        <v>0</v>
      </c>
      <c r="E39" s="21"/>
      <c r="F39" s="38">
        <v>0</v>
      </c>
      <c r="G39" s="21"/>
      <c r="H39" s="38">
        <v>68814.70483975079</v>
      </c>
      <c r="I39" s="21">
        <v>0.010516184179222069</v>
      </c>
      <c r="J39" s="38">
        <v>568997.65318216</v>
      </c>
      <c r="K39" s="21">
        <v>0.017035651247958424</v>
      </c>
      <c r="L39" s="38">
        <v>46486.071968000004</v>
      </c>
      <c r="M39" s="21">
        <v>0.005907574577590398</v>
      </c>
      <c r="N39" s="38">
        <v>58081.8843786496</v>
      </c>
      <c r="O39" s="21">
        <v>0.014847658791246684</v>
      </c>
      <c r="P39" s="38">
        <v>321762.83055379405</v>
      </c>
      <c r="Q39" s="21">
        <v>0.01451471949639737</v>
      </c>
      <c r="R39" s="38">
        <v>51158.718458509196</v>
      </c>
      <c r="S39" s="21">
        <v>0.009523897978054936</v>
      </c>
      <c r="T39" s="38">
        <v>72020.67487999999</v>
      </c>
      <c r="U39" s="21">
        <v>0.015197197794008407</v>
      </c>
      <c r="V39" s="38">
        <v>361951.218940181</v>
      </c>
      <c r="W39" s="21">
        <v>0.014274170609441769</v>
      </c>
      <c r="X39" s="38">
        <v>68287.2136708944</v>
      </c>
      <c r="Y39" s="21">
        <v>0.00914195170712683</v>
      </c>
      <c r="Z39" s="20">
        <v>1617560.970871939</v>
      </c>
      <c r="AA39" s="21">
        <v>0.013720804355271312</v>
      </c>
    </row>
    <row r="40" spans="1:27" ht="15">
      <c r="A40" s="5" t="s">
        <v>20</v>
      </c>
      <c r="B40" s="38">
        <v>1723.4648398973</v>
      </c>
      <c r="C40" s="21">
        <v>0.031074841026182486</v>
      </c>
      <c r="D40" s="38">
        <v>22759.819613843098</v>
      </c>
      <c r="E40" s="21">
        <v>0.026439183686907588</v>
      </c>
      <c r="F40" s="38">
        <v>2724.5976618729997</v>
      </c>
      <c r="G40" s="21">
        <v>0.018853404178359515</v>
      </c>
      <c r="H40" s="38">
        <v>405698.851913935</v>
      </c>
      <c r="I40" s="21">
        <v>0.06199843271813896</v>
      </c>
      <c r="J40" s="38">
        <v>1394034.7495533284</v>
      </c>
      <c r="K40" s="21">
        <v>0.0417370611075662</v>
      </c>
      <c r="L40" s="38">
        <v>99020.06052476999</v>
      </c>
      <c r="M40" s="21">
        <v>0.012583734599694146</v>
      </c>
      <c r="N40" s="38">
        <v>181796.81116563966</v>
      </c>
      <c r="O40" s="21">
        <v>0.04647330317189824</v>
      </c>
      <c r="P40" s="38">
        <v>952617.3900707408</v>
      </c>
      <c r="Q40" s="21">
        <v>0.042972565166924374</v>
      </c>
      <c r="R40" s="38">
        <v>70073.7434407936</v>
      </c>
      <c r="S40" s="21">
        <v>0.013045189629051593</v>
      </c>
      <c r="T40" s="38">
        <v>353785.8836684795</v>
      </c>
      <c r="U40" s="21">
        <v>0.07465292514678991</v>
      </c>
      <c r="V40" s="38">
        <v>1628656.3325690536</v>
      </c>
      <c r="W40" s="21">
        <v>0.06422887156813392</v>
      </c>
      <c r="X40" s="38">
        <v>80769.7974195849</v>
      </c>
      <c r="Y40" s="21">
        <v>0.010813057785062079</v>
      </c>
      <c r="Z40" s="20">
        <v>5193661.502441937</v>
      </c>
      <c r="AA40" s="21">
        <v>0.04405473094723427</v>
      </c>
    </row>
    <row r="41" spans="1:27" ht="15">
      <c r="A41" s="1" t="s">
        <v>693</v>
      </c>
      <c r="B41" s="36">
        <v>9424.909606325202</v>
      </c>
      <c r="C41" s="18">
        <v>0.1699353308072987</v>
      </c>
      <c r="D41" s="36">
        <v>332988.31739758933</v>
      </c>
      <c r="E41" s="18">
        <v>0.3868193790039693</v>
      </c>
      <c r="F41" s="36">
        <v>98348.22885917801</v>
      </c>
      <c r="G41" s="18">
        <v>0.6805404463399679</v>
      </c>
      <c r="H41" s="36">
        <v>1147539.055387015</v>
      </c>
      <c r="I41" s="18">
        <v>0.17536560081747887</v>
      </c>
      <c r="J41" s="36">
        <v>12930356.185632683</v>
      </c>
      <c r="K41" s="18">
        <v>0.38713171707898153</v>
      </c>
      <c r="L41" s="36">
        <v>4875923.391150867</v>
      </c>
      <c r="M41" s="18">
        <v>0.6196454087940549</v>
      </c>
      <c r="N41" s="36">
        <v>697789.1834837811</v>
      </c>
      <c r="O41" s="18">
        <v>0.17837809181683945</v>
      </c>
      <c r="P41" s="36">
        <v>8297633.341063547</v>
      </c>
      <c r="Q41" s="18">
        <v>0.374306193857766</v>
      </c>
      <c r="R41" s="36">
        <v>3430346.6988233486</v>
      </c>
      <c r="S41" s="18">
        <v>0.6386061452154513</v>
      </c>
      <c r="T41" s="36">
        <v>817846.6192592926</v>
      </c>
      <c r="U41" s="18">
        <v>0.17257512316780668</v>
      </c>
      <c r="V41" s="36">
        <v>9616823.874166042</v>
      </c>
      <c r="W41" s="18">
        <v>0.3792560364977956</v>
      </c>
      <c r="X41" s="36">
        <v>4845067.981029881</v>
      </c>
      <c r="Y41" s="18">
        <v>0.6486335452752633</v>
      </c>
      <c r="Z41" s="59">
        <v>47100087.78585955</v>
      </c>
      <c r="AA41" s="18">
        <v>0.39952193534783687</v>
      </c>
    </row>
    <row r="42" spans="1:27" ht="15">
      <c r="A42" s="7" t="s">
        <v>0</v>
      </c>
      <c r="B42" s="37">
        <v>0</v>
      </c>
      <c r="C42" s="19"/>
      <c r="D42" s="37">
        <v>0</v>
      </c>
      <c r="E42" s="19"/>
      <c r="F42" s="37">
        <v>0</v>
      </c>
      <c r="G42" s="19"/>
      <c r="H42" s="37">
        <v>159800.83410385103</v>
      </c>
      <c r="I42" s="19">
        <v>0.024420579981310486</v>
      </c>
      <c r="J42" s="37">
        <v>529612.1319325048</v>
      </c>
      <c r="K42" s="19">
        <v>0.015856458327784147</v>
      </c>
      <c r="L42" s="37">
        <v>125691.41969111361</v>
      </c>
      <c r="M42" s="19">
        <v>0.01597320238413799</v>
      </c>
      <c r="N42" s="37">
        <v>49799.0577201569</v>
      </c>
      <c r="O42" s="19">
        <v>0.012730293189769261</v>
      </c>
      <c r="P42" s="37">
        <v>21418.110802856798</v>
      </c>
      <c r="Q42" s="19">
        <v>0.0009661708591734014</v>
      </c>
      <c r="R42" s="37">
        <v>3888.4990373928003</v>
      </c>
      <c r="S42" s="19">
        <v>0.0007238974946162684</v>
      </c>
      <c r="T42" s="37">
        <v>87495.61058789102</v>
      </c>
      <c r="U42" s="19">
        <v>0.018462588727851087</v>
      </c>
      <c r="V42" s="37">
        <v>226827.56765067502</v>
      </c>
      <c r="W42" s="19">
        <v>0.008945336360658949</v>
      </c>
      <c r="X42" s="37">
        <v>17490.537556624</v>
      </c>
      <c r="Y42" s="19">
        <v>0.002341545965617525</v>
      </c>
      <c r="Z42" s="60">
        <v>1222023.769083066</v>
      </c>
      <c r="AA42" s="19">
        <v>0.010365698329158953</v>
      </c>
    </row>
    <row r="43" spans="1:27" ht="15">
      <c r="A43" s="5" t="s">
        <v>3</v>
      </c>
      <c r="B43" s="38">
        <v>0</v>
      </c>
      <c r="C43" s="21"/>
      <c r="D43" s="38">
        <v>0</v>
      </c>
      <c r="E43" s="21"/>
      <c r="F43" s="38">
        <v>0</v>
      </c>
      <c r="G43" s="21"/>
      <c r="H43" s="38">
        <v>159800.83410385103</v>
      </c>
      <c r="I43" s="21">
        <v>0.024420579981310486</v>
      </c>
      <c r="J43" s="38">
        <v>529612.1319325048</v>
      </c>
      <c r="K43" s="21">
        <v>0.015856458327784147</v>
      </c>
      <c r="L43" s="38">
        <v>125691.41969111361</v>
      </c>
      <c r="M43" s="21">
        <v>0.01597320238413799</v>
      </c>
      <c r="N43" s="38">
        <v>49799.0577201569</v>
      </c>
      <c r="O43" s="21">
        <v>0.012730293189769261</v>
      </c>
      <c r="P43" s="38">
        <v>21418.110802856798</v>
      </c>
      <c r="Q43" s="21">
        <v>0.0009661708591734014</v>
      </c>
      <c r="R43" s="38">
        <v>3888.4990373928003</v>
      </c>
      <c r="S43" s="21">
        <v>0.0007238974946162684</v>
      </c>
      <c r="T43" s="38">
        <v>87495.61058789102</v>
      </c>
      <c r="U43" s="21">
        <v>0.018462588727851087</v>
      </c>
      <c r="V43" s="38">
        <v>226827.56765067502</v>
      </c>
      <c r="W43" s="21">
        <v>0.008945336360658949</v>
      </c>
      <c r="X43" s="38">
        <v>17490.537556624</v>
      </c>
      <c r="Y43" s="21">
        <v>0.002341545965617525</v>
      </c>
      <c r="Z43" s="20">
        <v>1222023.769083066</v>
      </c>
      <c r="AA43" s="21">
        <v>0.010365698329158953</v>
      </c>
    </row>
    <row r="44" spans="1:27" ht="15">
      <c r="A44" s="7" t="s">
        <v>4</v>
      </c>
      <c r="B44" s="37">
        <v>55.3693871875</v>
      </c>
      <c r="C44" s="19">
        <v>0.0009983347874223166</v>
      </c>
      <c r="D44" s="37">
        <v>211.89057235459998</v>
      </c>
      <c r="E44" s="19">
        <v>0.00024614491059497866</v>
      </c>
      <c r="F44" s="37">
        <v>74.58443757900001</v>
      </c>
      <c r="G44" s="19">
        <v>0.0005161020897763869</v>
      </c>
      <c r="H44" s="37">
        <v>70449.84195410469</v>
      </c>
      <c r="I44" s="19">
        <v>0.01076606395554125</v>
      </c>
      <c r="J44" s="37">
        <v>721819.0152017979</v>
      </c>
      <c r="K44" s="19">
        <v>0.021611085631641356</v>
      </c>
      <c r="L44" s="37">
        <v>84336.0951982854</v>
      </c>
      <c r="M44" s="19">
        <v>0.01071765694269887</v>
      </c>
      <c r="N44" s="37">
        <v>105431.9422616923</v>
      </c>
      <c r="O44" s="19">
        <v>0.026951906281047974</v>
      </c>
      <c r="P44" s="37">
        <v>521074.2670133874</v>
      </c>
      <c r="Q44" s="19">
        <v>0.023505657286371114</v>
      </c>
      <c r="R44" s="37">
        <v>168711.8207620576</v>
      </c>
      <c r="S44" s="19">
        <v>0.03140802226961317</v>
      </c>
      <c r="T44" s="37">
        <v>248263.71415622794</v>
      </c>
      <c r="U44" s="19">
        <v>0.0523865233892038</v>
      </c>
      <c r="V44" s="37">
        <v>424737.804345048</v>
      </c>
      <c r="W44" s="19">
        <v>0.016750267898677517</v>
      </c>
      <c r="X44" s="37">
        <v>124687.49195959249</v>
      </c>
      <c r="Y44" s="19">
        <v>0.01669253976990433</v>
      </c>
      <c r="Z44" s="60">
        <v>2469853.8372493144</v>
      </c>
      <c r="AA44" s="19">
        <v>0.020950296092237305</v>
      </c>
    </row>
    <row r="45" spans="1:27" ht="15">
      <c r="A45" s="5" t="s">
        <v>5</v>
      </c>
      <c r="B45" s="38">
        <v>0</v>
      </c>
      <c r="C45" s="21"/>
      <c r="D45" s="38">
        <v>0</v>
      </c>
      <c r="E45" s="21"/>
      <c r="F45" s="38">
        <v>0</v>
      </c>
      <c r="G45" s="21"/>
      <c r="H45" s="38">
        <v>0</v>
      </c>
      <c r="I45" s="21"/>
      <c r="J45" s="38">
        <v>14.9729384886</v>
      </c>
      <c r="K45" s="21">
        <v>4.4828613408580005E-07</v>
      </c>
      <c r="L45" s="38">
        <v>0</v>
      </c>
      <c r="M45" s="21"/>
      <c r="N45" s="38">
        <v>0</v>
      </c>
      <c r="O45" s="21"/>
      <c r="P45" s="38">
        <v>0</v>
      </c>
      <c r="Q45" s="21"/>
      <c r="R45" s="38">
        <v>0</v>
      </c>
      <c r="S45" s="21"/>
      <c r="T45" s="38">
        <v>0</v>
      </c>
      <c r="U45" s="21"/>
      <c r="V45" s="38">
        <v>0</v>
      </c>
      <c r="W45" s="21"/>
      <c r="X45" s="38">
        <v>0</v>
      </c>
      <c r="Y45" s="21"/>
      <c r="Z45" s="20">
        <v>14.9729384886</v>
      </c>
      <c r="AA45" s="21">
        <v>1.2700650134680886E-07</v>
      </c>
    </row>
    <row r="46" spans="1:27" ht="15">
      <c r="A46" s="5" t="s">
        <v>6</v>
      </c>
      <c r="B46" s="38">
        <v>0</v>
      </c>
      <c r="C46" s="21"/>
      <c r="D46" s="38">
        <v>0</v>
      </c>
      <c r="E46" s="21"/>
      <c r="F46" s="38">
        <v>0</v>
      </c>
      <c r="G46" s="21"/>
      <c r="H46" s="38">
        <v>0</v>
      </c>
      <c r="I46" s="21"/>
      <c r="J46" s="38">
        <v>0</v>
      </c>
      <c r="K46" s="21"/>
      <c r="L46" s="38">
        <v>0</v>
      </c>
      <c r="M46" s="21"/>
      <c r="N46" s="38">
        <v>0</v>
      </c>
      <c r="O46" s="21"/>
      <c r="P46" s="38">
        <v>286700.883834</v>
      </c>
      <c r="Q46" s="21">
        <v>0.012933075274908098</v>
      </c>
      <c r="R46" s="38">
        <v>140456.4966632</v>
      </c>
      <c r="S46" s="21">
        <v>0.026147905672426645</v>
      </c>
      <c r="T46" s="38">
        <v>0</v>
      </c>
      <c r="U46" s="21"/>
      <c r="V46" s="38">
        <v>0</v>
      </c>
      <c r="W46" s="21"/>
      <c r="X46" s="38">
        <v>0</v>
      </c>
      <c r="Y46" s="21"/>
      <c r="Z46" s="20">
        <v>427157.38049719995</v>
      </c>
      <c r="AA46" s="21">
        <v>0.0036233211311675955</v>
      </c>
    </row>
    <row r="47" spans="1:27" ht="15">
      <c r="A47" s="5" t="s">
        <v>8</v>
      </c>
      <c r="B47" s="38">
        <v>0</v>
      </c>
      <c r="C47" s="21"/>
      <c r="D47" s="38">
        <v>0</v>
      </c>
      <c r="E47" s="21"/>
      <c r="F47" s="38">
        <v>0</v>
      </c>
      <c r="G47" s="21"/>
      <c r="H47" s="38">
        <v>0</v>
      </c>
      <c r="I47" s="21"/>
      <c r="J47" s="38">
        <v>0</v>
      </c>
      <c r="K47" s="21"/>
      <c r="L47" s="38">
        <v>0</v>
      </c>
      <c r="M47" s="21"/>
      <c r="N47" s="38">
        <v>0</v>
      </c>
      <c r="O47" s="21"/>
      <c r="P47" s="38">
        <v>0</v>
      </c>
      <c r="Q47" s="21"/>
      <c r="R47" s="38">
        <v>0</v>
      </c>
      <c r="S47" s="21"/>
      <c r="T47" s="38">
        <v>6466.175200000001</v>
      </c>
      <c r="U47" s="21">
        <v>0.0013644379707472116</v>
      </c>
      <c r="V47" s="38">
        <v>0</v>
      </c>
      <c r="W47" s="21"/>
      <c r="X47" s="38">
        <v>52917.84693472</v>
      </c>
      <c r="Y47" s="21">
        <v>0.007084377515443054</v>
      </c>
      <c r="Z47" s="20">
        <v>59384.022134720006</v>
      </c>
      <c r="AA47" s="21">
        <v>0.0005037192193753178</v>
      </c>
    </row>
    <row r="48" spans="1:27" ht="15">
      <c r="A48" s="5" t="s">
        <v>9</v>
      </c>
      <c r="B48" s="38">
        <v>0</v>
      </c>
      <c r="C48" s="21"/>
      <c r="D48" s="38">
        <v>0</v>
      </c>
      <c r="E48" s="21"/>
      <c r="F48" s="38">
        <v>0</v>
      </c>
      <c r="G48" s="21"/>
      <c r="H48" s="38">
        <v>62164.064560473096</v>
      </c>
      <c r="I48" s="21">
        <v>0.009499840968137965</v>
      </c>
      <c r="J48" s="38">
        <v>342490.6304757403</v>
      </c>
      <c r="K48" s="21">
        <v>0.010254086117663173</v>
      </c>
      <c r="L48" s="38">
        <v>28929.061312314403</v>
      </c>
      <c r="M48" s="21">
        <v>0.0036763826223008625</v>
      </c>
      <c r="N48" s="38">
        <v>93721.094531139</v>
      </c>
      <c r="O48" s="21">
        <v>0.023958224634530713</v>
      </c>
      <c r="P48" s="38">
        <v>194963.4147313789</v>
      </c>
      <c r="Q48" s="21">
        <v>0.008794798554000925</v>
      </c>
      <c r="R48" s="38">
        <v>24511.499641222</v>
      </c>
      <c r="S48" s="21">
        <v>0.004563152262335448</v>
      </c>
      <c r="T48" s="38">
        <v>138884.2065124687</v>
      </c>
      <c r="U48" s="21">
        <v>0.02930617854318415</v>
      </c>
      <c r="V48" s="38">
        <v>294596.43068379594</v>
      </c>
      <c r="W48" s="21">
        <v>0.011617918361557062</v>
      </c>
      <c r="X48" s="38">
        <v>45534.345207941195</v>
      </c>
      <c r="Y48" s="21">
        <v>0.006095911116140115</v>
      </c>
      <c r="Z48" s="20">
        <v>1225794.7476564732</v>
      </c>
      <c r="AA48" s="21">
        <v>0.010397685289876583</v>
      </c>
    </row>
    <row r="49" spans="1:27" ht="15">
      <c r="A49" s="5" t="s">
        <v>14</v>
      </c>
      <c r="B49" s="38">
        <v>55.3693871875</v>
      </c>
      <c r="C49" s="21">
        <v>0.0009983347874223166</v>
      </c>
      <c r="D49" s="38">
        <v>211.89057235459998</v>
      </c>
      <c r="E49" s="21">
        <v>0.00024614491059497866</v>
      </c>
      <c r="F49" s="38">
        <v>74.58443757900001</v>
      </c>
      <c r="G49" s="21">
        <v>0.0005161020897763869</v>
      </c>
      <c r="H49" s="38">
        <v>5391.6278187916</v>
      </c>
      <c r="I49" s="21">
        <v>0.0008239423724953252</v>
      </c>
      <c r="J49" s="38">
        <v>16841.4541424491</v>
      </c>
      <c r="K49" s="21">
        <v>0.0005042290379840939</v>
      </c>
      <c r="L49" s="38">
        <v>4024.401981251</v>
      </c>
      <c r="M49" s="21">
        <v>0.0005114317865103478</v>
      </c>
      <c r="N49" s="38">
        <v>2481.8289415533004</v>
      </c>
      <c r="O49" s="21">
        <v>0.000634437909455462</v>
      </c>
      <c r="P49" s="38">
        <v>3465.3689540084</v>
      </c>
      <c r="Q49" s="21">
        <v>0.00015632277423835835</v>
      </c>
      <c r="R49" s="38">
        <v>3743.8244576356</v>
      </c>
      <c r="S49" s="21">
        <v>0.0006969643348510757</v>
      </c>
      <c r="T49" s="38">
        <v>46500.146576999294</v>
      </c>
      <c r="U49" s="21">
        <v>0.009812070300069944</v>
      </c>
      <c r="V49" s="38">
        <v>3951.0261510920004</v>
      </c>
      <c r="W49" s="21">
        <v>0.00015581553096627088</v>
      </c>
      <c r="X49" s="38">
        <v>3393.6538104113</v>
      </c>
      <c r="Y49" s="21">
        <v>0.00045432545241936667</v>
      </c>
      <c r="Z49" s="20">
        <v>90135.17723131271</v>
      </c>
      <c r="AA49" s="21">
        <v>0.0007645629157656388</v>
      </c>
    </row>
    <row r="50" spans="1:27" ht="15">
      <c r="A50" s="5" t="s">
        <v>903</v>
      </c>
      <c r="B50" s="38">
        <v>0</v>
      </c>
      <c r="C50" s="21"/>
      <c r="D50" s="38">
        <v>0</v>
      </c>
      <c r="E50" s="21"/>
      <c r="F50" s="38">
        <v>0</v>
      </c>
      <c r="G50" s="21"/>
      <c r="H50" s="38">
        <v>2894.14957484</v>
      </c>
      <c r="I50" s="21">
        <v>0.00044228061490795894</v>
      </c>
      <c r="J50" s="38">
        <v>326527.35815112</v>
      </c>
      <c r="K50" s="21">
        <v>0.009776149629564239</v>
      </c>
      <c r="L50" s="38">
        <v>51382.63190472</v>
      </c>
      <c r="M50" s="21">
        <v>0.006529842533887658</v>
      </c>
      <c r="N50" s="38">
        <v>0</v>
      </c>
      <c r="O50" s="21"/>
      <c r="P50" s="38">
        <v>0</v>
      </c>
      <c r="Q50" s="21"/>
      <c r="R50" s="38">
        <v>0</v>
      </c>
      <c r="S50" s="21"/>
      <c r="T50" s="38">
        <v>20468.58637276</v>
      </c>
      <c r="U50" s="21">
        <v>0.004319109147322931</v>
      </c>
      <c r="V50" s="38">
        <v>126190.34751016</v>
      </c>
      <c r="W50" s="21">
        <v>0.004976534006154183</v>
      </c>
      <c r="X50" s="38">
        <v>22841.64600652</v>
      </c>
      <c r="Y50" s="21">
        <v>0.003057925685901796</v>
      </c>
      <c r="Z50" s="20">
        <v>550304.7195201201</v>
      </c>
      <c r="AA50" s="21">
        <v>0.004667906513748221</v>
      </c>
    </row>
    <row r="51" spans="1:27" ht="15">
      <c r="A51" s="5" t="s">
        <v>1005</v>
      </c>
      <c r="B51" s="38">
        <v>0</v>
      </c>
      <c r="C51" s="21"/>
      <c r="D51" s="38">
        <v>0</v>
      </c>
      <c r="E51" s="21"/>
      <c r="F51" s="38">
        <v>0</v>
      </c>
      <c r="G51" s="21"/>
      <c r="H51" s="38">
        <v>0</v>
      </c>
      <c r="I51" s="21"/>
      <c r="J51" s="38">
        <v>35944.599494</v>
      </c>
      <c r="K51" s="21">
        <v>0.001076172560295765</v>
      </c>
      <c r="L51" s="38">
        <v>0</v>
      </c>
      <c r="M51" s="21"/>
      <c r="N51" s="38">
        <v>9229.018789000002</v>
      </c>
      <c r="O51" s="21">
        <v>0.0023592437370618005</v>
      </c>
      <c r="P51" s="38">
        <v>35944.599494</v>
      </c>
      <c r="Q51" s="21">
        <v>0.0016214606832237325</v>
      </c>
      <c r="R51" s="38">
        <v>0</v>
      </c>
      <c r="S51" s="21"/>
      <c r="T51" s="38">
        <v>35944.599494</v>
      </c>
      <c r="U51" s="21">
        <v>0.007584727427879562</v>
      </c>
      <c r="V51" s="38">
        <v>0</v>
      </c>
      <c r="W51" s="21"/>
      <c r="X51" s="38">
        <v>0</v>
      </c>
      <c r="Y51" s="21"/>
      <c r="Z51" s="20">
        <v>117062.817271</v>
      </c>
      <c r="AA51" s="21">
        <v>0.0009929740158026031</v>
      </c>
    </row>
    <row r="52" spans="1:27" ht="15">
      <c r="A52" s="7" t="s">
        <v>21</v>
      </c>
      <c r="B52" s="37">
        <v>227.2005039088</v>
      </c>
      <c r="C52" s="19">
        <v>0.004096526587948975</v>
      </c>
      <c r="D52" s="37">
        <v>4589.2492226854</v>
      </c>
      <c r="E52" s="19">
        <v>0.005331149597942222</v>
      </c>
      <c r="F52" s="37">
        <v>454.4010078176</v>
      </c>
      <c r="G52" s="19">
        <v>0.0031443196106796197</v>
      </c>
      <c r="H52" s="37">
        <v>159586.2613366483</v>
      </c>
      <c r="I52" s="19">
        <v>0.024387789217403213</v>
      </c>
      <c r="J52" s="37">
        <v>356595.66719896556</v>
      </c>
      <c r="K52" s="19">
        <v>0.010676387484132232</v>
      </c>
      <c r="L52" s="37">
        <v>23428.3268593566</v>
      </c>
      <c r="M52" s="19">
        <v>0.00297733454969239</v>
      </c>
      <c r="N52" s="37">
        <v>28653.588226423104</v>
      </c>
      <c r="O52" s="19">
        <v>0.00732480885704874</v>
      </c>
      <c r="P52" s="37">
        <v>281798.20338758</v>
      </c>
      <c r="Q52" s="19">
        <v>0.01271191538724245</v>
      </c>
      <c r="R52" s="37">
        <v>85978.91284500361</v>
      </c>
      <c r="S52" s="19">
        <v>0.016006155331353727</v>
      </c>
      <c r="T52" s="37">
        <v>21498.790720145997</v>
      </c>
      <c r="U52" s="19">
        <v>0.0045364942143409585</v>
      </c>
      <c r="V52" s="37">
        <v>309257.2623434594</v>
      </c>
      <c r="W52" s="19">
        <v>0.01219609354493979</v>
      </c>
      <c r="X52" s="37">
        <v>4640.112600832001</v>
      </c>
      <c r="Y52" s="19">
        <v>0.0006211951408191235</v>
      </c>
      <c r="Z52" s="60">
        <v>1276707.9762528262</v>
      </c>
      <c r="AA52" s="19">
        <v>0.010829551823036812</v>
      </c>
    </row>
    <row r="53" spans="1:27" ht="15">
      <c r="A53" s="5" t="s">
        <v>6</v>
      </c>
      <c r="B53" s="38">
        <v>0</v>
      </c>
      <c r="C53" s="21"/>
      <c r="D53" s="38">
        <v>0</v>
      </c>
      <c r="E53" s="21"/>
      <c r="F53" s="38">
        <v>0</v>
      </c>
      <c r="G53" s="21"/>
      <c r="H53" s="38">
        <v>0</v>
      </c>
      <c r="I53" s="21"/>
      <c r="J53" s="38">
        <v>27341.641044698998</v>
      </c>
      <c r="K53" s="21">
        <v>0.0008186020781973968</v>
      </c>
      <c r="L53" s="38">
        <v>13250.1033907562</v>
      </c>
      <c r="M53" s="21">
        <v>0.0016838586404022075</v>
      </c>
      <c r="N53" s="38">
        <v>0</v>
      </c>
      <c r="O53" s="21"/>
      <c r="P53" s="38">
        <v>183999.555424</v>
      </c>
      <c r="Q53" s="21">
        <v>0.008300218921634206</v>
      </c>
      <c r="R53" s="38">
        <v>79823.80348</v>
      </c>
      <c r="S53" s="21">
        <v>0.014860297198030717</v>
      </c>
      <c r="T53" s="38">
        <v>0</v>
      </c>
      <c r="U53" s="21"/>
      <c r="V53" s="38">
        <v>0</v>
      </c>
      <c r="W53" s="21"/>
      <c r="X53" s="38">
        <v>0</v>
      </c>
      <c r="Y53" s="21"/>
      <c r="Z53" s="20">
        <v>304415.10333945527</v>
      </c>
      <c r="AA53" s="21">
        <v>0.002582171646648267</v>
      </c>
    </row>
    <row r="54" spans="1:27" ht="15">
      <c r="A54" s="5" t="s">
        <v>8</v>
      </c>
      <c r="B54" s="38">
        <v>0</v>
      </c>
      <c r="C54" s="21"/>
      <c r="D54" s="38">
        <v>0</v>
      </c>
      <c r="E54" s="21"/>
      <c r="F54" s="38">
        <v>0</v>
      </c>
      <c r="G54" s="21"/>
      <c r="H54" s="38">
        <v>0</v>
      </c>
      <c r="I54" s="21"/>
      <c r="J54" s="38">
        <v>0</v>
      </c>
      <c r="K54" s="21"/>
      <c r="L54" s="38">
        <v>15.5394946368</v>
      </c>
      <c r="M54" s="21">
        <v>1.9748006140023107E-06</v>
      </c>
      <c r="N54" s="38">
        <v>0</v>
      </c>
      <c r="O54" s="21"/>
      <c r="P54" s="38">
        <v>0</v>
      </c>
      <c r="Q54" s="21"/>
      <c r="R54" s="38">
        <v>0</v>
      </c>
      <c r="S54" s="21"/>
      <c r="T54" s="38">
        <v>0</v>
      </c>
      <c r="U54" s="21"/>
      <c r="V54" s="38">
        <v>36710.277768</v>
      </c>
      <c r="W54" s="21">
        <v>0.0014477331213713389</v>
      </c>
      <c r="X54" s="38">
        <v>0</v>
      </c>
      <c r="Y54" s="21"/>
      <c r="Z54" s="20">
        <v>36725.817262636796</v>
      </c>
      <c r="AA54" s="21">
        <v>0.00031152318986557657</v>
      </c>
    </row>
    <row r="55" spans="1:27" ht="15">
      <c r="A55" s="5" t="s">
        <v>24</v>
      </c>
      <c r="B55" s="38">
        <v>227.2005039088</v>
      </c>
      <c r="C55" s="21">
        <v>0.004096526587948975</v>
      </c>
      <c r="D55" s="38">
        <v>4589.2492226854</v>
      </c>
      <c r="E55" s="21">
        <v>0.005331149597942222</v>
      </c>
      <c r="F55" s="38">
        <v>454.4010078176</v>
      </c>
      <c r="G55" s="21">
        <v>0.0031443196106796197</v>
      </c>
      <c r="H55" s="38">
        <v>116024.4011588113</v>
      </c>
      <c r="I55" s="21">
        <v>0.017730715763605163</v>
      </c>
      <c r="J55" s="38">
        <v>269976.5876786378</v>
      </c>
      <c r="K55" s="21">
        <v>0.008083033325507825</v>
      </c>
      <c r="L55" s="38">
        <v>4007.5746089599998</v>
      </c>
      <c r="M55" s="21">
        <v>0.0005092933189533901</v>
      </c>
      <c r="N55" s="38">
        <v>28653.588226423104</v>
      </c>
      <c r="O55" s="21">
        <v>0.00732480885704874</v>
      </c>
      <c r="P55" s="38">
        <v>64039.5087362268</v>
      </c>
      <c r="Q55" s="21">
        <v>0.0028888218828557934</v>
      </c>
      <c r="R55" s="38">
        <v>0</v>
      </c>
      <c r="S55" s="21"/>
      <c r="T55" s="38">
        <v>21498.790720145997</v>
      </c>
      <c r="U55" s="21">
        <v>0.0045364942143409585</v>
      </c>
      <c r="V55" s="38">
        <v>199026.72047157682</v>
      </c>
      <c r="W55" s="21">
        <v>0.007848962001474792</v>
      </c>
      <c r="X55" s="38">
        <v>0</v>
      </c>
      <c r="Y55" s="21"/>
      <c r="Z55" s="20">
        <v>708498.0223351936</v>
      </c>
      <c r="AA55" s="21">
        <v>0.006009765891741122</v>
      </c>
    </row>
    <row r="56" spans="1:27" ht="15">
      <c r="A56" s="5" t="s">
        <v>29</v>
      </c>
      <c r="B56" s="38">
        <v>0</v>
      </c>
      <c r="C56" s="21"/>
      <c r="D56" s="38">
        <v>0</v>
      </c>
      <c r="E56" s="21"/>
      <c r="F56" s="38">
        <v>0</v>
      </c>
      <c r="G56" s="21"/>
      <c r="H56" s="38">
        <v>33427.85425762</v>
      </c>
      <c r="I56" s="21">
        <v>0.005108406305134092</v>
      </c>
      <c r="J56" s="38">
        <v>0</v>
      </c>
      <c r="K56" s="21"/>
      <c r="L56" s="38">
        <v>0</v>
      </c>
      <c r="M56" s="21"/>
      <c r="N56" s="38">
        <v>0</v>
      </c>
      <c r="O56" s="21"/>
      <c r="P56" s="38">
        <v>0</v>
      </c>
      <c r="Q56" s="21"/>
      <c r="R56" s="38">
        <v>0</v>
      </c>
      <c r="S56" s="21"/>
      <c r="T56" s="38">
        <v>0</v>
      </c>
      <c r="U56" s="21"/>
      <c r="V56" s="38">
        <v>0</v>
      </c>
      <c r="W56" s="21"/>
      <c r="X56" s="38">
        <v>0</v>
      </c>
      <c r="Y56" s="21"/>
      <c r="Z56" s="20">
        <v>33427.85425762</v>
      </c>
      <c r="AA56" s="21">
        <v>0.0002835485379188459</v>
      </c>
    </row>
    <row r="57" spans="1:27" ht="15">
      <c r="A57" s="5" t="s">
        <v>30</v>
      </c>
      <c r="B57" s="38">
        <v>0</v>
      </c>
      <c r="C57" s="21"/>
      <c r="D57" s="38">
        <v>0</v>
      </c>
      <c r="E57" s="21"/>
      <c r="F57" s="38">
        <v>0</v>
      </c>
      <c r="G57" s="21"/>
      <c r="H57" s="38">
        <v>10134.005920217</v>
      </c>
      <c r="I57" s="21">
        <v>0.0015486671486639588</v>
      </c>
      <c r="J57" s="38">
        <v>59277.4384756288</v>
      </c>
      <c r="K57" s="21">
        <v>0.0017747520804270096</v>
      </c>
      <c r="L57" s="38">
        <v>6155.1093650036</v>
      </c>
      <c r="M57" s="21">
        <v>0.0007822077897227903</v>
      </c>
      <c r="N57" s="38">
        <v>0</v>
      </c>
      <c r="O57" s="21"/>
      <c r="P57" s="38">
        <v>33759.139227353204</v>
      </c>
      <c r="Q57" s="21">
        <v>0.0015228745827524513</v>
      </c>
      <c r="R57" s="38">
        <v>6155.1093650036</v>
      </c>
      <c r="S57" s="21">
        <v>0.0011458581333230104</v>
      </c>
      <c r="T57" s="38">
        <v>0</v>
      </c>
      <c r="U57" s="21"/>
      <c r="V57" s="38">
        <v>73520.2641038826</v>
      </c>
      <c r="W57" s="21">
        <v>0.0028993984220936596</v>
      </c>
      <c r="X57" s="38">
        <v>4640.112600832001</v>
      </c>
      <c r="Y57" s="21">
        <v>0.0006211951408191235</v>
      </c>
      <c r="Z57" s="20">
        <v>193641.17905792082</v>
      </c>
      <c r="AA57" s="21">
        <v>0.0016425425568630007</v>
      </c>
    </row>
    <row r="58" spans="1:27" ht="15">
      <c r="A58" s="7" t="s">
        <v>31</v>
      </c>
      <c r="B58" s="37">
        <v>9142.3397152289</v>
      </c>
      <c r="C58" s="19">
        <v>0.1648404694319274</v>
      </c>
      <c r="D58" s="37">
        <v>328187.1776025493</v>
      </c>
      <c r="E58" s="19">
        <v>0.38124208449543207</v>
      </c>
      <c r="F58" s="37">
        <v>97819.2434137814</v>
      </c>
      <c r="G58" s="19">
        <v>0.6768800246395119</v>
      </c>
      <c r="H58" s="37">
        <v>757702.1179924114</v>
      </c>
      <c r="I58" s="19">
        <v>0.1157911676632239</v>
      </c>
      <c r="J58" s="37">
        <v>11322329.371299412</v>
      </c>
      <c r="K58" s="19">
        <v>0.33898778563542376</v>
      </c>
      <c r="L58" s="37">
        <v>4642467.549402111</v>
      </c>
      <c r="M58" s="19">
        <v>0.5899772149175257</v>
      </c>
      <c r="N58" s="37">
        <v>513904.59527550905</v>
      </c>
      <c r="O58" s="19">
        <v>0.13137108348897347</v>
      </c>
      <c r="P58" s="37">
        <v>7473342.759859722</v>
      </c>
      <c r="Q58" s="19">
        <v>0.337122450324979</v>
      </c>
      <c r="R58" s="37">
        <v>3171767.4661788945</v>
      </c>
      <c r="S58" s="19">
        <v>0.5904680701198681</v>
      </c>
      <c r="T58" s="37">
        <v>460588.50379502797</v>
      </c>
      <c r="U58" s="19">
        <v>0.09718951683641083</v>
      </c>
      <c r="V58" s="37">
        <v>8656001.239826864</v>
      </c>
      <c r="W58" s="19">
        <v>0.34136433869351934</v>
      </c>
      <c r="X58" s="37">
        <v>4698249.8389128335</v>
      </c>
      <c r="Y58" s="19">
        <v>0.6289782643989223</v>
      </c>
      <c r="Z58" s="60">
        <v>42131502.20327436</v>
      </c>
      <c r="AA58" s="19">
        <v>0.3573763891034038</v>
      </c>
    </row>
    <row r="59" spans="1:27" ht="15">
      <c r="A59" s="5" t="s">
        <v>33</v>
      </c>
      <c r="B59" s="38">
        <v>0</v>
      </c>
      <c r="C59" s="21"/>
      <c r="D59" s="38">
        <v>0</v>
      </c>
      <c r="E59" s="21"/>
      <c r="F59" s="38">
        <v>0</v>
      </c>
      <c r="G59" s="21"/>
      <c r="H59" s="38">
        <v>0</v>
      </c>
      <c r="I59" s="21"/>
      <c r="J59" s="38">
        <v>637652.2980149635</v>
      </c>
      <c r="K59" s="21">
        <v>0.019091154604401375</v>
      </c>
      <c r="L59" s="38">
        <v>225088.2690875952</v>
      </c>
      <c r="M59" s="21">
        <v>0.02860482032319397</v>
      </c>
      <c r="N59" s="38">
        <v>0</v>
      </c>
      <c r="O59" s="21"/>
      <c r="P59" s="38">
        <v>357926.97610524984</v>
      </c>
      <c r="Q59" s="21">
        <v>0.016146083901051655</v>
      </c>
      <c r="R59" s="38">
        <v>115676.5535297235</v>
      </c>
      <c r="S59" s="21">
        <v>0.021534778967608276</v>
      </c>
      <c r="T59" s="38">
        <v>0</v>
      </c>
      <c r="U59" s="21"/>
      <c r="V59" s="38">
        <v>452771.4665613051</v>
      </c>
      <c r="W59" s="21">
        <v>0.01785582372040953</v>
      </c>
      <c r="X59" s="38">
        <v>311719.74174520874</v>
      </c>
      <c r="Y59" s="21">
        <v>0.04173148488568901</v>
      </c>
      <c r="Z59" s="20">
        <v>2100835.305044046</v>
      </c>
      <c r="AA59" s="21">
        <v>0.01782013211385659</v>
      </c>
    </row>
    <row r="60" spans="1:27" ht="15">
      <c r="A60" s="5" t="s">
        <v>34</v>
      </c>
      <c r="B60" s="38">
        <v>9142.3397152289</v>
      </c>
      <c r="C60" s="21">
        <v>0.1648404694319274</v>
      </c>
      <c r="D60" s="38">
        <v>328187.1776025493</v>
      </c>
      <c r="E60" s="21">
        <v>0.38124208449543207</v>
      </c>
      <c r="F60" s="38">
        <v>97819.2434137814</v>
      </c>
      <c r="G60" s="21">
        <v>0.6768800246395119</v>
      </c>
      <c r="H60" s="38">
        <v>757702.1179924114</v>
      </c>
      <c r="I60" s="21">
        <v>0.1157911676632239</v>
      </c>
      <c r="J60" s="38">
        <v>10684677.073284447</v>
      </c>
      <c r="K60" s="21">
        <v>0.3198966310310224</v>
      </c>
      <c r="L60" s="38">
        <v>4417379.280314516</v>
      </c>
      <c r="M60" s="21">
        <v>0.5613723945943317</v>
      </c>
      <c r="N60" s="38">
        <v>513904.59527550905</v>
      </c>
      <c r="O60" s="21">
        <v>0.13137108348897347</v>
      </c>
      <c r="P60" s="38">
        <v>7115415.7837544745</v>
      </c>
      <c r="Q60" s="21">
        <v>0.32097636642392735</v>
      </c>
      <c r="R60" s="38">
        <v>3056090.912649171</v>
      </c>
      <c r="S60" s="21">
        <v>0.5689332911522599</v>
      </c>
      <c r="T60" s="38">
        <v>460588.50379502797</v>
      </c>
      <c r="U60" s="21">
        <v>0.09718951683641083</v>
      </c>
      <c r="V60" s="38">
        <v>8203229.773265561</v>
      </c>
      <c r="W60" s="21">
        <v>0.3235085149731098</v>
      </c>
      <c r="X60" s="38">
        <v>4386530.097167624</v>
      </c>
      <c r="Y60" s="21">
        <v>0.5872467795132333</v>
      </c>
      <c r="Z60" s="20">
        <v>40030666.898230314</v>
      </c>
      <c r="AA60" s="21">
        <v>0.3395562569895472</v>
      </c>
    </row>
    <row r="61" spans="1:27" ht="15">
      <c r="A61" s="67" t="s">
        <v>285</v>
      </c>
      <c r="B61" s="60">
        <v>-308.65642764000006</v>
      </c>
      <c r="C61" s="19">
        <v>-0.0055652132834888264</v>
      </c>
      <c r="D61" s="60">
        <v>1966.0625339999988</v>
      </c>
      <c r="E61" s="19">
        <v>0.002283897208251895</v>
      </c>
      <c r="F61" s="60">
        <v>1080.5420460799999</v>
      </c>
      <c r="G61" s="19">
        <v>0.007477029071680747</v>
      </c>
      <c r="H61" s="60">
        <v>12353.7145433865</v>
      </c>
      <c r="I61" s="19">
        <v>0.0018878804717439102</v>
      </c>
      <c r="J61" s="60">
        <v>100084.70726700057</v>
      </c>
      <c r="K61" s="19">
        <v>0.0029965117759612053</v>
      </c>
      <c r="L61" s="60">
        <v>108035.0608662655</v>
      </c>
      <c r="M61" s="19">
        <v>0.013729384997323964</v>
      </c>
      <c r="N61" s="60">
        <v>2381.243333955197</v>
      </c>
      <c r="O61" s="19">
        <v>0.0006087248872816181</v>
      </c>
      <c r="P61" s="60">
        <v>-12706.663565990166</v>
      </c>
      <c r="Q61" s="19">
        <v>-0.0005731975227779001</v>
      </c>
      <c r="R61" s="60">
        <v>2440.356664744497</v>
      </c>
      <c r="S61" s="19">
        <v>0.0004543059053354198</v>
      </c>
      <c r="T61" s="60">
        <v>38698.12371316001</v>
      </c>
      <c r="U61" s="19">
        <v>0.008165752977263682</v>
      </c>
      <c r="V61" s="60">
        <v>-79985.11144874647</v>
      </c>
      <c r="W61" s="19">
        <v>-0.003154350827654794</v>
      </c>
      <c r="X61" s="60">
        <v>-91993.47202394417</v>
      </c>
      <c r="Y61" s="19">
        <v>-0.012315627383289684</v>
      </c>
      <c r="Z61" s="60">
        <v>82045.90750227141</v>
      </c>
      <c r="AA61" s="19">
        <v>0.000695946468331596</v>
      </c>
    </row>
    <row r="62" spans="1:27" ht="15">
      <c r="A62" s="130" t="s">
        <v>230</v>
      </c>
      <c r="B62" s="131">
        <v>55461.7427791561</v>
      </c>
      <c r="C62" s="132">
        <v>1</v>
      </c>
      <c r="D62" s="131">
        <v>860836.699172128</v>
      </c>
      <c r="E62" s="132">
        <v>1</v>
      </c>
      <c r="F62" s="131">
        <v>144514.891639589</v>
      </c>
      <c r="G62" s="132">
        <v>1</v>
      </c>
      <c r="H62" s="131">
        <v>6543695.285949371</v>
      </c>
      <c r="I62" s="132">
        <v>1</v>
      </c>
      <c r="J62" s="131">
        <v>33400405.121016398</v>
      </c>
      <c r="K62" s="132">
        <v>1</v>
      </c>
      <c r="L62" s="131">
        <v>7868892.9538594</v>
      </c>
      <c r="M62" s="132">
        <v>1</v>
      </c>
      <c r="N62" s="131">
        <v>3911854.73718532</v>
      </c>
      <c r="O62" s="132">
        <v>1</v>
      </c>
      <c r="P62" s="131">
        <v>22168036.4290648</v>
      </c>
      <c r="Q62" s="132">
        <v>1</v>
      </c>
      <c r="R62" s="131">
        <v>5371615.5482124705</v>
      </c>
      <c r="S62" s="132">
        <v>1</v>
      </c>
      <c r="T62" s="131">
        <v>4739075.9702025205</v>
      </c>
      <c r="U62" s="132">
        <v>1</v>
      </c>
      <c r="V62" s="131">
        <v>25357075.296603598</v>
      </c>
      <c r="W62" s="132">
        <v>1</v>
      </c>
      <c r="X62" s="131">
        <v>7469653.73024881</v>
      </c>
      <c r="Y62" s="132">
        <v>1</v>
      </c>
      <c r="Z62" s="131">
        <v>117891118.40593356</v>
      </c>
      <c r="AA62" s="132">
        <v>1</v>
      </c>
    </row>
  </sheetData>
  <mergeCells count="16">
    <mergeCell ref="B7:C7"/>
    <mergeCell ref="D7:E7"/>
    <mergeCell ref="F7:G7"/>
    <mergeCell ref="Z7:AA7"/>
    <mergeCell ref="A2:AA2"/>
    <mergeCell ref="A4:AA4"/>
    <mergeCell ref="A5:AA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1"/>
  <sheetViews>
    <sheetView zoomScale="70" zoomScaleNormal="70" workbookViewId="0" topLeftCell="A1"/>
  </sheetViews>
  <sheetFormatPr defaultColWidth="11.421875" defaultRowHeight="15"/>
  <cols>
    <col min="1" max="1" width="73.421875" style="0" bestFit="1" customWidth="1"/>
    <col min="2" max="2" width="10.7109375" style="0" bestFit="1" customWidth="1"/>
    <col min="3" max="3" width="19.7109375" style="0" bestFit="1" customWidth="1"/>
    <col min="4" max="4" width="21.57421875" style="0" bestFit="1" customWidth="1"/>
    <col min="5" max="5" width="8.7109375" style="0" bestFit="1" customWidth="1"/>
    <col min="6" max="6" width="10.00390625" style="0" bestFit="1" customWidth="1"/>
    <col min="7" max="7" width="11.140625" style="0" bestFit="1" customWidth="1"/>
    <col min="8" max="8" width="10.28125" style="0" bestFit="1" customWidth="1"/>
    <col min="9" max="9" width="9.7109375" style="0" bestFit="1" customWidth="1"/>
    <col min="10" max="10" width="10.28125" style="0" bestFit="1" customWidth="1"/>
    <col min="11" max="11" width="12.57421875" style="0" bestFit="1" customWidth="1"/>
    <col min="12" max="12" width="10.00390625" style="0" bestFit="1" customWidth="1"/>
    <col min="13" max="13" width="14.421875" style="0" bestFit="1" customWidth="1"/>
    <col min="14" max="14" width="10.00390625" style="0" bestFit="1" customWidth="1"/>
    <col min="15" max="15" width="13.421875" style="0" bestFit="1" customWidth="1"/>
    <col min="16" max="16" width="10.00390625" style="0" bestFit="1" customWidth="1"/>
    <col min="17" max="17" width="11.140625" style="0" bestFit="1" customWidth="1"/>
    <col min="18" max="18" width="10.00390625" style="0" bestFit="1" customWidth="1"/>
    <col min="19" max="19" width="13.421875" style="0" bestFit="1" customWidth="1"/>
    <col min="20" max="20" width="10.28125" style="0" bestFit="1" customWidth="1"/>
    <col min="21" max="21" width="13.421875" style="0" bestFit="1" customWidth="1"/>
    <col min="22" max="22" width="10.28125" style="0" bestFit="1" customWidth="1"/>
    <col min="23" max="23" width="11.140625" style="0" bestFit="1" customWidth="1"/>
    <col min="24" max="24" width="10.00390625" style="0" bestFit="1" customWidth="1"/>
    <col min="25" max="25" width="13.421875" style="0" bestFit="1" customWidth="1"/>
    <col min="26" max="26" width="10.28125" style="0" bestFit="1" customWidth="1"/>
    <col min="27" max="27" width="13.421875" style="0" bestFit="1" customWidth="1"/>
    <col min="28" max="28" width="10.28125" style="0" bestFit="1" customWidth="1"/>
    <col min="29" max="29" width="14.8515625" style="0" bestFit="1" customWidth="1"/>
    <col min="30" max="30" width="10.28125" style="0" bestFit="1" customWidth="1"/>
  </cols>
  <sheetData>
    <row r="1" spans="2:4" ht="15">
      <c r="B1" s="31"/>
      <c r="C1" s="53"/>
      <c r="D1" s="53"/>
    </row>
    <row r="2" spans="1:30" ht="15">
      <c r="A2" s="119" t="s">
        <v>358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spans="1:12" ht="14.45">
      <c r="A3" s="12"/>
      <c r="B3" s="58"/>
      <c r="C3" s="54"/>
      <c r="D3" s="54"/>
      <c r="E3" s="12"/>
      <c r="F3" s="12"/>
      <c r="G3" s="12"/>
      <c r="H3" s="12"/>
      <c r="I3" s="12"/>
      <c r="J3" s="12"/>
      <c r="K3" s="12"/>
      <c r="L3" s="12"/>
    </row>
    <row r="4" spans="1:30" ht="14.45">
      <c r="A4" s="119" t="s">
        <v>385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1:30" ht="14.45">
      <c r="A5" s="119" t="str">
        <f>1!A5:AA5</f>
        <v>Al 31-08-2015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12" ht="14.45">
      <c r="A6" s="12"/>
      <c r="B6" s="58"/>
      <c r="C6" s="54"/>
      <c r="D6" s="54"/>
      <c r="E6" s="12"/>
      <c r="F6" s="12"/>
      <c r="G6" s="12"/>
      <c r="H6" s="12"/>
      <c r="I6" s="12"/>
      <c r="J6" s="12"/>
      <c r="K6" s="12"/>
      <c r="L6" s="12"/>
    </row>
    <row r="7" spans="1:30" ht="15">
      <c r="A7" s="11"/>
      <c r="B7" s="126" t="s">
        <v>383</v>
      </c>
      <c r="C7" s="128" t="s">
        <v>928</v>
      </c>
      <c r="D7" s="128" t="s">
        <v>384</v>
      </c>
      <c r="E7" s="118" t="s">
        <v>397</v>
      </c>
      <c r="F7" s="118"/>
      <c r="G7" s="118" t="s">
        <v>398</v>
      </c>
      <c r="H7" s="118"/>
      <c r="I7" s="118" t="s">
        <v>399</v>
      </c>
      <c r="J7" s="118"/>
      <c r="K7" s="118" t="s">
        <v>400</v>
      </c>
      <c r="L7" s="118"/>
      <c r="M7" s="118" t="s">
        <v>401</v>
      </c>
      <c r="N7" s="118"/>
      <c r="O7" s="118" t="s">
        <v>402</v>
      </c>
      <c r="P7" s="118"/>
      <c r="Q7" s="118" t="s">
        <v>403</v>
      </c>
      <c r="R7" s="118"/>
      <c r="S7" s="118" t="s">
        <v>404</v>
      </c>
      <c r="T7" s="118"/>
      <c r="U7" s="118" t="s">
        <v>405</v>
      </c>
      <c r="V7" s="118"/>
      <c r="W7" s="118" t="s">
        <v>406</v>
      </c>
      <c r="X7" s="118"/>
      <c r="Y7" s="118" t="s">
        <v>407</v>
      </c>
      <c r="Z7" s="118"/>
      <c r="AA7" s="118" t="s">
        <v>408</v>
      </c>
      <c r="AB7" s="118"/>
      <c r="AC7" s="118" t="s">
        <v>230</v>
      </c>
      <c r="AD7" s="118"/>
    </row>
    <row r="8" spans="1:30" ht="15">
      <c r="A8" s="14"/>
      <c r="B8" s="127"/>
      <c r="C8" s="129"/>
      <c r="D8" s="129"/>
      <c r="E8" s="24" t="s">
        <v>240</v>
      </c>
      <c r="F8" s="24" t="s">
        <v>241</v>
      </c>
      <c r="G8" s="24" t="s">
        <v>240</v>
      </c>
      <c r="H8" s="24" t="s">
        <v>241</v>
      </c>
      <c r="I8" s="24" t="s">
        <v>240</v>
      </c>
      <c r="J8" s="24" t="s">
        <v>241</v>
      </c>
      <c r="K8" s="24" t="s">
        <v>240</v>
      </c>
      <c r="L8" s="24" t="s">
        <v>241</v>
      </c>
      <c r="M8" s="24" t="s">
        <v>240</v>
      </c>
      <c r="N8" s="24" t="s">
        <v>241</v>
      </c>
      <c r="O8" s="24" t="s">
        <v>240</v>
      </c>
      <c r="P8" s="24" t="s">
        <v>241</v>
      </c>
      <c r="Q8" s="24" t="s">
        <v>240</v>
      </c>
      <c r="R8" s="24" t="s">
        <v>241</v>
      </c>
      <c r="S8" s="24" t="s">
        <v>240</v>
      </c>
      <c r="T8" s="24" t="s">
        <v>241</v>
      </c>
      <c r="U8" s="24" t="s">
        <v>240</v>
      </c>
      <c r="V8" s="24" t="s">
        <v>241</v>
      </c>
      <c r="W8" s="24" t="s">
        <v>240</v>
      </c>
      <c r="X8" s="24" t="s">
        <v>241</v>
      </c>
      <c r="Y8" s="24" t="s">
        <v>240</v>
      </c>
      <c r="Z8" s="24" t="s">
        <v>241</v>
      </c>
      <c r="AA8" s="24" t="s">
        <v>240</v>
      </c>
      <c r="AB8" s="24" t="s">
        <v>241</v>
      </c>
      <c r="AC8" s="24" t="s">
        <v>240</v>
      </c>
      <c r="AD8" s="24" t="s">
        <v>241</v>
      </c>
    </row>
    <row r="9" spans="1:30" ht="15">
      <c r="A9" s="1" t="s">
        <v>14</v>
      </c>
      <c r="E9" s="36">
        <v>55.3693871875</v>
      </c>
      <c r="F9" s="18">
        <v>0.0009983347874223166</v>
      </c>
      <c r="G9" s="36">
        <v>211.89057235459998</v>
      </c>
      <c r="H9" s="18">
        <v>0.00024614491059497866</v>
      </c>
      <c r="I9" s="36">
        <v>74.58443757900001</v>
      </c>
      <c r="J9" s="18">
        <v>0.0005161020897763869</v>
      </c>
      <c r="K9" s="36">
        <v>5391.6278187916</v>
      </c>
      <c r="L9" s="18">
        <v>0.0008239423724953252</v>
      </c>
      <c r="M9" s="36">
        <v>16841.4541424491</v>
      </c>
      <c r="N9" s="18">
        <v>0.0005042290379840939</v>
      </c>
      <c r="O9" s="36">
        <v>4024.401981251</v>
      </c>
      <c r="P9" s="18">
        <v>0.0005114317865103478</v>
      </c>
      <c r="Q9" s="36">
        <v>2481.8289415533004</v>
      </c>
      <c r="R9" s="18">
        <v>0.000634437909455462</v>
      </c>
      <c r="S9" s="36">
        <v>3465.3689540084006</v>
      </c>
      <c r="T9" s="18">
        <v>0.00015632277423835835</v>
      </c>
      <c r="U9" s="36">
        <v>3743.8244576356</v>
      </c>
      <c r="V9" s="18">
        <v>0.0006969643348510755</v>
      </c>
      <c r="W9" s="36">
        <v>46500.1465769993</v>
      </c>
      <c r="X9" s="18">
        <v>0.009812070300069942</v>
      </c>
      <c r="Y9" s="36">
        <v>3951.0261510920004</v>
      </c>
      <c r="Z9" s="18">
        <v>0.00015581553096627088</v>
      </c>
      <c r="AA9" s="36">
        <v>3393.6538104113</v>
      </c>
      <c r="AB9" s="18">
        <v>0.00045432545241936667</v>
      </c>
      <c r="AC9" s="36">
        <v>90135.17723131269</v>
      </c>
      <c r="AD9" s="18">
        <v>0.0007645629157656388</v>
      </c>
    </row>
    <row r="10" spans="1:30" ht="15">
      <c r="A10" s="7" t="s">
        <v>438</v>
      </c>
      <c r="E10" s="37">
        <v>55.3693871875</v>
      </c>
      <c r="F10" s="19">
        <v>0.0009983347874223166</v>
      </c>
      <c r="G10" s="37">
        <v>211.89057235459998</v>
      </c>
      <c r="H10" s="19">
        <v>0.00024614491059497866</v>
      </c>
      <c r="I10" s="37">
        <v>74.58443757900001</v>
      </c>
      <c r="J10" s="19">
        <v>0.0005161020897763869</v>
      </c>
      <c r="K10" s="37">
        <v>5377.4888287116</v>
      </c>
      <c r="L10" s="19">
        <v>0.0008217816682659643</v>
      </c>
      <c r="M10" s="37">
        <v>16751.8487846891</v>
      </c>
      <c r="N10" s="19">
        <v>0.0005015462753818038</v>
      </c>
      <c r="O10" s="37">
        <v>4024.401981251</v>
      </c>
      <c r="P10" s="19">
        <v>0.0005114317865103478</v>
      </c>
      <c r="Q10" s="37">
        <v>2481.8289415533004</v>
      </c>
      <c r="R10" s="19">
        <v>0.000634437909455462</v>
      </c>
      <c r="S10" s="37">
        <v>3465.3689540084006</v>
      </c>
      <c r="T10" s="19">
        <v>0.00015632277423835835</v>
      </c>
      <c r="U10" s="37">
        <v>3743.8244576356</v>
      </c>
      <c r="V10" s="19">
        <v>0.0006969643348510755</v>
      </c>
      <c r="W10" s="37">
        <v>46500.1465769993</v>
      </c>
      <c r="X10" s="19">
        <v>0.009812070300069942</v>
      </c>
      <c r="Y10" s="37">
        <v>3951.0261510920004</v>
      </c>
      <c r="Z10" s="19">
        <v>0.00015581553096627088</v>
      </c>
      <c r="AA10" s="37">
        <v>3393.6538104113</v>
      </c>
      <c r="AB10" s="19">
        <v>0.00045432545241936667</v>
      </c>
      <c r="AC10" s="37">
        <v>90031.43288347269</v>
      </c>
      <c r="AD10" s="19">
        <v>0.0007636829143775547</v>
      </c>
    </row>
    <row r="11" spans="1:30" ht="15">
      <c r="A11" s="5" t="s">
        <v>476</v>
      </c>
      <c r="B11" t="s">
        <v>215</v>
      </c>
      <c r="E11" s="38"/>
      <c r="F11" s="21"/>
      <c r="G11" s="38"/>
      <c r="H11" s="21"/>
      <c r="I11" s="38"/>
      <c r="J11" s="21"/>
      <c r="K11" s="38"/>
      <c r="L11" s="21"/>
      <c r="M11" s="38"/>
      <c r="N11" s="21"/>
      <c r="O11" s="38"/>
      <c r="P11" s="21"/>
      <c r="Q11" s="38"/>
      <c r="R11" s="21"/>
      <c r="S11" s="38"/>
      <c r="T11" s="21"/>
      <c r="U11" s="38"/>
      <c r="V11" s="21"/>
      <c r="W11" s="38"/>
      <c r="X11" s="21"/>
      <c r="Y11" s="38"/>
      <c r="Z11" s="21"/>
      <c r="AA11" s="38"/>
      <c r="AB11" s="21"/>
      <c r="AC11" s="38"/>
      <c r="AD11" s="21"/>
    </row>
    <row r="12" spans="1:30" ht="15">
      <c r="A12" s="6" t="s">
        <v>690</v>
      </c>
      <c r="E12" s="38">
        <v>0</v>
      </c>
      <c r="F12" s="21"/>
      <c r="G12" s="38">
        <v>0</v>
      </c>
      <c r="H12" s="21"/>
      <c r="I12" s="38">
        <v>0</v>
      </c>
      <c r="J12" s="21"/>
      <c r="K12" s="38">
        <v>0</v>
      </c>
      <c r="L12" s="21"/>
      <c r="M12" s="38">
        <v>0</v>
      </c>
      <c r="N12" s="21"/>
      <c r="O12" s="38">
        <v>0</v>
      </c>
      <c r="P12" s="21"/>
      <c r="Q12" s="38">
        <v>0</v>
      </c>
      <c r="R12" s="21">
        <v>0</v>
      </c>
      <c r="S12" s="38">
        <v>0</v>
      </c>
      <c r="T12" s="21">
        <v>0</v>
      </c>
      <c r="U12" s="38">
        <v>0</v>
      </c>
      <c r="V12" s="21">
        <v>0</v>
      </c>
      <c r="W12" s="38">
        <v>0</v>
      </c>
      <c r="X12" s="21"/>
      <c r="Y12" s="38">
        <v>0</v>
      </c>
      <c r="Z12" s="21"/>
      <c r="AA12" s="38">
        <v>0</v>
      </c>
      <c r="AB12" s="21"/>
      <c r="AC12" s="38">
        <v>0</v>
      </c>
      <c r="AD12" s="21">
        <v>0</v>
      </c>
    </row>
    <row r="13" spans="1:30" ht="15">
      <c r="A13" s="6" t="s">
        <v>216</v>
      </c>
      <c r="E13" s="38">
        <v>0</v>
      </c>
      <c r="F13" s="21">
        <v>0</v>
      </c>
      <c r="G13" s="38">
        <v>0</v>
      </c>
      <c r="H13" s="21">
        <v>0</v>
      </c>
      <c r="I13" s="38">
        <v>0</v>
      </c>
      <c r="J13" s="21">
        <v>0</v>
      </c>
      <c r="K13" s="38">
        <v>0</v>
      </c>
      <c r="L13" s="21"/>
      <c r="M13" s="38">
        <v>0.47330582509999997</v>
      </c>
      <c r="N13" s="21">
        <v>1.4170661205608663E-08</v>
      </c>
      <c r="O13" s="38">
        <v>9.9487077231</v>
      </c>
      <c r="P13" s="21">
        <v>1.264308433401744E-06</v>
      </c>
      <c r="Q13" s="38">
        <v>0</v>
      </c>
      <c r="R13" s="21"/>
      <c r="S13" s="38">
        <v>0</v>
      </c>
      <c r="T13" s="21"/>
      <c r="U13" s="38">
        <v>0</v>
      </c>
      <c r="V13" s="21"/>
      <c r="W13" s="38">
        <v>0</v>
      </c>
      <c r="X13" s="21"/>
      <c r="Y13" s="38">
        <v>0</v>
      </c>
      <c r="Z13" s="21"/>
      <c r="AA13" s="38">
        <v>0</v>
      </c>
      <c r="AB13" s="21"/>
      <c r="AC13" s="38">
        <v>10.4220135482</v>
      </c>
      <c r="AD13" s="21">
        <v>8.840372107009764E-08</v>
      </c>
    </row>
    <row r="14" spans="1:30" ht="15">
      <c r="A14" s="6" t="s">
        <v>651</v>
      </c>
      <c r="E14" s="38">
        <v>0</v>
      </c>
      <c r="F14" s="21">
        <v>0</v>
      </c>
      <c r="G14" s="38">
        <v>0</v>
      </c>
      <c r="H14" s="21">
        <v>0</v>
      </c>
      <c r="I14" s="38">
        <v>0</v>
      </c>
      <c r="J14" s="21">
        <v>0</v>
      </c>
      <c r="K14" s="38">
        <v>0.0615269833</v>
      </c>
      <c r="L14" s="21">
        <v>9.402482941421616E-09</v>
      </c>
      <c r="M14" s="38">
        <v>9.824660000000001E-05</v>
      </c>
      <c r="N14" s="21">
        <v>2.94147929176406E-12</v>
      </c>
      <c r="O14" s="38">
        <v>0.0009087817</v>
      </c>
      <c r="P14" s="21">
        <v>1.1549041336930074E-10</v>
      </c>
      <c r="Q14" s="38">
        <v>2.4561669999999998</v>
      </c>
      <c r="R14" s="21">
        <v>6.278778648532525E-07</v>
      </c>
      <c r="S14" s="38">
        <v>152.282354</v>
      </c>
      <c r="T14" s="21">
        <v>6.869456141832238E-06</v>
      </c>
      <c r="U14" s="38">
        <v>2.4561669999999998</v>
      </c>
      <c r="V14" s="21">
        <v>4.5724921635863286E-07</v>
      </c>
      <c r="W14" s="38">
        <v>0.0023579203</v>
      </c>
      <c r="X14" s="21">
        <v>4.975485336858266E-10</v>
      </c>
      <c r="Y14" s="38">
        <v>0.7059515191000001</v>
      </c>
      <c r="Z14" s="21">
        <v>2.78404157751804E-08</v>
      </c>
      <c r="AA14" s="38">
        <v>1345.3210421889</v>
      </c>
      <c r="AB14" s="21">
        <v>0.00018010487376957543</v>
      </c>
      <c r="AC14" s="38">
        <v>1503.2865736398999</v>
      </c>
      <c r="AD14" s="21">
        <v>1.275148284252971E-05</v>
      </c>
    </row>
    <row r="15" spans="1:30" ht="15">
      <c r="A15" s="6" t="s">
        <v>217</v>
      </c>
      <c r="E15" s="38">
        <v>0</v>
      </c>
      <c r="F15" s="21">
        <v>0</v>
      </c>
      <c r="G15" s="38">
        <v>0</v>
      </c>
      <c r="H15" s="21">
        <v>0</v>
      </c>
      <c r="I15" s="38">
        <v>0</v>
      </c>
      <c r="J15" s="21">
        <v>0</v>
      </c>
      <c r="K15" s="38">
        <v>41.0473863184</v>
      </c>
      <c r="L15" s="21">
        <v>6.272814445766904E-06</v>
      </c>
      <c r="M15" s="38">
        <v>791.7097803538</v>
      </c>
      <c r="N15" s="21">
        <v>2.370359812958184E-05</v>
      </c>
      <c r="O15" s="38">
        <v>393.64786524910005</v>
      </c>
      <c r="P15" s="21">
        <v>5.002582543152152E-05</v>
      </c>
      <c r="Q15" s="38">
        <v>180.311303326</v>
      </c>
      <c r="R15" s="21">
        <v>4.609355802811293E-05</v>
      </c>
      <c r="S15" s="38">
        <v>1959.2034062447</v>
      </c>
      <c r="T15" s="21">
        <v>8.837965475715129E-05</v>
      </c>
      <c r="U15" s="38">
        <v>363.31381957639996</v>
      </c>
      <c r="V15" s="21">
        <v>6.763585672047977E-05</v>
      </c>
      <c r="W15" s="38">
        <v>0</v>
      </c>
      <c r="X15" s="21">
        <v>0</v>
      </c>
      <c r="Y15" s="38">
        <v>0</v>
      </c>
      <c r="Z15" s="21">
        <v>0</v>
      </c>
      <c r="AA15" s="38">
        <v>0</v>
      </c>
      <c r="AB15" s="21">
        <v>0</v>
      </c>
      <c r="AC15" s="38">
        <v>3729.2335610684004</v>
      </c>
      <c r="AD15" s="21">
        <v>3.16328626913824E-05</v>
      </c>
    </row>
    <row r="16" spans="1:30" ht="15">
      <c r="A16" s="6" t="s">
        <v>218</v>
      </c>
      <c r="E16" s="38">
        <v>0</v>
      </c>
      <c r="F16" s="21">
        <v>0</v>
      </c>
      <c r="G16" s="38">
        <v>0</v>
      </c>
      <c r="H16" s="21">
        <v>0</v>
      </c>
      <c r="I16" s="38">
        <v>0</v>
      </c>
      <c r="J16" s="21">
        <v>0</v>
      </c>
      <c r="K16" s="38">
        <v>0</v>
      </c>
      <c r="L16" s="21">
        <v>0</v>
      </c>
      <c r="M16" s="38">
        <v>0.8966615232</v>
      </c>
      <c r="N16" s="21">
        <v>2.6845827766196684E-08</v>
      </c>
      <c r="O16" s="38">
        <v>0.86769664</v>
      </c>
      <c r="P16" s="21">
        <v>1.1026921386374014E-07</v>
      </c>
      <c r="Q16" s="38">
        <v>0</v>
      </c>
      <c r="R16" s="21">
        <v>0</v>
      </c>
      <c r="S16" s="38">
        <v>0</v>
      </c>
      <c r="T16" s="21">
        <v>0</v>
      </c>
      <c r="U16" s="38">
        <v>2917.545216</v>
      </c>
      <c r="V16" s="21">
        <v>0.0005431411071425023</v>
      </c>
      <c r="W16" s="38">
        <v>0</v>
      </c>
      <c r="X16" s="21"/>
      <c r="Y16" s="38">
        <v>0</v>
      </c>
      <c r="Z16" s="21"/>
      <c r="AA16" s="38">
        <v>0</v>
      </c>
      <c r="AB16" s="21"/>
      <c r="AC16" s="38">
        <v>2919.3095741632005</v>
      </c>
      <c r="AD16" s="21">
        <v>2.4762760873225114E-05</v>
      </c>
    </row>
    <row r="17" spans="1:30" ht="15">
      <c r="A17" s="6" t="s">
        <v>219</v>
      </c>
      <c r="E17" s="38">
        <v>0.001379455</v>
      </c>
      <c r="F17" s="21">
        <v>2.487218992545675E-08</v>
      </c>
      <c r="G17" s="38">
        <v>0.0033760346</v>
      </c>
      <c r="H17" s="21">
        <v>3.9218060791863935E-09</v>
      </c>
      <c r="I17" s="38">
        <v>0.0009801389999999999</v>
      </c>
      <c r="J17" s="21">
        <v>6.782269902290794E-09</v>
      </c>
      <c r="K17" s="38">
        <v>103.2535880014</v>
      </c>
      <c r="L17" s="21">
        <v>1.577909476058676E-05</v>
      </c>
      <c r="M17" s="38">
        <v>114.9783385808</v>
      </c>
      <c r="N17" s="21">
        <v>3.442423472536046E-06</v>
      </c>
      <c r="O17" s="38">
        <v>111.56062985450001</v>
      </c>
      <c r="P17" s="21">
        <v>1.4177423750539605E-05</v>
      </c>
      <c r="Q17" s="38">
        <v>54.467926828399996</v>
      </c>
      <c r="R17" s="21">
        <v>1.3923811206647994E-05</v>
      </c>
      <c r="S17" s="38">
        <v>1040.6381453991</v>
      </c>
      <c r="T17" s="21">
        <v>4.6943180950149735E-05</v>
      </c>
      <c r="U17" s="38">
        <v>415.0741687681</v>
      </c>
      <c r="V17" s="21">
        <v>7.727175652141105E-05</v>
      </c>
      <c r="W17" s="38">
        <v>38609.3886081335</v>
      </c>
      <c r="X17" s="21">
        <v>0.008147028840831932</v>
      </c>
      <c r="Y17" s="38">
        <v>273.9749054702</v>
      </c>
      <c r="Z17" s="21">
        <v>1.080467294691896E-05</v>
      </c>
      <c r="AA17" s="38">
        <v>350.277209433</v>
      </c>
      <c r="AB17" s="21">
        <v>4.6893366424005904E-05</v>
      </c>
      <c r="AC17" s="38">
        <v>41073.619256097605</v>
      </c>
      <c r="AD17" s="21">
        <v>0.0003484029994072085</v>
      </c>
    </row>
    <row r="18" spans="1:30" ht="15">
      <c r="A18" s="6" t="s">
        <v>344</v>
      </c>
      <c r="E18" s="38">
        <v>0</v>
      </c>
      <c r="F18" s="21">
        <v>0</v>
      </c>
      <c r="G18" s="38">
        <v>0</v>
      </c>
      <c r="H18" s="21">
        <v>0</v>
      </c>
      <c r="I18" s="38">
        <v>0</v>
      </c>
      <c r="J18" s="21">
        <v>0</v>
      </c>
      <c r="K18" s="38">
        <v>0</v>
      </c>
      <c r="L18" s="21">
        <v>0</v>
      </c>
      <c r="M18" s="38">
        <v>0</v>
      </c>
      <c r="N18" s="21">
        <v>0</v>
      </c>
      <c r="O18" s="38">
        <v>0</v>
      </c>
      <c r="P18" s="21">
        <v>0</v>
      </c>
      <c r="Q18" s="38">
        <v>0.9671351588</v>
      </c>
      <c r="R18" s="21">
        <v>2.4723186922218863E-07</v>
      </c>
      <c r="S18" s="38">
        <v>18.1507441052</v>
      </c>
      <c r="T18" s="21">
        <v>8.187799656176279E-07</v>
      </c>
      <c r="U18" s="38">
        <v>3.1334305078000004</v>
      </c>
      <c r="V18" s="21">
        <v>5.833311188554293E-07</v>
      </c>
      <c r="W18" s="38">
        <v>94.3769761379</v>
      </c>
      <c r="X18" s="21">
        <v>1.9914636678395954E-05</v>
      </c>
      <c r="Y18" s="38">
        <v>521.9531212144</v>
      </c>
      <c r="Z18" s="21">
        <v>2.058412159561288E-05</v>
      </c>
      <c r="AA18" s="38">
        <v>995.1280948497999</v>
      </c>
      <c r="AB18" s="21">
        <v>0.00013322278793459586</v>
      </c>
      <c r="AC18" s="38">
        <v>1633.7095019739002</v>
      </c>
      <c r="AD18" s="21">
        <v>1.3857782707163412E-05</v>
      </c>
    </row>
    <row r="19" spans="1:30" ht="15">
      <c r="A19" s="6" t="s">
        <v>345</v>
      </c>
      <c r="E19" s="38">
        <v>8.00925E-05</v>
      </c>
      <c r="F19" s="21">
        <v>1.444103556552874E-09</v>
      </c>
      <c r="G19" s="38">
        <v>0</v>
      </c>
      <c r="H19" s="21">
        <v>0</v>
      </c>
      <c r="I19" s="38">
        <v>0</v>
      </c>
      <c r="J19" s="21">
        <v>0</v>
      </c>
      <c r="K19" s="38">
        <v>0</v>
      </c>
      <c r="L19" s="21">
        <v>0</v>
      </c>
      <c r="M19" s="38">
        <v>2.66975E-05</v>
      </c>
      <c r="N19" s="21">
        <v>7.993166520965712E-13</v>
      </c>
      <c r="O19" s="38">
        <v>5.3395E-05</v>
      </c>
      <c r="P19" s="21">
        <v>6.785579663250055E-12</v>
      </c>
      <c r="Q19" s="38">
        <v>0.29527435</v>
      </c>
      <c r="R19" s="21">
        <v>7.548193116507632E-08</v>
      </c>
      <c r="S19" s="38">
        <v>23.14278127</v>
      </c>
      <c r="T19" s="21">
        <v>1.0439707343523308E-06</v>
      </c>
      <c r="U19" s="38">
        <v>20.164461565</v>
      </c>
      <c r="V19" s="21">
        <v>3.75389142875465E-06</v>
      </c>
      <c r="W19" s="38">
        <v>0</v>
      </c>
      <c r="X19" s="21">
        <v>0</v>
      </c>
      <c r="Y19" s="38">
        <v>565.7670392975</v>
      </c>
      <c r="Z19" s="21">
        <v>2.2311999025111565E-05</v>
      </c>
      <c r="AA19" s="38">
        <v>341.67193525</v>
      </c>
      <c r="AB19" s="21">
        <v>4.574133521964734E-05</v>
      </c>
      <c r="AC19" s="38">
        <v>951.0416519175001</v>
      </c>
      <c r="AD19" s="21">
        <v>8.06711875141252E-06</v>
      </c>
    </row>
    <row r="20" spans="1:30" ht="15">
      <c r="A20" s="6" t="s">
        <v>220</v>
      </c>
      <c r="E20" s="38">
        <v>0</v>
      </c>
      <c r="F20" s="21">
        <v>0</v>
      </c>
      <c r="G20" s="38">
        <v>0</v>
      </c>
      <c r="H20" s="21">
        <v>0</v>
      </c>
      <c r="I20" s="38">
        <v>0</v>
      </c>
      <c r="J20" s="21">
        <v>0</v>
      </c>
      <c r="K20" s="38">
        <v>122.3311074085</v>
      </c>
      <c r="L20" s="21">
        <v>1.869449937119925E-05</v>
      </c>
      <c r="M20" s="38">
        <v>5620.2574034621</v>
      </c>
      <c r="N20" s="21">
        <v>0.0001682691387454366</v>
      </c>
      <c r="O20" s="38">
        <v>272.3761196076</v>
      </c>
      <c r="P20" s="21">
        <v>3.461428706740884E-05</v>
      </c>
      <c r="Q20" s="38">
        <v>1.5491608100999998</v>
      </c>
      <c r="R20" s="21">
        <v>3.9601695721826853E-07</v>
      </c>
      <c r="S20" s="38">
        <v>7.0182937494</v>
      </c>
      <c r="T20" s="21">
        <v>3.165951919944621E-07</v>
      </c>
      <c r="U20" s="38">
        <v>0.9571211783</v>
      </c>
      <c r="V20" s="21">
        <v>1.7818125100529659E-07</v>
      </c>
      <c r="W20" s="38">
        <v>6013.2813748076</v>
      </c>
      <c r="X20" s="21">
        <v>0.0012688721203493658</v>
      </c>
      <c r="Y20" s="38">
        <v>305.3908435908</v>
      </c>
      <c r="Z20" s="21">
        <v>1.2043614652660867E-05</v>
      </c>
      <c r="AA20" s="38">
        <v>361.2555286896</v>
      </c>
      <c r="AB20" s="21">
        <v>4.836308907154211E-05</v>
      </c>
      <c r="AC20" s="38">
        <v>12704.416953304</v>
      </c>
      <c r="AD20" s="21">
        <v>0.00010776398701689286</v>
      </c>
    </row>
    <row r="21" spans="1:30" ht="15">
      <c r="A21" s="6" t="s">
        <v>221</v>
      </c>
      <c r="E21" s="38">
        <v>0</v>
      </c>
      <c r="F21" s="21">
        <v>0</v>
      </c>
      <c r="G21" s="38">
        <v>0</v>
      </c>
      <c r="H21" s="21">
        <v>0</v>
      </c>
      <c r="I21" s="38">
        <v>0</v>
      </c>
      <c r="J21" s="21">
        <v>0</v>
      </c>
      <c r="K21" s="38">
        <v>1874.79522</v>
      </c>
      <c r="L21" s="21">
        <v>0.00028650405284389726</v>
      </c>
      <c r="M21" s="38">
        <v>62.49317</v>
      </c>
      <c r="N21" s="21">
        <v>1.8710302995899196E-06</v>
      </c>
      <c r="O21" s="38">
        <v>0</v>
      </c>
      <c r="P21" s="21">
        <v>0</v>
      </c>
      <c r="Q21" s="38">
        <v>0</v>
      </c>
      <c r="R21" s="21">
        <v>0</v>
      </c>
      <c r="S21" s="38">
        <v>0</v>
      </c>
      <c r="T21" s="21">
        <v>0</v>
      </c>
      <c r="U21" s="38">
        <v>0</v>
      </c>
      <c r="V21" s="21"/>
      <c r="W21" s="38">
        <v>1783.09726</v>
      </c>
      <c r="X21" s="21">
        <v>0.00037625420466171614</v>
      </c>
      <c r="Y21" s="38">
        <v>2283.23429</v>
      </c>
      <c r="Z21" s="21">
        <v>9.004328233019142E-05</v>
      </c>
      <c r="AA21" s="38">
        <v>0</v>
      </c>
      <c r="AB21" s="21"/>
      <c r="AC21" s="38">
        <v>6003.61994</v>
      </c>
      <c r="AD21" s="21">
        <v>5.0925124989719615E-05</v>
      </c>
    </row>
    <row r="22" spans="1:30" ht="15">
      <c r="A22" s="6" t="s">
        <v>691</v>
      </c>
      <c r="E22" s="38">
        <v>0</v>
      </c>
      <c r="F22" s="21"/>
      <c r="G22" s="38">
        <v>0</v>
      </c>
      <c r="H22" s="21"/>
      <c r="I22" s="38">
        <v>0</v>
      </c>
      <c r="J22" s="21"/>
      <c r="K22" s="38">
        <v>0</v>
      </c>
      <c r="L22" s="21"/>
      <c r="M22" s="38">
        <v>0</v>
      </c>
      <c r="N22" s="21">
        <v>0</v>
      </c>
      <c r="O22" s="38">
        <v>0</v>
      </c>
      <c r="P22" s="21">
        <v>0</v>
      </c>
      <c r="Q22" s="38">
        <v>0</v>
      </c>
      <c r="R22" s="21"/>
      <c r="S22" s="38">
        <v>0</v>
      </c>
      <c r="T22" s="21"/>
      <c r="U22" s="38">
        <v>0</v>
      </c>
      <c r="V22" s="21"/>
      <c r="W22" s="38">
        <v>0</v>
      </c>
      <c r="X22" s="21"/>
      <c r="Y22" s="38">
        <v>0</v>
      </c>
      <c r="Z22" s="21"/>
      <c r="AA22" s="38">
        <v>0</v>
      </c>
      <c r="AB22" s="21"/>
      <c r="AC22" s="38">
        <v>0</v>
      </c>
      <c r="AD22" s="21">
        <v>0</v>
      </c>
    </row>
    <row r="23" spans="1:30" ht="15">
      <c r="A23" s="6" t="s">
        <v>215</v>
      </c>
      <c r="E23" s="38">
        <v>55.367927640000005</v>
      </c>
      <c r="F23" s="21">
        <v>0.0009983084711288346</v>
      </c>
      <c r="G23" s="38">
        <v>211.88719632</v>
      </c>
      <c r="H23" s="21">
        <v>0.0002461409887888995</v>
      </c>
      <c r="I23" s="38">
        <v>74.58345744</v>
      </c>
      <c r="J23" s="21">
        <v>0.0005160953075064846</v>
      </c>
      <c r="K23" s="38">
        <v>3236</v>
      </c>
      <c r="L23" s="21">
        <v>0.0004945218043615727</v>
      </c>
      <c r="M23" s="38">
        <v>10161.04</v>
      </c>
      <c r="N23" s="21">
        <v>0.0003042190645048916</v>
      </c>
      <c r="O23" s="38">
        <v>3236</v>
      </c>
      <c r="P23" s="21">
        <v>0.00041123955033761926</v>
      </c>
      <c r="Q23" s="38">
        <v>2241.78197408</v>
      </c>
      <c r="R23" s="21">
        <v>0.0005730739315982422</v>
      </c>
      <c r="S23" s="38">
        <v>264.93322924</v>
      </c>
      <c r="T23" s="21">
        <v>1.1951136497260651E-05</v>
      </c>
      <c r="U23" s="38">
        <v>21.18007304</v>
      </c>
      <c r="V23" s="21">
        <v>3.942961451708539E-06</v>
      </c>
      <c r="W23" s="38">
        <v>0</v>
      </c>
      <c r="X23" s="21">
        <v>0</v>
      </c>
      <c r="Y23" s="38">
        <v>0</v>
      </c>
      <c r="Z23" s="21">
        <v>0</v>
      </c>
      <c r="AA23" s="38">
        <v>0</v>
      </c>
      <c r="AB23" s="21">
        <v>0</v>
      </c>
      <c r="AC23" s="38">
        <v>19502.773857759996</v>
      </c>
      <c r="AD23" s="21">
        <v>0.00016543039137695054</v>
      </c>
    </row>
    <row r="24" spans="1:30" ht="15">
      <c r="A24" s="6" t="s">
        <v>1004</v>
      </c>
      <c r="E24" s="38">
        <v>0</v>
      </c>
      <c r="F24" s="21"/>
      <c r="G24" s="38">
        <v>0</v>
      </c>
      <c r="H24" s="21"/>
      <c r="I24" s="38">
        <v>0</v>
      </c>
      <c r="J24" s="21"/>
      <c r="K24" s="38">
        <v>0</v>
      </c>
      <c r="L24" s="21"/>
      <c r="M24" s="38">
        <v>0</v>
      </c>
      <c r="N24" s="21"/>
      <c r="O24" s="38">
        <v>0</v>
      </c>
      <c r="P24" s="21"/>
      <c r="Q24" s="38">
        <v>0</v>
      </c>
      <c r="R24" s="21">
        <v>0</v>
      </c>
      <c r="S24" s="38">
        <v>0</v>
      </c>
      <c r="T24" s="21">
        <v>0</v>
      </c>
      <c r="U24" s="38">
        <v>0</v>
      </c>
      <c r="V24" s="21">
        <v>0</v>
      </c>
      <c r="W24" s="38">
        <v>0</v>
      </c>
      <c r="X24" s="21"/>
      <c r="Y24" s="38">
        <v>0</v>
      </c>
      <c r="Z24" s="21"/>
      <c r="AA24" s="38">
        <v>0</v>
      </c>
      <c r="AB24" s="21"/>
      <c r="AC24" s="38">
        <v>0</v>
      </c>
      <c r="AD24" s="21">
        <v>0</v>
      </c>
    </row>
    <row r="25" spans="1:30" ht="15">
      <c r="A25" s="7" t="s">
        <v>1046</v>
      </c>
      <c r="E25" s="37">
        <v>0</v>
      </c>
      <c r="F25" s="19"/>
      <c r="G25" s="37">
        <v>0</v>
      </c>
      <c r="H25" s="19"/>
      <c r="I25" s="37">
        <v>0</v>
      </c>
      <c r="J25" s="19"/>
      <c r="K25" s="37">
        <v>14.13899008</v>
      </c>
      <c r="L25" s="19">
        <v>2.160704229360932E-06</v>
      </c>
      <c r="M25" s="37">
        <v>89.60535776</v>
      </c>
      <c r="N25" s="19">
        <v>2.6827626022900538E-06</v>
      </c>
      <c r="O25" s="37">
        <v>0</v>
      </c>
      <c r="P25" s="19"/>
      <c r="Q25" s="37">
        <v>0</v>
      </c>
      <c r="R25" s="19"/>
      <c r="S25" s="37">
        <v>0</v>
      </c>
      <c r="T25" s="19"/>
      <c r="U25" s="37">
        <v>0</v>
      </c>
      <c r="V25" s="19"/>
      <c r="W25" s="37">
        <v>0</v>
      </c>
      <c r="X25" s="19"/>
      <c r="Y25" s="37">
        <v>0</v>
      </c>
      <c r="Z25" s="19"/>
      <c r="AA25" s="37">
        <v>0</v>
      </c>
      <c r="AB25" s="19"/>
      <c r="AC25" s="37">
        <v>103.74434784</v>
      </c>
      <c r="AD25" s="19">
        <v>8.80001388084028E-07</v>
      </c>
    </row>
    <row r="26" spans="1:30" ht="15">
      <c r="A26" s="5" t="s">
        <v>476</v>
      </c>
      <c r="B26" t="s">
        <v>215</v>
      </c>
      <c r="E26" s="38"/>
      <c r="F26" s="21"/>
      <c r="G26" s="38"/>
      <c r="H26" s="21"/>
      <c r="I26" s="38"/>
      <c r="J26" s="21"/>
      <c r="K26" s="38"/>
      <c r="L26" s="21"/>
      <c r="M26" s="38"/>
      <c r="N26" s="21"/>
      <c r="O26" s="38"/>
      <c r="P26" s="21"/>
      <c r="Q26" s="38"/>
      <c r="R26" s="21"/>
      <c r="S26" s="38"/>
      <c r="T26" s="21"/>
      <c r="U26" s="38"/>
      <c r="V26" s="21"/>
      <c r="W26" s="38"/>
      <c r="X26" s="21"/>
      <c r="Y26" s="38"/>
      <c r="Z26" s="21"/>
      <c r="AA26" s="38"/>
      <c r="AB26" s="21"/>
      <c r="AC26" s="38"/>
      <c r="AD26" s="21"/>
    </row>
    <row r="27" spans="1:30" ht="15">
      <c r="A27" s="6" t="s">
        <v>215</v>
      </c>
      <c r="E27" s="38">
        <v>0</v>
      </c>
      <c r="F27" s="21"/>
      <c r="G27" s="38">
        <v>0</v>
      </c>
      <c r="H27" s="21"/>
      <c r="I27" s="38">
        <v>0</v>
      </c>
      <c r="J27" s="21"/>
      <c r="K27" s="38">
        <v>14.13899008</v>
      </c>
      <c r="L27" s="21">
        <v>2.160704229360932E-06</v>
      </c>
      <c r="M27" s="38">
        <v>89.60535776</v>
      </c>
      <c r="N27" s="21">
        <v>2.6827626022900538E-06</v>
      </c>
      <c r="O27" s="38">
        <v>0</v>
      </c>
      <c r="P27" s="21"/>
      <c r="Q27" s="38">
        <v>0</v>
      </c>
      <c r="R27" s="21"/>
      <c r="S27" s="38">
        <v>0</v>
      </c>
      <c r="T27" s="21"/>
      <c r="U27" s="38">
        <v>0</v>
      </c>
      <c r="V27" s="21"/>
      <c r="W27" s="38">
        <v>0</v>
      </c>
      <c r="X27" s="21"/>
      <c r="Y27" s="38">
        <v>0</v>
      </c>
      <c r="Z27" s="21"/>
      <c r="AA27" s="38">
        <v>0</v>
      </c>
      <c r="AB27" s="21"/>
      <c r="AC27" s="38">
        <v>103.74434784</v>
      </c>
      <c r="AD27" s="21">
        <v>8.80001388084028E-07</v>
      </c>
    </row>
    <row r="28" spans="1:30" ht="15">
      <c r="A28" s="1" t="s">
        <v>5</v>
      </c>
      <c r="C28" s="53" t="s">
        <v>476</v>
      </c>
      <c r="D28" s="53" t="s">
        <v>476</v>
      </c>
      <c r="E28" s="36">
        <v>0</v>
      </c>
      <c r="F28" s="18"/>
      <c r="G28" s="36">
        <v>0</v>
      </c>
      <c r="H28" s="18"/>
      <c r="I28" s="36">
        <v>0</v>
      </c>
      <c r="J28" s="18"/>
      <c r="K28" s="36">
        <v>0</v>
      </c>
      <c r="L28" s="18"/>
      <c r="M28" s="36">
        <v>14.9729384886</v>
      </c>
      <c r="N28" s="18">
        <v>4.4828613408580005E-07</v>
      </c>
      <c r="O28" s="36">
        <v>0</v>
      </c>
      <c r="P28" s="18"/>
      <c r="Q28" s="36">
        <v>0</v>
      </c>
      <c r="R28" s="18"/>
      <c r="S28" s="36">
        <v>0</v>
      </c>
      <c r="T28" s="18"/>
      <c r="U28" s="36">
        <v>0</v>
      </c>
      <c r="V28" s="18"/>
      <c r="W28" s="36">
        <v>0</v>
      </c>
      <c r="X28" s="18"/>
      <c r="Y28" s="36">
        <v>0</v>
      </c>
      <c r="Z28" s="18"/>
      <c r="AA28" s="36">
        <v>0</v>
      </c>
      <c r="AB28" s="18"/>
      <c r="AC28" s="36">
        <v>14.9729384886</v>
      </c>
      <c r="AD28" s="18">
        <v>1.2700650134680886E-07</v>
      </c>
    </row>
    <row r="29" spans="1:30" ht="15">
      <c r="A29" s="7" t="s">
        <v>110</v>
      </c>
      <c r="C29" s="53" t="s">
        <v>476</v>
      </c>
      <c r="D29" s="53" t="s">
        <v>476</v>
      </c>
      <c r="E29" s="37">
        <v>0</v>
      </c>
      <c r="F29" s="19"/>
      <c r="G29" s="37">
        <v>0</v>
      </c>
      <c r="H29" s="19"/>
      <c r="I29" s="37">
        <v>0</v>
      </c>
      <c r="J29" s="19"/>
      <c r="K29" s="37">
        <v>0</v>
      </c>
      <c r="L29" s="19"/>
      <c r="M29" s="37">
        <v>14.9729384886</v>
      </c>
      <c r="N29" s="19">
        <v>4.4828613408580005E-07</v>
      </c>
      <c r="O29" s="37">
        <v>0</v>
      </c>
      <c r="P29" s="19"/>
      <c r="Q29" s="37">
        <v>0</v>
      </c>
      <c r="R29" s="19"/>
      <c r="S29" s="37">
        <v>0</v>
      </c>
      <c r="T29" s="19"/>
      <c r="U29" s="37">
        <v>0</v>
      </c>
      <c r="V29" s="19"/>
      <c r="W29" s="37">
        <v>0</v>
      </c>
      <c r="X29" s="19"/>
      <c r="Y29" s="37">
        <v>0</v>
      </c>
      <c r="Z29" s="19"/>
      <c r="AA29" s="37">
        <v>0</v>
      </c>
      <c r="AB29" s="19"/>
      <c r="AC29" s="37">
        <v>14.9729384886</v>
      </c>
      <c r="AD29" s="19">
        <v>1.2700650134680886E-07</v>
      </c>
    </row>
    <row r="30" spans="1:30" ht="15">
      <c r="A30" s="5" t="s">
        <v>222</v>
      </c>
      <c r="B30" t="s">
        <v>218</v>
      </c>
      <c r="C30" s="53" t="s">
        <v>476</v>
      </c>
      <c r="D30" s="53">
        <v>0</v>
      </c>
      <c r="E30" s="38">
        <v>0</v>
      </c>
      <c r="F30" s="21"/>
      <c r="G30" s="38">
        <v>0</v>
      </c>
      <c r="H30" s="21"/>
      <c r="I30" s="38">
        <v>0</v>
      </c>
      <c r="J30" s="21"/>
      <c r="K30" s="38">
        <v>0</v>
      </c>
      <c r="L30" s="21"/>
      <c r="M30" s="38">
        <v>14.9729384886</v>
      </c>
      <c r="N30" s="21">
        <v>4.4828613408580005E-07</v>
      </c>
      <c r="O30" s="38">
        <v>0</v>
      </c>
      <c r="P30" s="21"/>
      <c r="Q30" s="38">
        <v>0</v>
      </c>
      <c r="R30" s="21"/>
      <c r="S30" s="38">
        <v>0</v>
      </c>
      <c r="T30" s="21"/>
      <c r="U30" s="38">
        <v>0</v>
      </c>
      <c r="V30" s="21"/>
      <c r="W30" s="38">
        <v>0</v>
      </c>
      <c r="X30" s="21"/>
      <c r="Y30" s="38">
        <v>0</v>
      </c>
      <c r="Z30" s="21"/>
      <c r="AA30" s="38">
        <v>0</v>
      </c>
      <c r="AB30" s="21"/>
      <c r="AC30" s="38">
        <v>14.9729384886</v>
      </c>
      <c r="AD30" s="21">
        <v>1.2700650134680886E-07</v>
      </c>
    </row>
    <row r="31" spans="1:30" ht="15">
      <c r="A31" s="1" t="s">
        <v>6</v>
      </c>
      <c r="C31" s="53" t="s">
        <v>476</v>
      </c>
      <c r="D31" s="53" t="s">
        <v>476</v>
      </c>
      <c r="E31" s="36">
        <v>0</v>
      </c>
      <c r="F31" s="18"/>
      <c r="G31" s="36">
        <v>0</v>
      </c>
      <c r="H31" s="18"/>
      <c r="I31" s="36">
        <v>0</v>
      </c>
      <c r="J31" s="18"/>
      <c r="K31" s="36">
        <v>0</v>
      </c>
      <c r="L31" s="18"/>
      <c r="M31" s="36">
        <v>27341.641044698998</v>
      </c>
      <c r="N31" s="18">
        <v>0.0008186020781973968</v>
      </c>
      <c r="O31" s="36">
        <v>13250.1033907562</v>
      </c>
      <c r="P31" s="18">
        <v>0.0016838586404022075</v>
      </c>
      <c r="Q31" s="36">
        <v>0</v>
      </c>
      <c r="R31" s="18"/>
      <c r="S31" s="36">
        <v>470700.439258</v>
      </c>
      <c r="T31" s="18">
        <v>0.021233294196542303</v>
      </c>
      <c r="U31" s="36">
        <v>220280.30014319997</v>
      </c>
      <c r="V31" s="18">
        <v>0.04100820287045736</v>
      </c>
      <c r="W31" s="36">
        <v>0</v>
      </c>
      <c r="X31" s="18"/>
      <c r="Y31" s="36">
        <v>0</v>
      </c>
      <c r="Z31" s="18"/>
      <c r="AA31" s="36">
        <v>0</v>
      </c>
      <c r="AB31" s="18"/>
      <c r="AC31" s="36">
        <v>731572.4838366552</v>
      </c>
      <c r="AD31" s="18">
        <v>0.006205492777815862</v>
      </c>
    </row>
    <row r="32" spans="1:30" ht="15">
      <c r="A32" s="7" t="s">
        <v>969</v>
      </c>
      <c r="C32" s="53" t="s">
        <v>476</v>
      </c>
      <c r="D32" s="53" t="s">
        <v>476</v>
      </c>
      <c r="E32" s="37">
        <v>0</v>
      </c>
      <c r="F32" s="19"/>
      <c r="G32" s="37">
        <v>0</v>
      </c>
      <c r="H32" s="19"/>
      <c r="I32" s="37">
        <v>0</v>
      </c>
      <c r="J32" s="19"/>
      <c r="K32" s="37">
        <v>0</v>
      </c>
      <c r="L32" s="19"/>
      <c r="M32" s="37">
        <v>0</v>
      </c>
      <c r="N32" s="19"/>
      <c r="O32" s="37">
        <v>0</v>
      </c>
      <c r="P32" s="19"/>
      <c r="Q32" s="37">
        <v>0</v>
      </c>
      <c r="R32" s="19"/>
      <c r="S32" s="37">
        <v>132492.052816</v>
      </c>
      <c r="T32" s="19">
        <v>0.0059767157655103795</v>
      </c>
      <c r="U32" s="37">
        <v>58966.443776</v>
      </c>
      <c r="V32" s="19">
        <v>0.010977413265478847</v>
      </c>
      <c r="W32" s="37">
        <v>0</v>
      </c>
      <c r="X32" s="19"/>
      <c r="Y32" s="37">
        <v>0</v>
      </c>
      <c r="Z32" s="19"/>
      <c r="AA32" s="37">
        <v>0</v>
      </c>
      <c r="AB32" s="19"/>
      <c r="AC32" s="37">
        <v>191458.496592</v>
      </c>
      <c r="AD32" s="19">
        <v>0.0016240281641298245</v>
      </c>
    </row>
    <row r="33" spans="1:30" ht="15">
      <c r="A33" s="5" t="s">
        <v>984</v>
      </c>
      <c r="B33" t="s">
        <v>215</v>
      </c>
      <c r="C33" s="53" t="s">
        <v>476</v>
      </c>
      <c r="D33" s="53">
        <v>0</v>
      </c>
      <c r="E33" s="38">
        <v>0</v>
      </c>
      <c r="F33" s="21"/>
      <c r="G33" s="38">
        <v>0</v>
      </c>
      <c r="H33" s="21"/>
      <c r="I33" s="38">
        <v>0</v>
      </c>
      <c r="J33" s="21"/>
      <c r="K33" s="38">
        <v>0</v>
      </c>
      <c r="L33" s="21"/>
      <c r="M33" s="38">
        <v>0</v>
      </c>
      <c r="N33" s="21"/>
      <c r="O33" s="38">
        <v>0</v>
      </c>
      <c r="P33" s="21"/>
      <c r="Q33" s="38">
        <v>0</v>
      </c>
      <c r="R33" s="21"/>
      <c r="S33" s="38">
        <v>132492.052816</v>
      </c>
      <c r="T33" s="21">
        <v>0.0059767157655103795</v>
      </c>
      <c r="U33" s="38">
        <v>58966.443776</v>
      </c>
      <c r="V33" s="21">
        <v>0.010977413265478847</v>
      </c>
      <c r="W33" s="38">
        <v>0</v>
      </c>
      <c r="X33" s="21"/>
      <c r="Y33" s="38">
        <v>0</v>
      </c>
      <c r="Z33" s="21"/>
      <c r="AA33" s="38">
        <v>0</v>
      </c>
      <c r="AB33" s="21"/>
      <c r="AC33" s="38">
        <v>191458.496592</v>
      </c>
      <c r="AD33" s="21">
        <v>0.0016240281641298245</v>
      </c>
    </row>
    <row r="34" spans="1:30" ht="15">
      <c r="A34" s="7" t="s">
        <v>132</v>
      </c>
      <c r="C34" s="53" t="s">
        <v>476</v>
      </c>
      <c r="D34" s="53" t="s">
        <v>476</v>
      </c>
      <c r="E34" s="37">
        <v>0</v>
      </c>
      <c r="F34" s="19"/>
      <c r="G34" s="37">
        <v>0</v>
      </c>
      <c r="H34" s="19"/>
      <c r="I34" s="37">
        <v>0</v>
      </c>
      <c r="J34" s="19"/>
      <c r="K34" s="37">
        <v>0</v>
      </c>
      <c r="L34" s="19"/>
      <c r="M34" s="37">
        <v>0</v>
      </c>
      <c r="N34" s="19"/>
      <c r="O34" s="37">
        <v>0</v>
      </c>
      <c r="P34" s="19"/>
      <c r="Q34" s="37">
        <v>0</v>
      </c>
      <c r="R34" s="19"/>
      <c r="S34" s="37">
        <v>125525.648646</v>
      </c>
      <c r="T34" s="19">
        <v>0.005662461312154003</v>
      </c>
      <c r="U34" s="37">
        <v>52498.3923432</v>
      </c>
      <c r="V34" s="19">
        <v>0.00977329666875919</v>
      </c>
      <c r="W34" s="37">
        <v>0</v>
      </c>
      <c r="X34" s="19"/>
      <c r="Y34" s="37">
        <v>0</v>
      </c>
      <c r="Z34" s="19"/>
      <c r="AA34" s="37">
        <v>0</v>
      </c>
      <c r="AB34" s="19"/>
      <c r="AC34" s="37">
        <v>178024.0409892</v>
      </c>
      <c r="AD34" s="19">
        <v>0.001510071694936435</v>
      </c>
    </row>
    <row r="35" spans="1:30" ht="15">
      <c r="A35" s="5" t="s">
        <v>339</v>
      </c>
      <c r="B35" t="s">
        <v>215</v>
      </c>
      <c r="C35" s="53" t="s">
        <v>476</v>
      </c>
      <c r="D35" s="53">
        <v>0</v>
      </c>
      <c r="E35" s="38">
        <v>0</v>
      </c>
      <c r="F35" s="21"/>
      <c r="G35" s="38">
        <v>0</v>
      </c>
      <c r="H35" s="21"/>
      <c r="I35" s="38">
        <v>0</v>
      </c>
      <c r="J35" s="21"/>
      <c r="K35" s="38">
        <v>0</v>
      </c>
      <c r="L35" s="21"/>
      <c r="M35" s="38">
        <v>0</v>
      </c>
      <c r="N35" s="21"/>
      <c r="O35" s="38">
        <v>0</v>
      </c>
      <c r="P35" s="21"/>
      <c r="Q35" s="38">
        <v>0</v>
      </c>
      <c r="R35" s="21"/>
      <c r="S35" s="38">
        <v>125525.648646</v>
      </c>
      <c r="T35" s="21">
        <v>0.005662461312154003</v>
      </c>
      <c r="U35" s="38">
        <v>52498.3923432</v>
      </c>
      <c r="V35" s="21">
        <v>0.00977329666875919</v>
      </c>
      <c r="W35" s="38">
        <v>0</v>
      </c>
      <c r="X35" s="21"/>
      <c r="Y35" s="38">
        <v>0</v>
      </c>
      <c r="Z35" s="21"/>
      <c r="AA35" s="38">
        <v>0</v>
      </c>
      <c r="AB35" s="21"/>
      <c r="AC35" s="38">
        <v>178024.0409892</v>
      </c>
      <c r="AD35" s="21">
        <v>0.001510071694936435</v>
      </c>
    </row>
    <row r="36" spans="1:30" ht="15">
      <c r="A36" s="7" t="s">
        <v>1047</v>
      </c>
      <c r="C36" s="53" t="s">
        <v>476</v>
      </c>
      <c r="D36" s="53" t="s">
        <v>476</v>
      </c>
      <c r="E36" s="37">
        <v>0</v>
      </c>
      <c r="F36" s="19"/>
      <c r="G36" s="37">
        <v>0</v>
      </c>
      <c r="H36" s="19"/>
      <c r="I36" s="37">
        <v>0</v>
      </c>
      <c r="J36" s="19"/>
      <c r="K36" s="37">
        <v>0</v>
      </c>
      <c r="L36" s="19"/>
      <c r="M36" s="37">
        <v>0</v>
      </c>
      <c r="N36" s="19"/>
      <c r="O36" s="37">
        <v>0</v>
      </c>
      <c r="P36" s="19"/>
      <c r="Q36" s="37">
        <v>0</v>
      </c>
      <c r="R36" s="19"/>
      <c r="S36" s="37">
        <v>51493.147712</v>
      </c>
      <c r="T36" s="19">
        <v>0.002322855606845118</v>
      </c>
      <c r="U36" s="37">
        <v>20855.738468</v>
      </c>
      <c r="V36" s="19">
        <v>0.0038825821172068487</v>
      </c>
      <c r="W36" s="37">
        <v>0</v>
      </c>
      <c r="X36" s="19"/>
      <c r="Y36" s="37">
        <v>0</v>
      </c>
      <c r="Z36" s="19"/>
      <c r="AA36" s="37">
        <v>0</v>
      </c>
      <c r="AB36" s="19"/>
      <c r="AC36" s="37">
        <v>72348.88617999999</v>
      </c>
      <c r="AD36" s="19">
        <v>0.0006136924236385786</v>
      </c>
    </row>
    <row r="37" spans="1:30" ht="15">
      <c r="A37" s="5" t="s">
        <v>1053</v>
      </c>
      <c r="B37" t="s">
        <v>215</v>
      </c>
      <c r="C37" s="53" t="s">
        <v>476</v>
      </c>
      <c r="D37" s="53">
        <v>0</v>
      </c>
      <c r="E37" s="38">
        <v>0</v>
      </c>
      <c r="F37" s="21"/>
      <c r="G37" s="38">
        <v>0</v>
      </c>
      <c r="H37" s="21"/>
      <c r="I37" s="38">
        <v>0</v>
      </c>
      <c r="J37" s="21"/>
      <c r="K37" s="38">
        <v>0</v>
      </c>
      <c r="L37" s="21"/>
      <c r="M37" s="38">
        <v>0</v>
      </c>
      <c r="N37" s="21"/>
      <c r="O37" s="38">
        <v>0</v>
      </c>
      <c r="P37" s="21"/>
      <c r="Q37" s="38">
        <v>0</v>
      </c>
      <c r="R37" s="21"/>
      <c r="S37" s="38">
        <v>51493.147712</v>
      </c>
      <c r="T37" s="21">
        <v>0.002322855606845118</v>
      </c>
      <c r="U37" s="38">
        <v>20855.738468</v>
      </c>
      <c r="V37" s="21">
        <v>0.0038825821172068487</v>
      </c>
      <c r="W37" s="38">
        <v>0</v>
      </c>
      <c r="X37" s="21"/>
      <c r="Y37" s="38">
        <v>0</v>
      </c>
      <c r="Z37" s="21"/>
      <c r="AA37" s="38">
        <v>0</v>
      </c>
      <c r="AB37" s="21"/>
      <c r="AC37" s="38">
        <v>72348.88617999999</v>
      </c>
      <c r="AD37" s="21">
        <v>0.0006136924236385786</v>
      </c>
    </row>
    <row r="38" spans="1:30" ht="15">
      <c r="A38" s="7" t="s">
        <v>340</v>
      </c>
      <c r="C38" s="53" t="s">
        <v>476</v>
      </c>
      <c r="D38" s="53" t="s">
        <v>476</v>
      </c>
      <c r="E38" s="37">
        <v>0</v>
      </c>
      <c r="F38" s="19"/>
      <c r="G38" s="37">
        <v>0</v>
      </c>
      <c r="H38" s="19"/>
      <c r="I38" s="37">
        <v>0</v>
      </c>
      <c r="J38" s="19"/>
      <c r="K38" s="37">
        <v>0</v>
      </c>
      <c r="L38" s="19"/>
      <c r="M38" s="37">
        <v>26448.124426379</v>
      </c>
      <c r="N38" s="19">
        <v>0.000791850408117869</v>
      </c>
      <c r="O38" s="37">
        <v>13236.9965228762</v>
      </c>
      <c r="P38" s="19">
        <v>0.0016821929845142886</v>
      </c>
      <c r="Q38" s="37">
        <v>0</v>
      </c>
      <c r="R38" s="19"/>
      <c r="S38" s="37">
        <v>0</v>
      </c>
      <c r="T38" s="19"/>
      <c r="U38" s="37">
        <v>0</v>
      </c>
      <c r="V38" s="19"/>
      <c r="W38" s="37">
        <v>0</v>
      </c>
      <c r="X38" s="19"/>
      <c r="Y38" s="37">
        <v>0</v>
      </c>
      <c r="Z38" s="19"/>
      <c r="AA38" s="37">
        <v>0</v>
      </c>
      <c r="AB38" s="19"/>
      <c r="AC38" s="37">
        <v>39685.1209492552</v>
      </c>
      <c r="AD38" s="19">
        <v>0.0003366251969262667</v>
      </c>
    </row>
    <row r="39" spans="1:30" ht="15">
      <c r="A39" s="5" t="s">
        <v>1079</v>
      </c>
      <c r="B39" t="s">
        <v>217</v>
      </c>
      <c r="C39" s="53" t="s">
        <v>476</v>
      </c>
      <c r="D39" s="53">
        <v>0</v>
      </c>
      <c r="E39" s="38">
        <v>0</v>
      </c>
      <c r="F39" s="21"/>
      <c r="G39" s="38">
        <v>0</v>
      </c>
      <c r="H39" s="21"/>
      <c r="I39" s="38">
        <v>0</v>
      </c>
      <c r="J39" s="21"/>
      <c r="K39" s="38">
        <v>0</v>
      </c>
      <c r="L39" s="21"/>
      <c r="M39" s="38">
        <v>26448.124426379</v>
      </c>
      <c r="N39" s="21">
        <v>0.000791850408117869</v>
      </c>
      <c r="O39" s="38">
        <v>13236.9965228762</v>
      </c>
      <c r="P39" s="21">
        <v>0.0016821929845142886</v>
      </c>
      <c r="Q39" s="38">
        <v>0</v>
      </c>
      <c r="R39" s="21"/>
      <c r="S39" s="38">
        <v>0</v>
      </c>
      <c r="T39" s="21"/>
      <c r="U39" s="38">
        <v>0</v>
      </c>
      <c r="V39" s="21"/>
      <c r="W39" s="38">
        <v>0</v>
      </c>
      <c r="X39" s="21"/>
      <c r="Y39" s="38">
        <v>0</v>
      </c>
      <c r="Z39" s="21"/>
      <c r="AA39" s="38">
        <v>0</v>
      </c>
      <c r="AB39" s="21"/>
      <c r="AC39" s="38">
        <v>39685.1209492552</v>
      </c>
      <c r="AD39" s="21">
        <v>0.0003366251969262667</v>
      </c>
    </row>
    <row r="40" spans="1:30" ht="15">
      <c r="A40" s="7" t="s">
        <v>945</v>
      </c>
      <c r="C40" s="53" t="s">
        <v>476</v>
      </c>
      <c r="D40" s="53" t="s">
        <v>476</v>
      </c>
      <c r="E40" s="37">
        <v>0</v>
      </c>
      <c r="F40" s="19"/>
      <c r="G40" s="37">
        <v>0</v>
      </c>
      <c r="H40" s="19"/>
      <c r="I40" s="37">
        <v>0</v>
      </c>
      <c r="J40" s="19"/>
      <c r="K40" s="37">
        <v>0</v>
      </c>
      <c r="L40" s="19"/>
      <c r="M40" s="37">
        <v>0</v>
      </c>
      <c r="N40" s="19"/>
      <c r="O40" s="37">
        <v>0</v>
      </c>
      <c r="P40" s="19"/>
      <c r="Q40" s="37">
        <v>0</v>
      </c>
      <c r="R40" s="19"/>
      <c r="S40" s="37">
        <v>12.73366</v>
      </c>
      <c r="T40" s="19">
        <v>5.744153317659083E-07</v>
      </c>
      <c r="U40" s="37">
        <v>0</v>
      </c>
      <c r="V40" s="19"/>
      <c r="W40" s="37">
        <v>0</v>
      </c>
      <c r="X40" s="19"/>
      <c r="Y40" s="37">
        <v>0</v>
      </c>
      <c r="Z40" s="19"/>
      <c r="AA40" s="37">
        <v>0</v>
      </c>
      <c r="AB40" s="19"/>
      <c r="AC40" s="37">
        <v>12.73366</v>
      </c>
      <c r="AD40" s="19">
        <v>1.0801203832976027E-07</v>
      </c>
    </row>
    <row r="41" spans="1:30" ht="15">
      <c r="A41" s="5" t="s">
        <v>957</v>
      </c>
      <c r="B41" t="s">
        <v>215</v>
      </c>
      <c r="C41" s="53" t="s">
        <v>476</v>
      </c>
      <c r="D41" s="53">
        <v>0</v>
      </c>
      <c r="E41" s="38">
        <v>0</v>
      </c>
      <c r="F41" s="21"/>
      <c r="G41" s="38">
        <v>0</v>
      </c>
      <c r="H41" s="21"/>
      <c r="I41" s="38">
        <v>0</v>
      </c>
      <c r="J41" s="21"/>
      <c r="K41" s="38">
        <v>0</v>
      </c>
      <c r="L41" s="21"/>
      <c r="M41" s="38">
        <v>0</v>
      </c>
      <c r="N41" s="21"/>
      <c r="O41" s="38">
        <v>0</v>
      </c>
      <c r="P41" s="21"/>
      <c r="Q41" s="38">
        <v>0</v>
      </c>
      <c r="R41" s="21"/>
      <c r="S41" s="38">
        <v>12.73366</v>
      </c>
      <c r="T41" s="21">
        <v>5.744153317659083E-07</v>
      </c>
      <c r="U41" s="38">
        <v>0</v>
      </c>
      <c r="V41" s="21"/>
      <c r="W41" s="38">
        <v>0</v>
      </c>
      <c r="X41" s="21"/>
      <c r="Y41" s="38">
        <v>0</v>
      </c>
      <c r="Z41" s="21"/>
      <c r="AA41" s="38">
        <v>0</v>
      </c>
      <c r="AB41" s="21"/>
      <c r="AC41" s="38">
        <v>12.73366</v>
      </c>
      <c r="AD41" s="21">
        <v>1.0801203832976027E-07</v>
      </c>
    </row>
    <row r="42" spans="1:30" ht="15">
      <c r="A42" s="7" t="s">
        <v>697</v>
      </c>
      <c r="C42" s="53" t="s">
        <v>476</v>
      </c>
      <c r="D42" s="53" t="s">
        <v>476</v>
      </c>
      <c r="E42" s="37">
        <v>0</v>
      </c>
      <c r="F42" s="19"/>
      <c r="G42" s="37">
        <v>0</v>
      </c>
      <c r="H42" s="19"/>
      <c r="I42" s="37">
        <v>0</v>
      </c>
      <c r="J42" s="19"/>
      <c r="K42" s="37">
        <v>0</v>
      </c>
      <c r="L42" s="19"/>
      <c r="M42" s="37">
        <v>0</v>
      </c>
      <c r="N42" s="19"/>
      <c r="O42" s="37">
        <v>0</v>
      </c>
      <c r="P42" s="19"/>
      <c r="Q42" s="37">
        <v>0</v>
      </c>
      <c r="R42" s="19"/>
      <c r="S42" s="37">
        <v>1.6212360000000001</v>
      </c>
      <c r="T42" s="19">
        <v>7.313394694147907E-08</v>
      </c>
      <c r="U42" s="37">
        <v>1.6212360000000001</v>
      </c>
      <c r="V42" s="19">
        <v>3.0181534502027123E-07</v>
      </c>
      <c r="W42" s="37">
        <v>0</v>
      </c>
      <c r="X42" s="19"/>
      <c r="Y42" s="37">
        <v>0</v>
      </c>
      <c r="Z42" s="19"/>
      <c r="AA42" s="37">
        <v>0</v>
      </c>
      <c r="AB42" s="19"/>
      <c r="AC42" s="37">
        <v>3.2424720000000002</v>
      </c>
      <c r="AD42" s="19">
        <v>2.7503954868213418E-08</v>
      </c>
    </row>
    <row r="43" spans="1:30" ht="15">
      <c r="A43" s="5" t="s">
        <v>707</v>
      </c>
      <c r="B43" t="s">
        <v>215</v>
      </c>
      <c r="C43" s="53" t="s">
        <v>476</v>
      </c>
      <c r="D43" s="53">
        <v>0</v>
      </c>
      <c r="E43" s="38">
        <v>0</v>
      </c>
      <c r="F43" s="21"/>
      <c r="G43" s="38">
        <v>0</v>
      </c>
      <c r="H43" s="21"/>
      <c r="I43" s="38">
        <v>0</v>
      </c>
      <c r="J43" s="21"/>
      <c r="K43" s="38">
        <v>0</v>
      </c>
      <c r="L43" s="21"/>
      <c r="M43" s="38">
        <v>0</v>
      </c>
      <c r="N43" s="21"/>
      <c r="O43" s="38">
        <v>0</v>
      </c>
      <c r="P43" s="21"/>
      <c r="Q43" s="38">
        <v>0</v>
      </c>
      <c r="R43" s="21"/>
      <c r="S43" s="38">
        <v>1.6212360000000001</v>
      </c>
      <c r="T43" s="21">
        <v>7.313394694147907E-08</v>
      </c>
      <c r="U43" s="38">
        <v>1.6212360000000001</v>
      </c>
      <c r="V43" s="21">
        <v>3.0181534502027123E-07</v>
      </c>
      <c r="W43" s="38">
        <v>0</v>
      </c>
      <c r="X43" s="21"/>
      <c r="Y43" s="38">
        <v>0</v>
      </c>
      <c r="Z43" s="21"/>
      <c r="AA43" s="38">
        <v>0</v>
      </c>
      <c r="AB43" s="21"/>
      <c r="AC43" s="38">
        <v>3.2424720000000002</v>
      </c>
      <c r="AD43" s="21">
        <v>2.7503954868213418E-08</v>
      </c>
    </row>
    <row r="44" spans="1:30" ht="15">
      <c r="A44" s="7" t="s">
        <v>119</v>
      </c>
      <c r="C44" s="53" t="s">
        <v>476</v>
      </c>
      <c r="D44" s="53" t="s">
        <v>476</v>
      </c>
      <c r="E44" s="37">
        <v>0</v>
      </c>
      <c r="F44" s="19"/>
      <c r="G44" s="37">
        <v>0</v>
      </c>
      <c r="H44" s="19"/>
      <c r="I44" s="37">
        <v>0</v>
      </c>
      <c r="J44" s="19"/>
      <c r="K44" s="37">
        <v>0</v>
      </c>
      <c r="L44" s="19"/>
      <c r="M44" s="37">
        <v>893.51661832</v>
      </c>
      <c r="N44" s="19">
        <v>2.6751670079527755E-05</v>
      </c>
      <c r="O44" s="37">
        <v>0</v>
      </c>
      <c r="P44" s="19"/>
      <c r="Q44" s="37">
        <v>0</v>
      </c>
      <c r="R44" s="19"/>
      <c r="S44" s="37">
        <v>0</v>
      </c>
      <c r="T44" s="19"/>
      <c r="U44" s="37">
        <v>0</v>
      </c>
      <c r="V44" s="19"/>
      <c r="W44" s="37">
        <v>0</v>
      </c>
      <c r="X44" s="19"/>
      <c r="Y44" s="37">
        <v>0</v>
      </c>
      <c r="Z44" s="19"/>
      <c r="AA44" s="37">
        <v>0</v>
      </c>
      <c r="AB44" s="19"/>
      <c r="AC44" s="37">
        <v>893.51661832</v>
      </c>
      <c r="AD44" s="19">
        <v>7.579168222353795E-06</v>
      </c>
    </row>
    <row r="45" spans="1:30" ht="15">
      <c r="A45" s="5" t="s">
        <v>341</v>
      </c>
      <c r="B45" t="s">
        <v>215</v>
      </c>
      <c r="C45" s="53" t="s">
        <v>476</v>
      </c>
      <c r="D45" s="53">
        <v>0</v>
      </c>
      <c r="E45" s="38">
        <v>0</v>
      </c>
      <c r="F45" s="21"/>
      <c r="G45" s="38">
        <v>0</v>
      </c>
      <c r="H45" s="21"/>
      <c r="I45" s="38">
        <v>0</v>
      </c>
      <c r="J45" s="21"/>
      <c r="K45" s="38">
        <v>0</v>
      </c>
      <c r="L45" s="21"/>
      <c r="M45" s="38">
        <v>893.51661832</v>
      </c>
      <c r="N45" s="21">
        <v>2.6751670079527755E-05</v>
      </c>
      <c r="O45" s="38">
        <v>0</v>
      </c>
      <c r="P45" s="21"/>
      <c r="Q45" s="38">
        <v>0</v>
      </c>
      <c r="R45" s="21"/>
      <c r="S45" s="38">
        <v>0</v>
      </c>
      <c r="T45" s="21"/>
      <c r="U45" s="38">
        <v>0</v>
      </c>
      <c r="V45" s="21"/>
      <c r="W45" s="38">
        <v>0</v>
      </c>
      <c r="X45" s="21"/>
      <c r="Y45" s="38">
        <v>0</v>
      </c>
      <c r="Z45" s="21"/>
      <c r="AA45" s="38">
        <v>0</v>
      </c>
      <c r="AB45" s="21"/>
      <c r="AC45" s="38">
        <v>893.51661832</v>
      </c>
      <c r="AD45" s="21">
        <v>7.579168222353795E-06</v>
      </c>
    </row>
    <row r="46" spans="1:30" ht="15">
      <c r="A46" s="7" t="s">
        <v>342</v>
      </c>
      <c r="C46" s="53" t="s">
        <v>476</v>
      </c>
      <c r="D46" s="53" t="s">
        <v>476</v>
      </c>
      <c r="E46" s="37">
        <v>0</v>
      </c>
      <c r="F46" s="19"/>
      <c r="G46" s="37">
        <v>0</v>
      </c>
      <c r="H46" s="19"/>
      <c r="I46" s="37">
        <v>0</v>
      </c>
      <c r="J46" s="19"/>
      <c r="K46" s="37">
        <v>0</v>
      </c>
      <c r="L46" s="19"/>
      <c r="M46" s="37">
        <v>0</v>
      </c>
      <c r="N46" s="19"/>
      <c r="O46" s="37">
        <v>0</v>
      </c>
      <c r="P46" s="19"/>
      <c r="Q46" s="37">
        <v>0</v>
      </c>
      <c r="R46" s="19"/>
      <c r="S46" s="37">
        <v>119885.64528</v>
      </c>
      <c r="T46" s="19">
        <v>0.0054080407916876376</v>
      </c>
      <c r="U46" s="37">
        <v>61742.49168</v>
      </c>
      <c r="V46" s="19">
        <v>0.011494212704880984</v>
      </c>
      <c r="W46" s="37">
        <v>0</v>
      </c>
      <c r="X46" s="19"/>
      <c r="Y46" s="37">
        <v>0</v>
      </c>
      <c r="Z46" s="19"/>
      <c r="AA46" s="37">
        <v>0</v>
      </c>
      <c r="AB46" s="19"/>
      <c r="AC46" s="37">
        <v>181628.13696</v>
      </c>
      <c r="AD46" s="19">
        <v>0.0015406430901317037</v>
      </c>
    </row>
    <row r="47" spans="1:30" ht="15">
      <c r="A47" s="5" t="s">
        <v>343</v>
      </c>
      <c r="B47" t="s">
        <v>215</v>
      </c>
      <c r="C47" s="53" t="s">
        <v>476</v>
      </c>
      <c r="D47" s="53">
        <v>0</v>
      </c>
      <c r="E47" s="38">
        <v>0</v>
      </c>
      <c r="F47" s="21"/>
      <c r="G47" s="38">
        <v>0</v>
      </c>
      <c r="H47" s="21"/>
      <c r="I47" s="38">
        <v>0</v>
      </c>
      <c r="J47" s="21"/>
      <c r="K47" s="38">
        <v>0</v>
      </c>
      <c r="L47" s="21"/>
      <c r="M47" s="38">
        <v>0</v>
      </c>
      <c r="N47" s="21"/>
      <c r="O47" s="38">
        <v>0</v>
      </c>
      <c r="P47" s="21"/>
      <c r="Q47" s="38">
        <v>0</v>
      </c>
      <c r="R47" s="21"/>
      <c r="S47" s="38">
        <v>119885.64528</v>
      </c>
      <c r="T47" s="21">
        <v>0.0054080407916876376</v>
      </c>
      <c r="U47" s="38">
        <v>61742.49168</v>
      </c>
      <c r="V47" s="21">
        <v>0.011494212704880984</v>
      </c>
      <c r="W47" s="38">
        <v>0</v>
      </c>
      <c r="X47" s="21"/>
      <c r="Y47" s="38">
        <v>0</v>
      </c>
      <c r="Z47" s="21"/>
      <c r="AA47" s="38">
        <v>0</v>
      </c>
      <c r="AB47" s="21"/>
      <c r="AC47" s="38">
        <v>181628.13696</v>
      </c>
      <c r="AD47" s="21">
        <v>0.0015406430901317037</v>
      </c>
    </row>
    <row r="48" spans="1:30" ht="15">
      <c r="A48" s="7" t="s">
        <v>970</v>
      </c>
      <c r="C48" s="53" t="s">
        <v>476</v>
      </c>
      <c r="D48" s="53" t="s">
        <v>476</v>
      </c>
      <c r="E48" s="37">
        <v>0</v>
      </c>
      <c r="F48" s="19"/>
      <c r="G48" s="37">
        <v>0</v>
      </c>
      <c r="H48" s="19"/>
      <c r="I48" s="37">
        <v>0</v>
      </c>
      <c r="J48" s="19"/>
      <c r="K48" s="37">
        <v>0</v>
      </c>
      <c r="L48" s="19"/>
      <c r="M48" s="37">
        <v>0</v>
      </c>
      <c r="N48" s="19"/>
      <c r="O48" s="37">
        <v>13.10686788</v>
      </c>
      <c r="P48" s="19">
        <v>1.6656558879189693E-06</v>
      </c>
      <c r="Q48" s="37">
        <v>0</v>
      </c>
      <c r="R48" s="19"/>
      <c r="S48" s="37">
        <v>0</v>
      </c>
      <c r="T48" s="19"/>
      <c r="U48" s="37">
        <v>0</v>
      </c>
      <c r="V48" s="19"/>
      <c r="W48" s="37">
        <v>0</v>
      </c>
      <c r="X48" s="19"/>
      <c r="Y48" s="37">
        <v>0</v>
      </c>
      <c r="Z48" s="19"/>
      <c r="AA48" s="37">
        <v>0</v>
      </c>
      <c r="AB48" s="19"/>
      <c r="AC48" s="37">
        <v>13.10686788</v>
      </c>
      <c r="AD48" s="19">
        <v>1.1117773804528028E-07</v>
      </c>
    </row>
    <row r="49" spans="1:30" ht="15">
      <c r="A49" s="5" t="s">
        <v>985</v>
      </c>
      <c r="B49" t="s">
        <v>215</v>
      </c>
      <c r="C49" s="53" t="s">
        <v>476</v>
      </c>
      <c r="D49" s="53">
        <v>0</v>
      </c>
      <c r="E49" s="38">
        <v>0</v>
      </c>
      <c r="F49" s="21"/>
      <c r="G49" s="38">
        <v>0</v>
      </c>
      <c r="H49" s="21"/>
      <c r="I49" s="38">
        <v>0</v>
      </c>
      <c r="J49" s="21"/>
      <c r="K49" s="38">
        <v>0</v>
      </c>
      <c r="L49" s="21"/>
      <c r="M49" s="38">
        <v>0</v>
      </c>
      <c r="N49" s="21"/>
      <c r="O49" s="38">
        <v>13.10686788</v>
      </c>
      <c r="P49" s="21">
        <v>1.6656558879189693E-06</v>
      </c>
      <c r="Q49" s="38">
        <v>0</v>
      </c>
      <c r="R49" s="21"/>
      <c r="S49" s="38">
        <v>0</v>
      </c>
      <c r="T49" s="21"/>
      <c r="U49" s="38">
        <v>0</v>
      </c>
      <c r="V49" s="21"/>
      <c r="W49" s="38">
        <v>0</v>
      </c>
      <c r="X49" s="21"/>
      <c r="Y49" s="38">
        <v>0</v>
      </c>
      <c r="Z49" s="21"/>
      <c r="AA49" s="38">
        <v>0</v>
      </c>
      <c r="AB49" s="21"/>
      <c r="AC49" s="38">
        <v>13.10686788</v>
      </c>
      <c r="AD49" s="21">
        <v>1.1117773804528028E-07</v>
      </c>
    </row>
    <row r="50" spans="1:30" ht="15">
      <c r="A50" s="7" t="s">
        <v>992</v>
      </c>
      <c r="C50" s="53" t="s">
        <v>476</v>
      </c>
      <c r="D50" s="53" t="s">
        <v>476</v>
      </c>
      <c r="E50" s="37">
        <v>0</v>
      </c>
      <c r="F50" s="19"/>
      <c r="G50" s="37">
        <v>0</v>
      </c>
      <c r="H50" s="19"/>
      <c r="I50" s="37">
        <v>0</v>
      </c>
      <c r="J50" s="19"/>
      <c r="K50" s="37">
        <v>0</v>
      </c>
      <c r="L50" s="19"/>
      <c r="M50" s="37">
        <v>0</v>
      </c>
      <c r="N50" s="19"/>
      <c r="O50" s="37">
        <v>0</v>
      </c>
      <c r="P50" s="19"/>
      <c r="Q50" s="37">
        <v>0</v>
      </c>
      <c r="R50" s="19"/>
      <c r="S50" s="37">
        <v>41289.589908</v>
      </c>
      <c r="T50" s="19">
        <v>0.0018625731710664587</v>
      </c>
      <c r="U50" s="37">
        <v>26215.61264</v>
      </c>
      <c r="V50" s="19">
        <v>0.004880396298786472</v>
      </c>
      <c r="W50" s="37">
        <v>0</v>
      </c>
      <c r="X50" s="19"/>
      <c r="Y50" s="37">
        <v>0</v>
      </c>
      <c r="Z50" s="19"/>
      <c r="AA50" s="37">
        <v>0</v>
      </c>
      <c r="AB50" s="19"/>
      <c r="AC50" s="37">
        <v>67505.202548</v>
      </c>
      <c r="AD50" s="19">
        <v>0.0005726063460994566</v>
      </c>
    </row>
    <row r="51" spans="1:30" ht="15">
      <c r="A51" s="5" t="s">
        <v>1001</v>
      </c>
      <c r="B51" t="s">
        <v>215</v>
      </c>
      <c r="C51" s="53" t="s">
        <v>476</v>
      </c>
      <c r="D51" s="53">
        <v>0</v>
      </c>
      <c r="E51" s="38">
        <v>0</v>
      </c>
      <c r="F51" s="21"/>
      <c r="G51" s="38">
        <v>0</v>
      </c>
      <c r="H51" s="21"/>
      <c r="I51" s="38">
        <v>0</v>
      </c>
      <c r="J51" s="21"/>
      <c r="K51" s="38">
        <v>0</v>
      </c>
      <c r="L51" s="21"/>
      <c r="M51" s="38">
        <v>0</v>
      </c>
      <c r="N51" s="21"/>
      <c r="O51" s="38">
        <v>0</v>
      </c>
      <c r="P51" s="21"/>
      <c r="Q51" s="38">
        <v>0</v>
      </c>
      <c r="R51" s="21"/>
      <c r="S51" s="38">
        <v>41289.589908</v>
      </c>
      <c r="T51" s="21">
        <v>0.0018625731710664587</v>
      </c>
      <c r="U51" s="38">
        <v>26215.61264</v>
      </c>
      <c r="V51" s="21">
        <v>0.004880396298786472</v>
      </c>
      <c r="W51" s="38">
        <v>0</v>
      </c>
      <c r="X51" s="21"/>
      <c r="Y51" s="38">
        <v>0</v>
      </c>
      <c r="Z51" s="21"/>
      <c r="AA51" s="38">
        <v>0</v>
      </c>
      <c r="AB51" s="21"/>
      <c r="AC51" s="38">
        <v>67505.202548</v>
      </c>
      <c r="AD51" s="21">
        <v>0.0005726063460994566</v>
      </c>
    </row>
    <row r="52" spans="1:30" ht="15">
      <c r="A52" s="1" t="s">
        <v>8</v>
      </c>
      <c r="C52" s="53" t="s">
        <v>476</v>
      </c>
      <c r="D52" s="53" t="s">
        <v>476</v>
      </c>
      <c r="E52" s="36">
        <v>0</v>
      </c>
      <c r="F52" s="18"/>
      <c r="G52" s="36">
        <v>0</v>
      </c>
      <c r="H52" s="18"/>
      <c r="I52" s="36">
        <v>0</v>
      </c>
      <c r="J52" s="18"/>
      <c r="K52" s="36">
        <v>0</v>
      </c>
      <c r="L52" s="18"/>
      <c r="M52" s="36">
        <v>0</v>
      </c>
      <c r="N52" s="18"/>
      <c r="O52" s="36">
        <v>15.5394946368</v>
      </c>
      <c r="P52" s="18">
        <v>1.9748006140023107E-06</v>
      </c>
      <c r="Q52" s="36">
        <v>0</v>
      </c>
      <c r="R52" s="18"/>
      <c r="S52" s="36">
        <v>0</v>
      </c>
      <c r="T52" s="18"/>
      <c r="U52" s="36">
        <v>0</v>
      </c>
      <c r="V52" s="18"/>
      <c r="W52" s="36">
        <v>6466.175200000001</v>
      </c>
      <c r="X52" s="18">
        <v>0.0013644379707472116</v>
      </c>
      <c r="Y52" s="36">
        <v>36710.277768</v>
      </c>
      <c r="Z52" s="18">
        <v>0.0014477331213713389</v>
      </c>
      <c r="AA52" s="36">
        <v>52917.84693472</v>
      </c>
      <c r="AB52" s="18">
        <v>0.007084377515443054</v>
      </c>
      <c r="AC52" s="36">
        <v>96109.83939735679</v>
      </c>
      <c r="AD52" s="18">
        <v>0.0008152424092408944</v>
      </c>
    </row>
    <row r="53" spans="1:30" ht="15">
      <c r="A53" s="7" t="s">
        <v>122</v>
      </c>
      <c r="C53" s="53" t="s">
        <v>476</v>
      </c>
      <c r="D53" s="53" t="s">
        <v>476</v>
      </c>
      <c r="E53" s="37">
        <v>0</v>
      </c>
      <c r="F53" s="19"/>
      <c r="G53" s="37">
        <v>0</v>
      </c>
      <c r="H53" s="19"/>
      <c r="I53" s="37">
        <v>0</v>
      </c>
      <c r="J53" s="19"/>
      <c r="K53" s="37">
        <v>0</v>
      </c>
      <c r="L53" s="19"/>
      <c r="M53" s="37">
        <v>0</v>
      </c>
      <c r="N53" s="19"/>
      <c r="O53" s="37">
        <v>15.5394946368</v>
      </c>
      <c r="P53" s="19">
        <v>1.9748006140023107E-06</v>
      </c>
      <c r="Q53" s="37">
        <v>0</v>
      </c>
      <c r="R53" s="19"/>
      <c r="S53" s="37">
        <v>0</v>
      </c>
      <c r="T53" s="19"/>
      <c r="U53" s="37">
        <v>0</v>
      </c>
      <c r="V53" s="19"/>
      <c r="W53" s="37">
        <v>0</v>
      </c>
      <c r="X53" s="19"/>
      <c r="Y53" s="37">
        <v>0</v>
      </c>
      <c r="Z53" s="19"/>
      <c r="AA53" s="37">
        <v>0</v>
      </c>
      <c r="AB53" s="19"/>
      <c r="AC53" s="37">
        <v>15.5394946368</v>
      </c>
      <c r="AD53" s="19">
        <v>1.3181225903119337E-07</v>
      </c>
    </row>
    <row r="54" spans="1:30" ht="15">
      <c r="A54" s="5" t="s">
        <v>223</v>
      </c>
      <c r="B54" t="s">
        <v>215</v>
      </c>
      <c r="C54" s="53" t="s">
        <v>476</v>
      </c>
      <c r="D54" s="53">
        <v>0</v>
      </c>
      <c r="E54" s="38">
        <v>0</v>
      </c>
      <c r="F54" s="21"/>
      <c r="G54" s="38">
        <v>0</v>
      </c>
      <c r="H54" s="21"/>
      <c r="I54" s="38">
        <v>0</v>
      </c>
      <c r="J54" s="21"/>
      <c r="K54" s="38">
        <v>0</v>
      </c>
      <c r="L54" s="21"/>
      <c r="M54" s="38">
        <v>0</v>
      </c>
      <c r="N54" s="21"/>
      <c r="O54" s="38">
        <v>15.5394946368</v>
      </c>
      <c r="P54" s="21">
        <v>1.9748006140023107E-06</v>
      </c>
      <c r="Q54" s="38">
        <v>0</v>
      </c>
      <c r="R54" s="21"/>
      <c r="S54" s="38">
        <v>0</v>
      </c>
      <c r="T54" s="21"/>
      <c r="U54" s="38">
        <v>0</v>
      </c>
      <c r="V54" s="21"/>
      <c r="W54" s="38">
        <v>0</v>
      </c>
      <c r="X54" s="21"/>
      <c r="Y54" s="38">
        <v>0</v>
      </c>
      <c r="Z54" s="21"/>
      <c r="AA54" s="38">
        <v>0</v>
      </c>
      <c r="AB54" s="21"/>
      <c r="AC54" s="38">
        <v>15.5394946368</v>
      </c>
      <c r="AD54" s="21">
        <v>1.3181225903119337E-07</v>
      </c>
    </row>
    <row r="55" spans="1:30" ht="15">
      <c r="A55" s="7" t="s">
        <v>1014</v>
      </c>
      <c r="C55" s="53" t="s">
        <v>476</v>
      </c>
      <c r="D55" s="53" t="s">
        <v>476</v>
      </c>
      <c r="E55" s="37">
        <v>0</v>
      </c>
      <c r="F55" s="19"/>
      <c r="G55" s="37">
        <v>0</v>
      </c>
      <c r="H55" s="19"/>
      <c r="I55" s="37">
        <v>0</v>
      </c>
      <c r="J55" s="19"/>
      <c r="K55" s="37">
        <v>0</v>
      </c>
      <c r="L55" s="19"/>
      <c r="M55" s="37">
        <v>0</v>
      </c>
      <c r="N55" s="19"/>
      <c r="O55" s="37">
        <v>0</v>
      </c>
      <c r="P55" s="19"/>
      <c r="Q55" s="37">
        <v>0</v>
      </c>
      <c r="R55" s="19"/>
      <c r="S55" s="37">
        <v>0</v>
      </c>
      <c r="T55" s="19"/>
      <c r="U55" s="37">
        <v>0</v>
      </c>
      <c r="V55" s="19"/>
      <c r="W55" s="37">
        <v>0</v>
      </c>
      <c r="X55" s="19"/>
      <c r="Y55" s="37">
        <v>36710.277768</v>
      </c>
      <c r="Z55" s="19">
        <v>0.0014477331213713389</v>
      </c>
      <c r="AA55" s="37">
        <v>0</v>
      </c>
      <c r="AB55" s="19"/>
      <c r="AC55" s="37">
        <v>36710.277768</v>
      </c>
      <c r="AD55" s="19">
        <v>0.00031139137760654537</v>
      </c>
    </row>
    <row r="56" spans="1:30" ht="15">
      <c r="A56" s="5" t="s">
        <v>1022</v>
      </c>
      <c r="B56" t="s">
        <v>215</v>
      </c>
      <c r="C56" s="53" t="s">
        <v>476</v>
      </c>
      <c r="D56" s="53">
        <v>0</v>
      </c>
      <c r="E56" s="38">
        <v>0</v>
      </c>
      <c r="F56" s="21"/>
      <c r="G56" s="38">
        <v>0</v>
      </c>
      <c r="H56" s="21"/>
      <c r="I56" s="38">
        <v>0</v>
      </c>
      <c r="J56" s="21"/>
      <c r="K56" s="38">
        <v>0</v>
      </c>
      <c r="L56" s="21"/>
      <c r="M56" s="38">
        <v>0</v>
      </c>
      <c r="N56" s="21"/>
      <c r="O56" s="38">
        <v>0</v>
      </c>
      <c r="P56" s="21"/>
      <c r="Q56" s="38">
        <v>0</v>
      </c>
      <c r="R56" s="21"/>
      <c r="S56" s="38">
        <v>0</v>
      </c>
      <c r="T56" s="21"/>
      <c r="U56" s="38">
        <v>0</v>
      </c>
      <c r="V56" s="21"/>
      <c r="W56" s="38">
        <v>0</v>
      </c>
      <c r="X56" s="21"/>
      <c r="Y56" s="38">
        <v>36710.277768</v>
      </c>
      <c r="Z56" s="21">
        <v>0.0014477331213713389</v>
      </c>
      <c r="AA56" s="38">
        <v>0</v>
      </c>
      <c r="AB56" s="21"/>
      <c r="AC56" s="38">
        <v>36710.277768</v>
      </c>
      <c r="AD56" s="21">
        <v>0.00031139137760654537</v>
      </c>
    </row>
    <row r="57" spans="1:30" ht="15">
      <c r="A57" s="7" t="s">
        <v>1030</v>
      </c>
      <c r="C57" s="53" t="s">
        <v>476</v>
      </c>
      <c r="D57" s="53" t="s">
        <v>476</v>
      </c>
      <c r="E57" s="37">
        <v>0</v>
      </c>
      <c r="F57" s="19"/>
      <c r="G57" s="37">
        <v>0</v>
      </c>
      <c r="H57" s="19"/>
      <c r="I57" s="37">
        <v>0</v>
      </c>
      <c r="J57" s="19"/>
      <c r="K57" s="37">
        <v>0</v>
      </c>
      <c r="L57" s="19"/>
      <c r="M57" s="37">
        <v>0</v>
      </c>
      <c r="N57" s="19"/>
      <c r="O57" s="37">
        <v>0</v>
      </c>
      <c r="P57" s="19"/>
      <c r="Q57" s="37">
        <v>0</v>
      </c>
      <c r="R57" s="19"/>
      <c r="S57" s="37">
        <v>0</v>
      </c>
      <c r="T57" s="19"/>
      <c r="U57" s="37">
        <v>0</v>
      </c>
      <c r="V57" s="19"/>
      <c r="W57" s="37">
        <v>6466.175200000001</v>
      </c>
      <c r="X57" s="19">
        <v>0.0013644379707472116</v>
      </c>
      <c r="Y57" s="37">
        <v>0</v>
      </c>
      <c r="Z57" s="19"/>
      <c r="AA57" s="37">
        <v>52917.84693472</v>
      </c>
      <c r="AB57" s="19">
        <v>0.007084377515443054</v>
      </c>
      <c r="AC57" s="37">
        <v>59384.022134720006</v>
      </c>
      <c r="AD57" s="19">
        <v>0.0005037192193753178</v>
      </c>
    </row>
    <row r="58" spans="1:30" ht="15">
      <c r="A58" s="5" t="s">
        <v>1036</v>
      </c>
      <c r="B58" t="s">
        <v>215</v>
      </c>
      <c r="C58" s="53" t="s">
        <v>476</v>
      </c>
      <c r="D58" s="53">
        <v>0</v>
      </c>
      <c r="E58" s="38">
        <v>0</v>
      </c>
      <c r="F58" s="21"/>
      <c r="G58" s="38">
        <v>0</v>
      </c>
      <c r="H58" s="21"/>
      <c r="I58" s="38">
        <v>0</v>
      </c>
      <c r="J58" s="21"/>
      <c r="K58" s="38">
        <v>0</v>
      </c>
      <c r="L58" s="21"/>
      <c r="M58" s="38">
        <v>0</v>
      </c>
      <c r="N58" s="21"/>
      <c r="O58" s="38">
        <v>0</v>
      </c>
      <c r="P58" s="21"/>
      <c r="Q58" s="38">
        <v>0</v>
      </c>
      <c r="R58" s="21"/>
      <c r="S58" s="38">
        <v>0</v>
      </c>
      <c r="T58" s="21"/>
      <c r="U58" s="38">
        <v>0</v>
      </c>
      <c r="V58" s="21"/>
      <c r="W58" s="38">
        <v>6466.175200000001</v>
      </c>
      <c r="X58" s="21">
        <v>0.0013644379707472116</v>
      </c>
      <c r="Y58" s="38">
        <v>0</v>
      </c>
      <c r="Z58" s="21"/>
      <c r="AA58" s="38">
        <v>52917.84693472</v>
      </c>
      <c r="AB58" s="21">
        <v>0.007084377515443054</v>
      </c>
      <c r="AC58" s="38">
        <v>59384.022134720006</v>
      </c>
      <c r="AD58" s="21">
        <v>0.0005037192193753178</v>
      </c>
    </row>
    <row r="59" spans="1:30" ht="15">
      <c r="A59" s="1" t="s">
        <v>3</v>
      </c>
      <c r="C59" s="53" t="s">
        <v>476</v>
      </c>
      <c r="D59" s="53" t="s">
        <v>476</v>
      </c>
      <c r="E59" s="36">
        <v>0</v>
      </c>
      <c r="F59" s="18"/>
      <c r="G59" s="36">
        <v>0</v>
      </c>
      <c r="H59" s="18"/>
      <c r="I59" s="36">
        <v>0</v>
      </c>
      <c r="J59" s="18"/>
      <c r="K59" s="36">
        <v>159800.834103851</v>
      </c>
      <c r="L59" s="18">
        <v>0.02442057998131049</v>
      </c>
      <c r="M59" s="36">
        <v>529612.1319325048</v>
      </c>
      <c r="N59" s="18">
        <v>0.01585645832778415</v>
      </c>
      <c r="O59" s="36">
        <v>125691.41969111361</v>
      </c>
      <c r="P59" s="18">
        <v>0.01597320238413799</v>
      </c>
      <c r="Q59" s="36">
        <v>49799.0577201569</v>
      </c>
      <c r="R59" s="18">
        <v>0.012730293189769261</v>
      </c>
      <c r="S59" s="36">
        <v>21418.1108028568</v>
      </c>
      <c r="T59" s="18">
        <v>0.0009661708591734015</v>
      </c>
      <c r="U59" s="36">
        <v>3888.4990373928003</v>
      </c>
      <c r="V59" s="18">
        <v>0.0007238974946162684</v>
      </c>
      <c r="W59" s="36">
        <v>87495.610587891</v>
      </c>
      <c r="X59" s="18">
        <v>0.018462588727851087</v>
      </c>
      <c r="Y59" s="36">
        <v>226827.56765067496</v>
      </c>
      <c r="Z59" s="18">
        <v>0.008945336360658949</v>
      </c>
      <c r="AA59" s="36">
        <v>17490.537556624</v>
      </c>
      <c r="AB59" s="18">
        <v>0.002341545965617525</v>
      </c>
      <c r="AC59" s="36">
        <v>1222023.769083066</v>
      </c>
      <c r="AD59" s="18">
        <v>0.010365698329158957</v>
      </c>
    </row>
    <row r="60" spans="1:30" ht="15">
      <c r="A60" s="7" t="s">
        <v>108</v>
      </c>
      <c r="C60" s="53" t="s">
        <v>476</v>
      </c>
      <c r="D60" s="53" t="s">
        <v>476</v>
      </c>
      <c r="E60" s="37">
        <v>0</v>
      </c>
      <c r="F60" s="19"/>
      <c r="G60" s="37">
        <v>0</v>
      </c>
      <c r="H60" s="19"/>
      <c r="I60" s="37">
        <v>0</v>
      </c>
      <c r="J60" s="19"/>
      <c r="K60" s="37">
        <v>0</v>
      </c>
      <c r="L60" s="19"/>
      <c r="M60" s="37">
        <v>0</v>
      </c>
      <c r="N60" s="19"/>
      <c r="O60" s="37">
        <v>0</v>
      </c>
      <c r="P60" s="19"/>
      <c r="Q60" s="37">
        <v>1724.2290577367</v>
      </c>
      <c r="R60" s="19">
        <v>0.00044077021606822933</v>
      </c>
      <c r="S60" s="37">
        <v>18734.906776602</v>
      </c>
      <c r="T60" s="19">
        <v>0.0008451315404750247</v>
      </c>
      <c r="U60" s="37">
        <v>3474.1928775292004</v>
      </c>
      <c r="V60" s="19">
        <v>0.0006467687134991109</v>
      </c>
      <c r="W60" s="37">
        <v>1734.1083538970001</v>
      </c>
      <c r="X60" s="19">
        <v>0.00036591697723362186</v>
      </c>
      <c r="Y60" s="37">
        <v>0</v>
      </c>
      <c r="Z60" s="19"/>
      <c r="AA60" s="37">
        <v>0</v>
      </c>
      <c r="AB60" s="19"/>
      <c r="AC60" s="37">
        <v>25667.437065764898</v>
      </c>
      <c r="AD60" s="19">
        <v>0.0002177215502985087</v>
      </c>
    </row>
    <row r="61" spans="1:30" ht="15">
      <c r="A61" s="5" t="s">
        <v>348</v>
      </c>
      <c r="B61" t="s">
        <v>217</v>
      </c>
      <c r="C61" s="53">
        <v>6</v>
      </c>
      <c r="D61" s="53">
        <v>5.427397260273972</v>
      </c>
      <c r="E61" s="38">
        <v>0</v>
      </c>
      <c r="F61" s="21"/>
      <c r="G61" s="38">
        <v>0</v>
      </c>
      <c r="H61" s="21"/>
      <c r="I61" s="38">
        <v>0</v>
      </c>
      <c r="J61" s="21"/>
      <c r="K61" s="38">
        <v>0</v>
      </c>
      <c r="L61" s="21"/>
      <c r="M61" s="38">
        <v>0</v>
      </c>
      <c r="N61" s="21"/>
      <c r="O61" s="38">
        <v>0</v>
      </c>
      <c r="P61" s="21"/>
      <c r="Q61" s="38">
        <v>1724.2290577367</v>
      </c>
      <c r="R61" s="21">
        <v>0.00044077021606822933</v>
      </c>
      <c r="S61" s="38">
        <v>18734.906776602</v>
      </c>
      <c r="T61" s="21">
        <v>0.0008451315404750247</v>
      </c>
      <c r="U61" s="38">
        <v>3474.1928775292004</v>
      </c>
      <c r="V61" s="21">
        <v>0.0006467687134991109</v>
      </c>
      <c r="W61" s="38">
        <v>0</v>
      </c>
      <c r="X61" s="21"/>
      <c r="Y61" s="38">
        <v>0</v>
      </c>
      <c r="Z61" s="21"/>
      <c r="AA61" s="38">
        <v>0</v>
      </c>
      <c r="AB61" s="21"/>
      <c r="AC61" s="38">
        <v>23933.3287118679</v>
      </c>
      <c r="AD61" s="21">
        <v>0.00020301214404853184</v>
      </c>
    </row>
    <row r="62" spans="1:30" ht="15">
      <c r="A62" s="5" t="s">
        <v>864</v>
      </c>
      <c r="B62" t="s">
        <v>215</v>
      </c>
      <c r="C62" s="53">
        <v>3.875</v>
      </c>
      <c r="D62" s="53">
        <v>4.934246575342466</v>
      </c>
      <c r="E62" s="38">
        <v>0</v>
      </c>
      <c r="F62" s="21"/>
      <c r="G62" s="38">
        <v>0</v>
      </c>
      <c r="H62" s="21"/>
      <c r="I62" s="38">
        <v>0</v>
      </c>
      <c r="J62" s="21"/>
      <c r="K62" s="38">
        <v>0</v>
      </c>
      <c r="L62" s="21"/>
      <c r="M62" s="38">
        <v>0</v>
      </c>
      <c r="N62" s="21"/>
      <c r="O62" s="38">
        <v>0</v>
      </c>
      <c r="P62" s="21"/>
      <c r="Q62" s="38">
        <v>0</v>
      </c>
      <c r="R62" s="21"/>
      <c r="S62" s="38">
        <v>0</v>
      </c>
      <c r="T62" s="21"/>
      <c r="U62" s="38">
        <v>0</v>
      </c>
      <c r="V62" s="21"/>
      <c r="W62" s="38">
        <v>875.349236201</v>
      </c>
      <c r="X62" s="21">
        <v>0.00018470884233653522</v>
      </c>
      <c r="Y62" s="38">
        <v>0</v>
      </c>
      <c r="Z62" s="21"/>
      <c r="AA62" s="38">
        <v>0</v>
      </c>
      <c r="AB62" s="21"/>
      <c r="AC62" s="38">
        <v>875.349236201</v>
      </c>
      <c r="AD62" s="21">
        <v>7.425065162134752E-06</v>
      </c>
    </row>
    <row r="63" spans="1:30" ht="15">
      <c r="A63" s="5" t="s">
        <v>865</v>
      </c>
      <c r="B63" t="s">
        <v>215</v>
      </c>
      <c r="C63" s="53">
        <v>3.25</v>
      </c>
      <c r="D63" s="53">
        <v>6.043835616438356</v>
      </c>
      <c r="E63" s="38">
        <v>0</v>
      </c>
      <c r="F63" s="21"/>
      <c r="G63" s="38">
        <v>0</v>
      </c>
      <c r="H63" s="21"/>
      <c r="I63" s="38">
        <v>0</v>
      </c>
      <c r="J63" s="21"/>
      <c r="K63" s="38">
        <v>0</v>
      </c>
      <c r="L63" s="21"/>
      <c r="M63" s="38">
        <v>0</v>
      </c>
      <c r="N63" s="21"/>
      <c r="O63" s="38">
        <v>0</v>
      </c>
      <c r="P63" s="21"/>
      <c r="Q63" s="38">
        <v>0</v>
      </c>
      <c r="R63" s="21"/>
      <c r="S63" s="38">
        <v>0</v>
      </c>
      <c r="T63" s="21"/>
      <c r="U63" s="38">
        <v>0</v>
      </c>
      <c r="V63" s="21"/>
      <c r="W63" s="38">
        <v>858.759117696</v>
      </c>
      <c r="X63" s="21">
        <v>0.00018120813489708664</v>
      </c>
      <c r="Y63" s="38">
        <v>0</v>
      </c>
      <c r="Z63" s="21"/>
      <c r="AA63" s="38">
        <v>0</v>
      </c>
      <c r="AB63" s="21"/>
      <c r="AC63" s="38">
        <v>858.759117696</v>
      </c>
      <c r="AD63" s="21">
        <v>7.284341087842103E-06</v>
      </c>
    </row>
    <row r="64" spans="1:30" ht="15">
      <c r="A64" s="7" t="s">
        <v>82</v>
      </c>
      <c r="C64" s="53" t="s">
        <v>476</v>
      </c>
      <c r="D64" s="53" t="s">
        <v>476</v>
      </c>
      <c r="E64" s="37">
        <v>0</v>
      </c>
      <c r="F64" s="19"/>
      <c r="G64" s="37">
        <v>0</v>
      </c>
      <c r="H64" s="19"/>
      <c r="I64" s="37">
        <v>0</v>
      </c>
      <c r="J64" s="19"/>
      <c r="K64" s="37">
        <v>59706.651791350996</v>
      </c>
      <c r="L64" s="19">
        <v>0.009124301970410082</v>
      </c>
      <c r="M64" s="37">
        <v>2683.2040262548</v>
      </c>
      <c r="N64" s="19">
        <v>8.033447548115092E-05</v>
      </c>
      <c r="O64" s="37">
        <v>414.3061598636</v>
      </c>
      <c r="P64" s="19">
        <v>5.2651136861685E-05</v>
      </c>
      <c r="Q64" s="37">
        <v>1242.9184795909998</v>
      </c>
      <c r="R64" s="19">
        <v>0.0003177312459422539</v>
      </c>
      <c r="S64" s="37">
        <v>2683.2040262548</v>
      </c>
      <c r="T64" s="19">
        <v>0.00012103931869837673</v>
      </c>
      <c r="U64" s="37">
        <v>414.3061598636</v>
      </c>
      <c r="V64" s="19">
        <v>7.712878111715757E-05</v>
      </c>
      <c r="W64" s="37">
        <v>0</v>
      </c>
      <c r="X64" s="19"/>
      <c r="Y64" s="37">
        <v>49221.5004764608</v>
      </c>
      <c r="Z64" s="19">
        <v>0.0019411347681352537</v>
      </c>
      <c r="AA64" s="37">
        <v>3158.639375</v>
      </c>
      <c r="AB64" s="19">
        <v>0.00042286289151649705</v>
      </c>
      <c r="AC64" s="37">
        <v>119524.7304946396</v>
      </c>
      <c r="AD64" s="19">
        <v>0.0010138569564085488</v>
      </c>
    </row>
    <row r="65" spans="1:30" ht="15">
      <c r="A65" s="5" t="s">
        <v>349</v>
      </c>
      <c r="B65" t="s">
        <v>218</v>
      </c>
      <c r="C65" s="53">
        <v>12</v>
      </c>
      <c r="D65" s="53">
        <v>0.14246575342465753</v>
      </c>
      <c r="E65" s="38">
        <v>0</v>
      </c>
      <c r="F65" s="21"/>
      <c r="G65" s="38">
        <v>0</v>
      </c>
      <c r="H65" s="21"/>
      <c r="I65" s="38">
        <v>0</v>
      </c>
      <c r="J65" s="21"/>
      <c r="K65" s="38">
        <v>1242.9184795909998</v>
      </c>
      <c r="L65" s="21">
        <v>0.0001899413749078133</v>
      </c>
      <c r="M65" s="38">
        <v>2485.8369591819996</v>
      </c>
      <c r="N65" s="21">
        <v>7.442535353015364E-05</v>
      </c>
      <c r="O65" s="38">
        <v>414.3061598636</v>
      </c>
      <c r="P65" s="21">
        <v>5.2651136861685E-05</v>
      </c>
      <c r="Q65" s="38">
        <v>1242.9184795909998</v>
      </c>
      <c r="R65" s="21">
        <v>0.0003177312459422539</v>
      </c>
      <c r="S65" s="38">
        <v>2485.8369591819996</v>
      </c>
      <c r="T65" s="21">
        <v>0.00011213609140062521</v>
      </c>
      <c r="U65" s="38">
        <v>414.3061598636</v>
      </c>
      <c r="V65" s="21">
        <v>7.712878111715757E-05</v>
      </c>
      <c r="W65" s="38">
        <v>0</v>
      </c>
      <c r="X65" s="21"/>
      <c r="Y65" s="38">
        <v>0</v>
      </c>
      <c r="Z65" s="21"/>
      <c r="AA65" s="38">
        <v>0</v>
      </c>
      <c r="AB65" s="21"/>
      <c r="AC65" s="38">
        <v>8286.1231972732</v>
      </c>
      <c r="AD65" s="21">
        <v>7.028623792287438E-05</v>
      </c>
    </row>
    <row r="66" spans="1:30" ht="15">
      <c r="A66" s="5" t="s">
        <v>350</v>
      </c>
      <c r="B66" t="s">
        <v>215</v>
      </c>
      <c r="C66" s="53">
        <v>10.375</v>
      </c>
      <c r="D66" s="53">
        <v>17.424657534246574</v>
      </c>
      <c r="E66" s="38">
        <v>0</v>
      </c>
      <c r="F66" s="21"/>
      <c r="G66" s="38">
        <v>0</v>
      </c>
      <c r="H66" s="21"/>
      <c r="I66" s="38">
        <v>0</v>
      </c>
      <c r="J66" s="21"/>
      <c r="K66" s="38">
        <v>0</v>
      </c>
      <c r="L66" s="21"/>
      <c r="M66" s="38">
        <v>197.3670670728</v>
      </c>
      <c r="N66" s="21">
        <v>5.9091219509972814E-06</v>
      </c>
      <c r="O66" s="38">
        <v>0</v>
      </c>
      <c r="P66" s="21"/>
      <c r="Q66" s="38">
        <v>0</v>
      </c>
      <c r="R66" s="21"/>
      <c r="S66" s="38">
        <v>197.3670670728</v>
      </c>
      <c r="T66" s="21">
        <v>8.903227297751527E-06</v>
      </c>
      <c r="U66" s="38">
        <v>0</v>
      </c>
      <c r="V66" s="21"/>
      <c r="W66" s="38">
        <v>0</v>
      </c>
      <c r="X66" s="21"/>
      <c r="Y66" s="38">
        <v>0</v>
      </c>
      <c r="Z66" s="21"/>
      <c r="AA66" s="38">
        <v>0</v>
      </c>
      <c r="AB66" s="21"/>
      <c r="AC66" s="38">
        <v>394.7341341456</v>
      </c>
      <c r="AD66" s="21">
        <v>3.348294082565365E-06</v>
      </c>
    </row>
    <row r="67" spans="1:30" ht="15">
      <c r="A67" s="5" t="s">
        <v>866</v>
      </c>
      <c r="B67" t="s">
        <v>215</v>
      </c>
      <c r="C67" s="53">
        <v>11.75</v>
      </c>
      <c r="D67" s="53">
        <v>4.49041095890411</v>
      </c>
      <c r="E67" s="38">
        <v>0</v>
      </c>
      <c r="F67" s="21"/>
      <c r="G67" s="38">
        <v>0</v>
      </c>
      <c r="H67" s="21"/>
      <c r="I67" s="38">
        <v>0</v>
      </c>
      <c r="J67" s="21"/>
      <c r="K67" s="38">
        <v>0</v>
      </c>
      <c r="L67" s="21"/>
      <c r="M67" s="38">
        <v>0</v>
      </c>
      <c r="N67" s="21"/>
      <c r="O67" s="38">
        <v>0</v>
      </c>
      <c r="P67" s="21"/>
      <c r="Q67" s="38">
        <v>0</v>
      </c>
      <c r="R67" s="21"/>
      <c r="S67" s="38">
        <v>0</v>
      </c>
      <c r="T67" s="21"/>
      <c r="U67" s="38">
        <v>0</v>
      </c>
      <c r="V67" s="21"/>
      <c r="W67" s="38">
        <v>0</v>
      </c>
      <c r="X67" s="21"/>
      <c r="Y67" s="38">
        <v>437.3004555196</v>
      </c>
      <c r="Z67" s="21">
        <v>1.7245697715705142E-05</v>
      </c>
      <c r="AA67" s="38">
        <v>0</v>
      </c>
      <c r="AB67" s="21"/>
      <c r="AC67" s="38">
        <v>437.3004555196</v>
      </c>
      <c r="AD67" s="21">
        <v>3.709358783193887E-06</v>
      </c>
    </row>
    <row r="68" spans="1:30" ht="15">
      <c r="A68" s="5" t="s">
        <v>867</v>
      </c>
      <c r="B68" t="s">
        <v>215</v>
      </c>
      <c r="C68" s="53">
        <v>7.375</v>
      </c>
      <c r="D68" s="53">
        <v>1.4109589041095891</v>
      </c>
      <c r="E68" s="38">
        <v>0</v>
      </c>
      <c r="F68" s="21"/>
      <c r="G68" s="38">
        <v>0</v>
      </c>
      <c r="H68" s="21"/>
      <c r="I68" s="38">
        <v>0</v>
      </c>
      <c r="J68" s="21"/>
      <c r="K68" s="38">
        <v>0</v>
      </c>
      <c r="L68" s="21"/>
      <c r="M68" s="38">
        <v>0</v>
      </c>
      <c r="N68" s="21"/>
      <c r="O68" s="38">
        <v>0</v>
      </c>
      <c r="P68" s="21"/>
      <c r="Q68" s="38">
        <v>0</v>
      </c>
      <c r="R68" s="21"/>
      <c r="S68" s="38">
        <v>0</v>
      </c>
      <c r="T68" s="21"/>
      <c r="U68" s="38">
        <v>0</v>
      </c>
      <c r="V68" s="21"/>
      <c r="W68" s="38">
        <v>0</v>
      </c>
      <c r="X68" s="21"/>
      <c r="Y68" s="38">
        <v>353.08805</v>
      </c>
      <c r="Z68" s="21">
        <v>1.3924636255163609E-05</v>
      </c>
      <c r="AA68" s="38">
        <v>0</v>
      </c>
      <c r="AB68" s="21"/>
      <c r="AC68" s="38">
        <v>353.08805</v>
      </c>
      <c r="AD68" s="21">
        <v>2.995035205147641E-06</v>
      </c>
    </row>
    <row r="69" spans="1:30" ht="15">
      <c r="A69" s="5" t="s">
        <v>868</v>
      </c>
      <c r="B69" t="s">
        <v>215</v>
      </c>
      <c r="C69" s="53">
        <v>7.375</v>
      </c>
      <c r="D69" s="53">
        <v>3.547945205479452</v>
      </c>
      <c r="E69" s="38">
        <v>0</v>
      </c>
      <c r="F69" s="21"/>
      <c r="G69" s="38">
        <v>0</v>
      </c>
      <c r="H69" s="21"/>
      <c r="I69" s="38">
        <v>0</v>
      </c>
      <c r="J69" s="21"/>
      <c r="K69" s="38">
        <v>0</v>
      </c>
      <c r="L69" s="21"/>
      <c r="M69" s="38">
        <v>0</v>
      </c>
      <c r="N69" s="21"/>
      <c r="O69" s="38">
        <v>0</v>
      </c>
      <c r="P69" s="21"/>
      <c r="Q69" s="38">
        <v>0</v>
      </c>
      <c r="R69" s="21"/>
      <c r="S69" s="38">
        <v>0</v>
      </c>
      <c r="T69" s="21"/>
      <c r="U69" s="38">
        <v>0</v>
      </c>
      <c r="V69" s="21"/>
      <c r="W69" s="38">
        <v>0</v>
      </c>
      <c r="X69" s="21"/>
      <c r="Y69" s="38">
        <v>383.1592540588</v>
      </c>
      <c r="Z69" s="21">
        <v>1.5110546053791994E-05</v>
      </c>
      <c r="AA69" s="38">
        <v>0</v>
      </c>
      <c r="AB69" s="21"/>
      <c r="AC69" s="38">
        <v>383.1592540588</v>
      </c>
      <c r="AD69" s="21">
        <v>3.25011128267925E-06</v>
      </c>
    </row>
    <row r="70" spans="1:30" ht="15">
      <c r="A70" s="5" t="s">
        <v>869</v>
      </c>
      <c r="B70" t="s">
        <v>215</v>
      </c>
      <c r="C70" s="53">
        <v>4.375</v>
      </c>
      <c r="D70" s="53">
        <v>5.868493150684931</v>
      </c>
      <c r="E70" s="38">
        <v>0</v>
      </c>
      <c r="F70" s="21"/>
      <c r="G70" s="38">
        <v>0</v>
      </c>
      <c r="H70" s="21"/>
      <c r="I70" s="38">
        <v>0</v>
      </c>
      <c r="J70" s="21"/>
      <c r="K70" s="38">
        <v>0</v>
      </c>
      <c r="L70" s="21"/>
      <c r="M70" s="38">
        <v>0</v>
      </c>
      <c r="N70" s="21"/>
      <c r="O70" s="38">
        <v>0</v>
      </c>
      <c r="P70" s="21"/>
      <c r="Q70" s="38">
        <v>0</v>
      </c>
      <c r="R70" s="21"/>
      <c r="S70" s="38">
        <v>0</v>
      </c>
      <c r="T70" s="21"/>
      <c r="U70" s="38">
        <v>0</v>
      </c>
      <c r="V70" s="21"/>
      <c r="W70" s="38">
        <v>0</v>
      </c>
      <c r="X70" s="21"/>
      <c r="Y70" s="38">
        <v>668.3620918824</v>
      </c>
      <c r="Z70" s="21">
        <v>2.6358011878914218E-05</v>
      </c>
      <c r="AA70" s="38">
        <v>0</v>
      </c>
      <c r="AB70" s="21"/>
      <c r="AC70" s="38">
        <v>668.3620918824</v>
      </c>
      <c r="AD70" s="21">
        <v>5.669316746839522E-06</v>
      </c>
    </row>
    <row r="71" spans="1:30" ht="15">
      <c r="A71" s="5" t="s">
        <v>1023</v>
      </c>
      <c r="B71" t="s">
        <v>215</v>
      </c>
      <c r="C71" s="53">
        <v>5.625</v>
      </c>
      <c r="D71" s="53">
        <v>28.50958904109589</v>
      </c>
      <c r="E71" s="38">
        <v>0</v>
      </c>
      <c r="F71" s="21"/>
      <c r="G71" s="38">
        <v>0</v>
      </c>
      <c r="H71" s="21"/>
      <c r="I71" s="38">
        <v>0</v>
      </c>
      <c r="J71" s="21"/>
      <c r="K71" s="38">
        <v>0</v>
      </c>
      <c r="L71" s="21"/>
      <c r="M71" s="38">
        <v>0</v>
      </c>
      <c r="N71" s="21"/>
      <c r="O71" s="38">
        <v>0</v>
      </c>
      <c r="P71" s="21"/>
      <c r="Q71" s="38">
        <v>0</v>
      </c>
      <c r="R71" s="21"/>
      <c r="S71" s="38">
        <v>0</v>
      </c>
      <c r="T71" s="21"/>
      <c r="U71" s="38">
        <v>0</v>
      </c>
      <c r="V71" s="21"/>
      <c r="W71" s="38">
        <v>0</v>
      </c>
      <c r="X71" s="21"/>
      <c r="Y71" s="38">
        <v>47379.590625</v>
      </c>
      <c r="Z71" s="21">
        <v>0.0018684958762316788</v>
      </c>
      <c r="AA71" s="38">
        <v>3158.639375</v>
      </c>
      <c r="AB71" s="21">
        <v>0.00042286289151649705</v>
      </c>
      <c r="AC71" s="38">
        <v>50538.23</v>
      </c>
      <c r="AD71" s="21">
        <v>0.00042868564386658987</v>
      </c>
    </row>
    <row r="72" spans="1:30" ht="15">
      <c r="A72" s="5" t="s">
        <v>1054</v>
      </c>
      <c r="B72" t="s">
        <v>215</v>
      </c>
      <c r="C72" s="53">
        <v>5</v>
      </c>
      <c r="D72" s="53">
        <v>29.81095890410959</v>
      </c>
      <c r="E72" s="38">
        <v>0</v>
      </c>
      <c r="F72" s="21"/>
      <c r="G72" s="38">
        <v>0</v>
      </c>
      <c r="H72" s="21"/>
      <c r="I72" s="38">
        <v>0</v>
      </c>
      <c r="J72" s="21"/>
      <c r="K72" s="38">
        <v>58463.73331176</v>
      </c>
      <c r="L72" s="21">
        <v>0.008934360595502268</v>
      </c>
      <c r="M72" s="38">
        <v>0</v>
      </c>
      <c r="N72" s="21"/>
      <c r="O72" s="38">
        <v>0</v>
      </c>
      <c r="P72" s="21"/>
      <c r="Q72" s="38">
        <v>0</v>
      </c>
      <c r="R72" s="21"/>
      <c r="S72" s="38">
        <v>0</v>
      </c>
      <c r="T72" s="21"/>
      <c r="U72" s="38">
        <v>0</v>
      </c>
      <c r="V72" s="21"/>
      <c r="W72" s="38">
        <v>0</v>
      </c>
      <c r="X72" s="21"/>
      <c r="Y72" s="38">
        <v>0</v>
      </c>
      <c r="Z72" s="21"/>
      <c r="AA72" s="38">
        <v>0</v>
      </c>
      <c r="AB72" s="21"/>
      <c r="AC72" s="38">
        <v>58463.73331176</v>
      </c>
      <c r="AD72" s="21">
        <v>0.0004959129585186587</v>
      </c>
    </row>
    <row r="73" spans="1:30" ht="15">
      <c r="A73" s="7" t="s">
        <v>83</v>
      </c>
      <c r="C73" s="53" t="s">
        <v>476</v>
      </c>
      <c r="D73" s="53" t="s">
        <v>476</v>
      </c>
      <c r="E73" s="37">
        <v>0</v>
      </c>
      <c r="F73" s="19"/>
      <c r="G73" s="37">
        <v>0</v>
      </c>
      <c r="H73" s="19"/>
      <c r="I73" s="37">
        <v>0</v>
      </c>
      <c r="J73" s="19"/>
      <c r="K73" s="37">
        <v>0</v>
      </c>
      <c r="L73" s="19"/>
      <c r="M73" s="37">
        <v>0</v>
      </c>
      <c r="N73" s="19"/>
      <c r="O73" s="37">
        <v>0</v>
      </c>
      <c r="P73" s="19"/>
      <c r="Q73" s="37">
        <v>46831.910182829204</v>
      </c>
      <c r="R73" s="19">
        <v>0.011971791727758778</v>
      </c>
      <c r="S73" s="37">
        <v>0</v>
      </c>
      <c r="T73" s="19"/>
      <c r="U73" s="37">
        <v>0</v>
      </c>
      <c r="V73" s="19"/>
      <c r="W73" s="37">
        <v>31206.051396079998</v>
      </c>
      <c r="X73" s="19">
        <v>0.006584838815054158</v>
      </c>
      <c r="Y73" s="37">
        <v>6593.1230170133995</v>
      </c>
      <c r="Z73" s="19">
        <v>0.0002600111779411918</v>
      </c>
      <c r="AA73" s="37">
        <v>3120.6051396079997</v>
      </c>
      <c r="AB73" s="19">
        <v>0.0004177710577092647</v>
      </c>
      <c r="AC73" s="37">
        <v>87751.68973553058</v>
      </c>
      <c r="AD73" s="19">
        <v>0.0007443452138046219</v>
      </c>
    </row>
    <row r="74" spans="1:30" ht="15">
      <c r="A74" s="5" t="s">
        <v>354</v>
      </c>
      <c r="B74" t="s">
        <v>220</v>
      </c>
      <c r="C74" s="53">
        <v>6.5</v>
      </c>
      <c r="D74" s="53">
        <v>6.778082191780822</v>
      </c>
      <c r="E74" s="38">
        <v>0</v>
      </c>
      <c r="F74" s="21"/>
      <c r="G74" s="38">
        <v>0</v>
      </c>
      <c r="H74" s="21"/>
      <c r="I74" s="38">
        <v>0</v>
      </c>
      <c r="J74" s="21"/>
      <c r="K74" s="38">
        <v>0</v>
      </c>
      <c r="L74" s="21"/>
      <c r="M74" s="38">
        <v>0</v>
      </c>
      <c r="N74" s="21"/>
      <c r="O74" s="38">
        <v>0</v>
      </c>
      <c r="P74" s="21"/>
      <c r="Q74" s="38">
        <v>33633.4536544132</v>
      </c>
      <c r="R74" s="21">
        <v>0.00859782786275273</v>
      </c>
      <c r="S74" s="38">
        <v>0</v>
      </c>
      <c r="T74" s="21"/>
      <c r="U74" s="38">
        <v>0</v>
      </c>
      <c r="V74" s="21"/>
      <c r="W74" s="38">
        <v>0</v>
      </c>
      <c r="X74" s="21"/>
      <c r="Y74" s="38">
        <v>203.83911305700002</v>
      </c>
      <c r="Z74" s="21">
        <v>8.038747003456775E-06</v>
      </c>
      <c r="AA74" s="38">
        <v>0</v>
      </c>
      <c r="AB74" s="21"/>
      <c r="AC74" s="38">
        <v>33837.2927674702</v>
      </c>
      <c r="AD74" s="21">
        <v>0.00028702156044493974</v>
      </c>
    </row>
    <row r="75" spans="1:30" ht="15">
      <c r="A75" s="5" t="s">
        <v>355</v>
      </c>
      <c r="B75" t="s">
        <v>220</v>
      </c>
      <c r="C75" s="53">
        <v>7.75</v>
      </c>
      <c r="D75" s="53">
        <v>27.221917808219178</v>
      </c>
      <c r="E75" s="38">
        <v>0</v>
      </c>
      <c r="F75" s="21"/>
      <c r="G75" s="38">
        <v>0</v>
      </c>
      <c r="H75" s="21"/>
      <c r="I75" s="38">
        <v>0</v>
      </c>
      <c r="J75" s="21"/>
      <c r="K75" s="38">
        <v>0</v>
      </c>
      <c r="L75" s="21"/>
      <c r="M75" s="38">
        <v>0</v>
      </c>
      <c r="N75" s="21"/>
      <c r="O75" s="38">
        <v>0</v>
      </c>
      <c r="P75" s="21"/>
      <c r="Q75" s="38">
        <v>95.1135731408</v>
      </c>
      <c r="R75" s="21">
        <v>2.4314188417240836E-05</v>
      </c>
      <c r="S75" s="38">
        <v>0</v>
      </c>
      <c r="T75" s="21"/>
      <c r="U75" s="38">
        <v>0</v>
      </c>
      <c r="V75" s="21"/>
      <c r="W75" s="38">
        <v>0</v>
      </c>
      <c r="X75" s="21"/>
      <c r="Y75" s="38">
        <v>222.487890388</v>
      </c>
      <c r="Z75" s="21">
        <v>8.774193702765109E-06</v>
      </c>
      <c r="AA75" s="38">
        <v>0</v>
      </c>
      <c r="AB75" s="21"/>
      <c r="AC75" s="38">
        <v>317.6014635288</v>
      </c>
      <c r="AD75" s="21">
        <v>2.694023670512697E-06</v>
      </c>
    </row>
    <row r="76" spans="1:30" ht="15">
      <c r="A76" s="5" t="s">
        <v>351</v>
      </c>
      <c r="B76" t="s">
        <v>220</v>
      </c>
      <c r="C76" s="53">
        <v>10</v>
      </c>
      <c r="D76" s="53">
        <v>8.704109589041096</v>
      </c>
      <c r="E76" s="38">
        <v>0</v>
      </c>
      <c r="F76" s="21"/>
      <c r="G76" s="38">
        <v>0</v>
      </c>
      <c r="H76" s="21"/>
      <c r="I76" s="38">
        <v>0</v>
      </c>
      <c r="J76" s="21"/>
      <c r="K76" s="38">
        <v>0</v>
      </c>
      <c r="L76" s="21"/>
      <c r="M76" s="38">
        <v>0</v>
      </c>
      <c r="N76" s="21"/>
      <c r="O76" s="38">
        <v>0</v>
      </c>
      <c r="P76" s="21"/>
      <c r="Q76" s="38">
        <v>13103.3429552752</v>
      </c>
      <c r="R76" s="21">
        <v>0.0033496496765888072</v>
      </c>
      <c r="S76" s="38">
        <v>0</v>
      </c>
      <c r="T76" s="21"/>
      <c r="U76" s="38">
        <v>0</v>
      </c>
      <c r="V76" s="21"/>
      <c r="W76" s="38">
        <v>0</v>
      </c>
      <c r="X76" s="21"/>
      <c r="Y76" s="38">
        <v>0</v>
      </c>
      <c r="Z76" s="21"/>
      <c r="AA76" s="38">
        <v>0</v>
      </c>
      <c r="AB76" s="21"/>
      <c r="AC76" s="38">
        <v>13103.3429552752</v>
      </c>
      <c r="AD76" s="21">
        <v>0.00011114783821251543</v>
      </c>
    </row>
    <row r="77" spans="1:30" ht="15">
      <c r="A77" s="5" t="s">
        <v>847</v>
      </c>
      <c r="B77" t="s">
        <v>215</v>
      </c>
      <c r="C77" s="53">
        <v>4.75</v>
      </c>
      <c r="D77" s="53">
        <v>28.53972602739726</v>
      </c>
      <c r="E77" s="38">
        <v>0</v>
      </c>
      <c r="F77" s="21"/>
      <c r="G77" s="38">
        <v>0</v>
      </c>
      <c r="H77" s="21"/>
      <c r="I77" s="38">
        <v>0</v>
      </c>
      <c r="J77" s="21"/>
      <c r="K77" s="38">
        <v>0</v>
      </c>
      <c r="L77" s="21"/>
      <c r="M77" s="38">
        <v>0</v>
      </c>
      <c r="N77" s="21"/>
      <c r="O77" s="38">
        <v>0</v>
      </c>
      <c r="P77" s="21"/>
      <c r="Q77" s="38">
        <v>0</v>
      </c>
      <c r="R77" s="21"/>
      <c r="S77" s="38">
        <v>0</v>
      </c>
      <c r="T77" s="21"/>
      <c r="U77" s="38">
        <v>0</v>
      </c>
      <c r="V77" s="21"/>
      <c r="W77" s="38">
        <v>31206.051396079998</v>
      </c>
      <c r="X77" s="21">
        <v>0.006584838815054158</v>
      </c>
      <c r="Y77" s="38">
        <v>3432.6656535688003</v>
      </c>
      <c r="Z77" s="21">
        <v>0.00013537309068244874</v>
      </c>
      <c r="AA77" s="38">
        <v>3120.6051396079997</v>
      </c>
      <c r="AB77" s="21">
        <v>0.0004177710577092647</v>
      </c>
      <c r="AC77" s="38">
        <v>37759.3221892568</v>
      </c>
      <c r="AD77" s="21">
        <v>0.0003202897953621954</v>
      </c>
    </row>
    <row r="78" spans="1:30" ht="15">
      <c r="A78" s="5" t="s">
        <v>870</v>
      </c>
      <c r="B78" t="s">
        <v>215</v>
      </c>
      <c r="C78" s="53">
        <v>6.75</v>
      </c>
      <c r="D78" s="53">
        <v>19.087671232876712</v>
      </c>
      <c r="E78" s="38">
        <v>0</v>
      </c>
      <c r="F78" s="21"/>
      <c r="G78" s="38">
        <v>0</v>
      </c>
      <c r="H78" s="21"/>
      <c r="I78" s="38">
        <v>0</v>
      </c>
      <c r="J78" s="21"/>
      <c r="K78" s="38">
        <v>0</v>
      </c>
      <c r="L78" s="21"/>
      <c r="M78" s="38">
        <v>0</v>
      </c>
      <c r="N78" s="21"/>
      <c r="O78" s="38">
        <v>0</v>
      </c>
      <c r="P78" s="21"/>
      <c r="Q78" s="38">
        <v>0</v>
      </c>
      <c r="R78" s="21"/>
      <c r="S78" s="38">
        <v>0</v>
      </c>
      <c r="T78" s="21"/>
      <c r="U78" s="38">
        <v>0</v>
      </c>
      <c r="V78" s="21"/>
      <c r="W78" s="38">
        <v>0</v>
      </c>
      <c r="X78" s="21"/>
      <c r="Y78" s="38">
        <v>407.89779999999996</v>
      </c>
      <c r="Z78" s="21">
        <v>1.608615328182722E-05</v>
      </c>
      <c r="AA78" s="38">
        <v>0</v>
      </c>
      <c r="AB78" s="21"/>
      <c r="AC78" s="38">
        <v>407.89779999999996</v>
      </c>
      <c r="AD78" s="21">
        <v>3.45995360393044E-06</v>
      </c>
    </row>
    <row r="79" spans="1:30" ht="15">
      <c r="A79" s="5" t="s">
        <v>871</v>
      </c>
      <c r="B79" t="s">
        <v>215</v>
      </c>
      <c r="C79" s="53">
        <v>5.625</v>
      </c>
      <c r="D79" s="53">
        <v>1.378082191780822</v>
      </c>
      <c r="E79" s="38">
        <v>0</v>
      </c>
      <c r="F79" s="21"/>
      <c r="G79" s="38">
        <v>0</v>
      </c>
      <c r="H79" s="21"/>
      <c r="I79" s="38">
        <v>0</v>
      </c>
      <c r="J79" s="21"/>
      <c r="K79" s="38">
        <v>0</v>
      </c>
      <c r="L79" s="21"/>
      <c r="M79" s="38">
        <v>0</v>
      </c>
      <c r="N79" s="21"/>
      <c r="O79" s="38">
        <v>0</v>
      </c>
      <c r="P79" s="21"/>
      <c r="Q79" s="38">
        <v>0</v>
      </c>
      <c r="R79" s="21"/>
      <c r="S79" s="38">
        <v>0</v>
      </c>
      <c r="T79" s="21"/>
      <c r="U79" s="38">
        <v>0</v>
      </c>
      <c r="V79" s="21"/>
      <c r="W79" s="38">
        <v>0</v>
      </c>
      <c r="X79" s="21"/>
      <c r="Y79" s="38">
        <v>346.252</v>
      </c>
      <c r="Z79" s="21">
        <v>1.3655044832649844E-05</v>
      </c>
      <c r="AA79" s="38">
        <v>0</v>
      </c>
      <c r="AB79" s="21"/>
      <c r="AC79" s="38">
        <v>346.252</v>
      </c>
      <c r="AD79" s="21">
        <v>2.937049072753329E-06</v>
      </c>
    </row>
    <row r="80" spans="1:30" ht="15">
      <c r="A80" s="5" t="s">
        <v>872</v>
      </c>
      <c r="B80" t="s">
        <v>215</v>
      </c>
      <c r="C80" s="53">
        <v>6.05</v>
      </c>
      <c r="D80" s="53">
        <v>24.38082191780822</v>
      </c>
      <c r="E80" s="38">
        <v>0</v>
      </c>
      <c r="F80" s="21"/>
      <c r="G80" s="38">
        <v>0</v>
      </c>
      <c r="H80" s="21"/>
      <c r="I80" s="38">
        <v>0</v>
      </c>
      <c r="J80" s="21"/>
      <c r="K80" s="38">
        <v>0</v>
      </c>
      <c r="L80" s="21"/>
      <c r="M80" s="38">
        <v>0</v>
      </c>
      <c r="N80" s="21"/>
      <c r="O80" s="38">
        <v>0</v>
      </c>
      <c r="P80" s="21"/>
      <c r="Q80" s="38">
        <v>0</v>
      </c>
      <c r="R80" s="21"/>
      <c r="S80" s="38">
        <v>0</v>
      </c>
      <c r="T80" s="21"/>
      <c r="U80" s="38">
        <v>0</v>
      </c>
      <c r="V80" s="21"/>
      <c r="W80" s="38">
        <v>0</v>
      </c>
      <c r="X80" s="21"/>
      <c r="Y80" s="38">
        <v>367.68690448039996</v>
      </c>
      <c r="Z80" s="21">
        <v>1.4500367261584344E-05</v>
      </c>
      <c r="AA80" s="38">
        <v>0</v>
      </c>
      <c r="AB80" s="21"/>
      <c r="AC80" s="38">
        <v>367.68690448039996</v>
      </c>
      <c r="AD80" s="21">
        <v>3.1188685751062827E-06</v>
      </c>
    </row>
    <row r="81" spans="1:30" ht="15">
      <c r="A81" s="5" t="s">
        <v>873</v>
      </c>
      <c r="B81" t="s">
        <v>215</v>
      </c>
      <c r="C81" s="53">
        <v>5.75</v>
      </c>
      <c r="D81" s="53">
        <v>95.17808219178082</v>
      </c>
      <c r="E81" s="38">
        <v>0</v>
      </c>
      <c r="F81" s="21"/>
      <c r="G81" s="38">
        <v>0</v>
      </c>
      <c r="H81" s="21"/>
      <c r="I81" s="38">
        <v>0</v>
      </c>
      <c r="J81" s="21"/>
      <c r="K81" s="38">
        <v>0</v>
      </c>
      <c r="L81" s="21"/>
      <c r="M81" s="38">
        <v>0</v>
      </c>
      <c r="N81" s="21"/>
      <c r="O81" s="38">
        <v>0</v>
      </c>
      <c r="P81" s="21"/>
      <c r="Q81" s="38">
        <v>0</v>
      </c>
      <c r="R81" s="21"/>
      <c r="S81" s="38">
        <v>0</v>
      </c>
      <c r="T81" s="21"/>
      <c r="U81" s="38">
        <v>0</v>
      </c>
      <c r="V81" s="21"/>
      <c r="W81" s="38">
        <v>0</v>
      </c>
      <c r="X81" s="21"/>
      <c r="Y81" s="38">
        <v>320.3707415588</v>
      </c>
      <c r="Z81" s="21">
        <v>1.2634372766235835E-05</v>
      </c>
      <c r="AA81" s="38">
        <v>0</v>
      </c>
      <c r="AB81" s="21"/>
      <c r="AC81" s="38">
        <v>320.3707415588</v>
      </c>
      <c r="AD81" s="21">
        <v>2.717513803335634E-06</v>
      </c>
    </row>
    <row r="82" spans="1:30" ht="15">
      <c r="A82" s="5" t="s">
        <v>874</v>
      </c>
      <c r="B82" t="s">
        <v>220</v>
      </c>
      <c r="C82" s="53">
        <v>7.5</v>
      </c>
      <c r="D82" s="53">
        <v>11.764383561643836</v>
      </c>
      <c r="E82" s="38">
        <v>0</v>
      </c>
      <c r="F82" s="21"/>
      <c r="G82" s="38">
        <v>0</v>
      </c>
      <c r="H82" s="21"/>
      <c r="I82" s="38">
        <v>0</v>
      </c>
      <c r="J82" s="21"/>
      <c r="K82" s="38">
        <v>0</v>
      </c>
      <c r="L82" s="21"/>
      <c r="M82" s="38">
        <v>0</v>
      </c>
      <c r="N82" s="21"/>
      <c r="O82" s="38">
        <v>0</v>
      </c>
      <c r="P82" s="21"/>
      <c r="Q82" s="38">
        <v>0</v>
      </c>
      <c r="R82" s="21"/>
      <c r="S82" s="38">
        <v>0</v>
      </c>
      <c r="T82" s="21"/>
      <c r="U82" s="38">
        <v>0</v>
      </c>
      <c r="V82" s="21"/>
      <c r="W82" s="38">
        <v>0</v>
      </c>
      <c r="X82" s="21"/>
      <c r="Y82" s="38">
        <v>216.3620958795</v>
      </c>
      <c r="Z82" s="21">
        <v>8.532612430601575E-06</v>
      </c>
      <c r="AA82" s="38">
        <v>0</v>
      </c>
      <c r="AB82" s="21"/>
      <c r="AC82" s="38">
        <v>216.3620958795</v>
      </c>
      <c r="AD82" s="21">
        <v>1.8352705344138153E-06</v>
      </c>
    </row>
    <row r="83" spans="1:30" ht="15">
      <c r="A83" s="5" t="s">
        <v>352</v>
      </c>
      <c r="B83" t="s">
        <v>220</v>
      </c>
      <c r="C83" s="53">
        <v>7.75</v>
      </c>
      <c r="D83" s="53">
        <v>2.2904109589041095</v>
      </c>
      <c r="E83" s="38">
        <v>0</v>
      </c>
      <c r="F83" s="21"/>
      <c r="G83" s="38">
        <v>0</v>
      </c>
      <c r="H83" s="21"/>
      <c r="I83" s="38">
        <v>0</v>
      </c>
      <c r="J83" s="21"/>
      <c r="K83" s="38">
        <v>0</v>
      </c>
      <c r="L83" s="21"/>
      <c r="M83" s="38">
        <v>0</v>
      </c>
      <c r="N83" s="21"/>
      <c r="O83" s="38">
        <v>0</v>
      </c>
      <c r="P83" s="21"/>
      <c r="Q83" s="38">
        <v>0</v>
      </c>
      <c r="R83" s="21"/>
      <c r="S83" s="38">
        <v>0</v>
      </c>
      <c r="T83" s="21"/>
      <c r="U83" s="38">
        <v>0</v>
      </c>
      <c r="V83" s="21"/>
      <c r="W83" s="38">
        <v>0</v>
      </c>
      <c r="X83" s="21"/>
      <c r="Y83" s="38">
        <v>416.2866547605</v>
      </c>
      <c r="Z83" s="21">
        <v>1.64169822383364E-05</v>
      </c>
      <c r="AA83" s="38">
        <v>0</v>
      </c>
      <c r="AB83" s="21"/>
      <c r="AC83" s="38">
        <v>416.2866547605</v>
      </c>
      <c r="AD83" s="21">
        <v>3.531111252393955E-06</v>
      </c>
    </row>
    <row r="84" spans="1:30" ht="15">
      <c r="A84" s="5" t="s">
        <v>353</v>
      </c>
      <c r="B84" t="s">
        <v>220</v>
      </c>
      <c r="C84" s="53">
        <v>8.5</v>
      </c>
      <c r="D84" s="53">
        <v>13.758904109589041</v>
      </c>
      <c r="E84" s="38">
        <v>0</v>
      </c>
      <c r="F84" s="21"/>
      <c r="G84" s="38">
        <v>0</v>
      </c>
      <c r="H84" s="21"/>
      <c r="I84" s="38">
        <v>0</v>
      </c>
      <c r="J84" s="21"/>
      <c r="K84" s="38">
        <v>0</v>
      </c>
      <c r="L84" s="21"/>
      <c r="M84" s="38">
        <v>0</v>
      </c>
      <c r="N84" s="21"/>
      <c r="O84" s="38">
        <v>0</v>
      </c>
      <c r="P84" s="21"/>
      <c r="Q84" s="38">
        <v>0</v>
      </c>
      <c r="R84" s="21"/>
      <c r="S84" s="38">
        <v>0</v>
      </c>
      <c r="T84" s="21"/>
      <c r="U84" s="38">
        <v>0</v>
      </c>
      <c r="V84" s="21"/>
      <c r="W84" s="38">
        <v>0</v>
      </c>
      <c r="X84" s="21"/>
      <c r="Y84" s="38">
        <v>235.285496679</v>
      </c>
      <c r="Z84" s="21">
        <v>9.278889380058544E-06</v>
      </c>
      <c r="AA84" s="38">
        <v>0</v>
      </c>
      <c r="AB84" s="21"/>
      <c r="AC84" s="38">
        <v>235.285496679</v>
      </c>
      <c r="AD84" s="21">
        <v>1.9957864499074763E-06</v>
      </c>
    </row>
    <row r="85" spans="1:30" ht="15">
      <c r="A85" s="5" t="s">
        <v>875</v>
      </c>
      <c r="B85" t="s">
        <v>220</v>
      </c>
      <c r="C85" s="53">
        <v>8</v>
      </c>
      <c r="D85" s="53">
        <v>4.7835616438356166</v>
      </c>
      <c r="E85" s="38">
        <v>0</v>
      </c>
      <c r="F85" s="21"/>
      <c r="G85" s="38">
        <v>0</v>
      </c>
      <c r="H85" s="21"/>
      <c r="I85" s="38">
        <v>0</v>
      </c>
      <c r="J85" s="21"/>
      <c r="K85" s="38">
        <v>0</v>
      </c>
      <c r="L85" s="21"/>
      <c r="M85" s="38">
        <v>0</v>
      </c>
      <c r="N85" s="21"/>
      <c r="O85" s="38">
        <v>0</v>
      </c>
      <c r="P85" s="21"/>
      <c r="Q85" s="38">
        <v>0</v>
      </c>
      <c r="R85" s="21"/>
      <c r="S85" s="38">
        <v>0</v>
      </c>
      <c r="T85" s="21"/>
      <c r="U85" s="38">
        <v>0</v>
      </c>
      <c r="V85" s="21"/>
      <c r="W85" s="38">
        <v>0</v>
      </c>
      <c r="X85" s="21"/>
      <c r="Y85" s="38">
        <v>218.7253007194</v>
      </c>
      <c r="Z85" s="21">
        <v>8.625809489499631E-06</v>
      </c>
      <c r="AA85" s="38">
        <v>0</v>
      </c>
      <c r="AB85" s="21"/>
      <c r="AC85" s="38">
        <v>218.7253007194</v>
      </c>
      <c r="AD85" s="21">
        <v>1.855316190709676E-06</v>
      </c>
    </row>
    <row r="86" spans="1:30" ht="15">
      <c r="A86" s="5" t="s">
        <v>876</v>
      </c>
      <c r="B86" t="s">
        <v>220</v>
      </c>
      <c r="C86" s="53">
        <v>6.5</v>
      </c>
      <c r="D86" s="53">
        <v>5.780821917808219</v>
      </c>
      <c r="E86" s="38">
        <v>0</v>
      </c>
      <c r="F86" s="21"/>
      <c r="G86" s="38">
        <v>0</v>
      </c>
      <c r="H86" s="21"/>
      <c r="I86" s="38">
        <v>0</v>
      </c>
      <c r="J86" s="21"/>
      <c r="K86" s="38">
        <v>0</v>
      </c>
      <c r="L86" s="21"/>
      <c r="M86" s="38">
        <v>0</v>
      </c>
      <c r="N86" s="21"/>
      <c r="O86" s="38">
        <v>0</v>
      </c>
      <c r="P86" s="21"/>
      <c r="Q86" s="38">
        <v>0</v>
      </c>
      <c r="R86" s="21"/>
      <c r="S86" s="38">
        <v>0</v>
      </c>
      <c r="T86" s="21"/>
      <c r="U86" s="38">
        <v>0</v>
      </c>
      <c r="V86" s="21"/>
      <c r="W86" s="38">
        <v>0</v>
      </c>
      <c r="X86" s="21"/>
      <c r="Y86" s="38">
        <v>205.263365922</v>
      </c>
      <c r="Z86" s="21">
        <v>8.094914871727875E-06</v>
      </c>
      <c r="AA86" s="38">
        <v>0</v>
      </c>
      <c r="AB86" s="21"/>
      <c r="AC86" s="38">
        <v>205.263365922</v>
      </c>
      <c r="AD86" s="21">
        <v>1.7411266319080825E-06</v>
      </c>
    </row>
    <row r="87" spans="1:30" ht="15">
      <c r="A87" s="7" t="s">
        <v>821</v>
      </c>
      <c r="C87" s="53" t="s">
        <v>476</v>
      </c>
      <c r="D87" s="53" t="s">
        <v>476</v>
      </c>
      <c r="E87" s="37">
        <v>0</v>
      </c>
      <c r="F87" s="19"/>
      <c r="G87" s="37">
        <v>0</v>
      </c>
      <c r="H87" s="19"/>
      <c r="I87" s="37">
        <v>0</v>
      </c>
      <c r="J87" s="19"/>
      <c r="K87" s="37">
        <v>100094.1823125</v>
      </c>
      <c r="L87" s="19">
        <v>0.015296278010900406</v>
      </c>
      <c r="M87" s="37">
        <v>526928.92790625</v>
      </c>
      <c r="N87" s="19">
        <v>0.015776123852303</v>
      </c>
      <c r="O87" s="37">
        <v>125277.11353125</v>
      </c>
      <c r="P87" s="19">
        <v>0.015920551247276305</v>
      </c>
      <c r="Q87" s="37">
        <v>0</v>
      </c>
      <c r="R87" s="19"/>
      <c r="S87" s="37">
        <v>0</v>
      </c>
      <c r="T87" s="19"/>
      <c r="U87" s="37">
        <v>0</v>
      </c>
      <c r="V87" s="19"/>
      <c r="W87" s="37">
        <v>54555.450837914</v>
      </c>
      <c r="X87" s="19">
        <v>0.011511832935563305</v>
      </c>
      <c r="Y87" s="37">
        <v>171012.9441572008</v>
      </c>
      <c r="Z87" s="19">
        <v>0.0067441904145825035</v>
      </c>
      <c r="AA87" s="37">
        <v>11211.293042016</v>
      </c>
      <c r="AB87" s="19">
        <v>0.0015009120163917635</v>
      </c>
      <c r="AC87" s="37">
        <v>989079.9117871309</v>
      </c>
      <c r="AD87" s="19">
        <v>0.008389774608647278</v>
      </c>
    </row>
    <row r="88" spans="1:30" ht="15">
      <c r="A88" s="5" t="s">
        <v>1037</v>
      </c>
      <c r="B88" t="s">
        <v>215</v>
      </c>
      <c r="C88" s="53">
        <v>3</v>
      </c>
      <c r="D88" s="53">
        <v>29.726027397260275</v>
      </c>
      <c r="E88" s="38">
        <v>0</v>
      </c>
      <c r="F88" s="21"/>
      <c r="G88" s="38">
        <v>0</v>
      </c>
      <c r="H88" s="21"/>
      <c r="I88" s="38">
        <v>0</v>
      </c>
      <c r="J88" s="21"/>
      <c r="K88" s="38">
        <v>0</v>
      </c>
      <c r="L88" s="21"/>
      <c r="M88" s="38">
        <v>0</v>
      </c>
      <c r="N88" s="21"/>
      <c r="O88" s="38">
        <v>0</v>
      </c>
      <c r="P88" s="21"/>
      <c r="Q88" s="38">
        <v>0</v>
      </c>
      <c r="R88" s="21"/>
      <c r="S88" s="38">
        <v>0</v>
      </c>
      <c r="T88" s="21"/>
      <c r="U88" s="38">
        <v>0</v>
      </c>
      <c r="V88" s="21"/>
      <c r="W88" s="38">
        <v>0</v>
      </c>
      <c r="X88" s="21"/>
      <c r="Y88" s="38">
        <v>98605.93236984</v>
      </c>
      <c r="Z88" s="21">
        <v>0.003888695017719475</v>
      </c>
      <c r="AA88" s="38">
        <v>0</v>
      </c>
      <c r="AB88" s="21"/>
      <c r="AC88" s="38">
        <v>98605.93236984</v>
      </c>
      <c r="AD88" s="21">
        <v>0.0008364152762578008</v>
      </c>
    </row>
    <row r="89" spans="1:30" ht="15">
      <c r="A89" s="5" t="s">
        <v>1008</v>
      </c>
      <c r="B89" t="s">
        <v>215</v>
      </c>
      <c r="C89" s="53">
        <v>2</v>
      </c>
      <c r="D89" s="53">
        <v>9.468493150684932</v>
      </c>
      <c r="E89" s="38">
        <v>0</v>
      </c>
      <c r="F89" s="21"/>
      <c r="G89" s="38">
        <v>0</v>
      </c>
      <c r="H89" s="21"/>
      <c r="I89" s="38">
        <v>0</v>
      </c>
      <c r="J89" s="21"/>
      <c r="K89" s="38">
        <v>0</v>
      </c>
      <c r="L89" s="21"/>
      <c r="M89" s="38">
        <v>0</v>
      </c>
      <c r="N89" s="21"/>
      <c r="O89" s="38">
        <v>0</v>
      </c>
      <c r="P89" s="21"/>
      <c r="Q89" s="38">
        <v>0</v>
      </c>
      <c r="R89" s="21"/>
      <c r="S89" s="38">
        <v>0</v>
      </c>
      <c r="T89" s="21"/>
      <c r="U89" s="38">
        <v>0</v>
      </c>
      <c r="V89" s="21"/>
      <c r="W89" s="38">
        <v>9537.409266852</v>
      </c>
      <c r="X89" s="21">
        <v>0.0020125039832278586</v>
      </c>
      <c r="Y89" s="38">
        <v>0</v>
      </c>
      <c r="Z89" s="21"/>
      <c r="AA89" s="38">
        <v>0</v>
      </c>
      <c r="AB89" s="21"/>
      <c r="AC89" s="38">
        <v>9537.409266852</v>
      </c>
      <c r="AD89" s="21">
        <v>8.090015088339324E-05</v>
      </c>
    </row>
    <row r="90" spans="1:30" ht="15">
      <c r="A90" s="5" t="s">
        <v>877</v>
      </c>
      <c r="B90" t="s">
        <v>215</v>
      </c>
      <c r="C90" s="53">
        <v>2.375</v>
      </c>
      <c r="D90" s="53">
        <v>8.964383561643835</v>
      </c>
      <c r="E90" s="38">
        <v>0</v>
      </c>
      <c r="F90" s="21"/>
      <c r="G90" s="38">
        <v>0</v>
      </c>
      <c r="H90" s="21"/>
      <c r="I90" s="38">
        <v>0</v>
      </c>
      <c r="J90" s="21"/>
      <c r="K90" s="38">
        <v>0</v>
      </c>
      <c r="L90" s="21"/>
      <c r="M90" s="38">
        <v>0</v>
      </c>
      <c r="N90" s="21"/>
      <c r="O90" s="38">
        <v>0</v>
      </c>
      <c r="P90" s="21"/>
      <c r="Q90" s="38">
        <v>0</v>
      </c>
      <c r="R90" s="21"/>
      <c r="S90" s="38">
        <v>0</v>
      </c>
      <c r="T90" s="21"/>
      <c r="U90" s="38">
        <v>0</v>
      </c>
      <c r="V90" s="21"/>
      <c r="W90" s="38">
        <v>0</v>
      </c>
      <c r="X90" s="21"/>
      <c r="Y90" s="38">
        <v>658.3227882607999</v>
      </c>
      <c r="Z90" s="21">
        <v>2.5962094624886712E-05</v>
      </c>
      <c r="AA90" s="38">
        <v>0</v>
      </c>
      <c r="AB90" s="21"/>
      <c r="AC90" s="38">
        <v>658.3227882607999</v>
      </c>
      <c r="AD90" s="21">
        <v>5.584159325675429E-06</v>
      </c>
    </row>
    <row r="91" spans="1:30" ht="15">
      <c r="A91" s="5" t="s">
        <v>913</v>
      </c>
      <c r="B91" t="s">
        <v>215</v>
      </c>
      <c r="C91" s="53">
        <v>3.125</v>
      </c>
      <c r="D91" s="53">
        <v>28.97808219178082</v>
      </c>
      <c r="E91" s="38">
        <v>0</v>
      </c>
      <c r="F91" s="21"/>
      <c r="G91" s="38">
        <v>0</v>
      </c>
      <c r="H91" s="21"/>
      <c r="I91" s="38">
        <v>0</v>
      </c>
      <c r="J91" s="21"/>
      <c r="K91" s="38">
        <v>0</v>
      </c>
      <c r="L91" s="21"/>
      <c r="M91" s="38">
        <v>0</v>
      </c>
      <c r="N91" s="21"/>
      <c r="O91" s="38">
        <v>0</v>
      </c>
      <c r="P91" s="21"/>
      <c r="Q91" s="38">
        <v>0</v>
      </c>
      <c r="R91" s="21"/>
      <c r="S91" s="38">
        <v>0</v>
      </c>
      <c r="T91" s="21"/>
      <c r="U91" s="38">
        <v>0</v>
      </c>
      <c r="V91" s="21"/>
      <c r="W91" s="38">
        <v>0</v>
      </c>
      <c r="X91" s="21"/>
      <c r="Y91" s="38">
        <v>0</v>
      </c>
      <c r="Z91" s="21"/>
      <c r="AA91" s="38">
        <v>1668.46753958</v>
      </c>
      <c r="AB91" s="21">
        <v>0.00022336611573083246</v>
      </c>
      <c r="AC91" s="38">
        <v>1668.46753958</v>
      </c>
      <c r="AD91" s="21">
        <v>1.415261439657379E-05</v>
      </c>
    </row>
    <row r="92" spans="1:30" ht="15">
      <c r="A92" s="5" t="s">
        <v>1055</v>
      </c>
      <c r="B92" t="s">
        <v>215</v>
      </c>
      <c r="C92" s="53">
        <v>2.125</v>
      </c>
      <c r="D92" s="53">
        <v>9.712328767123287</v>
      </c>
      <c r="E92" s="38">
        <v>0</v>
      </c>
      <c r="F92" s="21"/>
      <c r="G92" s="38">
        <v>0</v>
      </c>
      <c r="H92" s="21"/>
      <c r="I92" s="38">
        <v>0</v>
      </c>
      <c r="J92" s="21"/>
      <c r="K92" s="38">
        <v>0</v>
      </c>
      <c r="L92" s="21"/>
      <c r="M92" s="38">
        <v>0</v>
      </c>
      <c r="N92" s="21"/>
      <c r="O92" s="38">
        <v>0</v>
      </c>
      <c r="P92" s="21"/>
      <c r="Q92" s="38">
        <v>0</v>
      </c>
      <c r="R92" s="21"/>
      <c r="S92" s="38">
        <v>0</v>
      </c>
      <c r="T92" s="21"/>
      <c r="U92" s="38">
        <v>0</v>
      </c>
      <c r="V92" s="21"/>
      <c r="W92" s="38">
        <v>32282.42502236</v>
      </c>
      <c r="X92" s="21">
        <v>0.0068119661354532875</v>
      </c>
      <c r="Y92" s="38">
        <v>8070.60625559</v>
      </c>
      <c r="Z92" s="21">
        <v>0.00031827827780560325</v>
      </c>
      <c r="AA92" s="38">
        <v>0</v>
      </c>
      <c r="AB92" s="21"/>
      <c r="AC92" s="38">
        <v>40353.03127795</v>
      </c>
      <c r="AD92" s="21">
        <v>0.0003422906816355982</v>
      </c>
    </row>
    <row r="93" spans="1:30" ht="15">
      <c r="A93" s="5" t="s">
        <v>1095</v>
      </c>
      <c r="B93" t="s">
        <v>215</v>
      </c>
      <c r="C93" s="53">
        <v>2.875</v>
      </c>
      <c r="D93" s="53">
        <v>29.97808219178082</v>
      </c>
      <c r="E93" s="38">
        <v>0</v>
      </c>
      <c r="F93" s="21"/>
      <c r="G93" s="38">
        <v>0</v>
      </c>
      <c r="H93" s="21"/>
      <c r="I93" s="38">
        <v>0</v>
      </c>
      <c r="J93" s="21"/>
      <c r="K93" s="38">
        <v>100094.1823125</v>
      </c>
      <c r="L93" s="21">
        <v>0.015296278010900406</v>
      </c>
      <c r="M93" s="38">
        <v>526928.92790625</v>
      </c>
      <c r="N93" s="21">
        <v>0.015776123852303</v>
      </c>
      <c r="O93" s="38">
        <v>125277.11353125</v>
      </c>
      <c r="P93" s="21">
        <v>0.015920551247276305</v>
      </c>
      <c r="Q93" s="38">
        <v>0</v>
      </c>
      <c r="R93" s="21"/>
      <c r="S93" s="38">
        <v>0</v>
      </c>
      <c r="T93" s="21"/>
      <c r="U93" s="38">
        <v>0</v>
      </c>
      <c r="V93" s="21"/>
      <c r="W93" s="38">
        <v>7969.28203125</v>
      </c>
      <c r="X93" s="21">
        <v>0.0016816109472305926</v>
      </c>
      <c r="Y93" s="38">
        <v>39846.41015625</v>
      </c>
      <c r="Z93" s="21">
        <v>0.0015714119112777624</v>
      </c>
      <c r="AA93" s="38">
        <v>3187.7128125</v>
      </c>
      <c r="AB93" s="21">
        <v>0.0004267550983777422</v>
      </c>
      <c r="AC93" s="38">
        <v>803303.62875</v>
      </c>
      <c r="AD93" s="21">
        <v>0.006813945270957487</v>
      </c>
    </row>
    <row r="94" spans="1:30" ht="15">
      <c r="A94" s="5" t="s">
        <v>1096</v>
      </c>
      <c r="B94" t="s">
        <v>215</v>
      </c>
      <c r="C94" s="53">
        <v>2</v>
      </c>
      <c r="D94" s="53">
        <v>9.964383561643835</v>
      </c>
      <c r="E94" s="38">
        <v>0</v>
      </c>
      <c r="F94" s="21"/>
      <c r="G94" s="38">
        <v>0</v>
      </c>
      <c r="H94" s="21"/>
      <c r="I94" s="38">
        <v>0</v>
      </c>
      <c r="J94" s="21"/>
      <c r="K94" s="38">
        <v>0</v>
      </c>
      <c r="L94" s="21"/>
      <c r="M94" s="38">
        <v>0</v>
      </c>
      <c r="N94" s="21"/>
      <c r="O94" s="38">
        <v>0</v>
      </c>
      <c r="P94" s="21"/>
      <c r="Q94" s="38">
        <v>0</v>
      </c>
      <c r="R94" s="21"/>
      <c r="S94" s="38">
        <v>0</v>
      </c>
      <c r="T94" s="21"/>
      <c r="U94" s="38">
        <v>0</v>
      </c>
      <c r="V94" s="21"/>
      <c r="W94" s="38">
        <v>4766.334517452</v>
      </c>
      <c r="X94" s="21">
        <v>0.0010057518696515672</v>
      </c>
      <c r="Y94" s="38">
        <v>23831.67258726</v>
      </c>
      <c r="Z94" s="21">
        <v>0.0009398431131547763</v>
      </c>
      <c r="AA94" s="38">
        <v>6355.112689936</v>
      </c>
      <c r="AB94" s="21">
        <v>0.0008507908022831889</v>
      </c>
      <c r="AC94" s="38">
        <v>34953.119794648</v>
      </c>
      <c r="AD94" s="21">
        <v>0.00029648645519074815</v>
      </c>
    </row>
    <row r="95" spans="1:30" ht="15">
      <c r="A95" s="1" t="s">
        <v>30</v>
      </c>
      <c r="C95" s="53" t="s">
        <v>476</v>
      </c>
      <c r="D95" s="53" t="s">
        <v>476</v>
      </c>
      <c r="E95" s="36">
        <v>0</v>
      </c>
      <c r="F95" s="18"/>
      <c r="G95" s="36">
        <v>0</v>
      </c>
      <c r="H95" s="18"/>
      <c r="I95" s="36">
        <v>0</v>
      </c>
      <c r="J95" s="18"/>
      <c r="K95" s="36">
        <v>10134.005920217</v>
      </c>
      <c r="L95" s="18">
        <v>0.0015486671486639588</v>
      </c>
      <c r="M95" s="36">
        <v>59277.4384756288</v>
      </c>
      <c r="N95" s="18">
        <v>0.0017747520804270096</v>
      </c>
      <c r="O95" s="36">
        <v>6155.1093650036</v>
      </c>
      <c r="P95" s="18">
        <v>0.0007822077897227903</v>
      </c>
      <c r="Q95" s="36">
        <v>0</v>
      </c>
      <c r="R95" s="18"/>
      <c r="S95" s="36">
        <v>33759.139227353204</v>
      </c>
      <c r="T95" s="18">
        <v>0.0015228745827524513</v>
      </c>
      <c r="U95" s="36">
        <v>6155.1093650036</v>
      </c>
      <c r="V95" s="18">
        <v>0.0011458581333230104</v>
      </c>
      <c r="W95" s="36">
        <v>0</v>
      </c>
      <c r="X95" s="18"/>
      <c r="Y95" s="36">
        <v>73520.2641038826</v>
      </c>
      <c r="Z95" s="18">
        <v>0.0028993984220936596</v>
      </c>
      <c r="AA95" s="36">
        <v>4640.112600832001</v>
      </c>
      <c r="AB95" s="18">
        <v>0.0006211951408191235</v>
      </c>
      <c r="AC95" s="36">
        <v>193641.17905792082</v>
      </c>
      <c r="AD95" s="18">
        <v>0.0016425425568630005</v>
      </c>
    </row>
    <row r="96" spans="1:30" ht="15">
      <c r="A96" s="7" t="s">
        <v>356</v>
      </c>
      <c r="C96" s="53" t="s">
        <v>476</v>
      </c>
      <c r="D96" s="53" t="s">
        <v>476</v>
      </c>
      <c r="E96" s="37">
        <v>0</v>
      </c>
      <c r="F96" s="19"/>
      <c r="G96" s="37">
        <v>0</v>
      </c>
      <c r="H96" s="19"/>
      <c r="I96" s="37">
        <v>0</v>
      </c>
      <c r="J96" s="19"/>
      <c r="K96" s="37">
        <v>10134.005920217</v>
      </c>
      <c r="L96" s="19">
        <v>0.0015486671486639588</v>
      </c>
      <c r="M96" s="37">
        <v>59277.4384756288</v>
      </c>
      <c r="N96" s="19">
        <v>0.0017747520804270096</v>
      </c>
      <c r="O96" s="37">
        <v>6155.1093650036</v>
      </c>
      <c r="P96" s="19">
        <v>0.0007822077897227903</v>
      </c>
      <c r="Q96" s="37">
        <v>0</v>
      </c>
      <c r="R96" s="19"/>
      <c r="S96" s="37">
        <v>33759.139227353204</v>
      </c>
      <c r="T96" s="19">
        <v>0.0015228745827524513</v>
      </c>
      <c r="U96" s="37">
        <v>6155.1093650036</v>
      </c>
      <c r="V96" s="19">
        <v>0.0011458581333230104</v>
      </c>
      <c r="W96" s="37">
        <v>0</v>
      </c>
      <c r="X96" s="19"/>
      <c r="Y96" s="37">
        <v>73520.2641038826</v>
      </c>
      <c r="Z96" s="19">
        <v>0.0028993984220936596</v>
      </c>
      <c r="AA96" s="37">
        <v>4640.112600832001</v>
      </c>
      <c r="AB96" s="19">
        <v>0.0006211951408191235</v>
      </c>
      <c r="AC96" s="37">
        <v>193641.17905792082</v>
      </c>
      <c r="AD96" s="19">
        <v>0.0016425425568630005</v>
      </c>
    </row>
    <row r="97" spans="1:30" ht="15">
      <c r="A97" s="5" t="s">
        <v>357</v>
      </c>
      <c r="B97" t="s">
        <v>218</v>
      </c>
      <c r="C97" s="53">
        <v>8.375</v>
      </c>
      <c r="D97" s="53">
        <v>5.427397260273972</v>
      </c>
      <c r="E97" s="38">
        <v>0</v>
      </c>
      <c r="F97" s="21"/>
      <c r="G97" s="38">
        <v>0</v>
      </c>
      <c r="H97" s="21"/>
      <c r="I97" s="38">
        <v>0</v>
      </c>
      <c r="J97" s="21"/>
      <c r="K97" s="38">
        <v>10134.005920217</v>
      </c>
      <c r="L97" s="21">
        <v>0.0015486671486639588</v>
      </c>
      <c r="M97" s="38">
        <v>59277.4384756288</v>
      </c>
      <c r="N97" s="21">
        <v>0.0017747520804270096</v>
      </c>
      <c r="O97" s="38">
        <v>6155.1093650036</v>
      </c>
      <c r="P97" s="21">
        <v>0.0007822077897227903</v>
      </c>
      <c r="Q97" s="38">
        <v>0</v>
      </c>
      <c r="R97" s="21"/>
      <c r="S97" s="38">
        <v>33759.139227353204</v>
      </c>
      <c r="T97" s="21">
        <v>0.0015228745827524513</v>
      </c>
      <c r="U97" s="38">
        <v>6155.1093650036</v>
      </c>
      <c r="V97" s="21">
        <v>0.0011458581333230104</v>
      </c>
      <c r="W97" s="38">
        <v>0</v>
      </c>
      <c r="X97" s="21"/>
      <c r="Y97" s="38">
        <v>73520.2641038826</v>
      </c>
      <c r="Z97" s="21">
        <v>0.0028993984220936596</v>
      </c>
      <c r="AA97" s="38">
        <v>4640.112600832001</v>
      </c>
      <c r="AB97" s="21">
        <v>0.0006211951408191235</v>
      </c>
      <c r="AC97" s="38">
        <v>193641.17905792082</v>
      </c>
      <c r="AD97" s="21">
        <v>0.0016425425568630005</v>
      </c>
    </row>
    <row r="98" spans="1:30" ht="15">
      <c r="A98" s="1" t="s">
        <v>9</v>
      </c>
      <c r="C98" s="53" t="s">
        <v>476</v>
      </c>
      <c r="D98" s="53" t="s">
        <v>476</v>
      </c>
      <c r="E98" s="36">
        <v>0</v>
      </c>
      <c r="F98" s="18"/>
      <c r="G98" s="36">
        <v>0</v>
      </c>
      <c r="H98" s="18"/>
      <c r="I98" s="36">
        <v>0</v>
      </c>
      <c r="J98" s="18"/>
      <c r="K98" s="36">
        <v>62164.064560473096</v>
      </c>
      <c r="L98" s="18">
        <v>0.009499840968137965</v>
      </c>
      <c r="M98" s="36">
        <v>342490.6304757403</v>
      </c>
      <c r="N98" s="18">
        <v>0.010254086117663175</v>
      </c>
      <c r="O98" s="36">
        <v>28929.061312314403</v>
      </c>
      <c r="P98" s="18">
        <v>0.003676382622300863</v>
      </c>
      <c r="Q98" s="36">
        <v>93721.094531139</v>
      </c>
      <c r="R98" s="18">
        <v>0.023958224634530713</v>
      </c>
      <c r="S98" s="36">
        <v>194963.41473137893</v>
      </c>
      <c r="T98" s="18">
        <v>0.008794798554000925</v>
      </c>
      <c r="U98" s="36">
        <v>24511.499641222</v>
      </c>
      <c r="V98" s="18">
        <v>0.004563152262335448</v>
      </c>
      <c r="W98" s="36">
        <v>138884.2065124687</v>
      </c>
      <c r="X98" s="18">
        <v>0.029306178543184146</v>
      </c>
      <c r="Y98" s="36">
        <v>294596.4306837959</v>
      </c>
      <c r="Z98" s="18">
        <v>0.01161791836155706</v>
      </c>
      <c r="AA98" s="36">
        <v>45534.345207941195</v>
      </c>
      <c r="AB98" s="18">
        <v>0.006095911116140115</v>
      </c>
      <c r="AC98" s="36">
        <v>1225794.7476564732</v>
      </c>
      <c r="AD98" s="18">
        <v>0.010397685289876583</v>
      </c>
    </row>
    <row r="99" spans="1:30" ht="15">
      <c r="A99" s="7" t="s">
        <v>109</v>
      </c>
      <c r="C99" s="53" t="s">
        <v>476</v>
      </c>
      <c r="D99" s="53" t="s">
        <v>476</v>
      </c>
      <c r="E99" s="37">
        <v>0</v>
      </c>
      <c r="F99" s="19"/>
      <c r="G99" s="37">
        <v>0</v>
      </c>
      <c r="H99" s="19"/>
      <c r="I99" s="37">
        <v>0</v>
      </c>
      <c r="J99" s="19"/>
      <c r="K99" s="37">
        <v>0</v>
      </c>
      <c r="L99" s="19"/>
      <c r="M99" s="37">
        <v>0</v>
      </c>
      <c r="N99" s="19"/>
      <c r="O99" s="37">
        <v>0</v>
      </c>
      <c r="P99" s="19"/>
      <c r="Q99" s="37">
        <v>34008.4183889976</v>
      </c>
      <c r="R99" s="19">
        <v>0.008693681303070966</v>
      </c>
      <c r="S99" s="37">
        <v>23753.3089465856</v>
      </c>
      <c r="T99" s="19">
        <v>0.001071511634446898</v>
      </c>
      <c r="U99" s="37">
        <v>0</v>
      </c>
      <c r="V99" s="19"/>
      <c r="W99" s="37">
        <v>20291.843573304897</v>
      </c>
      <c r="X99" s="19">
        <v>0.004281814366533091</v>
      </c>
      <c r="Y99" s="37">
        <v>95909.3909454125</v>
      </c>
      <c r="Z99" s="19">
        <v>0.0037823522556743316</v>
      </c>
      <c r="AA99" s="37">
        <v>0</v>
      </c>
      <c r="AB99" s="19"/>
      <c r="AC99" s="37">
        <v>173962.9618543006</v>
      </c>
      <c r="AD99" s="19">
        <v>0.0014756239842877335</v>
      </c>
    </row>
    <row r="100" spans="1:30" ht="15">
      <c r="A100" s="5" t="s">
        <v>572</v>
      </c>
      <c r="B100" t="s">
        <v>215</v>
      </c>
      <c r="C100" s="53">
        <v>5.25</v>
      </c>
      <c r="D100" s="53">
        <v>1.4246575342465753</v>
      </c>
      <c r="E100" s="38">
        <v>0</v>
      </c>
      <c r="F100" s="21"/>
      <c r="G100" s="38">
        <v>0</v>
      </c>
      <c r="H100" s="21"/>
      <c r="I100" s="38">
        <v>0</v>
      </c>
      <c r="J100" s="21"/>
      <c r="K100" s="38">
        <v>0</v>
      </c>
      <c r="L100" s="21"/>
      <c r="M100" s="38">
        <v>0</v>
      </c>
      <c r="N100" s="21"/>
      <c r="O100" s="38">
        <v>0</v>
      </c>
      <c r="P100" s="21"/>
      <c r="Q100" s="38">
        <v>34008.4183889976</v>
      </c>
      <c r="R100" s="21">
        <v>0.008693681303070966</v>
      </c>
      <c r="S100" s="38">
        <v>20671.7837266456</v>
      </c>
      <c r="T100" s="21">
        <v>0.0009325040489171408</v>
      </c>
      <c r="U100" s="38">
        <v>0</v>
      </c>
      <c r="V100" s="21"/>
      <c r="W100" s="38">
        <v>0</v>
      </c>
      <c r="X100" s="21"/>
      <c r="Y100" s="38">
        <v>0</v>
      </c>
      <c r="Z100" s="21"/>
      <c r="AA100" s="38">
        <v>0</v>
      </c>
      <c r="AB100" s="21"/>
      <c r="AC100" s="38">
        <v>54680.2021156432</v>
      </c>
      <c r="AD100" s="21">
        <v>0.0004638195213939977</v>
      </c>
    </row>
    <row r="101" spans="1:30" ht="15">
      <c r="A101" s="5" t="s">
        <v>573</v>
      </c>
      <c r="B101" t="s">
        <v>215</v>
      </c>
      <c r="C101" s="53">
        <v>4.75</v>
      </c>
      <c r="D101" s="53">
        <v>7.076712328767123</v>
      </c>
      <c r="E101" s="38">
        <v>0</v>
      </c>
      <c r="F101" s="21"/>
      <c r="G101" s="38">
        <v>0</v>
      </c>
      <c r="H101" s="21"/>
      <c r="I101" s="38">
        <v>0</v>
      </c>
      <c r="J101" s="21"/>
      <c r="K101" s="38">
        <v>0</v>
      </c>
      <c r="L101" s="21"/>
      <c r="M101" s="38">
        <v>0</v>
      </c>
      <c r="N101" s="21"/>
      <c r="O101" s="38">
        <v>0</v>
      </c>
      <c r="P101" s="21"/>
      <c r="Q101" s="38">
        <v>0</v>
      </c>
      <c r="R101" s="21"/>
      <c r="S101" s="38">
        <v>3081.52521994</v>
      </c>
      <c r="T101" s="21">
        <v>0.00013900758552975727</v>
      </c>
      <c r="U101" s="38">
        <v>0</v>
      </c>
      <c r="V101" s="21"/>
      <c r="W101" s="38">
        <v>20291.843573304897</v>
      </c>
      <c r="X101" s="21">
        <v>0.004281814366533091</v>
      </c>
      <c r="Y101" s="38">
        <v>95909.3909454125</v>
      </c>
      <c r="Z101" s="21">
        <v>0.0037823522556743316</v>
      </c>
      <c r="AA101" s="38">
        <v>0</v>
      </c>
      <c r="AB101" s="21"/>
      <c r="AC101" s="38">
        <v>119282.75973865742</v>
      </c>
      <c r="AD101" s="21">
        <v>0.0010118044628937358</v>
      </c>
    </row>
    <row r="102" spans="1:30" ht="15">
      <c r="A102" s="7" t="s">
        <v>84</v>
      </c>
      <c r="C102" s="53" t="s">
        <v>476</v>
      </c>
      <c r="D102" s="53" t="s">
        <v>476</v>
      </c>
      <c r="E102" s="37">
        <v>0</v>
      </c>
      <c r="F102" s="19"/>
      <c r="G102" s="37">
        <v>0</v>
      </c>
      <c r="H102" s="19"/>
      <c r="I102" s="37">
        <v>0</v>
      </c>
      <c r="J102" s="19"/>
      <c r="K102" s="37">
        <v>26914.2065856543</v>
      </c>
      <c r="L102" s="19">
        <v>0.004112998147001819</v>
      </c>
      <c r="M102" s="37">
        <v>77796.78620032419</v>
      </c>
      <c r="N102" s="19">
        <v>0.002329216843881107</v>
      </c>
      <c r="O102" s="37">
        <v>4641.9195437944</v>
      </c>
      <c r="P102" s="19">
        <v>0.0005899075728966056</v>
      </c>
      <c r="Q102" s="37">
        <v>8212.6268851747</v>
      </c>
      <c r="R102" s="19">
        <v>0.0020994202077871367</v>
      </c>
      <c r="S102" s="37">
        <v>73556.571232435</v>
      </c>
      <c r="T102" s="19">
        <v>0.003318136519118763</v>
      </c>
      <c r="U102" s="37">
        <v>14193.5616819868</v>
      </c>
      <c r="V102" s="19">
        <v>0.0026423264201605114</v>
      </c>
      <c r="W102" s="37">
        <v>0</v>
      </c>
      <c r="X102" s="19"/>
      <c r="Y102" s="37">
        <v>0</v>
      </c>
      <c r="Z102" s="19"/>
      <c r="AA102" s="37">
        <v>0</v>
      </c>
      <c r="AB102" s="19"/>
      <c r="AC102" s="37">
        <v>205315.67212936937</v>
      </c>
      <c r="AD102" s="19">
        <v>0.0017415703142488444</v>
      </c>
    </row>
    <row r="103" spans="1:30" ht="15">
      <c r="A103" s="5" t="s">
        <v>574</v>
      </c>
      <c r="B103" t="s">
        <v>216</v>
      </c>
      <c r="C103" s="53">
        <v>8</v>
      </c>
      <c r="D103" s="53">
        <v>0.547945205479452</v>
      </c>
      <c r="E103" s="38">
        <v>0</v>
      </c>
      <c r="F103" s="21"/>
      <c r="G103" s="38">
        <v>0</v>
      </c>
      <c r="H103" s="21"/>
      <c r="I103" s="38">
        <v>0</v>
      </c>
      <c r="J103" s="21"/>
      <c r="K103" s="38">
        <v>26914.2065856543</v>
      </c>
      <c r="L103" s="21">
        <v>0.004112998147001819</v>
      </c>
      <c r="M103" s="38">
        <v>77796.78620032419</v>
      </c>
      <c r="N103" s="21">
        <v>0.002329216843881107</v>
      </c>
      <c r="O103" s="38">
        <v>4641.9195437944</v>
      </c>
      <c r="P103" s="21">
        <v>0.0005899075728966056</v>
      </c>
      <c r="Q103" s="38">
        <v>8212.6268851747</v>
      </c>
      <c r="R103" s="21">
        <v>0.0020994202077871367</v>
      </c>
      <c r="S103" s="38">
        <v>73556.571232435</v>
      </c>
      <c r="T103" s="21">
        <v>0.003318136519118763</v>
      </c>
      <c r="U103" s="38">
        <v>14193.5616819868</v>
      </c>
      <c r="V103" s="21">
        <v>0.0026423264201605114</v>
      </c>
      <c r="W103" s="38">
        <v>0</v>
      </c>
      <c r="X103" s="21"/>
      <c r="Y103" s="38">
        <v>0</v>
      </c>
      <c r="Z103" s="21"/>
      <c r="AA103" s="38">
        <v>0</v>
      </c>
      <c r="AB103" s="21"/>
      <c r="AC103" s="38">
        <v>205315.67212936937</v>
      </c>
      <c r="AD103" s="21">
        <v>0.0017415703142488444</v>
      </c>
    </row>
    <row r="104" spans="1:30" ht="15">
      <c r="A104" s="7" t="s">
        <v>850</v>
      </c>
      <c r="C104" s="53" t="s">
        <v>476</v>
      </c>
      <c r="D104" s="53" t="s">
        <v>476</v>
      </c>
      <c r="E104" s="37">
        <v>0</v>
      </c>
      <c r="F104" s="19"/>
      <c r="G104" s="37">
        <v>0</v>
      </c>
      <c r="H104" s="19"/>
      <c r="I104" s="37">
        <v>0</v>
      </c>
      <c r="J104" s="19"/>
      <c r="K104" s="37">
        <v>0</v>
      </c>
      <c r="L104" s="19"/>
      <c r="M104" s="37">
        <v>0</v>
      </c>
      <c r="N104" s="19"/>
      <c r="O104" s="37">
        <v>0</v>
      </c>
      <c r="P104" s="19"/>
      <c r="Q104" s="37">
        <v>0</v>
      </c>
      <c r="R104" s="19"/>
      <c r="S104" s="37">
        <v>0</v>
      </c>
      <c r="T104" s="19"/>
      <c r="U104" s="37">
        <v>0</v>
      </c>
      <c r="V104" s="19"/>
      <c r="W104" s="37">
        <v>17792.487567844</v>
      </c>
      <c r="X104" s="19">
        <v>0.0037544212584301856</v>
      </c>
      <c r="Y104" s="37">
        <v>22347.357122256</v>
      </c>
      <c r="Z104" s="19">
        <v>0.0008813065726570315</v>
      </c>
      <c r="AA104" s="37">
        <v>0</v>
      </c>
      <c r="AB104" s="19"/>
      <c r="AC104" s="37">
        <v>40139.8446901</v>
      </c>
      <c r="AD104" s="19">
        <v>0.00034048234704065486</v>
      </c>
    </row>
    <row r="105" spans="1:30" ht="15">
      <c r="A105" s="5" t="s">
        <v>878</v>
      </c>
      <c r="B105" t="s">
        <v>215</v>
      </c>
      <c r="C105" s="53">
        <v>5</v>
      </c>
      <c r="D105" s="53">
        <v>1.378082191780822</v>
      </c>
      <c r="E105" s="38">
        <v>0</v>
      </c>
      <c r="F105" s="21"/>
      <c r="G105" s="38">
        <v>0</v>
      </c>
      <c r="H105" s="21"/>
      <c r="I105" s="38">
        <v>0</v>
      </c>
      <c r="J105" s="21"/>
      <c r="K105" s="38">
        <v>0</v>
      </c>
      <c r="L105" s="21"/>
      <c r="M105" s="38">
        <v>0</v>
      </c>
      <c r="N105" s="21"/>
      <c r="O105" s="38">
        <v>0</v>
      </c>
      <c r="P105" s="21"/>
      <c r="Q105" s="38">
        <v>0</v>
      </c>
      <c r="R105" s="21"/>
      <c r="S105" s="38">
        <v>0</v>
      </c>
      <c r="T105" s="21"/>
      <c r="U105" s="38">
        <v>0</v>
      </c>
      <c r="V105" s="21"/>
      <c r="W105" s="38">
        <v>0</v>
      </c>
      <c r="X105" s="21"/>
      <c r="Y105" s="38">
        <v>672.8722668824</v>
      </c>
      <c r="Z105" s="21">
        <v>2.653587840915259E-05</v>
      </c>
      <c r="AA105" s="38">
        <v>0</v>
      </c>
      <c r="AB105" s="21"/>
      <c r="AC105" s="38">
        <v>672.8722668824</v>
      </c>
      <c r="AD105" s="21">
        <v>5.707573869691391E-06</v>
      </c>
    </row>
    <row r="106" spans="1:30" ht="15">
      <c r="A106" s="5" t="s">
        <v>879</v>
      </c>
      <c r="B106" t="s">
        <v>215</v>
      </c>
      <c r="C106" s="53">
        <v>5.375</v>
      </c>
      <c r="D106" s="53">
        <v>7.476712328767123</v>
      </c>
      <c r="E106" s="38">
        <v>0</v>
      </c>
      <c r="F106" s="21"/>
      <c r="G106" s="38">
        <v>0</v>
      </c>
      <c r="H106" s="21"/>
      <c r="I106" s="38">
        <v>0</v>
      </c>
      <c r="J106" s="21"/>
      <c r="K106" s="38">
        <v>0</v>
      </c>
      <c r="L106" s="21"/>
      <c r="M106" s="38">
        <v>0</v>
      </c>
      <c r="N106" s="21"/>
      <c r="O106" s="38">
        <v>0</v>
      </c>
      <c r="P106" s="21"/>
      <c r="Q106" s="38">
        <v>0</v>
      </c>
      <c r="R106" s="21"/>
      <c r="S106" s="38">
        <v>0</v>
      </c>
      <c r="T106" s="21"/>
      <c r="U106" s="38">
        <v>0</v>
      </c>
      <c r="V106" s="21"/>
      <c r="W106" s="38">
        <v>17792.487567844</v>
      </c>
      <c r="X106" s="21">
        <v>0.0037544212584301856</v>
      </c>
      <c r="Y106" s="38">
        <v>21674.484855373597</v>
      </c>
      <c r="Z106" s="21">
        <v>0.0008547706942478789</v>
      </c>
      <c r="AA106" s="38">
        <v>0</v>
      </c>
      <c r="AB106" s="21"/>
      <c r="AC106" s="38">
        <v>39466.972423217594</v>
      </c>
      <c r="AD106" s="21">
        <v>0.0003347747731709635</v>
      </c>
    </row>
    <row r="107" spans="1:30" ht="15">
      <c r="A107" s="7" t="s">
        <v>85</v>
      </c>
      <c r="C107" s="53" t="s">
        <v>476</v>
      </c>
      <c r="D107" s="53" t="s">
        <v>476</v>
      </c>
      <c r="E107" s="37">
        <v>0</v>
      </c>
      <c r="F107" s="19"/>
      <c r="G107" s="37">
        <v>0</v>
      </c>
      <c r="H107" s="19"/>
      <c r="I107" s="37">
        <v>0</v>
      </c>
      <c r="J107" s="19"/>
      <c r="K107" s="37">
        <v>0</v>
      </c>
      <c r="L107" s="19"/>
      <c r="M107" s="37">
        <v>155399.4923996015</v>
      </c>
      <c r="N107" s="19">
        <v>0.0046526229797679945</v>
      </c>
      <c r="O107" s="37">
        <v>0</v>
      </c>
      <c r="P107" s="19"/>
      <c r="Q107" s="37">
        <v>35535.039309416396</v>
      </c>
      <c r="R107" s="19">
        <v>0.009083936315842029</v>
      </c>
      <c r="S107" s="37">
        <v>36146.3814089534</v>
      </c>
      <c r="T107" s="19">
        <v>0.001630563064284819</v>
      </c>
      <c r="U107" s="37">
        <v>7927.4046173695</v>
      </c>
      <c r="V107" s="19">
        <v>0.0014757952325920882</v>
      </c>
      <c r="W107" s="37">
        <v>19826.749525</v>
      </c>
      <c r="X107" s="19">
        <v>0.004183674127543628</v>
      </c>
      <c r="Y107" s="37">
        <v>28652.067085808798</v>
      </c>
      <c r="Z107" s="19">
        <v>0.0011299436843825023</v>
      </c>
      <c r="AA107" s="37">
        <v>0</v>
      </c>
      <c r="AB107" s="19"/>
      <c r="AC107" s="37">
        <v>283487.1343461496</v>
      </c>
      <c r="AD107" s="19">
        <v>0.0024046521754931584</v>
      </c>
    </row>
    <row r="108" spans="1:30" ht="15">
      <c r="A108" s="5" t="s">
        <v>575</v>
      </c>
      <c r="B108" t="s">
        <v>215</v>
      </c>
      <c r="C108" s="53">
        <v>6.5</v>
      </c>
      <c r="D108" s="53">
        <v>5.528767123287671</v>
      </c>
      <c r="E108" s="38">
        <v>0</v>
      </c>
      <c r="F108" s="21"/>
      <c r="G108" s="38">
        <v>0</v>
      </c>
      <c r="H108" s="21"/>
      <c r="I108" s="38">
        <v>0</v>
      </c>
      <c r="J108" s="21"/>
      <c r="K108" s="38">
        <v>0</v>
      </c>
      <c r="L108" s="21"/>
      <c r="M108" s="38">
        <v>758.0558317015</v>
      </c>
      <c r="N108" s="21">
        <v>2.2696007097965157E-05</v>
      </c>
      <c r="O108" s="38">
        <v>0</v>
      </c>
      <c r="P108" s="21"/>
      <c r="Q108" s="38">
        <v>12157.499187666399</v>
      </c>
      <c r="R108" s="21">
        <v>0.0031078605941318857</v>
      </c>
      <c r="S108" s="38">
        <v>14109.8505278034</v>
      </c>
      <c r="T108" s="21">
        <v>0.0006364952788197241</v>
      </c>
      <c r="U108" s="38">
        <v>7927.4046173695</v>
      </c>
      <c r="V108" s="21">
        <v>0.0014757952325920882</v>
      </c>
      <c r="W108" s="38">
        <v>0</v>
      </c>
      <c r="X108" s="21"/>
      <c r="Y108" s="38">
        <v>0</v>
      </c>
      <c r="Z108" s="21"/>
      <c r="AA108" s="38">
        <v>0</v>
      </c>
      <c r="AB108" s="21"/>
      <c r="AC108" s="38">
        <v>34952.8101645408</v>
      </c>
      <c r="AD108" s="21">
        <v>0.0002964838287833361</v>
      </c>
    </row>
    <row r="109" spans="1:30" ht="15">
      <c r="A109" s="5" t="s">
        <v>576</v>
      </c>
      <c r="B109" t="s">
        <v>215</v>
      </c>
      <c r="C109" s="53">
        <v>6.75</v>
      </c>
      <c r="D109" s="53">
        <v>7.087671232876712</v>
      </c>
      <c r="E109" s="38">
        <v>0</v>
      </c>
      <c r="F109" s="21"/>
      <c r="G109" s="38">
        <v>0</v>
      </c>
      <c r="H109" s="21"/>
      <c r="I109" s="38">
        <v>0</v>
      </c>
      <c r="J109" s="21"/>
      <c r="K109" s="38">
        <v>0</v>
      </c>
      <c r="L109" s="21"/>
      <c r="M109" s="38">
        <v>154641.4365679</v>
      </c>
      <c r="N109" s="21">
        <v>0.004629926972670029</v>
      </c>
      <c r="O109" s="38">
        <v>0</v>
      </c>
      <c r="P109" s="21"/>
      <c r="Q109" s="38">
        <v>23377.54012175</v>
      </c>
      <c r="R109" s="21">
        <v>0.005976075721710143</v>
      </c>
      <c r="S109" s="38">
        <v>22036.53088115</v>
      </c>
      <c r="T109" s="21">
        <v>0.000994067785465095</v>
      </c>
      <c r="U109" s="38">
        <v>0</v>
      </c>
      <c r="V109" s="21"/>
      <c r="W109" s="38">
        <v>19826.749525</v>
      </c>
      <c r="X109" s="21">
        <v>0.004183674127543628</v>
      </c>
      <c r="Y109" s="38">
        <v>28153.9843255</v>
      </c>
      <c r="Z109" s="21">
        <v>0.0011103009316406072</v>
      </c>
      <c r="AA109" s="38">
        <v>0</v>
      </c>
      <c r="AB109" s="21"/>
      <c r="AC109" s="38">
        <v>248036.2414213</v>
      </c>
      <c r="AD109" s="21">
        <v>0.0021039434079099906</v>
      </c>
    </row>
    <row r="110" spans="1:30" ht="15">
      <c r="A110" s="5" t="s">
        <v>880</v>
      </c>
      <c r="B110" t="s">
        <v>215</v>
      </c>
      <c r="C110" s="53">
        <v>4.375</v>
      </c>
      <c r="D110" s="53">
        <v>8.616438356164384</v>
      </c>
      <c r="E110" s="38">
        <v>0</v>
      </c>
      <c r="F110" s="21"/>
      <c r="G110" s="38">
        <v>0</v>
      </c>
      <c r="H110" s="21"/>
      <c r="I110" s="38">
        <v>0</v>
      </c>
      <c r="J110" s="21"/>
      <c r="K110" s="38">
        <v>0</v>
      </c>
      <c r="L110" s="21"/>
      <c r="M110" s="38">
        <v>0</v>
      </c>
      <c r="N110" s="21"/>
      <c r="O110" s="38">
        <v>0</v>
      </c>
      <c r="P110" s="21"/>
      <c r="Q110" s="38">
        <v>0</v>
      </c>
      <c r="R110" s="21"/>
      <c r="S110" s="38">
        <v>0</v>
      </c>
      <c r="T110" s="21"/>
      <c r="U110" s="38">
        <v>0</v>
      </c>
      <c r="V110" s="21"/>
      <c r="W110" s="38">
        <v>0</v>
      </c>
      <c r="X110" s="21"/>
      <c r="Y110" s="38">
        <v>498.08276030879995</v>
      </c>
      <c r="Z110" s="21">
        <v>1.9642752741895064E-05</v>
      </c>
      <c r="AA110" s="38">
        <v>0</v>
      </c>
      <c r="AB110" s="21"/>
      <c r="AC110" s="38">
        <v>498.08276030879995</v>
      </c>
      <c r="AD110" s="21">
        <v>4.224938799831856E-06</v>
      </c>
    </row>
    <row r="111" spans="1:30" ht="15">
      <c r="A111" s="7" t="s">
        <v>87</v>
      </c>
      <c r="C111" s="53" t="s">
        <v>476</v>
      </c>
      <c r="D111" s="53" t="s">
        <v>476</v>
      </c>
      <c r="E111" s="37">
        <v>0</v>
      </c>
      <c r="F111" s="19"/>
      <c r="G111" s="37">
        <v>0</v>
      </c>
      <c r="H111" s="19"/>
      <c r="I111" s="37">
        <v>0</v>
      </c>
      <c r="J111" s="19"/>
      <c r="K111" s="37">
        <v>31815.539491135998</v>
      </c>
      <c r="L111" s="19">
        <v>0.004862014213811325</v>
      </c>
      <c r="M111" s="37">
        <v>74983.846554208</v>
      </c>
      <c r="N111" s="19">
        <v>0.0022449981155176534</v>
      </c>
      <c r="O111" s="37">
        <v>19632.31990232</v>
      </c>
      <c r="P111" s="19">
        <v>0.002494927814806666</v>
      </c>
      <c r="Q111" s="37">
        <v>7324.261121424</v>
      </c>
      <c r="R111" s="19">
        <v>0.0018723244122029936</v>
      </c>
      <c r="S111" s="37">
        <v>21973.868922463997</v>
      </c>
      <c r="T111" s="19">
        <v>0.000991241104857342</v>
      </c>
      <c r="U111" s="37">
        <v>0</v>
      </c>
      <c r="V111" s="19"/>
      <c r="W111" s="37">
        <v>23438.286923472</v>
      </c>
      <c r="X111" s="19">
        <v>0.004945750410173396</v>
      </c>
      <c r="Y111" s="37">
        <v>8332.4767893424</v>
      </c>
      <c r="Z111" s="19">
        <v>0.00032860559397630834</v>
      </c>
      <c r="AA111" s="37">
        <v>44924.740217727995</v>
      </c>
      <c r="AB111" s="19">
        <v>0.006014300239354144</v>
      </c>
      <c r="AC111" s="37">
        <v>232425.33992209437</v>
      </c>
      <c r="AD111" s="19">
        <v>0.001971525447080637</v>
      </c>
    </row>
    <row r="112" spans="1:30" ht="15">
      <c r="A112" s="5" t="s">
        <v>577</v>
      </c>
      <c r="B112" t="s">
        <v>218</v>
      </c>
      <c r="C112" s="53">
        <v>7</v>
      </c>
      <c r="D112" s="53">
        <v>2.0767123287671234</v>
      </c>
      <c r="E112" s="38">
        <v>0</v>
      </c>
      <c r="F112" s="21"/>
      <c r="G112" s="38">
        <v>0</v>
      </c>
      <c r="H112" s="21"/>
      <c r="I112" s="38">
        <v>0</v>
      </c>
      <c r="J112" s="21"/>
      <c r="K112" s="38">
        <v>31815.539491135998</v>
      </c>
      <c r="L112" s="21">
        <v>0.004862014213811325</v>
      </c>
      <c r="M112" s="38">
        <v>74983.846554208</v>
      </c>
      <c r="N112" s="21">
        <v>0.0022449981155176534</v>
      </c>
      <c r="O112" s="38">
        <v>19632.31990232</v>
      </c>
      <c r="P112" s="21">
        <v>0.002494927814806666</v>
      </c>
      <c r="Q112" s="38">
        <v>7324.261121424</v>
      </c>
      <c r="R112" s="21">
        <v>0.0018723244122029936</v>
      </c>
      <c r="S112" s="38">
        <v>21973.868922463997</v>
      </c>
      <c r="T112" s="21">
        <v>0.000991241104857342</v>
      </c>
      <c r="U112" s="38">
        <v>0</v>
      </c>
      <c r="V112" s="21"/>
      <c r="W112" s="38">
        <v>23438.286923472</v>
      </c>
      <c r="X112" s="21">
        <v>0.004945750410173396</v>
      </c>
      <c r="Y112" s="38">
        <v>7753.056607264</v>
      </c>
      <c r="Z112" s="21">
        <v>0.0003057551597168017</v>
      </c>
      <c r="AA112" s="38">
        <v>44924.740217727995</v>
      </c>
      <c r="AB112" s="21">
        <v>0.006014300239354144</v>
      </c>
      <c r="AC112" s="38">
        <v>231845.919740016</v>
      </c>
      <c r="AD112" s="21">
        <v>0.001966610571474119</v>
      </c>
    </row>
    <row r="113" spans="1:30" ht="15">
      <c r="A113" s="5" t="s">
        <v>881</v>
      </c>
      <c r="B113" t="s">
        <v>215</v>
      </c>
      <c r="C113" s="53">
        <v>4</v>
      </c>
      <c r="D113" s="53">
        <v>4.380821917808219</v>
      </c>
      <c r="E113" s="38">
        <v>0</v>
      </c>
      <c r="F113" s="21"/>
      <c r="G113" s="38">
        <v>0</v>
      </c>
      <c r="H113" s="21"/>
      <c r="I113" s="38">
        <v>0</v>
      </c>
      <c r="J113" s="21"/>
      <c r="K113" s="38">
        <v>0</v>
      </c>
      <c r="L113" s="21"/>
      <c r="M113" s="38">
        <v>0</v>
      </c>
      <c r="N113" s="21"/>
      <c r="O113" s="38">
        <v>0</v>
      </c>
      <c r="P113" s="21"/>
      <c r="Q113" s="38">
        <v>0</v>
      </c>
      <c r="R113" s="21"/>
      <c r="S113" s="38">
        <v>0</v>
      </c>
      <c r="T113" s="21"/>
      <c r="U113" s="38">
        <v>0</v>
      </c>
      <c r="V113" s="21"/>
      <c r="W113" s="38">
        <v>0</v>
      </c>
      <c r="X113" s="21"/>
      <c r="Y113" s="38">
        <v>579.4201820784</v>
      </c>
      <c r="Z113" s="21">
        <v>2.2850434259506626E-05</v>
      </c>
      <c r="AA113" s="38">
        <v>0</v>
      </c>
      <c r="AB113" s="21"/>
      <c r="AC113" s="38">
        <v>579.4201820784</v>
      </c>
      <c r="AD113" s="21">
        <v>4.914875606517594E-06</v>
      </c>
    </row>
    <row r="114" spans="1:30" ht="15">
      <c r="A114" s="7" t="s">
        <v>110</v>
      </c>
      <c r="C114" s="53" t="s">
        <v>476</v>
      </c>
      <c r="D114" s="53" t="s">
        <v>476</v>
      </c>
      <c r="E114" s="37">
        <v>0</v>
      </c>
      <c r="F114" s="19"/>
      <c r="G114" s="37">
        <v>0</v>
      </c>
      <c r="H114" s="19"/>
      <c r="I114" s="37">
        <v>0</v>
      </c>
      <c r="J114" s="19"/>
      <c r="K114" s="37">
        <v>0</v>
      </c>
      <c r="L114" s="19"/>
      <c r="M114" s="37">
        <v>0</v>
      </c>
      <c r="N114" s="19"/>
      <c r="O114" s="37">
        <v>0</v>
      </c>
      <c r="P114" s="19"/>
      <c r="Q114" s="37">
        <v>7340.554535</v>
      </c>
      <c r="R114" s="19">
        <v>0.001876489549885924</v>
      </c>
      <c r="S114" s="37">
        <v>17942.868519900003</v>
      </c>
      <c r="T114" s="19">
        <v>0.0008094026991211036</v>
      </c>
      <c r="U114" s="37">
        <v>0</v>
      </c>
      <c r="V114" s="19"/>
      <c r="W114" s="37">
        <v>25767.0046088082</v>
      </c>
      <c r="X114" s="19">
        <v>0.00543713685343328</v>
      </c>
      <c r="Y114" s="37">
        <v>11515.5502808377</v>
      </c>
      <c r="Z114" s="19">
        <v>0.00045413558725284557</v>
      </c>
      <c r="AA114" s="37">
        <v>0</v>
      </c>
      <c r="AB114" s="19"/>
      <c r="AC114" s="37">
        <v>62565.977944545906</v>
      </c>
      <c r="AD114" s="19">
        <v>0.0005307098515183559</v>
      </c>
    </row>
    <row r="115" spans="1:30" ht="15">
      <c r="A115" s="5" t="s">
        <v>578</v>
      </c>
      <c r="B115" t="s">
        <v>215</v>
      </c>
      <c r="C115" s="53">
        <v>5.875</v>
      </c>
      <c r="D115" s="53">
        <v>6.86027397260274</v>
      </c>
      <c r="E115" s="38">
        <v>0</v>
      </c>
      <c r="F115" s="21"/>
      <c r="G115" s="38">
        <v>0</v>
      </c>
      <c r="H115" s="21"/>
      <c r="I115" s="38">
        <v>0</v>
      </c>
      <c r="J115" s="21"/>
      <c r="K115" s="38">
        <v>0</v>
      </c>
      <c r="L115" s="21"/>
      <c r="M115" s="38">
        <v>0</v>
      </c>
      <c r="N115" s="21"/>
      <c r="O115" s="38">
        <v>0</v>
      </c>
      <c r="P115" s="21"/>
      <c r="Q115" s="38">
        <v>7340.554535</v>
      </c>
      <c r="R115" s="21">
        <v>0.001876489549885924</v>
      </c>
      <c r="S115" s="38">
        <v>17942.868519900003</v>
      </c>
      <c r="T115" s="21">
        <v>0.0008094026991211036</v>
      </c>
      <c r="U115" s="38">
        <v>0</v>
      </c>
      <c r="V115" s="21"/>
      <c r="W115" s="38">
        <v>0</v>
      </c>
      <c r="X115" s="21"/>
      <c r="Y115" s="38">
        <v>638.30909</v>
      </c>
      <c r="Z115" s="21">
        <v>2.5172819914507134E-05</v>
      </c>
      <c r="AA115" s="38">
        <v>0</v>
      </c>
      <c r="AB115" s="21"/>
      <c r="AC115" s="38">
        <v>25921.7321449</v>
      </c>
      <c r="AD115" s="21">
        <v>0.00021987858369146955</v>
      </c>
    </row>
    <row r="116" spans="1:30" ht="15">
      <c r="A116" s="5" t="s">
        <v>1038</v>
      </c>
      <c r="B116" t="s">
        <v>215</v>
      </c>
      <c r="C116" s="53">
        <v>2.95</v>
      </c>
      <c r="D116" s="53">
        <v>2.4164383561643836</v>
      </c>
      <c r="E116" s="38">
        <v>0</v>
      </c>
      <c r="F116" s="21"/>
      <c r="G116" s="38">
        <v>0</v>
      </c>
      <c r="H116" s="21"/>
      <c r="I116" s="38">
        <v>0</v>
      </c>
      <c r="J116" s="21"/>
      <c r="K116" s="38">
        <v>0</v>
      </c>
      <c r="L116" s="21"/>
      <c r="M116" s="38">
        <v>0</v>
      </c>
      <c r="N116" s="21"/>
      <c r="O116" s="38">
        <v>0</v>
      </c>
      <c r="P116" s="21"/>
      <c r="Q116" s="38">
        <v>0</v>
      </c>
      <c r="R116" s="21"/>
      <c r="S116" s="38">
        <v>0</v>
      </c>
      <c r="T116" s="21"/>
      <c r="U116" s="38">
        <v>0</v>
      </c>
      <c r="V116" s="21"/>
      <c r="W116" s="38">
        <v>25767.0046088082</v>
      </c>
      <c r="X116" s="21">
        <v>0.00543713685343328</v>
      </c>
      <c r="Y116" s="38">
        <v>10877.2411908377</v>
      </c>
      <c r="Z116" s="21">
        <v>0.00042896276733833845</v>
      </c>
      <c r="AA116" s="38">
        <v>0</v>
      </c>
      <c r="AB116" s="21"/>
      <c r="AC116" s="38">
        <v>36644.2457996459</v>
      </c>
      <c r="AD116" s="21">
        <v>0.0003108312678268864</v>
      </c>
    </row>
    <row r="117" spans="1:30" ht="15">
      <c r="A117" s="7" t="s">
        <v>851</v>
      </c>
      <c r="C117" s="53" t="s">
        <v>476</v>
      </c>
      <c r="D117" s="53" t="s">
        <v>476</v>
      </c>
      <c r="E117" s="37">
        <v>0</v>
      </c>
      <c r="F117" s="19"/>
      <c r="G117" s="37">
        <v>0</v>
      </c>
      <c r="H117" s="19"/>
      <c r="I117" s="37">
        <v>0</v>
      </c>
      <c r="J117" s="19"/>
      <c r="K117" s="37">
        <v>0</v>
      </c>
      <c r="L117" s="19"/>
      <c r="M117" s="37">
        <v>0</v>
      </c>
      <c r="N117" s="19"/>
      <c r="O117" s="37">
        <v>0</v>
      </c>
      <c r="P117" s="19"/>
      <c r="Q117" s="37">
        <v>0</v>
      </c>
      <c r="R117" s="19"/>
      <c r="S117" s="37">
        <v>0</v>
      </c>
      <c r="T117" s="19"/>
      <c r="U117" s="37">
        <v>0</v>
      </c>
      <c r="V117" s="19"/>
      <c r="W117" s="37">
        <v>0</v>
      </c>
      <c r="X117" s="19"/>
      <c r="Y117" s="37">
        <v>1212.1864907728</v>
      </c>
      <c r="Z117" s="19">
        <v>4.780466503308304E-05</v>
      </c>
      <c r="AA117" s="37">
        <v>0</v>
      </c>
      <c r="AB117" s="19"/>
      <c r="AC117" s="37">
        <v>1212.1864907728</v>
      </c>
      <c r="AD117" s="19">
        <v>1.0282254568142173E-05</v>
      </c>
    </row>
    <row r="118" spans="1:30" ht="15">
      <c r="A118" s="5" t="s">
        <v>882</v>
      </c>
      <c r="B118" t="s">
        <v>215</v>
      </c>
      <c r="C118" s="53">
        <v>5.5</v>
      </c>
      <c r="D118" s="53">
        <v>6.936986301369863</v>
      </c>
      <c r="E118" s="38">
        <v>0</v>
      </c>
      <c r="F118" s="21"/>
      <c r="G118" s="38">
        <v>0</v>
      </c>
      <c r="H118" s="21"/>
      <c r="I118" s="38">
        <v>0</v>
      </c>
      <c r="J118" s="21"/>
      <c r="K118" s="38">
        <v>0</v>
      </c>
      <c r="L118" s="21"/>
      <c r="M118" s="38">
        <v>0</v>
      </c>
      <c r="N118" s="21"/>
      <c r="O118" s="38">
        <v>0</v>
      </c>
      <c r="P118" s="21"/>
      <c r="Q118" s="38">
        <v>0</v>
      </c>
      <c r="R118" s="21"/>
      <c r="S118" s="38">
        <v>0</v>
      </c>
      <c r="T118" s="21"/>
      <c r="U118" s="38">
        <v>0</v>
      </c>
      <c r="V118" s="21"/>
      <c r="W118" s="38">
        <v>0</v>
      </c>
      <c r="X118" s="21"/>
      <c r="Y118" s="38">
        <v>613.0204858663999</v>
      </c>
      <c r="Z118" s="21">
        <v>2.4175520192918686E-05</v>
      </c>
      <c r="AA118" s="38">
        <v>0</v>
      </c>
      <c r="AB118" s="21"/>
      <c r="AC118" s="38">
        <v>613.0204858663999</v>
      </c>
      <c r="AD118" s="21">
        <v>5.199886930884746E-06</v>
      </c>
    </row>
    <row r="119" spans="1:30" ht="15">
      <c r="A119" s="5" t="s">
        <v>883</v>
      </c>
      <c r="B119" t="s">
        <v>215</v>
      </c>
      <c r="C119" s="53">
        <v>5.125</v>
      </c>
      <c r="D119" s="53">
        <v>7.704109589041096</v>
      </c>
      <c r="E119" s="38">
        <v>0</v>
      </c>
      <c r="F119" s="21"/>
      <c r="G119" s="38">
        <v>0</v>
      </c>
      <c r="H119" s="21"/>
      <c r="I119" s="38">
        <v>0</v>
      </c>
      <c r="J119" s="21"/>
      <c r="K119" s="38">
        <v>0</v>
      </c>
      <c r="L119" s="21"/>
      <c r="M119" s="38">
        <v>0</v>
      </c>
      <c r="N119" s="21"/>
      <c r="O119" s="38">
        <v>0</v>
      </c>
      <c r="P119" s="21"/>
      <c r="Q119" s="38">
        <v>0</v>
      </c>
      <c r="R119" s="21"/>
      <c r="S119" s="38">
        <v>0</v>
      </c>
      <c r="T119" s="21"/>
      <c r="U119" s="38">
        <v>0</v>
      </c>
      <c r="V119" s="21"/>
      <c r="W119" s="38">
        <v>0</v>
      </c>
      <c r="X119" s="21"/>
      <c r="Y119" s="38">
        <v>599.1660049064</v>
      </c>
      <c r="Z119" s="21">
        <v>2.3629144840164355E-05</v>
      </c>
      <c r="AA119" s="38">
        <v>0</v>
      </c>
      <c r="AB119" s="21"/>
      <c r="AC119" s="38">
        <v>599.1660049064</v>
      </c>
      <c r="AD119" s="21">
        <v>5.082367637257427E-06</v>
      </c>
    </row>
    <row r="120" spans="1:30" ht="15">
      <c r="A120" s="7" t="s">
        <v>89</v>
      </c>
      <c r="C120" s="53" t="s">
        <v>476</v>
      </c>
      <c r="D120" s="53" t="s">
        <v>476</v>
      </c>
      <c r="E120" s="37">
        <v>0</v>
      </c>
      <c r="F120" s="19"/>
      <c r="G120" s="37">
        <v>0</v>
      </c>
      <c r="H120" s="19"/>
      <c r="I120" s="37">
        <v>0</v>
      </c>
      <c r="J120" s="19"/>
      <c r="K120" s="37">
        <v>1195.2666709328</v>
      </c>
      <c r="L120" s="19">
        <v>0.00018265928022340495</v>
      </c>
      <c r="M120" s="37">
        <v>13152.376750785399</v>
      </c>
      <c r="N120" s="19">
        <v>0.0003937789587620775</v>
      </c>
      <c r="O120" s="37">
        <v>2390.5333418657</v>
      </c>
      <c r="P120" s="19">
        <v>0.0003037953821310064</v>
      </c>
      <c r="Q120" s="37">
        <v>1195.2666709328</v>
      </c>
      <c r="R120" s="19">
        <v>0.000305549860931908</v>
      </c>
      <c r="S120" s="37">
        <v>13152.376750785399</v>
      </c>
      <c r="T120" s="19">
        <v>0.0005933036420646236</v>
      </c>
      <c r="U120" s="37">
        <v>2390.5333418657</v>
      </c>
      <c r="V120" s="19">
        <v>0.0004450306095828481</v>
      </c>
      <c r="W120" s="37">
        <v>0</v>
      </c>
      <c r="X120" s="19"/>
      <c r="Y120" s="37">
        <v>0</v>
      </c>
      <c r="Z120" s="19"/>
      <c r="AA120" s="37">
        <v>0</v>
      </c>
      <c r="AB120" s="19"/>
      <c r="AC120" s="37">
        <v>33476.3535271678</v>
      </c>
      <c r="AD120" s="19">
        <v>0.0002839599282780484</v>
      </c>
    </row>
    <row r="121" spans="1:30" ht="15">
      <c r="A121" s="5" t="s">
        <v>579</v>
      </c>
      <c r="B121" t="s">
        <v>220</v>
      </c>
      <c r="C121" s="53">
        <v>8.120000000000001</v>
      </c>
      <c r="D121" s="53">
        <v>2.515068493150685</v>
      </c>
      <c r="E121" s="38">
        <v>0</v>
      </c>
      <c r="F121" s="21"/>
      <c r="G121" s="38">
        <v>0</v>
      </c>
      <c r="H121" s="21"/>
      <c r="I121" s="38">
        <v>0</v>
      </c>
      <c r="J121" s="21"/>
      <c r="K121" s="38">
        <v>1195.2666709328</v>
      </c>
      <c r="L121" s="21">
        <v>0.00018265928022340495</v>
      </c>
      <c r="M121" s="38">
        <v>13152.376750785399</v>
      </c>
      <c r="N121" s="21">
        <v>0.0003937789587620775</v>
      </c>
      <c r="O121" s="38">
        <v>2390.5333418657</v>
      </c>
      <c r="P121" s="21">
        <v>0.0003037953821310064</v>
      </c>
      <c r="Q121" s="38">
        <v>1195.2666709328</v>
      </c>
      <c r="R121" s="21">
        <v>0.000305549860931908</v>
      </c>
      <c r="S121" s="38">
        <v>13152.376750785399</v>
      </c>
      <c r="T121" s="21">
        <v>0.0005933036420646236</v>
      </c>
      <c r="U121" s="38">
        <v>2390.5333418657</v>
      </c>
      <c r="V121" s="21">
        <v>0.0004450306095828481</v>
      </c>
      <c r="W121" s="38">
        <v>0</v>
      </c>
      <c r="X121" s="21"/>
      <c r="Y121" s="38">
        <v>0</v>
      </c>
      <c r="Z121" s="21"/>
      <c r="AA121" s="38">
        <v>0</v>
      </c>
      <c r="AB121" s="21"/>
      <c r="AC121" s="38">
        <v>33476.3535271678</v>
      </c>
      <c r="AD121" s="21">
        <v>0.0002839599282780484</v>
      </c>
    </row>
    <row r="122" spans="1:30" ht="15">
      <c r="A122" s="7" t="s">
        <v>90</v>
      </c>
      <c r="C122" s="53" t="s">
        <v>476</v>
      </c>
      <c r="D122" s="53" t="s">
        <v>476</v>
      </c>
      <c r="E122" s="37">
        <v>0</v>
      </c>
      <c r="F122" s="19"/>
      <c r="G122" s="37">
        <v>0</v>
      </c>
      <c r="H122" s="19"/>
      <c r="I122" s="37">
        <v>0</v>
      </c>
      <c r="J122" s="19"/>
      <c r="K122" s="37">
        <v>2239.05181275</v>
      </c>
      <c r="L122" s="19">
        <v>0.00034216932710141537</v>
      </c>
      <c r="M122" s="37">
        <v>11195.25906375</v>
      </c>
      <c r="N122" s="19">
        <v>0.00033518333155503117</v>
      </c>
      <c r="O122" s="37">
        <v>0</v>
      </c>
      <c r="P122" s="19"/>
      <c r="Q122" s="37">
        <v>0</v>
      </c>
      <c r="R122" s="19"/>
      <c r="S122" s="37">
        <v>7712.28957725</v>
      </c>
      <c r="T122" s="19">
        <v>0.0003479013399282544</v>
      </c>
      <c r="U122" s="37">
        <v>0</v>
      </c>
      <c r="V122" s="19"/>
      <c r="W122" s="37">
        <v>0</v>
      </c>
      <c r="X122" s="19"/>
      <c r="Y122" s="37">
        <v>0</v>
      </c>
      <c r="Z122" s="19"/>
      <c r="AA122" s="37">
        <v>0</v>
      </c>
      <c r="AB122" s="19"/>
      <c r="AC122" s="37">
        <v>21146.60045375</v>
      </c>
      <c r="AD122" s="19">
        <v>0.00017937399135476925</v>
      </c>
    </row>
    <row r="123" spans="1:30" ht="15">
      <c r="A123" s="5" t="s">
        <v>580</v>
      </c>
      <c r="B123" t="s">
        <v>221</v>
      </c>
      <c r="C123" s="53">
        <v>6.875</v>
      </c>
      <c r="D123" s="53">
        <v>7.024657534246575</v>
      </c>
      <c r="E123" s="38">
        <v>0</v>
      </c>
      <c r="F123" s="21"/>
      <c r="G123" s="38">
        <v>0</v>
      </c>
      <c r="H123" s="21"/>
      <c r="I123" s="38">
        <v>0</v>
      </c>
      <c r="J123" s="21"/>
      <c r="K123" s="38">
        <v>2239.05181275</v>
      </c>
      <c r="L123" s="21">
        <v>0.00034216932710141537</v>
      </c>
      <c r="M123" s="38">
        <v>11195.25906375</v>
      </c>
      <c r="N123" s="21">
        <v>0.00033518333155503117</v>
      </c>
      <c r="O123" s="38">
        <v>0</v>
      </c>
      <c r="P123" s="21"/>
      <c r="Q123" s="38">
        <v>0</v>
      </c>
      <c r="R123" s="21"/>
      <c r="S123" s="38">
        <v>7712.28957725</v>
      </c>
      <c r="T123" s="21">
        <v>0.0003479013399282544</v>
      </c>
      <c r="U123" s="38">
        <v>0</v>
      </c>
      <c r="V123" s="21"/>
      <c r="W123" s="38">
        <v>0</v>
      </c>
      <c r="X123" s="21"/>
      <c r="Y123" s="38">
        <v>0</v>
      </c>
      <c r="Z123" s="21"/>
      <c r="AA123" s="38">
        <v>0</v>
      </c>
      <c r="AB123" s="21"/>
      <c r="AC123" s="38">
        <v>21146.60045375</v>
      </c>
      <c r="AD123" s="21">
        <v>0.00017937399135476925</v>
      </c>
    </row>
    <row r="124" spans="1:30" ht="15">
      <c r="A124" s="7" t="s">
        <v>127</v>
      </c>
      <c r="C124" s="53" t="s">
        <v>476</v>
      </c>
      <c r="D124" s="53" t="s">
        <v>476</v>
      </c>
      <c r="E124" s="37">
        <v>0</v>
      </c>
      <c r="F124" s="19"/>
      <c r="G124" s="37">
        <v>0</v>
      </c>
      <c r="H124" s="19"/>
      <c r="I124" s="37">
        <v>0</v>
      </c>
      <c r="J124" s="19"/>
      <c r="K124" s="37">
        <v>0</v>
      </c>
      <c r="L124" s="19"/>
      <c r="M124" s="37">
        <v>9962.8695070712</v>
      </c>
      <c r="N124" s="19">
        <v>0.0002982858881793115</v>
      </c>
      <c r="O124" s="37">
        <v>2264.2885243343</v>
      </c>
      <c r="P124" s="19">
        <v>0.00028775185246658494</v>
      </c>
      <c r="Q124" s="37">
        <v>0</v>
      </c>
      <c r="R124" s="19"/>
      <c r="S124" s="37">
        <v>0</v>
      </c>
      <c r="T124" s="19"/>
      <c r="U124" s="37">
        <v>0</v>
      </c>
      <c r="V124" s="19"/>
      <c r="W124" s="37">
        <v>0</v>
      </c>
      <c r="X124" s="19"/>
      <c r="Y124" s="37">
        <v>37605.3038121453</v>
      </c>
      <c r="Z124" s="19">
        <v>0.0014830300171558928</v>
      </c>
      <c r="AA124" s="37">
        <v>0</v>
      </c>
      <c r="AB124" s="19"/>
      <c r="AC124" s="37">
        <v>49832.4618435508</v>
      </c>
      <c r="AD124" s="19">
        <v>0.0004226990337979753</v>
      </c>
    </row>
    <row r="125" spans="1:30" ht="15">
      <c r="A125" s="5" t="s">
        <v>581</v>
      </c>
      <c r="B125" t="s">
        <v>216</v>
      </c>
      <c r="C125" s="53">
        <v>10.71</v>
      </c>
      <c r="D125" s="53">
        <v>1.5205479452054795</v>
      </c>
      <c r="E125" s="38">
        <v>0</v>
      </c>
      <c r="F125" s="21"/>
      <c r="G125" s="38">
        <v>0</v>
      </c>
      <c r="H125" s="21"/>
      <c r="I125" s="38">
        <v>0</v>
      </c>
      <c r="J125" s="21"/>
      <c r="K125" s="38">
        <v>0</v>
      </c>
      <c r="L125" s="21"/>
      <c r="M125" s="38">
        <v>9962.8695070712</v>
      </c>
      <c r="N125" s="21">
        <v>0.0002982858881793115</v>
      </c>
      <c r="O125" s="38">
        <v>2264.2885243343</v>
      </c>
      <c r="P125" s="21">
        <v>0.00028775185246658494</v>
      </c>
      <c r="Q125" s="38">
        <v>0</v>
      </c>
      <c r="R125" s="21"/>
      <c r="S125" s="38">
        <v>0</v>
      </c>
      <c r="T125" s="21"/>
      <c r="U125" s="38">
        <v>0</v>
      </c>
      <c r="V125" s="21"/>
      <c r="W125" s="38">
        <v>0</v>
      </c>
      <c r="X125" s="21"/>
      <c r="Y125" s="38">
        <v>37605.3038121453</v>
      </c>
      <c r="Z125" s="21">
        <v>0.0014830300171558928</v>
      </c>
      <c r="AA125" s="38">
        <v>0</v>
      </c>
      <c r="AB125" s="21"/>
      <c r="AC125" s="38">
        <v>49832.4618435508</v>
      </c>
      <c r="AD125" s="21">
        <v>0.0004226990337979753</v>
      </c>
    </row>
    <row r="126" spans="1:30" ht="15">
      <c r="A126" s="7" t="s">
        <v>111</v>
      </c>
      <c r="C126" s="53" t="s">
        <v>476</v>
      </c>
      <c r="D126" s="53" t="s">
        <v>476</v>
      </c>
      <c r="E126" s="37">
        <v>0</v>
      </c>
      <c r="F126" s="19"/>
      <c r="G126" s="37">
        <v>0</v>
      </c>
      <c r="H126" s="19"/>
      <c r="I126" s="37">
        <v>0</v>
      </c>
      <c r="J126" s="19"/>
      <c r="K126" s="37">
        <v>0</v>
      </c>
      <c r="L126" s="19"/>
      <c r="M126" s="37">
        <v>0</v>
      </c>
      <c r="N126" s="19"/>
      <c r="O126" s="37">
        <v>0</v>
      </c>
      <c r="P126" s="19"/>
      <c r="Q126" s="37">
        <v>104.9276201935</v>
      </c>
      <c r="R126" s="19">
        <v>2.682298480975756E-05</v>
      </c>
      <c r="S126" s="37">
        <v>725.7493730054999</v>
      </c>
      <c r="T126" s="19">
        <v>3.273855017912008E-05</v>
      </c>
      <c r="U126" s="37">
        <v>0</v>
      </c>
      <c r="V126" s="19"/>
      <c r="W126" s="37">
        <v>0</v>
      </c>
      <c r="X126" s="19"/>
      <c r="Y126" s="37">
        <v>41971.048077426705</v>
      </c>
      <c r="Z126" s="19">
        <v>0.0016552006722576726</v>
      </c>
      <c r="AA126" s="37">
        <v>609.6049902132</v>
      </c>
      <c r="AB126" s="19">
        <v>8.161087678597042E-05</v>
      </c>
      <c r="AC126" s="37">
        <v>43411.3300608389</v>
      </c>
      <c r="AD126" s="19">
        <v>0.00036823240501766233</v>
      </c>
    </row>
    <row r="127" spans="1:30" ht="15">
      <c r="A127" s="5" t="s">
        <v>582</v>
      </c>
      <c r="B127" t="s">
        <v>216</v>
      </c>
      <c r="C127" s="53">
        <v>10.09</v>
      </c>
      <c r="D127" s="53">
        <v>1.673972602739726</v>
      </c>
      <c r="E127" s="38">
        <v>0</v>
      </c>
      <c r="F127" s="21"/>
      <c r="G127" s="38">
        <v>0</v>
      </c>
      <c r="H127" s="21"/>
      <c r="I127" s="38">
        <v>0</v>
      </c>
      <c r="J127" s="21"/>
      <c r="K127" s="38">
        <v>0</v>
      </c>
      <c r="L127" s="21"/>
      <c r="M127" s="38">
        <v>0</v>
      </c>
      <c r="N127" s="21"/>
      <c r="O127" s="38">
        <v>0</v>
      </c>
      <c r="P127" s="21"/>
      <c r="Q127" s="38">
        <v>104.9276201935</v>
      </c>
      <c r="R127" s="21">
        <v>2.682298480975756E-05</v>
      </c>
      <c r="S127" s="38">
        <v>725.7493730054999</v>
      </c>
      <c r="T127" s="21">
        <v>3.273855017912008E-05</v>
      </c>
      <c r="U127" s="38">
        <v>0</v>
      </c>
      <c r="V127" s="21"/>
      <c r="W127" s="38">
        <v>0</v>
      </c>
      <c r="X127" s="21"/>
      <c r="Y127" s="38">
        <v>41971.048077426705</v>
      </c>
      <c r="Z127" s="21">
        <v>0.0016552006722576726</v>
      </c>
      <c r="AA127" s="38">
        <v>609.6049902132</v>
      </c>
      <c r="AB127" s="21">
        <v>8.161087678597042E-05</v>
      </c>
      <c r="AC127" s="38">
        <v>43411.3300608389</v>
      </c>
      <c r="AD127" s="21">
        <v>0.00036823240501766233</v>
      </c>
    </row>
    <row r="128" spans="1:30" ht="15">
      <c r="A128" s="7" t="s">
        <v>852</v>
      </c>
      <c r="C128" s="53" t="s">
        <v>476</v>
      </c>
      <c r="D128" s="53" t="s">
        <v>476</v>
      </c>
      <c r="E128" s="37">
        <v>0</v>
      </c>
      <c r="F128" s="19"/>
      <c r="G128" s="37">
        <v>0</v>
      </c>
      <c r="H128" s="19"/>
      <c r="I128" s="37">
        <v>0</v>
      </c>
      <c r="J128" s="19"/>
      <c r="K128" s="37">
        <v>0</v>
      </c>
      <c r="L128" s="19"/>
      <c r="M128" s="37">
        <v>0</v>
      </c>
      <c r="N128" s="19"/>
      <c r="O128" s="37">
        <v>0</v>
      </c>
      <c r="P128" s="19"/>
      <c r="Q128" s="37">
        <v>0</v>
      </c>
      <c r="R128" s="19"/>
      <c r="S128" s="37">
        <v>0</v>
      </c>
      <c r="T128" s="19"/>
      <c r="U128" s="37">
        <v>0</v>
      </c>
      <c r="V128" s="19"/>
      <c r="W128" s="37">
        <v>25274.8902036476</v>
      </c>
      <c r="X128" s="19">
        <v>0.005333295005728194</v>
      </c>
      <c r="Y128" s="37">
        <v>10659.2615497557</v>
      </c>
      <c r="Z128" s="19">
        <v>0.00042036636422274743</v>
      </c>
      <c r="AA128" s="37">
        <v>0</v>
      </c>
      <c r="AB128" s="19"/>
      <c r="AC128" s="37">
        <v>35934.1517534033</v>
      </c>
      <c r="AD128" s="19">
        <v>0.00030480796381684603</v>
      </c>
    </row>
    <row r="129" spans="1:30" ht="15">
      <c r="A129" s="5" t="s">
        <v>884</v>
      </c>
      <c r="B129" t="s">
        <v>218</v>
      </c>
      <c r="C129" s="53">
        <v>7.875</v>
      </c>
      <c r="D129" s="53">
        <v>8.956164383561644</v>
      </c>
      <c r="E129" s="38">
        <v>0</v>
      </c>
      <c r="F129" s="21"/>
      <c r="G129" s="38">
        <v>0</v>
      </c>
      <c r="H129" s="21"/>
      <c r="I129" s="38">
        <v>0</v>
      </c>
      <c r="J129" s="21"/>
      <c r="K129" s="38">
        <v>0</v>
      </c>
      <c r="L129" s="21"/>
      <c r="M129" s="38">
        <v>0</v>
      </c>
      <c r="N129" s="21"/>
      <c r="O129" s="38">
        <v>0</v>
      </c>
      <c r="P129" s="21"/>
      <c r="Q129" s="38">
        <v>0</v>
      </c>
      <c r="R129" s="21"/>
      <c r="S129" s="38">
        <v>0</v>
      </c>
      <c r="T129" s="21"/>
      <c r="U129" s="38">
        <v>0</v>
      </c>
      <c r="V129" s="21"/>
      <c r="W129" s="38">
        <v>25274.8902036476</v>
      </c>
      <c r="X129" s="21">
        <v>0.005333295005728194</v>
      </c>
      <c r="Y129" s="38">
        <v>10659.2615497557</v>
      </c>
      <c r="Z129" s="21">
        <v>0.00042036636422274743</v>
      </c>
      <c r="AA129" s="38">
        <v>0</v>
      </c>
      <c r="AB129" s="21"/>
      <c r="AC129" s="38">
        <v>35934.1517534033</v>
      </c>
      <c r="AD129" s="21">
        <v>0.00030480796381684603</v>
      </c>
    </row>
    <row r="130" spans="1:30" ht="15">
      <c r="A130" s="7" t="s">
        <v>853</v>
      </c>
      <c r="C130" s="53" t="s">
        <v>476</v>
      </c>
      <c r="D130" s="53" t="s">
        <v>476</v>
      </c>
      <c r="E130" s="37">
        <v>0</v>
      </c>
      <c r="F130" s="19"/>
      <c r="G130" s="37">
        <v>0</v>
      </c>
      <c r="H130" s="19"/>
      <c r="I130" s="37">
        <v>0</v>
      </c>
      <c r="J130" s="19"/>
      <c r="K130" s="37">
        <v>0</v>
      </c>
      <c r="L130" s="19"/>
      <c r="M130" s="37">
        <v>0</v>
      </c>
      <c r="N130" s="19"/>
      <c r="O130" s="37">
        <v>0</v>
      </c>
      <c r="P130" s="19"/>
      <c r="Q130" s="37">
        <v>0</v>
      </c>
      <c r="R130" s="19"/>
      <c r="S130" s="37">
        <v>0</v>
      </c>
      <c r="T130" s="19"/>
      <c r="U130" s="37">
        <v>0</v>
      </c>
      <c r="V130" s="19"/>
      <c r="W130" s="37">
        <v>0</v>
      </c>
      <c r="X130" s="19"/>
      <c r="Y130" s="37">
        <v>1815.73191298</v>
      </c>
      <c r="Z130" s="19">
        <v>7.1606519748088E-05</v>
      </c>
      <c r="AA130" s="37">
        <v>0</v>
      </c>
      <c r="AB130" s="19"/>
      <c r="AC130" s="37">
        <v>1815.73191298</v>
      </c>
      <c r="AD130" s="19">
        <v>1.540177018872537E-05</v>
      </c>
    </row>
    <row r="131" spans="1:30" ht="15">
      <c r="A131" s="5" t="s">
        <v>885</v>
      </c>
      <c r="B131" t="s">
        <v>215</v>
      </c>
      <c r="C131" s="53">
        <v>5.875</v>
      </c>
      <c r="D131" s="53">
        <v>6.410958904109589</v>
      </c>
      <c r="E131" s="38">
        <v>0</v>
      </c>
      <c r="F131" s="21"/>
      <c r="G131" s="38">
        <v>0</v>
      </c>
      <c r="H131" s="21"/>
      <c r="I131" s="38">
        <v>0</v>
      </c>
      <c r="J131" s="21"/>
      <c r="K131" s="38">
        <v>0</v>
      </c>
      <c r="L131" s="21"/>
      <c r="M131" s="38">
        <v>0</v>
      </c>
      <c r="N131" s="21"/>
      <c r="O131" s="38">
        <v>0</v>
      </c>
      <c r="P131" s="21"/>
      <c r="Q131" s="38">
        <v>0</v>
      </c>
      <c r="R131" s="21"/>
      <c r="S131" s="38">
        <v>0</v>
      </c>
      <c r="T131" s="21"/>
      <c r="U131" s="38">
        <v>0</v>
      </c>
      <c r="V131" s="21"/>
      <c r="W131" s="38">
        <v>0</v>
      </c>
      <c r="X131" s="21"/>
      <c r="Y131" s="38">
        <v>600.9499191568</v>
      </c>
      <c r="Z131" s="21">
        <v>2.3699496575509754E-05</v>
      </c>
      <c r="AA131" s="38">
        <v>0</v>
      </c>
      <c r="AB131" s="21"/>
      <c r="AC131" s="38">
        <v>600.9499191568</v>
      </c>
      <c r="AD131" s="21">
        <v>5.097499517203272E-06</v>
      </c>
    </row>
    <row r="132" spans="1:30" ht="15">
      <c r="A132" s="5" t="s">
        <v>886</v>
      </c>
      <c r="B132" t="s">
        <v>215</v>
      </c>
      <c r="C132" s="53">
        <v>8.5</v>
      </c>
      <c r="D132" s="53">
        <v>5.33972602739726</v>
      </c>
      <c r="E132" s="38">
        <v>0</v>
      </c>
      <c r="F132" s="21"/>
      <c r="G132" s="38">
        <v>0</v>
      </c>
      <c r="H132" s="21"/>
      <c r="I132" s="38">
        <v>0</v>
      </c>
      <c r="J132" s="21"/>
      <c r="K132" s="38">
        <v>0</v>
      </c>
      <c r="L132" s="21"/>
      <c r="M132" s="38">
        <v>0</v>
      </c>
      <c r="N132" s="21"/>
      <c r="O132" s="38">
        <v>0</v>
      </c>
      <c r="P132" s="21"/>
      <c r="Q132" s="38">
        <v>0</v>
      </c>
      <c r="R132" s="21"/>
      <c r="S132" s="38">
        <v>0</v>
      </c>
      <c r="T132" s="21"/>
      <c r="U132" s="38">
        <v>0</v>
      </c>
      <c r="V132" s="21"/>
      <c r="W132" s="38">
        <v>0</v>
      </c>
      <c r="X132" s="21"/>
      <c r="Y132" s="38">
        <v>653.3733133168</v>
      </c>
      <c r="Z132" s="21">
        <v>2.5766903543655714E-05</v>
      </c>
      <c r="AA132" s="38">
        <v>0</v>
      </c>
      <c r="AB132" s="21"/>
      <c r="AC132" s="38">
        <v>653.3733133168</v>
      </c>
      <c r="AD132" s="21">
        <v>5.542175883572883E-06</v>
      </c>
    </row>
    <row r="133" spans="1:30" ht="15">
      <c r="A133" s="5" t="s">
        <v>914</v>
      </c>
      <c r="B133" t="s">
        <v>215</v>
      </c>
      <c r="C133" s="53">
        <v>9.25</v>
      </c>
      <c r="D133" s="53">
        <v>34.18630136986302</v>
      </c>
      <c r="E133" s="38">
        <v>0</v>
      </c>
      <c r="F133" s="21"/>
      <c r="G133" s="38">
        <v>0</v>
      </c>
      <c r="H133" s="21"/>
      <c r="I133" s="38">
        <v>0</v>
      </c>
      <c r="J133" s="21"/>
      <c r="K133" s="38">
        <v>0</v>
      </c>
      <c r="L133" s="21"/>
      <c r="M133" s="38">
        <v>0</v>
      </c>
      <c r="N133" s="21"/>
      <c r="O133" s="38">
        <v>0</v>
      </c>
      <c r="P133" s="21"/>
      <c r="Q133" s="38">
        <v>0</v>
      </c>
      <c r="R133" s="21"/>
      <c r="S133" s="38">
        <v>0</v>
      </c>
      <c r="T133" s="21"/>
      <c r="U133" s="38">
        <v>0</v>
      </c>
      <c r="V133" s="21"/>
      <c r="W133" s="38">
        <v>0</v>
      </c>
      <c r="X133" s="21"/>
      <c r="Y133" s="38">
        <v>561.4086805064</v>
      </c>
      <c r="Z133" s="21">
        <v>2.214011962892253E-05</v>
      </c>
      <c r="AA133" s="38">
        <v>0</v>
      </c>
      <c r="AB133" s="21"/>
      <c r="AC133" s="38">
        <v>561.4086805064</v>
      </c>
      <c r="AD133" s="21">
        <v>4.762094787949216E-06</v>
      </c>
    </row>
    <row r="134" spans="1:30" ht="15">
      <c r="A134" s="7" t="s">
        <v>854</v>
      </c>
      <c r="C134" s="53" t="s">
        <v>476</v>
      </c>
      <c r="D134" s="53" t="s">
        <v>476</v>
      </c>
      <c r="E134" s="37">
        <v>0</v>
      </c>
      <c r="F134" s="19"/>
      <c r="G134" s="37">
        <v>0</v>
      </c>
      <c r="H134" s="19"/>
      <c r="I134" s="37">
        <v>0</v>
      </c>
      <c r="J134" s="19"/>
      <c r="K134" s="37">
        <v>0</v>
      </c>
      <c r="L134" s="19"/>
      <c r="M134" s="37">
        <v>0</v>
      </c>
      <c r="N134" s="19"/>
      <c r="O134" s="37">
        <v>0</v>
      </c>
      <c r="P134" s="19"/>
      <c r="Q134" s="37">
        <v>0</v>
      </c>
      <c r="R134" s="19"/>
      <c r="S134" s="37">
        <v>0</v>
      </c>
      <c r="T134" s="19"/>
      <c r="U134" s="37">
        <v>0</v>
      </c>
      <c r="V134" s="19"/>
      <c r="W134" s="37">
        <v>0</v>
      </c>
      <c r="X134" s="19"/>
      <c r="Y134" s="37">
        <v>488.1000375</v>
      </c>
      <c r="Z134" s="19">
        <v>1.9249066849810455E-05</v>
      </c>
      <c r="AA134" s="37">
        <v>0</v>
      </c>
      <c r="AB134" s="19"/>
      <c r="AC134" s="37">
        <v>488.1000375</v>
      </c>
      <c r="AD134" s="19">
        <v>4.140261319935307E-06</v>
      </c>
    </row>
    <row r="135" spans="1:30" ht="15">
      <c r="A135" s="5" t="s">
        <v>887</v>
      </c>
      <c r="B135" t="s">
        <v>215</v>
      </c>
      <c r="C135" s="53">
        <v>4.125</v>
      </c>
      <c r="D135" s="53">
        <v>7.197260273972603</v>
      </c>
      <c r="E135" s="38">
        <v>0</v>
      </c>
      <c r="F135" s="21"/>
      <c r="G135" s="38">
        <v>0</v>
      </c>
      <c r="H135" s="21"/>
      <c r="I135" s="38">
        <v>0</v>
      </c>
      <c r="J135" s="21"/>
      <c r="K135" s="38">
        <v>0</v>
      </c>
      <c r="L135" s="21"/>
      <c r="M135" s="38">
        <v>0</v>
      </c>
      <c r="N135" s="21"/>
      <c r="O135" s="38">
        <v>0</v>
      </c>
      <c r="P135" s="21"/>
      <c r="Q135" s="38">
        <v>0</v>
      </c>
      <c r="R135" s="21"/>
      <c r="S135" s="38">
        <v>0</v>
      </c>
      <c r="T135" s="21"/>
      <c r="U135" s="38">
        <v>0</v>
      </c>
      <c r="V135" s="21"/>
      <c r="W135" s="38">
        <v>0</v>
      </c>
      <c r="X135" s="21"/>
      <c r="Y135" s="38">
        <v>488.1000375</v>
      </c>
      <c r="Z135" s="21">
        <v>1.9249066849810455E-05</v>
      </c>
      <c r="AA135" s="38">
        <v>0</v>
      </c>
      <c r="AB135" s="21"/>
      <c r="AC135" s="38">
        <v>488.1000375</v>
      </c>
      <c r="AD135" s="21">
        <v>4.140261319935307E-06</v>
      </c>
    </row>
    <row r="136" spans="1:30" ht="15">
      <c r="A136" s="7" t="s">
        <v>1090</v>
      </c>
      <c r="C136" s="53" t="s">
        <v>476</v>
      </c>
      <c r="D136" s="53" t="s">
        <v>476</v>
      </c>
      <c r="E136" s="37">
        <v>0</v>
      </c>
      <c r="F136" s="19"/>
      <c r="G136" s="37">
        <v>0</v>
      </c>
      <c r="H136" s="19"/>
      <c r="I136" s="37">
        <v>0</v>
      </c>
      <c r="J136" s="19"/>
      <c r="K136" s="37">
        <v>0</v>
      </c>
      <c r="L136" s="19"/>
      <c r="M136" s="37">
        <v>0</v>
      </c>
      <c r="N136" s="19"/>
      <c r="O136" s="37">
        <v>0</v>
      </c>
      <c r="P136" s="19"/>
      <c r="Q136" s="37">
        <v>0</v>
      </c>
      <c r="R136" s="19"/>
      <c r="S136" s="37">
        <v>0</v>
      </c>
      <c r="T136" s="19"/>
      <c r="U136" s="37">
        <v>0</v>
      </c>
      <c r="V136" s="19"/>
      <c r="W136" s="37">
        <v>6492.944110392</v>
      </c>
      <c r="X136" s="19">
        <v>0.0013700865213423724</v>
      </c>
      <c r="Y136" s="37">
        <v>34087.956579558</v>
      </c>
      <c r="Z136" s="19">
        <v>0.0013443173623467466</v>
      </c>
      <c r="AA136" s="37">
        <v>0</v>
      </c>
      <c r="AB136" s="19"/>
      <c r="AC136" s="37">
        <v>40580.900689949995</v>
      </c>
      <c r="AD136" s="19">
        <v>0.00034422356186509417</v>
      </c>
    </row>
    <row r="137" spans="1:30" ht="15">
      <c r="A137" s="5" t="s">
        <v>1097</v>
      </c>
      <c r="B137" t="s">
        <v>215</v>
      </c>
      <c r="C137" s="53">
        <v>5.125</v>
      </c>
      <c r="D137" s="53">
        <v>7.035616438356165</v>
      </c>
      <c r="E137" s="38">
        <v>0</v>
      </c>
      <c r="F137" s="21"/>
      <c r="G137" s="38">
        <v>0</v>
      </c>
      <c r="H137" s="21"/>
      <c r="I137" s="38">
        <v>0</v>
      </c>
      <c r="J137" s="21"/>
      <c r="K137" s="38">
        <v>0</v>
      </c>
      <c r="L137" s="21"/>
      <c r="M137" s="38">
        <v>0</v>
      </c>
      <c r="N137" s="21"/>
      <c r="O137" s="38">
        <v>0</v>
      </c>
      <c r="P137" s="21"/>
      <c r="Q137" s="38">
        <v>0</v>
      </c>
      <c r="R137" s="21"/>
      <c r="S137" s="38">
        <v>0</v>
      </c>
      <c r="T137" s="21"/>
      <c r="U137" s="38">
        <v>0</v>
      </c>
      <c r="V137" s="21"/>
      <c r="W137" s="38">
        <v>6492.944110392</v>
      </c>
      <c r="X137" s="21">
        <v>0.0013700865213423724</v>
      </c>
      <c r="Y137" s="38">
        <v>34087.956579558</v>
      </c>
      <c r="Z137" s="21">
        <v>0.0013443173623467466</v>
      </c>
      <c r="AA137" s="38">
        <v>0</v>
      </c>
      <c r="AB137" s="21"/>
      <c r="AC137" s="38">
        <v>40580.900689949995</v>
      </c>
      <c r="AD137" s="21">
        <v>0.00034422356186509417</v>
      </c>
    </row>
    <row r="138" spans="1:30" ht="15">
      <c r="A138" s="1" t="s">
        <v>24</v>
      </c>
      <c r="C138" s="53" t="s">
        <v>476</v>
      </c>
      <c r="D138" s="53" t="s">
        <v>476</v>
      </c>
      <c r="E138" s="36">
        <v>227.2005039088</v>
      </c>
      <c r="F138" s="18">
        <v>0.004096526587948975</v>
      </c>
      <c r="G138" s="36">
        <v>4589.2492226854</v>
      </c>
      <c r="H138" s="18">
        <v>0.005331149597942222</v>
      </c>
      <c r="I138" s="36">
        <v>454.4010078176</v>
      </c>
      <c r="J138" s="18">
        <v>0.0031443196106796197</v>
      </c>
      <c r="K138" s="36">
        <v>116024.40115881132</v>
      </c>
      <c r="L138" s="18">
        <v>0.017730715763605166</v>
      </c>
      <c r="M138" s="36">
        <v>269976.5876786378</v>
      </c>
      <c r="N138" s="18">
        <v>0.008083033325507825</v>
      </c>
      <c r="O138" s="36">
        <v>4007.5746089599998</v>
      </c>
      <c r="P138" s="18">
        <v>0.0005092933189533901</v>
      </c>
      <c r="Q138" s="36">
        <v>28653.5882264231</v>
      </c>
      <c r="R138" s="18">
        <v>0.00732480885704874</v>
      </c>
      <c r="S138" s="36">
        <v>64039.508736226795</v>
      </c>
      <c r="T138" s="18">
        <v>0.0028888218828557934</v>
      </c>
      <c r="U138" s="36">
        <v>0</v>
      </c>
      <c r="V138" s="18"/>
      <c r="W138" s="36">
        <v>21498.790720146</v>
      </c>
      <c r="X138" s="18">
        <v>0.0045364942143409585</v>
      </c>
      <c r="Y138" s="36">
        <v>199026.72047157682</v>
      </c>
      <c r="Z138" s="18">
        <v>0.007848962001474792</v>
      </c>
      <c r="AA138" s="36">
        <v>0</v>
      </c>
      <c r="AB138" s="18"/>
      <c r="AC138" s="36">
        <v>708498.0223351934</v>
      </c>
      <c r="AD138" s="18">
        <v>0.006009765891741125</v>
      </c>
    </row>
    <row r="139" spans="1:30" ht="15">
      <c r="A139" s="7" t="s">
        <v>92</v>
      </c>
      <c r="C139" s="53" t="s">
        <v>476</v>
      </c>
      <c r="D139" s="53" t="s">
        <v>476</v>
      </c>
      <c r="E139" s="37">
        <v>0</v>
      </c>
      <c r="F139" s="19"/>
      <c r="G139" s="37">
        <v>0</v>
      </c>
      <c r="H139" s="19"/>
      <c r="I139" s="37">
        <v>0</v>
      </c>
      <c r="J139" s="19"/>
      <c r="K139" s="37">
        <v>0</v>
      </c>
      <c r="L139" s="19"/>
      <c r="M139" s="37">
        <v>0</v>
      </c>
      <c r="N139" s="19"/>
      <c r="O139" s="37">
        <v>0</v>
      </c>
      <c r="P139" s="19"/>
      <c r="Q139" s="37">
        <v>0</v>
      </c>
      <c r="R139" s="19"/>
      <c r="S139" s="37">
        <v>0</v>
      </c>
      <c r="T139" s="19"/>
      <c r="U139" s="37">
        <v>0</v>
      </c>
      <c r="V139" s="19"/>
      <c r="W139" s="37">
        <v>0</v>
      </c>
      <c r="X139" s="19"/>
      <c r="Y139" s="37">
        <v>371.340708</v>
      </c>
      <c r="Z139" s="19">
        <v>1.4644461305430538E-05</v>
      </c>
      <c r="AA139" s="37">
        <v>0</v>
      </c>
      <c r="AB139" s="19"/>
      <c r="AC139" s="37">
        <v>371.340708</v>
      </c>
      <c r="AD139" s="19">
        <v>3.149861609772549E-06</v>
      </c>
    </row>
    <row r="140" spans="1:30" ht="15">
      <c r="A140" s="5" t="s">
        <v>888</v>
      </c>
      <c r="B140" t="s">
        <v>215</v>
      </c>
      <c r="C140" s="53">
        <v>6.125</v>
      </c>
      <c r="D140" s="53">
        <v>22.224657534246575</v>
      </c>
      <c r="E140" s="38">
        <v>0</v>
      </c>
      <c r="F140" s="21"/>
      <c r="G140" s="38">
        <v>0</v>
      </c>
      <c r="H140" s="21"/>
      <c r="I140" s="38">
        <v>0</v>
      </c>
      <c r="J140" s="21"/>
      <c r="K140" s="38">
        <v>0</v>
      </c>
      <c r="L140" s="21"/>
      <c r="M140" s="38">
        <v>0</v>
      </c>
      <c r="N140" s="21"/>
      <c r="O140" s="38">
        <v>0</v>
      </c>
      <c r="P140" s="21"/>
      <c r="Q140" s="38">
        <v>0</v>
      </c>
      <c r="R140" s="21"/>
      <c r="S140" s="38">
        <v>0</v>
      </c>
      <c r="T140" s="21"/>
      <c r="U140" s="38">
        <v>0</v>
      </c>
      <c r="V140" s="21"/>
      <c r="W140" s="38">
        <v>0</v>
      </c>
      <c r="X140" s="21"/>
      <c r="Y140" s="38">
        <v>371.340708</v>
      </c>
      <c r="Z140" s="21">
        <v>1.4644461305430538E-05</v>
      </c>
      <c r="AA140" s="38">
        <v>0</v>
      </c>
      <c r="AB140" s="21"/>
      <c r="AC140" s="38">
        <v>371.340708</v>
      </c>
      <c r="AD140" s="21">
        <v>3.149861609772549E-06</v>
      </c>
    </row>
    <row r="141" spans="1:30" ht="15">
      <c r="A141" s="7" t="s">
        <v>123</v>
      </c>
      <c r="C141" s="53" t="s">
        <v>476</v>
      </c>
      <c r="D141" s="53" t="s">
        <v>476</v>
      </c>
      <c r="E141" s="37">
        <v>0</v>
      </c>
      <c r="F141" s="19"/>
      <c r="G141" s="37">
        <v>0</v>
      </c>
      <c r="H141" s="19"/>
      <c r="I141" s="37">
        <v>0</v>
      </c>
      <c r="J141" s="19"/>
      <c r="K141" s="37">
        <v>0</v>
      </c>
      <c r="L141" s="19"/>
      <c r="M141" s="37">
        <v>0</v>
      </c>
      <c r="N141" s="19"/>
      <c r="O141" s="37">
        <v>0</v>
      </c>
      <c r="P141" s="19"/>
      <c r="Q141" s="37">
        <v>0</v>
      </c>
      <c r="R141" s="19"/>
      <c r="S141" s="37">
        <v>0</v>
      </c>
      <c r="T141" s="19"/>
      <c r="U141" s="37">
        <v>0</v>
      </c>
      <c r="V141" s="19"/>
      <c r="W141" s="37">
        <v>1550.9855853919998</v>
      </c>
      <c r="X141" s="19">
        <v>0.00032727594897064287</v>
      </c>
      <c r="Y141" s="37">
        <v>3722.3654049407996</v>
      </c>
      <c r="Z141" s="19">
        <v>0.00014679790004959225</v>
      </c>
      <c r="AA141" s="37">
        <v>0</v>
      </c>
      <c r="AB141" s="19"/>
      <c r="AC141" s="37">
        <v>5273.3509903328</v>
      </c>
      <c r="AD141" s="19">
        <v>4.473068931431385E-05</v>
      </c>
    </row>
    <row r="142" spans="1:30" ht="15">
      <c r="A142" s="5" t="s">
        <v>228</v>
      </c>
      <c r="B142" t="s">
        <v>215</v>
      </c>
      <c r="C142" s="53">
        <v>3.95</v>
      </c>
      <c r="D142" s="53">
        <v>7.728767123287671</v>
      </c>
      <c r="E142" s="38">
        <v>0</v>
      </c>
      <c r="F142" s="21"/>
      <c r="G142" s="38">
        <v>0</v>
      </c>
      <c r="H142" s="21"/>
      <c r="I142" s="38">
        <v>0</v>
      </c>
      <c r="J142" s="21"/>
      <c r="K142" s="38">
        <v>0</v>
      </c>
      <c r="L142" s="21"/>
      <c r="M142" s="38">
        <v>0</v>
      </c>
      <c r="N142" s="21"/>
      <c r="O142" s="38">
        <v>0</v>
      </c>
      <c r="P142" s="21"/>
      <c r="Q142" s="38">
        <v>0</v>
      </c>
      <c r="R142" s="21"/>
      <c r="S142" s="38">
        <v>0</v>
      </c>
      <c r="T142" s="21"/>
      <c r="U142" s="38">
        <v>0</v>
      </c>
      <c r="V142" s="21"/>
      <c r="W142" s="38">
        <v>1550.9855853919998</v>
      </c>
      <c r="X142" s="21">
        <v>0.00032727594897064287</v>
      </c>
      <c r="Y142" s="38">
        <v>3722.3654049407996</v>
      </c>
      <c r="Z142" s="21">
        <v>0.00014679790004959225</v>
      </c>
      <c r="AA142" s="38">
        <v>0</v>
      </c>
      <c r="AB142" s="21"/>
      <c r="AC142" s="38">
        <v>5273.3509903328</v>
      </c>
      <c r="AD142" s="21">
        <v>4.473068931431385E-05</v>
      </c>
    </row>
    <row r="143" spans="1:30" ht="15">
      <c r="A143" s="7" t="s">
        <v>113</v>
      </c>
      <c r="C143" s="53" t="s">
        <v>476</v>
      </c>
      <c r="D143" s="53" t="s">
        <v>476</v>
      </c>
      <c r="E143" s="37">
        <v>0</v>
      </c>
      <c r="F143" s="19"/>
      <c r="G143" s="37">
        <v>0</v>
      </c>
      <c r="H143" s="19"/>
      <c r="I143" s="37">
        <v>0</v>
      </c>
      <c r="J143" s="19"/>
      <c r="K143" s="37">
        <v>0</v>
      </c>
      <c r="L143" s="19"/>
      <c r="M143" s="37">
        <v>0</v>
      </c>
      <c r="N143" s="19"/>
      <c r="O143" s="37">
        <v>0</v>
      </c>
      <c r="P143" s="19"/>
      <c r="Q143" s="37">
        <v>2122.9692916946</v>
      </c>
      <c r="R143" s="19">
        <v>0.0005427014637108256</v>
      </c>
      <c r="S143" s="37">
        <v>19410.0049526372</v>
      </c>
      <c r="T143" s="19">
        <v>0.0008755852154405741</v>
      </c>
      <c r="U143" s="37">
        <v>0</v>
      </c>
      <c r="V143" s="19"/>
      <c r="W143" s="37">
        <v>0</v>
      </c>
      <c r="X143" s="19"/>
      <c r="Y143" s="37">
        <v>0</v>
      </c>
      <c r="Z143" s="19"/>
      <c r="AA143" s="37">
        <v>0</v>
      </c>
      <c r="AB143" s="19"/>
      <c r="AC143" s="37">
        <v>21532.9742443318</v>
      </c>
      <c r="AD143" s="19">
        <v>0.00018265136963233723</v>
      </c>
    </row>
    <row r="144" spans="1:30" ht="15">
      <c r="A144" s="5" t="s">
        <v>225</v>
      </c>
      <c r="B144" t="s">
        <v>216</v>
      </c>
      <c r="C144" s="53">
        <v>8.25</v>
      </c>
      <c r="D144" s="53">
        <v>2.652054794520548</v>
      </c>
      <c r="E144" s="38">
        <v>0</v>
      </c>
      <c r="F144" s="21"/>
      <c r="G144" s="38">
        <v>0</v>
      </c>
      <c r="H144" s="21"/>
      <c r="I144" s="38">
        <v>0</v>
      </c>
      <c r="J144" s="21"/>
      <c r="K144" s="38">
        <v>0</v>
      </c>
      <c r="L144" s="21"/>
      <c r="M144" s="38">
        <v>0</v>
      </c>
      <c r="N144" s="21"/>
      <c r="O144" s="38">
        <v>0</v>
      </c>
      <c r="P144" s="21"/>
      <c r="Q144" s="38">
        <v>2122.9692916946</v>
      </c>
      <c r="R144" s="21">
        <v>0.0005427014637108256</v>
      </c>
      <c r="S144" s="38">
        <v>19410.0049526372</v>
      </c>
      <c r="T144" s="21">
        <v>0.0008755852154405741</v>
      </c>
      <c r="U144" s="38">
        <v>0</v>
      </c>
      <c r="V144" s="21"/>
      <c r="W144" s="38">
        <v>0</v>
      </c>
      <c r="X144" s="21"/>
      <c r="Y144" s="38">
        <v>0</v>
      </c>
      <c r="Z144" s="21"/>
      <c r="AA144" s="38">
        <v>0</v>
      </c>
      <c r="AB144" s="21"/>
      <c r="AC144" s="38">
        <v>21532.9742443318</v>
      </c>
      <c r="AD144" s="21">
        <v>0.00018265136963233723</v>
      </c>
    </row>
    <row r="145" spans="1:30" ht="15">
      <c r="A145" s="7" t="s">
        <v>115</v>
      </c>
      <c r="C145" s="53" t="s">
        <v>476</v>
      </c>
      <c r="D145" s="53" t="s">
        <v>476</v>
      </c>
      <c r="E145" s="37">
        <v>0</v>
      </c>
      <c r="F145" s="19"/>
      <c r="G145" s="37">
        <v>0</v>
      </c>
      <c r="H145" s="19"/>
      <c r="I145" s="37">
        <v>0</v>
      </c>
      <c r="J145" s="19"/>
      <c r="K145" s="37">
        <v>0</v>
      </c>
      <c r="L145" s="19"/>
      <c r="M145" s="37">
        <v>0</v>
      </c>
      <c r="N145" s="19"/>
      <c r="O145" s="37">
        <v>0</v>
      </c>
      <c r="P145" s="19"/>
      <c r="Q145" s="37">
        <v>324.2606834412</v>
      </c>
      <c r="R145" s="19">
        <v>8.289180075089238E-05</v>
      </c>
      <c r="S145" s="37">
        <v>5512.4316185004</v>
      </c>
      <c r="T145" s="19">
        <v>0.00024866575964630676</v>
      </c>
      <c r="U145" s="37">
        <v>0</v>
      </c>
      <c r="V145" s="19"/>
      <c r="W145" s="37">
        <v>0</v>
      </c>
      <c r="X145" s="19"/>
      <c r="Y145" s="37">
        <v>0</v>
      </c>
      <c r="Z145" s="19"/>
      <c r="AA145" s="37">
        <v>0</v>
      </c>
      <c r="AB145" s="19"/>
      <c r="AC145" s="37">
        <v>5836.692301941601</v>
      </c>
      <c r="AD145" s="19">
        <v>4.950917745851019E-05</v>
      </c>
    </row>
    <row r="146" spans="1:30" ht="15">
      <c r="A146" s="5" t="s">
        <v>226</v>
      </c>
      <c r="B146" t="s">
        <v>215</v>
      </c>
      <c r="C146" s="53">
        <v>5.375</v>
      </c>
      <c r="D146" s="53">
        <v>7.079452054794521</v>
      </c>
      <c r="E146" s="38">
        <v>0</v>
      </c>
      <c r="F146" s="21"/>
      <c r="G146" s="38">
        <v>0</v>
      </c>
      <c r="H146" s="21"/>
      <c r="I146" s="38">
        <v>0</v>
      </c>
      <c r="J146" s="21"/>
      <c r="K146" s="38">
        <v>0</v>
      </c>
      <c r="L146" s="21"/>
      <c r="M146" s="38">
        <v>0</v>
      </c>
      <c r="N146" s="21"/>
      <c r="O146" s="38">
        <v>0</v>
      </c>
      <c r="P146" s="21"/>
      <c r="Q146" s="38">
        <v>324.2606834412</v>
      </c>
      <c r="R146" s="21">
        <v>8.289180075089238E-05</v>
      </c>
      <c r="S146" s="38">
        <v>5512.4316185004</v>
      </c>
      <c r="T146" s="21">
        <v>0.00024866575964630676</v>
      </c>
      <c r="U146" s="38">
        <v>0</v>
      </c>
      <c r="V146" s="21"/>
      <c r="W146" s="38">
        <v>0</v>
      </c>
      <c r="X146" s="21"/>
      <c r="Y146" s="38">
        <v>0</v>
      </c>
      <c r="Z146" s="21"/>
      <c r="AA146" s="38">
        <v>0</v>
      </c>
      <c r="AB146" s="21"/>
      <c r="AC146" s="38">
        <v>5836.692301941601</v>
      </c>
      <c r="AD146" s="21">
        <v>4.950917745851019E-05</v>
      </c>
    </row>
    <row r="147" spans="1:30" ht="15">
      <c r="A147" s="7" t="s">
        <v>116</v>
      </c>
      <c r="C147" s="53" t="s">
        <v>476</v>
      </c>
      <c r="D147" s="53" t="s">
        <v>476</v>
      </c>
      <c r="E147" s="37">
        <v>0</v>
      </c>
      <c r="F147" s="19"/>
      <c r="G147" s="37">
        <v>0</v>
      </c>
      <c r="H147" s="19"/>
      <c r="I147" s="37">
        <v>0</v>
      </c>
      <c r="J147" s="19"/>
      <c r="K147" s="37">
        <v>0</v>
      </c>
      <c r="L147" s="19"/>
      <c r="M147" s="37">
        <v>0</v>
      </c>
      <c r="N147" s="19"/>
      <c r="O147" s="37">
        <v>0</v>
      </c>
      <c r="P147" s="19"/>
      <c r="Q147" s="37">
        <v>4093.693025111</v>
      </c>
      <c r="R147" s="19">
        <v>0.0010464839060093825</v>
      </c>
      <c r="S147" s="37">
        <v>16009.4887228188</v>
      </c>
      <c r="T147" s="19">
        <v>0.0007221879472296676</v>
      </c>
      <c r="U147" s="37">
        <v>0</v>
      </c>
      <c r="V147" s="19"/>
      <c r="W147" s="37">
        <v>0</v>
      </c>
      <c r="X147" s="19"/>
      <c r="Y147" s="37">
        <v>0</v>
      </c>
      <c r="Z147" s="19"/>
      <c r="AA147" s="37">
        <v>0</v>
      </c>
      <c r="AB147" s="19"/>
      <c r="AC147" s="37">
        <v>20103.1817479298</v>
      </c>
      <c r="AD147" s="19">
        <v>0.00017052329318574004</v>
      </c>
    </row>
    <row r="148" spans="1:30" ht="15">
      <c r="A148" s="5" t="s">
        <v>227</v>
      </c>
      <c r="B148" t="s">
        <v>218</v>
      </c>
      <c r="C148" s="53">
        <v>7</v>
      </c>
      <c r="D148" s="53">
        <v>2.3643835616438356</v>
      </c>
      <c r="E148" s="38">
        <v>0</v>
      </c>
      <c r="F148" s="21"/>
      <c r="G148" s="38">
        <v>0</v>
      </c>
      <c r="H148" s="21"/>
      <c r="I148" s="38">
        <v>0</v>
      </c>
      <c r="J148" s="21"/>
      <c r="K148" s="38">
        <v>0</v>
      </c>
      <c r="L148" s="21"/>
      <c r="M148" s="38">
        <v>0</v>
      </c>
      <c r="N148" s="21"/>
      <c r="O148" s="38">
        <v>0</v>
      </c>
      <c r="P148" s="21"/>
      <c r="Q148" s="38">
        <v>4093.693025111</v>
      </c>
      <c r="R148" s="21">
        <v>0.0010464839060093825</v>
      </c>
      <c r="S148" s="38">
        <v>16009.4887228188</v>
      </c>
      <c r="T148" s="21">
        <v>0.0007221879472296676</v>
      </c>
      <c r="U148" s="38">
        <v>0</v>
      </c>
      <c r="V148" s="21"/>
      <c r="W148" s="38">
        <v>0</v>
      </c>
      <c r="X148" s="21"/>
      <c r="Y148" s="38">
        <v>0</v>
      </c>
      <c r="Z148" s="21"/>
      <c r="AA148" s="38">
        <v>0</v>
      </c>
      <c r="AB148" s="21"/>
      <c r="AC148" s="38">
        <v>20103.1817479298</v>
      </c>
      <c r="AD148" s="21">
        <v>0.00017052329318574004</v>
      </c>
    </row>
    <row r="149" spans="1:30" ht="15">
      <c r="A149" s="7" t="s">
        <v>98</v>
      </c>
      <c r="C149" s="53" t="s">
        <v>476</v>
      </c>
      <c r="D149" s="53" t="s">
        <v>476</v>
      </c>
      <c r="E149" s="37">
        <v>0</v>
      </c>
      <c r="F149" s="19"/>
      <c r="G149" s="37">
        <v>0</v>
      </c>
      <c r="H149" s="19"/>
      <c r="I149" s="37">
        <v>0</v>
      </c>
      <c r="J149" s="19"/>
      <c r="K149" s="37">
        <v>15367.8699269472</v>
      </c>
      <c r="L149" s="19">
        <v>0.0023485002365475527</v>
      </c>
      <c r="M149" s="37">
        <v>15682.582403592</v>
      </c>
      <c r="N149" s="19">
        <v>0.00046953270018045717</v>
      </c>
      <c r="O149" s="37">
        <v>4007.5746089599998</v>
      </c>
      <c r="P149" s="19">
        <v>0.0005092933189533901</v>
      </c>
      <c r="Q149" s="37">
        <v>0</v>
      </c>
      <c r="R149" s="19"/>
      <c r="S149" s="37">
        <v>0</v>
      </c>
      <c r="T149" s="19"/>
      <c r="U149" s="37">
        <v>0</v>
      </c>
      <c r="V149" s="19"/>
      <c r="W149" s="37">
        <v>0</v>
      </c>
      <c r="X149" s="19"/>
      <c r="Y149" s="37">
        <v>0</v>
      </c>
      <c r="Z149" s="19"/>
      <c r="AA149" s="37">
        <v>0</v>
      </c>
      <c r="AB149" s="19"/>
      <c r="AC149" s="37">
        <v>35058.0269394992</v>
      </c>
      <c r="AD149" s="19">
        <v>0.00029737631989192075</v>
      </c>
    </row>
    <row r="150" spans="1:30" ht="15">
      <c r="A150" s="5" t="s">
        <v>224</v>
      </c>
      <c r="B150" t="s">
        <v>218</v>
      </c>
      <c r="C150" s="53">
        <v>8.75</v>
      </c>
      <c r="D150" s="53">
        <v>5.4082191780821915</v>
      </c>
      <c r="E150" s="38">
        <v>0</v>
      </c>
      <c r="F150" s="21"/>
      <c r="G150" s="38">
        <v>0</v>
      </c>
      <c r="H150" s="21"/>
      <c r="I150" s="38">
        <v>0</v>
      </c>
      <c r="J150" s="21"/>
      <c r="K150" s="38">
        <v>15367.8699269472</v>
      </c>
      <c r="L150" s="21">
        <v>0.0023485002365475527</v>
      </c>
      <c r="M150" s="38">
        <v>15682.582403592</v>
      </c>
      <c r="N150" s="21">
        <v>0.00046953270018045717</v>
      </c>
      <c r="O150" s="38">
        <v>4007.5746089599998</v>
      </c>
      <c r="P150" s="21">
        <v>0.0005092933189533901</v>
      </c>
      <c r="Q150" s="38">
        <v>0</v>
      </c>
      <c r="R150" s="21"/>
      <c r="S150" s="38">
        <v>0</v>
      </c>
      <c r="T150" s="21"/>
      <c r="U150" s="38">
        <v>0</v>
      </c>
      <c r="V150" s="21"/>
      <c r="W150" s="38">
        <v>0</v>
      </c>
      <c r="X150" s="21"/>
      <c r="Y150" s="38">
        <v>0</v>
      </c>
      <c r="Z150" s="21"/>
      <c r="AA150" s="38">
        <v>0</v>
      </c>
      <c r="AB150" s="21"/>
      <c r="AC150" s="38">
        <v>35058.0269394992</v>
      </c>
      <c r="AD150" s="21">
        <v>0.00029737631989192075</v>
      </c>
    </row>
    <row r="151" spans="1:30" ht="15">
      <c r="A151" s="7" t="s">
        <v>340</v>
      </c>
      <c r="C151" s="53" t="s">
        <v>476</v>
      </c>
      <c r="D151" s="53" t="s">
        <v>476</v>
      </c>
      <c r="E151" s="37">
        <v>0</v>
      </c>
      <c r="F151" s="19"/>
      <c r="G151" s="37">
        <v>2025.12925</v>
      </c>
      <c r="H151" s="19">
        <v>0.0023525126797539877</v>
      </c>
      <c r="I151" s="37">
        <v>0</v>
      </c>
      <c r="J151" s="19"/>
      <c r="K151" s="37">
        <v>23096.9100310939</v>
      </c>
      <c r="L151" s="19">
        <v>0.003529643270628388</v>
      </c>
      <c r="M151" s="37">
        <v>29323.1308506983</v>
      </c>
      <c r="N151" s="19">
        <v>0.0008779274007142934</v>
      </c>
      <c r="O151" s="37">
        <v>0</v>
      </c>
      <c r="P151" s="19"/>
      <c r="Q151" s="37">
        <v>0</v>
      </c>
      <c r="R151" s="19"/>
      <c r="S151" s="37">
        <v>3525.9422513752</v>
      </c>
      <c r="T151" s="19">
        <v>0.00015905523534562094</v>
      </c>
      <c r="U151" s="37">
        <v>0</v>
      </c>
      <c r="V151" s="19"/>
      <c r="W151" s="37">
        <v>0</v>
      </c>
      <c r="X151" s="19"/>
      <c r="Y151" s="37">
        <v>67592.504066844</v>
      </c>
      <c r="Z151" s="19">
        <v>0.0026656269808804623</v>
      </c>
      <c r="AA151" s="37">
        <v>0</v>
      </c>
      <c r="AB151" s="19"/>
      <c r="AC151" s="37">
        <v>125563.6164500114</v>
      </c>
      <c r="AD151" s="19">
        <v>0.0010650812219599039</v>
      </c>
    </row>
    <row r="152" spans="1:30" ht="15">
      <c r="A152" s="5" t="s">
        <v>929</v>
      </c>
      <c r="B152" t="s">
        <v>215</v>
      </c>
      <c r="C152" s="53">
        <v>4.375</v>
      </c>
      <c r="D152" s="53">
        <v>9.416438356164383</v>
      </c>
      <c r="E152" s="38">
        <v>0</v>
      </c>
      <c r="F152" s="21"/>
      <c r="G152" s="38">
        <v>2025.12925</v>
      </c>
      <c r="H152" s="21">
        <v>0.0023525126797539877</v>
      </c>
      <c r="I152" s="38">
        <v>0</v>
      </c>
      <c r="J152" s="21"/>
      <c r="K152" s="38">
        <v>16331.6875</v>
      </c>
      <c r="L152" s="21">
        <v>0.0024957897313873123</v>
      </c>
      <c r="M152" s="38">
        <v>0</v>
      </c>
      <c r="N152" s="21"/>
      <c r="O152" s="38">
        <v>0</v>
      </c>
      <c r="P152" s="21"/>
      <c r="Q152" s="38">
        <v>0</v>
      </c>
      <c r="R152" s="21"/>
      <c r="S152" s="38">
        <v>0</v>
      </c>
      <c r="T152" s="21"/>
      <c r="U152" s="38">
        <v>0</v>
      </c>
      <c r="V152" s="21"/>
      <c r="W152" s="38">
        <v>0</v>
      </c>
      <c r="X152" s="21"/>
      <c r="Y152" s="38">
        <v>0</v>
      </c>
      <c r="Z152" s="21"/>
      <c r="AA152" s="38">
        <v>0</v>
      </c>
      <c r="AB152" s="21"/>
      <c r="AC152" s="38">
        <v>18356.81675</v>
      </c>
      <c r="AD152" s="21">
        <v>0.0001557099211392</v>
      </c>
    </row>
    <row r="153" spans="1:30" ht="15">
      <c r="A153" s="5" t="s">
        <v>565</v>
      </c>
      <c r="B153" t="s">
        <v>217</v>
      </c>
      <c r="C153" s="53">
        <v>6.5</v>
      </c>
      <c r="D153" s="53">
        <v>2.652054794520548</v>
      </c>
      <c r="E153" s="38">
        <v>0</v>
      </c>
      <c r="F153" s="21"/>
      <c r="G153" s="38">
        <v>0</v>
      </c>
      <c r="H153" s="21"/>
      <c r="I153" s="38">
        <v>0</v>
      </c>
      <c r="J153" s="21"/>
      <c r="K153" s="38">
        <v>6765.2225310939</v>
      </c>
      <c r="L153" s="21">
        <v>0.0010338535392410758</v>
      </c>
      <c r="M153" s="38">
        <v>29323.1308506983</v>
      </c>
      <c r="N153" s="21">
        <v>0.0008779274007142934</v>
      </c>
      <c r="O153" s="38">
        <v>0</v>
      </c>
      <c r="P153" s="21"/>
      <c r="Q153" s="38">
        <v>0</v>
      </c>
      <c r="R153" s="21"/>
      <c r="S153" s="38">
        <v>3525.9422513752</v>
      </c>
      <c r="T153" s="21">
        <v>0.00015905523534562094</v>
      </c>
      <c r="U153" s="38">
        <v>0</v>
      </c>
      <c r="V153" s="21"/>
      <c r="W153" s="38">
        <v>0</v>
      </c>
      <c r="X153" s="21"/>
      <c r="Y153" s="38">
        <v>67592.504066844</v>
      </c>
      <c r="Z153" s="21">
        <v>0.0026656269808804623</v>
      </c>
      <c r="AA153" s="38">
        <v>0</v>
      </c>
      <c r="AB153" s="21"/>
      <c r="AC153" s="38">
        <v>107206.7997000114</v>
      </c>
      <c r="AD153" s="21">
        <v>0.0009093713008207039</v>
      </c>
    </row>
    <row r="154" spans="1:30" ht="15">
      <c r="A154" s="7" t="s">
        <v>439</v>
      </c>
      <c r="C154" s="53" t="s">
        <v>476</v>
      </c>
      <c r="D154" s="53" t="s">
        <v>476</v>
      </c>
      <c r="E154" s="37">
        <v>0</v>
      </c>
      <c r="F154" s="19"/>
      <c r="G154" s="37">
        <v>0</v>
      </c>
      <c r="H154" s="19"/>
      <c r="I154" s="37">
        <v>0</v>
      </c>
      <c r="J154" s="19"/>
      <c r="K154" s="37">
        <v>0</v>
      </c>
      <c r="L154" s="19"/>
      <c r="M154" s="37">
        <v>0</v>
      </c>
      <c r="N154" s="19"/>
      <c r="O154" s="37">
        <v>0</v>
      </c>
      <c r="P154" s="19"/>
      <c r="Q154" s="37">
        <v>19501.095244852302</v>
      </c>
      <c r="R154" s="19">
        <v>0.004985127658110291</v>
      </c>
      <c r="S154" s="37">
        <v>16970.0712095712</v>
      </c>
      <c r="T154" s="19">
        <v>0.0007655198178635939</v>
      </c>
      <c r="U154" s="37">
        <v>0</v>
      </c>
      <c r="V154" s="19"/>
      <c r="W154" s="37">
        <v>0</v>
      </c>
      <c r="X154" s="19"/>
      <c r="Y154" s="37">
        <v>0</v>
      </c>
      <c r="Z154" s="19"/>
      <c r="AA154" s="37">
        <v>0</v>
      </c>
      <c r="AB154" s="19"/>
      <c r="AC154" s="37">
        <v>36471.1664544235</v>
      </c>
      <c r="AD154" s="19">
        <v>0.0003093631390351445</v>
      </c>
    </row>
    <row r="155" spans="1:30" ht="15">
      <c r="A155" s="5" t="s">
        <v>566</v>
      </c>
      <c r="B155" t="s">
        <v>215</v>
      </c>
      <c r="C155" s="53">
        <v>6.5</v>
      </c>
      <c r="D155" s="53">
        <v>6.706849315068493</v>
      </c>
      <c r="E155" s="38">
        <v>0</v>
      </c>
      <c r="F155" s="21"/>
      <c r="G155" s="38">
        <v>0</v>
      </c>
      <c r="H155" s="21"/>
      <c r="I155" s="38">
        <v>0</v>
      </c>
      <c r="J155" s="21"/>
      <c r="K155" s="38">
        <v>0</v>
      </c>
      <c r="L155" s="21"/>
      <c r="M155" s="38">
        <v>0</v>
      </c>
      <c r="N155" s="21"/>
      <c r="O155" s="38">
        <v>0</v>
      </c>
      <c r="P155" s="21"/>
      <c r="Q155" s="38">
        <v>19501.095244852302</v>
      </c>
      <c r="R155" s="21">
        <v>0.004985127658110291</v>
      </c>
      <c r="S155" s="38">
        <v>16970.0712095712</v>
      </c>
      <c r="T155" s="21">
        <v>0.0007655198178635939</v>
      </c>
      <c r="U155" s="38">
        <v>0</v>
      </c>
      <c r="V155" s="21"/>
      <c r="W155" s="38">
        <v>0</v>
      </c>
      <c r="X155" s="21"/>
      <c r="Y155" s="38">
        <v>0</v>
      </c>
      <c r="Z155" s="21"/>
      <c r="AA155" s="38">
        <v>0</v>
      </c>
      <c r="AB155" s="21"/>
      <c r="AC155" s="38">
        <v>36471.1664544235</v>
      </c>
      <c r="AD155" s="21">
        <v>0.0003093631390351445</v>
      </c>
    </row>
    <row r="156" spans="1:30" ht="15">
      <c r="A156" s="7" t="s">
        <v>440</v>
      </c>
      <c r="C156" s="53" t="s">
        <v>476</v>
      </c>
      <c r="D156" s="53" t="s">
        <v>476</v>
      </c>
      <c r="E156" s="37">
        <v>0</v>
      </c>
      <c r="F156" s="19"/>
      <c r="G156" s="37">
        <v>0</v>
      </c>
      <c r="H156" s="19"/>
      <c r="I156" s="37">
        <v>0</v>
      </c>
      <c r="J156" s="19"/>
      <c r="K156" s="37">
        <v>41405.2185341196</v>
      </c>
      <c r="L156" s="19">
        <v>0.006327497954103231</v>
      </c>
      <c r="M156" s="37">
        <v>0</v>
      </c>
      <c r="N156" s="19"/>
      <c r="O156" s="37">
        <v>0</v>
      </c>
      <c r="P156" s="19"/>
      <c r="Q156" s="37">
        <v>0</v>
      </c>
      <c r="R156" s="19"/>
      <c r="S156" s="37">
        <v>0</v>
      </c>
      <c r="T156" s="19"/>
      <c r="U156" s="37">
        <v>0</v>
      </c>
      <c r="V156" s="19"/>
      <c r="W156" s="37">
        <v>0</v>
      </c>
      <c r="X156" s="19"/>
      <c r="Y156" s="37">
        <v>0</v>
      </c>
      <c r="Z156" s="19"/>
      <c r="AA156" s="37">
        <v>0</v>
      </c>
      <c r="AB156" s="19"/>
      <c r="AC156" s="37">
        <v>41405.2185341196</v>
      </c>
      <c r="AD156" s="19">
        <v>0.0003512157581841691</v>
      </c>
    </row>
    <row r="157" spans="1:30" ht="15">
      <c r="A157" s="5" t="s">
        <v>567</v>
      </c>
      <c r="B157" t="s">
        <v>215</v>
      </c>
      <c r="C157" s="53">
        <v>5.5</v>
      </c>
      <c r="D157" s="53">
        <v>17.279452054794522</v>
      </c>
      <c r="E157" s="38">
        <v>0</v>
      </c>
      <c r="F157" s="21"/>
      <c r="G157" s="38">
        <v>0</v>
      </c>
      <c r="H157" s="21"/>
      <c r="I157" s="38">
        <v>0</v>
      </c>
      <c r="J157" s="21"/>
      <c r="K157" s="38">
        <v>41405.2185341196</v>
      </c>
      <c r="L157" s="21">
        <v>0.006327497954103231</v>
      </c>
      <c r="M157" s="38">
        <v>0</v>
      </c>
      <c r="N157" s="21"/>
      <c r="O157" s="38">
        <v>0</v>
      </c>
      <c r="P157" s="21"/>
      <c r="Q157" s="38">
        <v>0</v>
      </c>
      <c r="R157" s="21"/>
      <c r="S157" s="38">
        <v>0</v>
      </c>
      <c r="T157" s="21"/>
      <c r="U157" s="38">
        <v>0</v>
      </c>
      <c r="V157" s="21"/>
      <c r="W157" s="38">
        <v>0</v>
      </c>
      <c r="X157" s="21"/>
      <c r="Y157" s="38">
        <v>0</v>
      </c>
      <c r="Z157" s="21"/>
      <c r="AA157" s="38">
        <v>0</v>
      </c>
      <c r="AB157" s="21"/>
      <c r="AC157" s="38">
        <v>41405.2185341196</v>
      </c>
      <c r="AD157" s="21">
        <v>0.0003512157581841691</v>
      </c>
    </row>
    <row r="158" spans="1:30" ht="15">
      <c r="A158" s="7" t="s">
        <v>118</v>
      </c>
      <c r="C158" s="53" t="s">
        <v>476</v>
      </c>
      <c r="D158" s="53" t="s">
        <v>476</v>
      </c>
      <c r="E158" s="37">
        <v>0</v>
      </c>
      <c r="F158" s="19"/>
      <c r="G158" s="37">
        <v>0</v>
      </c>
      <c r="H158" s="19"/>
      <c r="I158" s="37">
        <v>0</v>
      </c>
      <c r="J158" s="19"/>
      <c r="K158" s="37">
        <v>0</v>
      </c>
      <c r="L158" s="19"/>
      <c r="M158" s="37">
        <v>0</v>
      </c>
      <c r="N158" s="19"/>
      <c r="O158" s="37">
        <v>0</v>
      </c>
      <c r="P158" s="19"/>
      <c r="Q158" s="37">
        <v>2611.569981324</v>
      </c>
      <c r="R158" s="19">
        <v>0.0006676040284673484</v>
      </c>
      <c r="S158" s="37">
        <v>2611.569981324</v>
      </c>
      <c r="T158" s="19">
        <v>0.0001178079073300302</v>
      </c>
      <c r="U158" s="37">
        <v>0</v>
      </c>
      <c r="V158" s="19"/>
      <c r="W158" s="37">
        <v>0</v>
      </c>
      <c r="X158" s="19"/>
      <c r="Y158" s="37">
        <v>0</v>
      </c>
      <c r="Z158" s="19"/>
      <c r="AA158" s="37">
        <v>0</v>
      </c>
      <c r="AB158" s="19"/>
      <c r="AC158" s="37">
        <v>5223.139962648</v>
      </c>
      <c r="AD158" s="19">
        <v>4.430477913241271E-05</v>
      </c>
    </row>
    <row r="159" spans="1:30" ht="15">
      <c r="A159" s="5" t="s">
        <v>568</v>
      </c>
      <c r="B159" t="s">
        <v>215</v>
      </c>
      <c r="C159" s="53">
        <v>5.375</v>
      </c>
      <c r="D159" s="53">
        <v>3.408219178082192</v>
      </c>
      <c r="E159" s="38">
        <v>0</v>
      </c>
      <c r="F159" s="21"/>
      <c r="G159" s="38">
        <v>0</v>
      </c>
      <c r="H159" s="21"/>
      <c r="I159" s="38">
        <v>0</v>
      </c>
      <c r="J159" s="21"/>
      <c r="K159" s="38">
        <v>0</v>
      </c>
      <c r="L159" s="21"/>
      <c r="M159" s="38">
        <v>0</v>
      </c>
      <c r="N159" s="21"/>
      <c r="O159" s="38">
        <v>0</v>
      </c>
      <c r="P159" s="21"/>
      <c r="Q159" s="38">
        <v>2611.569981324</v>
      </c>
      <c r="R159" s="21">
        <v>0.0006676040284673484</v>
      </c>
      <c r="S159" s="38">
        <v>2611.569981324</v>
      </c>
      <c r="T159" s="21">
        <v>0.0001178079073300302</v>
      </c>
      <c r="U159" s="38">
        <v>0</v>
      </c>
      <c r="V159" s="21"/>
      <c r="W159" s="38">
        <v>0</v>
      </c>
      <c r="X159" s="21"/>
      <c r="Y159" s="38">
        <v>0</v>
      </c>
      <c r="Z159" s="21"/>
      <c r="AA159" s="38">
        <v>0</v>
      </c>
      <c r="AB159" s="21"/>
      <c r="AC159" s="38">
        <v>5223.139962648</v>
      </c>
      <c r="AD159" s="21">
        <v>4.430477913241271E-05</v>
      </c>
    </row>
    <row r="160" spans="1:30" ht="15">
      <c r="A160" s="7" t="s">
        <v>119</v>
      </c>
      <c r="C160" s="53" t="s">
        <v>476</v>
      </c>
      <c r="D160" s="53" t="s">
        <v>476</v>
      </c>
      <c r="E160" s="37">
        <v>0</v>
      </c>
      <c r="F160" s="19"/>
      <c r="G160" s="37">
        <v>0</v>
      </c>
      <c r="H160" s="19"/>
      <c r="I160" s="37">
        <v>0</v>
      </c>
      <c r="J160" s="19"/>
      <c r="K160" s="37">
        <v>23328.000399999997</v>
      </c>
      <c r="L160" s="19">
        <v>0.003564958235462141</v>
      </c>
      <c r="M160" s="37">
        <v>207869.00473548</v>
      </c>
      <c r="N160" s="19">
        <v>0.006223547408551744</v>
      </c>
      <c r="O160" s="37">
        <v>0</v>
      </c>
      <c r="P160" s="19"/>
      <c r="Q160" s="37">
        <v>0</v>
      </c>
      <c r="R160" s="19"/>
      <c r="S160" s="37">
        <v>0</v>
      </c>
      <c r="T160" s="19"/>
      <c r="U160" s="37">
        <v>0</v>
      </c>
      <c r="V160" s="19"/>
      <c r="W160" s="37">
        <v>0</v>
      </c>
      <c r="X160" s="19"/>
      <c r="Y160" s="37">
        <v>33864.6769080316</v>
      </c>
      <c r="Z160" s="19">
        <v>0.0013355119433891309</v>
      </c>
      <c r="AA160" s="37">
        <v>0</v>
      </c>
      <c r="AB160" s="19"/>
      <c r="AC160" s="37">
        <v>265061.6820435116</v>
      </c>
      <c r="AD160" s="19">
        <v>0.0022483600599226385</v>
      </c>
    </row>
    <row r="161" spans="1:30" ht="15">
      <c r="A161" s="5" t="s">
        <v>569</v>
      </c>
      <c r="B161" t="s">
        <v>215</v>
      </c>
      <c r="C161" s="53">
        <v>7.5</v>
      </c>
      <c r="D161" s="53">
        <v>19.91780821917808</v>
      </c>
      <c r="E161" s="38">
        <v>0</v>
      </c>
      <c r="F161" s="21"/>
      <c r="G161" s="38">
        <v>0</v>
      </c>
      <c r="H161" s="21"/>
      <c r="I161" s="38">
        <v>0</v>
      </c>
      <c r="J161" s="21"/>
      <c r="K161" s="38">
        <v>16909.9607</v>
      </c>
      <c r="L161" s="21">
        <v>0.002584160777826725</v>
      </c>
      <c r="M161" s="38">
        <v>43221.859549199995</v>
      </c>
      <c r="N161" s="21">
        <v>0.001294051955136427</v>
      </c>
      <c r="O161" s="38">
        <v>0</v>
      </c>
      <c r="P161" s="21"/>
      <c r="Q161" s="38">
        <v>0</v>
      </c>
      <c r="R161" s="21"/>
      <c r="S161" s="38">
        <v>0</v>
      </c>
      <c r="T161" s="21"/>
      <c r="U161" s="38">
        <v>0</v>
      </c>
      <c r="V161" s="21"/>
      <c r="W161" s="38">
        <v>0</v>
      </c>
      <c r="X161" s="21"/>
      <c r="Y161" s="38">
        <v>0</v>
      </c>
      <c r="Z161" s="21"/>
      <c r="AA161" s="38">
        <v>0</v>
      </c>
      <c r="AB161" s="21"/>
      <c r="AC161" s="38">
        <v>60131.8202492</v>
      </c>
      <c r="AD161" s="21">
        <v>0.0005100623444944223</v>
      </c>
    </row>
    <row r="162" spans="1:30" ht="15">
      <c r="A162" s="5" t="s">
        <v>889</v>
      </c>
      <c r="B162" t="s">
        <v>215</v>
      </c>
      <c r="C162" s="53">
        <v>6.75</v>
      </c>
      <c r="D162" s="53">
        <v>24.643835616438356</v>
      </c>
      <c r="E162" s="38">
        <v>0</v>
      </c>
      <c r="F162" s="21"/>
      <c r="G162" s="38">
        <v>0</v>
      </c>
      <c r="H162" s="21"/>
      <c r="I162" s="38">
        <v>0</v>
      </c>
      <c r="J162" s="21"/>
      <c r="K162" s="38">
        <v>6418.0397</v>
      </c>
      <c r="L162" s="21">
        <v>0.0009807974576354162</v>
      </c>
      <c r="M162" s="38">
        <v>64180.397</v>
      </c>
      <c r="N162" s="21">
        <v>0.0019215454653158093</v>
      </c>
      <c r="O162" s="38">
        <v>0</v>
      </c>
      <c r="P162" s="21"/>
      <c r="Q162" s="38">
        <v>0</v>
      </c>
      <c r="R162" s="21"/>
      <c r="S162" s="38">
        <v>0</v>
      </c>
      <c r="T162" s="21"/>
      <c r="U162" s="38">
        <v>0</v>
      </c>
      <c r="V162" s="21"/>
      <c r="W162" s="38">
        <v>0</v>
      </c>
      <c r="X162" s="21"/>
      <c r="Y162" s="38">
        <v>6738.941685</v>
      </c>
      <c r="Z162" s="21">
        <v>0.0002657617886201029</v>
      </c>
      <c r="AA162" s="38">
        <v>0</v>
      </c>
      <c r="AB162" s="21"/>
      <c r="AC162" s="38">
        <v>77337.378385</v>
      </c>
      <c r="AD162" s="21">
        <v>0.0006560068258806811</v>
      </c>
    </row>
    <row r="163" spans="1:30" ht="15">
      <c r="A163" s="5" t="s">
        <v>1024</v>
      </c>
      <c r="B163" t="s">
        <v>215</v>
      </c>
      <c r="C163" s="53">
        <v>5.875</v>
      </c>
      <c r="D163" s="53">
        <v>29.665753424657535</v>
      </c>
      <c r="E163" s="38">
        <v>0</v>
      </c>
      <c r="F163" s="21"/>
      <c r="G163" s="38">
        <v>0</v>
      </c>
      <c r="H163" s="21"/>
      <c r="I163" s="38">
        <v>0</v>
      </c>
      <c r="J163" s="21"/>
      <c r="K163" s="38">
        <v>0</v>
      </c>
      <c r="L163" s="21"/>
      <c r="M163" s="38">
        <v>100466.74818627999</v>
      </c>
      <c r="N163" s="21">
        <v>0.0030079499880995074</v>
      </c>
      <c r="O163" s="38">
        <v>0</v>
      </c>
      <c r="P163" s="21"/>
      <c r="Q163" s="38">
        <v>0</v>
      </c>
      <c r="R163" s="21"/>
      <c r="S163" s="38">
        <v>0</v>
      </c>
      <c r="T163" s="21"/>
      <c r="U163" s="38">
        <v>0</v>
      </c>
      <c r="V163" s="21"/>
      <c r="W163" s="38">
        <v>0</v>
      </c>
      <c r="X163" s="21"/>
      <c r="Y163" s="38">
        <v>0</v>
      </c>
      <c r="Z163" s="21"/>
      <c r="AA163" s="38">
        <v>0</v>
      </c>
      <c r="AB163" s="21"/>
      <c r="AC163" s="38">
        <v>100466.74818627999</v>
      </c>
      <c r="AD163" s="21">
        <v>0.0008521994662934969</v>
      </c>
    </row>
    <row r="164" spans="1:30" ht="15">
      <c r="A164" s="5" t="s">
        <v>890</v>
      </c>
      <c r="B164" t="s">
        <v>215</v>
      </c>
      <c r="C164" s="53">
        <v>5.25</v>
      </c>
      <c r="D164" s="53">
        <v>27.208219178082192</v>
      </c>
      <c r="E164" s="38">
        <v>0</v>
      </c>
      <c r="F164" s="21"/>
      <c r="G164" s="38">
        <v>0</v>
      </c>
      <c r="H164" s="21"/>
      <c r="I164" s="38">
        <v>0</v>
      </c>
      <c r="J164" s="21"/>
      <c r="K164" s="38">
        <v>0</v>
      </c>
      <c r="L164" s="21"/>
      <c r="M164" s="38">
        <v>0</v>
      </c>
      <c r="N164" s="21"/>
      <c r="O164" s="38">
        <v>0</v>
      </c>
      <c r="P164" s="21"/>
      <c r="Q164" s="38">
        <v>0</v>
      </c>
      <c r="R164" s="21"/>
      <c r="S164" s="38">
        <v>0</v>
      </c>
      <c r="T164" s="21"/>
      <c r="U164" s="38">
        <v>0</v>
      </c>
      <c r="V164" s="21"/>
      <c r="W164" s="38">
        <v>0</v>
      </c>
      <c r="X164" s="21"/>
      <c r="Y164" s="38">
        <v>27125.7352230316</v>
      </c>
      <c r="Z164" s="21">
        <v>0.001069750154769028</v>
      </c>
      <c r="AA164" s="38">
        <v>0</v>
      </c>
      <c r="AB164" s="21"/>
      <c r="AC164" s="38">
        <v>27125.7352230316</v>
      </c>
      <c r="AD164" s="21">
        <v>0.00023009142325403832</v>
      </c>
    </row>
    <row r="165" spans="1:30" ht="15">
      <c r="A165" s="7" t="s">
        <v>441</v>
      </c>
      <c r="C165" s="53" t="s">
        <v>476</v>
      </c>
      <c r="D165" s="53" t="s">
        <v>476</v>
      </c>
      <c r="E165" s="37">
        <v>0</v>
      </c>
      <c r="F165" s="19"/>
      <c r="G165" s="37">
        <v>0</v>
      </c>
      <c r="H165" s="19"/>
      <c r="I165" s="37">
        <v>0</v>
      </c>
      <c r="J165" s="19"/>
      <c r="K165" s="37">
        <v>0</v>
      </c>
      <c r="L165" s="19"/>
      <c r="M165" s="37">
        <v>0</v>
      </c>
      <c r="N165" s="19"/>
      <c r="O165" s="37">
        <v>0</v>
      </c>
      <c r="P165" s="19"/>
      <c r="Q165" s="37">
        <v>0</v>
      </c>
      <c r="R165" s="19"/>
      <c r="S165" s="37">
        <v>0</v>
      </c>
      <c r="T165" s="19"/>
      <c r="U165" s="37">
        <v>0</v>
      </c>
      <c r="V165" s="19"/>
      <c r="W165" s="37">
        <v>0</v>
      </c>
      <c r="X165" s="19"/>
      <c r="Y165" s="37">
        <v>3261.5239500000002</v>
      </c>
      <c r="Z165" s="19">
        <v>0.00012862382241838664</v>
      </c>
      <c r="AA165" s="37">
        <v>0</v>
      </c>
      <c r="AB165" s="19"/>
      <c r="AC165" s="37">
        <v>3261.5239500000002</v>
      </c>
      <c r="AD165" s="19">
        <v>2.7665561189856738E-05</v>
      </c>
    </row>
    <row r="166" spans="1:30" ht="15">
      <c r="A166" s="5" t="s">
        <v>570</v>
      </c>
      <c r="B166" t="s">
        <v>215</v>
      </c>
      <c r="C166" s="53">
        <v>8.375</v>
      </c>
      <c r="D166" s="53">
        <v>5.761643835616439</v>
      </c>
      <c r="E166" s="38">
        <v>0</v>
      </c>
      <c r="F166" s="21"/>
      <c r="G166" s="38">
        <v>0</v>
      </c>
      <c r="H166" s="21"/>
      <c r="I166" s="38">
        <v>0</v>
      </c>
      <c r="J166" s="21"/>
      <c r="K166" s="38">
        <v>0</v>
      </c>
      <c r="L166" s="21"/>
      <c r="M166" s="38">
        <v>0</v>
      </c>
      <c r="N166" s="21"/>
      <c r="O166" s="38">
        <v>0</v>
      </c>
      <c r="P166" s="21"/>
      <c r="Q166" s="38">
        <v>0</v>
      </c>
      <c r="R166" s="21"/>
      <c r="S166" s="38">
        <v>0</v>
      </c>
      <c r="T166" s="21"/>
      <c r="U166" s="38">
        <v>0</v>
      </c>
      <c r="V166" s="21"/>
      <c r="W166" s="38">
        <v>0</v>
      </c>
      <c r="X166" s="21"/>
      <c r="Y166" s="38">
        <v>3261.5239500000002</v>
      </c>
      <c r="Z166" s="21">
        <v>0.00012862382241838664</v>
      </c>
      <c r="AA166" s="38">
        <v>0</v>
      </c>
      <c r="AB166" s="21"/>
      <c r="AC166" s="38">
        <v>3261.5239500000002</v>
      </c>
      <c r="AD166" s="21">
        <v>2.7665561189856738E-05</v>
      </c>
    </row>
    <row r="167" spans="1:30" ht="15">
      <c r="A167" s="7" t="s">
        <v>442</v>
      </c>
      <c r="C167" s="53" t="s">
        <v>476</v>
      </c>
      <c r="D167" s="53" t="s">
        <v>476</v>
      </c>
      <c r="E167" s="37">
        <v>0</v>
      </c>
      <c r="F167" s="19"/>
      <c r="G167" s="37">
        <v>0</v>
      </c>
      <c r="H167" s="19"/>
      <c r="I167" s="37">
        <v>0</v>
      </c>
      <c r="J167" s="19"/>
      <c r="K167" s="37">
        <v>12826.4022666506</v>
      </c>
      <c r="L167" s="19">
        <v>0.001960116066863851</v>
      </c>
      <c r="M167" s="37">
        <v>17101.869688867497</v>
      </c>
      <c r="N167" s="19">
        <v>0.0005120258160613315</v>
      </c>
      <c r="O167" s="37">
        <v>0</v>
      </c>
      <c r="P167" s="19"/>
      <c r="Q167" s="37">
        <v>0</v>
      </c>
      <c r="R167" s="19"/>
      <c r="S167" s="37">
        <v>0</v>
      </c>
      <c r="T167" s="19"/>
      <c r="U167" s="37">
        <v>0</v>
      </c>
      <c r="V167" s="19"/>
      <c r="W167" s="37">
        <v>0</v>
      </c>
      <c r="X167" s="19"/>
      <c r="Y167" s="37">
        <v>0</v>
      </c>
      <c r="Z167" s="19"/>
      <c r="AA167" s="37">
        <v>0</v>
      </c>
      <c r="AB167" s="19"/>
      <c r="AC167" s="37">
        <v>29928.271955518096</v>
      </c>
      <c r="AD167" s="19">
        <v>0.00025386366980136976</v>
      </c>
    </row>
    <row r="168" spans="1:30" ht="15">
      <c r="A168" s="5" t="s">
        <v>571</v>
      </c>
      <c r="B168" t="s">
        <v>220</v>
      </c>
      <c r="C168" s="53">
        <v>7.25</v>
      </c>
      <c r="D168" s="53">
        <v>27.720547945205478</v>
      </c>
      <c r="E168" s="38">
        <v>0</v>
      </c>
      <c r="F168" s="21"/>
      <c r="G168" s="38">
        <v>0</v>
      </c>
      <c r="H168" s="21"/>
      <c r="I168" s="38">
        <v>0</v>
      </c>
      <c r="J168" s="21"/>
      <c r="K168" s="38">
        <v>12826.4022666506</v>
      </c>
      <c r="L168" s="21">
        <v>0.001960116066863851</v>
      </c>
      <c r="M168" s="38">
        <v>17101.869688867497</v>
      </c>
      <c r="N168" s="21">
        <v>0.0005120258160613315</v>
      </c>
      <c r="O168" s="38">
        <v>0</v>
      </c>
      <c r="P168" s="21"/>
      <c r="Q168" s="38">
        <v>0</v>
      </c>
      <c r="R168" s="21"/>
      <c r="S168" s="38">
        <v>0</v>
      </c>
      <c r="T168" s="21"/>
      <c r="U168" s="38">
        <v>0</v>
      </c>
      <c r="V168" s="21"/>
      <c r="W168" s="38">
        <v>0</v>
      </c>
      <c r="X168" s="21"/>
      <c r="Y168" s="38">
        <v>0</v>
      </c>
      <c r="Z168" s="21"/>
      <c r="AA168" s="38">
        <v>0</v>
      </c>
      <c r="AB168" s="21"/>
      <c r="AC168" s="38">
        <v>29928.271955518096</v>
      </c>
      <c r="AD168" s="21">
        <v>0.00025386366980136976</v>
      </c>
    </row>
    <row r="169" spans="1:30" ht="15">
      <c r="A169" s="7" t="s">
        <v>855</v>
      </c>
      <c r="C169" s="53" t="s">
        <v>476</v>
      </c>
      <c r="D169" s="53" t="s">
        <v>476</v>
      </c>
      <c r="E169" s="37">
        <v>0</v>
      </c>
      <c r="F169" s="19"/>
      <c r="G169" s="37">
        <v>0</v>
      </c>
      <c r="H169" s="19"/>
      <c r="I169" s="37">
        <v>0</v>
      </c>
      <c r="J169" s="19"/>
      <c r="K169" s="37">
        <v>0</v>
      </c>
      <c r="L169" s="19"/>
      <c r="M169" s="37">
        <v>0</v>
      </c>
      <c r="N169" s="19"/>
      <c r="O169" s="37">
        <v>0</v>
      </c>
      <c r="P169" s="19"/>
      <c r="Q169" s="37">
        <v>0</v>
      </c>
      <c r="R169" s="19"/>
      <c r="S169" s="37">
        <v>0</v>
      </c>
      <c r="T169" s="19"/>
      <c r="U169" s="37">
        <v>0</v>
      </c>
      <c r="V169" s="19"/>
      <c r="W169" s="37">
        <v>0</v>
      </c>
      <c r="X169" s="19"/>
      <c r="Y169" s="37">
        <v>587.8347690584001</v>
      </c>
      <c r="Z169" s="19">
        <v>2.3182278010474507E-05</v>
      </c>
      <c r="AA169" s="37">
        <v>0</v>
      </c>
      <c r="AB169" s="19"/>
      <c r="AC169" s="37">
        <v>587.8347690584001</v>
      </c>
      <c r="AD169" s="19">
        <v>4.986251526042134E-06</v>
      </c>
    </row>
    <row r="170" spans="1:30" ht="15">
      <c r="A170" s="5" t="s">
        <v>891</v>
      </c>
      <c r="B170" t="s">
        <v>215</v>
      </c>
      <c r="C170" s="53">
        <v>6.875</v>
      </c>
      <c r="D170" s="53">
        <v>24.21095890410959</v>
      </c>
      <c r="E170" s="38">
        <v>0</v>
      </c>
      <c r="F170" s="21"/>
      <c r="G170" s="38">
        <v>0</v>
      </c>
      <c r="H170" s="21"/>
      <c r="I170" s="38">
        <v>0</v>
      </c>
      <c r="J170" s="21"/>
      <c r="K170" s="38">
        <v>0</v>
      </c>
      <c r="L170" s="21"/>
      <c r="M170" s="38">
        <v>0</v>
      </c>
      <c r="N170" s="21"/>
      <c r="O170" s="38">
        <v>0</v>
      </c>
      <c r="P170" s="21"/>
      <c r="Q170" s="38">
        <v>0</v>
      </c>
      <c r="R170" s="21"/>
      <c r="S170" s="38">
        <v>0</v>
      </c>
      <c r="T170" s="21"/>
      <c r="U170" s="38">
        <v>0</v>
      </c>
      <c r="V170" s="21"/>
      <c r="W170" s="38">
        <v>0</v>
      </c>
      <c r="X170" s="21"/>
      <c r="Y170" s="38">
        <v>285.1578930196</v>
      </c>
      <c r="Z170" s="21">
        <v>1.124569334925605E-05</v>
      </c>
      <c r="AA170" s="38">
        <v>0</v>
      </c>
      <c r="AB170" s="21"/>
      <c r="AC170" s="38">
        <v>285.1578930196</v>
      </c>
      <c r="AD170" s="21">
        <v>2.418824224211006E-06</v>
      </c>
    </row>
    <row r="171" spans="1:30" ht="15">
      <c r="A171" s="5" t="s">
        <v>892</v>
      </c>
      <c r="B171" t="s">
        <v>215</v>
      </c>
      <c r="C171" s="53">
        <v>4.375</v>
      </c>
      <c r="D171" s="53">
        <v>6.36986301369863</v>
      </c>
      <c r="E171" s="38">
        <v>0</v>
      </c>
      <c r="F171" s="21"/>
      <c r="G171" s="38">
        <v>0</v>
      </c>
      <c r="H171" s="21"/>
      <c r="I171" s="38">
        <v>0</v>
      </c>
      <c r="J171" s="21"/>
      <c r="K171" s="38">
        <v>0</v>
      </c>
      <c r="L171" s="21"/>
      <c r="M171" s="38">
        <v>0</v>
      </c>
      <c r="N171" s="21"/>
      <c r="O171" s="38">
        <v>0</v>
      </c>
      <c r="P171" s="21"/>
      <c r="Q171" s="38">
        <v>0</v>
      </c>
      <c r="R171" s="21"/>
      <c r="S171" s="38">
        <v>0</v>
      </c>
      <c r="T171" s="21"/>
      <c r="U171" s="38">
        <v>0</v>
      </c>
      <c r="V171" s="21"/>
      <c r="W171" s="38">
        <v>0</v>
      </c>
      <c r="X171" s="21"/>
      <c r="Y171" s="38">
        <v>302.6768760388</v>
      </c>
      <c r="Z171" s="21">
        <v>1.1936584661218457E-05</v>
      </c>
      <c r="AA171" s="38">
        <v>0</v>
      </c>
      <c r="AB171" s="21"/>
      <c r="AC171" s="38">
        <v>302.6768760388</v>
      </c>
      <c r="AD171" s="21">
        <v>2.5674273018311282E-06</v>
      </c>
    </row>
    <row r="172" spans="1:30" ht="15">
      <c r="A172" s="7" t="s">
        <v>822</v>
      </c>
      <c r="C172" s="53" t="s">
        <v>476</v>
      </c>
      <c r="D172" s="53" t="s">
        <v>476</v>
      </c>
      <c r="E172" s="37">
        <v>0</v>
      </c>
      <c r="F172" s="19"/>
      <c r="G172" s="37">
        <v>0</v>
      </c>
      <c r="H172" s="19"/>
      <c r="I172" s="37">
        <v>0</v>
      </c>
      <c r="J172" s="19"/>
      <c r="K172" s="37">
        <v>0</v>
      </c>
      <c r="L172" s="19"/>
      <c r="M172" s="37">
        <v>0</v>
      </c>
      <c r="N172" s="19"/>
      <c r="O172" s="37">
        <v>0</v>
      </c>
      <c r="P172" s="19"/>
      <c r="Q172" s="37">
        <v>0</v>
      </c>
      <c r="R172" s="19"/>
      <c r="S172" s="37">
        <v>0</v>
      </c>
      <c r="T172" s="19"/>
      <c r="U172" s="37">
        <v>0</v>
      </c>
      <c r="V172" s="19"/>
      <c r="W172" s="37">
        <v>1604.471722402</v>
      </c>
      <c r="X172" s="19">
        <v>0.0003385621442851515</v>
      </c>
      <c r="Y172" s="37">
        <v>9626.830334412</v>
      </c>
      <c r="Z172" s="19">
        <v>0.0003796506585166565</v>
      </c>
      <c r="AA172" s="37">
        <v>0</v>
      </c>
      <c r="AB172" s="19"/>
      <c r="AC172" s="37">
        <v>11231.302056814</v>
      </c>
      <c r="AD172" s="19">
        <v>9.52684325051642E-05</v>
      </c>
    </row>
    <row r="173" spans="1:30" ht="15">
      <c r="A173" s="5" t="s">
        <v>825</v>
      </c>
      <c r="B173" t="s">
        <v>215</v>
      </c>
      <c r="C173" s="53">
        <v>4</v>
      </c>
      <c r="D173" s="53">
        <v>5.6876712328767125</v>
      </c>
      <c r="E173" s="38">
        <v>0</v>
      </c>
      <c r="F173" s="21"/>
      <c r="G173" s="38">
        <v>0</v>
      </c>
      <c r="H173" s="21"/>
      <c r="I173" s="38">
        <v>0</v>
      </c>
      <c r="J173" s="21"/>
      <c r="K173" s="38">
        <v>0</v>
      </c>
      <c r="L173" s="21"/>
      <c r="M173" s="38">
        <v>0</v>
      </c>
      <c r="N173" s="21"/>
      <c r="O173" s="38">
        <v>0</v>
      </c>
      <c r="P173" s="21"/>
      <c r="Q173" s="38">
        <v>0</v>
      </c>
      <c r="R173" s="21"/>
      <c r="S173" s="38">
        <v>0</v>
      </c>
      <c r="T173" s="21"/>
      <c r="U173" s="38">
        <v>0</v>
      </c>
      <c r="V173" s="21"/>
      <c r="W173" s="38">
        <v>1604.471722402</v>
      </c>
      <c r="X173" s="21">
        <v>0.0003385621442851515</v>
      </c>
      <c r="Y173" s="38">
        <v>9626.830334412</v>
      </c>
      <c r="Z173" s="21">
        <v>0.0003796506585166565</v>
      </c>
      <c r="AA173" s="38">
        <v>0</v>
      </c>
      <c r="AB173" s="21"/>
      <c r="AC173" s="38">
        <v>11231.302056814</v>
      </c>
      <c r="AD173" s="21">
        <v>9.52684325051642E-05</v>
      </c>
    </row>
    <row r="174" spans="1:30" ht="15">
      <c r="A174" s="7" t="s">
        <v>856</v>
      </c>
      <c r="C174" s="53" t="s">
        <v>476</v>
      </c>
      <c r="D174" s="53" t="s">
        <v>476</v>
      </c>
      <c r="E174" s="37">
        <v>227.2005039088</v>
      </c>
      <c r="F174" s="19">
        <v>0.004096526587948975</v>
      </c>
      <c r="G174" s="37">
        <v>2564.1199726853997</v>
      </c>
      <c r="H174" s="19">
        <v>0.002978636918188235</v>
      </c>
      <c r="I174" s="37">
        <v>454.4010078176</v>
      </c>
      <c r="J174" s="19">
        <v>0.0031443196106796197</v>
      </c>
      <c r="K174" s="37">
        <v>0</v>
      </c>
      <c r="L174" s="19"/>
      <c r="M174" s="37">
        <v>0</v>
      </c>
      <c r="N174" s="19"/>
      <c r="O174" s="37">
        <v>0</v>
      </c>
      <c r="P174" s="19"/>
      <c r="Q174" s="37">
        <v>0</v>
      </c>
      <c r="R174" s="19"/>
      <c r="S174" s="37">
        <v>0</v>
      </c>
      <c r="T174" s="19"/>
      <c r="U174" s="37">
        <v>0</v>
      </c>
      <c r="V174" s="19"/>
      <c r="W174" s="37">
        <v>0</v>
      </c>
      <c r="X174" s="19"/>
      <c r="Y174" s="37">
        <v>518.9263081176</v>
      </c>
      <c r="Z174" s="19">
        <v>2.0464754000517817E-05</v>
      </c>
      <c r="AA174" s="37">
        <v>0</v>
      </c>
      <c r="AB174" s="19"/>
      <c r="AC174" s="37">
        <v>3764.6477925294</v>
      </c>
      <c r="AD174" s="19">
        <v>3.19332604816473E-05</v>
      </c>
    </row>
    <row r="175" spans="1:30" ht="15">
      <c r="A175" s="5" t="s">
        <v>1039</v>
      </c>
      <c r="B175" t="s">
        <v>215</v>
      </c>
      <c r="C175" s="53">
        <v>5.15</v>
      </c>
      <c r="D175" s="53">
        <v>9.208219178082192</v>
      </c>
      <c r="E175" s="38">
        <v>227.2005039088</v>
      </c>
      <c r="F175" s="21">
        <v>0.004096526587948975</v>
      </c>
      <c r="G175" s="38">
        <v>2564.1199726853997</v>
      </c>
      <c r="H175" s="21">
        <v>0.002978636918188235</v>
      </c>
      <c r="I175" s="38">
        <v>454.4010078176</v>
      </c>
      <c r="J175" s="21">
        <v>0.0031443196106796197</v>
      </c>
      <c r="K175" s="38">
        <v>0</v>
      </c>
      <c r="L175" s="21"/>
      <c r="M175" s="38">
        <v>0</v>
      </c>
      <c r="N175" s="21"/>
      <c r="O175" s="38">
        <v>0</v>
      </c>
      <c r="P175" s="21"/>
      <c r="Q175" s="38">
        <v>0</v>
      </c>
      <c r="R175" s="21"/>
      <c r="S175" s="38">
        <v>0</v>
      </c>
      <c r="T175" s="21"/>
      <c r="U175" s="38">
        <v>0</v>
      </c>
      <c r="V175" s="21"/>
      <c r="W175" s="38">
        <v>0</v>
      </c>
      <c r="X175" s="21"/>
      <c r="Y175" s="38">
        <v>0</v>
      </c>
      <c r="Z175" s="21"/>
      <c r="AA175" s="38">
        <v>0</v>
      </c>
      <c r="AB175" s="21"/>
      <c r="AC175" s="38">
        <v>3245.7214844118</v>
      </c>
      <c r="AD175" s="21">
        <v>2.753151830518592E-05</v>
      </c>
    </row>
    <row r="176" spans="1:30" ht="15">
      <c r="A176" s="5" t="s">
        <v>893</v>
      </c>
      <c r="B176" t="s">
        <v>215</v>
      </c>
      <c r="C176" s="53">
        <v>5.5</v>
      </c>
      <c r="D176" s="53">
        <v>5.394520547945206</v>
      </c>
      <c r="E176" s="38">
        <v>0</v>
      </c>
      <c r="F176" s="21"/>
      <c r="G176" s="38">
        <v>0</v>
      </c>
      <c r="H176" s="21"/>
      <c r="I176" s="38">
        <v>0</v>
      </c>
      <c r="J176" s="21"/>
      <c r="K176" s="38">
        <v>0</v>
      </c>
      <c r="L176" s="21"/>
      <c r="M176" s="38">
        <v>0</v>
      </c>
      <c r="N176" s="21"/>
      <c r="O176" s="38">
        <v>0</v>
      </c>
      <c r="P176" s="21"/>
      <c r="Q176" s="38">
        <v>0</v>
      </c>
      <c r="R176" s="21"/>
      <c r="S176" s="38">
        <v>0</v>
      </c>
      <c r="T176" s="21"/>
      <c r="U176" s="38">
        <v>0</v>
      </c>
      <c r="V176" s="21"/>
      <c r="W176" s="38">
        <v>0</v>
      </c>
      <c r="X176" s="21"/>
      <c r="Y176" s="38">
        <v>518.9263081176</v>
      </c>
      <c r="Z176" s="21">
        <v>2.0464754000517817E-05</v>
      </c>
      <c r="AA176" s="38">
        <v>0</v>
      </c>
      <c r="AB176" s="21"/>
      <c r="AC176" s="38">
        <v>518.9263081176</v>
      </c>
      <c r="AD176" s="21">
        <v>4.401742176461379E-06</v>
      </c>
    </row>
    <row r="177" spans="1:30" ht="15">
      <c r="A177" s="7" t="s">
        <v>857</v>
      </c>
      <c r="C177" s="53" t="s">
        <v>476</v>
      </c>
      <c r="D177" s="53" t="s">
        <v>476</v>
      </c>
      <c r="E177" s="37">
        <v>0</v>
      </c>
      <c r="F177" s="19"/>
      <c r="G177" s="37">
        <v>0</v>
      </c>
      <c r="H177" s="19"/>
      <c r="I177" s="37">
        <v>0</v>
      </c>
      <c r="J177" s="19"/>
      <c r="K177" s="37">
        <v>0</v>
      </c>
      <c r="L177" s="19"/>
      <c r="M177" s="37">
        <v>0</v>
      </c>
      <c r="N177" s="19"/>
      <c r="O177" s="37">
        <v>0</v>
      </c>
      <c r="P177" s="19"/>
      <c r="Q177" s="37">
        <v>0</v>
      </c>
      <c r="R177" s="19"/>
      <c r="S177" s="37">
        <v>0</v>
      </c>
      <c r="T177" s="19"/>
      <c r="U177" s="37">
        <v>0</v>
      </c>
      <c r="V177" s="19"/>
      <c r="W177" s="37">
        <v>18343.333412352</v>
      </c>
      <c r="X177" s="19">
        <v>0.0038706561210851646</v>
      </c>
      <c r="Y177" s="37">
        <v>79480.71802217241</v>
      </c>
      <c r="Z177" s="19">
        <v>0.003134459202904141</v>
      </c>
      <c r="AA177" s="37">
        <v>0</v>
      </c>
      <c r="AB177" s="19"/>
      <c r="AC177" s="37">
        <v>97824.0514345244</v>
      </c>
      <c r="AD177" s="19">
        <v>0.0008297830469101806</v>
      </c>
    </row>
    <row r="178" spans="1:30" ht="15">
      <c r="A178" s="5" t="s">
        <v>894</v>
      </c>
      <c r="B178" t="s">
        <v>215</v>
      </c>
      <c r="C178" s="53">
        <v>7.625</v>
      </c>
      <c r="D178" s="53">
        <v>3.8958904109589043</v>
      </c>
      <c r="E178" s="38">
        <v>0</v>
      </c>
      <c r="F178" s="21"/>
      <c r="G178" s="38">
        <v>0</v>
      </c>
      <c r="H178" s="21"/>
      <c r="I178" s="38">
        <v>0</v>
      </c>
      <c r="J178" s="21"/>
      <c r="K178" s="38">
        <v>0</v>
      </c>
      <c r="L178" s="21"/>
      <c r="M178" s="38">
        <v>0</v>
      </c>
      <c r="N178" s="21"/>
      <c r="O178" s="38">
        <v>0</v>
      </c>
      <c r="P178" s="21"/>
      <c r="Q178" s="38">
        <v>0</v>
      </c>
      <c r="R178" s="21"/>
      <c r="S178" s="38">
        <v>0</v>
      </c>
      <c r="T178" s="21"/>
      <c r="U178" s="38">
        <v>0</v>
      </c>
      <c r="V178" s="21"/>
      <c r="W178" s="38">
        <v>0</v>
      </c>
      <c r="X178" s="21"/>
      <c r="Y178" s="38">
        <v>745.4054089608001</v>
      </c>
      <c r="Z178" s="21">
        <v>2.939634797159126E-05</v>
      </c>
      <c r="AA178" s="38">
        <v>0</v>
      </c>
      <c r="AB178" s="21"/>
      <c r="AC178" s="38">
        <v>745.4054089608001</v>
      </c>
      <c r="AD178" s="21">
        <v>6.322829226152149E-06</v>
      </c>
    </row>
    <row r="179" spans="1:30" ht="15">
      <c r="A179" s="5" t="s">
        <v>895</v>
      </c>
      <c r="B179" t="s">
        <v>215</v>
      </c>
      <c r="C179" s="53">
        <v>7.875</v>
      </c>
      <c r="D179" s="53">
        <v>3.1890410958904107</v>
      </c>
      <c r="E179" s="38">
        <v>0</v>
      </c>
      <c r="F179" s="21"/>
      <c r="G179" s="38">
        <v>0</v>
      </c>
      <c r="H179" s="21"/>
      <c r="I179" s="38">
        <v>0</v>
      </c>
      <c r="J179" s="21"/>
      <c r="K179" s="38">
        <v>0</v>
      </c>
      <c r="L179" s="21"/>
      <c r="M179" s="38">
        <v>0</v>
      </c>
      <c r="N179" s="21"/>
      <c r="O179" s="38">
        <v>0</v>
      </c>
      <c r="P179" s="21"/>
      <c r="Q179" s="38">
        <v>0</v>
      </c>
      <c r="R179" s="21"/>
      <c r="S179" s="38">
        <v>0</v>
      </c>
      <c r="T179" s="21"/>
      <c r="U179" s="38">
        <v>0</v>
      </c>
      <c r="V179" s="21"/>
      <c r="W179" s="38">
        <v>0</v>
      </c>
      <c r="X179" s="21"/>
      <c r="Y179" s="38">
        <v>336.3586040588</v>
      </c>
      <c r="Z179" s="21">
        <v>1.32648816996593E-05</v>
      </c>
      <c r="AA179" s="38">
        <v>0</v>
      </c>
      <c r="AB179" s="21"/>
      <c r="AC179" s="38">
        <v>336.3586040588</v>
      </c>
      <c r="AD179" s="21">
        <v>2.853129299364343E-06</v>
      </c>
    </row>
    <row r="180" spans="1:30" ht="15">
      <c r="A180" s="5" t="s">
        <v>896</v>
      </c>
      <c r="B180" t="s">
        <v>215</v>
      </c>
      <c r="C180" s="53">
        <v>7.375</v>
      </c>
      <c r="D180" s="53">
        <v>28.068493150684933</v>
      </c>
      <c r="E180" s="38">
        <v>0</v>
      </c>
      <c r="F180" s="21"/>
      <c r="G180" s="38">
        <v>0</v>
      </c>
      <c r="H180" s="21"/>
      <c r="I180" s="38">
        <v>0</v>
      </c>
      <c r="J180" s="21"/>
      <c r="K180" s="38">
        <v>0</v>
      </c>
      <c r="L180" s="21"/>
      <c r="M180" s="38">
        <v>0</v>
      </c>
      <c r="N180" s="21"/>
      <c r="O180" s="38">
        <v>0</v>
      </c>
      <c r="P180" s="21"/>
      <c r="Q180" s="38">
        <v>0</v>
      </c>
      <c r="R180" s="21"/>
      <c r="S180" s="38">
        <v>0</v>
      </c>
      <c r="T180" s="21"/>
      <c r="U180" s="38">
        <v>0</v>
      </c>
      <c r="V180" s="21"/>
      <c r="W180" s="38">
        <v>0</v>
      </c>
      <c r="X180" s="21"/>
      <c r="Y180" s="38">
        <v>1968.3981243527999</v>
      </c>
      <c r="Z180" s="21">
        <v>7.76271751110213E-05</v>
      </c>
      <c r="AA180" s="38">
        <v>0</v>
      </c>
      <c r="AB180" s="21"/>
      <c r="AC180" s="38">
        <v>1968.3981243527999</v>
      </c>
      <c r="AD180" s="21">
        <v>1.6696746548582486E-05</v>
      </c>
    </row>
    <row r="181" spans="1:30" ht="15">
      <c r="A181" s="5" t="s">
        <v>1056</v>
      </c>
      <c r="B181" t="s">
        <v>215</v>
      </c>
      <c r="C181" s="53">
        <v>5.375</v>
      </c>
      <c r="D181" s="53">
        <v>10.827397260273973</v>
      </c>
      <c r="E181" s="38">
        <v>0</v>
      </c>
      <c r="F181" s="21"/>
      <c r="G181" s="38">
        <v>0</v>
      </c>
      <c r="H181" s="21"/>
      <c r="I181" s="38">
        <v>0</v>
      </c>
      <c r="J181" s="21"/>
      <c r="K181" s="38">
        <v>0</v>
      </c>
      <c r="L181" s="21"/>
      <c r="M181" s="38">
        <v>0</v>
      </c>
      <c r="N181" s="21"/>
      <c r="O181" s="38">
        <v>0</v>
      </c>
      <c r="P181" s="21"/>
      <c r="Q181" s="38">
        <v>0</v>
      </c>
      <c r="R181" s="21"/>
      <c r="S181" s="38">
        <v>0</v>
      </c>
      <c r="T181" s="21"/>
      <c r="U181" s="38">
        <v>0</v>
      </c>
      <c r="V181" s="21"/>
      <c r="W181" s="38">
        <v>18343.333412352</v>
      </c>
      <c r="X181" s="21">
        <v>0.0038706561210851646</v>
      </c>
      <c r="Y181" s="38">
        <v>76430.55588480001</v>
      </c>
      <c r="Z181" s="21">
        <v>0.003014170798121869</v>
      </c>
      <c r="AA181" s="38">
        <v>0</v>
      </c>
      <c r="AB181" s="21"/>
      <c r="AC181" s="38">
        <v>94773.889297152</v>
      </c>
      <c r="AD181" s="21">
        <v>0.0008039103418360816</v>
      </c>
    </row>
    <row r="182" spans="1:30" ht="15">
      <c r="A182" s="1" t="s">
        <v>29</v>
      </c>
      <c r="C182" s="53" t="s">
        <v>476</v>
      </c>
      <c r="D182" s="53" t="s">
        <v>476</v>
      </c>
      <c r="E182" s="36">
        <v>0</v>
      </c>
      <c r="F182" s="18"/>
      <c r="G182" s="36">
        <v>0</v>
      </c>
      <c r="H182" s="18"/>
      <c r="I182" s="36">
        <v>0</v>
      </c>
      <c r="J182" s="18"/>
      <c r="K182" s="36">
        <v>33427.85425762</v>
      </c>
      <c r="L182" s="18">
        <v>0.005108406305134092</v>
      </c>
      <c r="M182" s="36">
        <v>0</v>
      </c>
      <c r="N182" s="18"/>
      <c r="O182" s="36">
        <v>0</v>
      </c>
      <c r="P182" s="18"/>
      <c r="Q182" s="36">
        <v>0</v>
      </c>
      <c r="R182" s="18"/>
      <c r="S182" s="36">
        <v>0</v>
      </c>
      <c r="T182" s="18"/>
      <c r="U182" s="36">
        <v>0</v>
      </c>
      <c r="V182" s="18"/>
      <c r="W182" s="36">
        <v>0</v>
      </c>
      <c r="X182" s="18"/>
      <c r="Y182" s="36">
        <v>0</v>
      </c>
      <c r="Z182" s="18"/>
      <c r="AA182" s="36">
        <v>0</v>
      </c>
      <c r="AB182" s="18"/>
      <c r="AC182" s="36">
        <v>33427.85425762</v>
      </c>
      <c r="AD182" s="18">
        <v>0.0002835485379188459</v>
      </c>
    </row>
    <row r="183" spans="1:30" ht="15">
      <c r="A183" s="7" t="s">
        <v>346</v>
      </c>
      <c r="C183" s="53" t="s">
        <v>476</v>
      </c>
      <c r="D183" s="53" t="s">
        <v>476</v>
      </c>
      <c r="E183" s="37">
        <v>0</v>
      </c>
      <c r="F183" s="19"/>
      <c r="G183" s="37">
        <v>0</v>
      </c>
      <c r="H183" s="19"/>
      <c r="I183" s="37">
        <v>0</v>
      </c>
      <c r="J183" s="19"/>
      <c r="K183" s="37">
        <v>33427.85425762</v>
      </c>
      <c r="L183" s="19">
        <v>0.005108406305134092</v>
      </c>
      <c r="M183" s="37">
        <v>0</v>
      </c>
      <c r="N183" s="19"/>
      <c r="O183" s="37">
        <v>0</v>
      </c>
      <c r="P183" s="19"/>
      <c r="Q183" s="37">
        <v>0</v>
      </c>
      <c r="R183" s="19"/>
      <c r="S183" s="37">
        <v>0</v>
      </c>
      <c r="T183" s="19"/>
      <c r="U183" s="37">
        <v>0</v>
      </c>
      <c r="V183" s="19"/>
      <c r="W183" s="37">
        <v>0</v>
      </c>
      <c r="X183" s="19"/>
      <c r="Y183" s="37">
        <v>0</v>
      </c>
      <c r="Z183" s="19"/>
      <c r="AA183" s="37">
        <v>0</v>
      </c>
      <c r="AB183" s="19"/>
      <c r="AC183" s="37">
        <v>33427.85425762</v>
      </c>
      <c r="AD183" s="19">
        <v>0.0002835485379188459</v>
      </c>
    </row>
    <row r="184" spans="1:30" ht="15">
      <c r="A184" s="5" t="s">
        <v>347</v>
      </c>
      <c r="B184" t="s">
        <v>215</v>
      </c>
      <c r="C184" s="53">
        <v>6</v>
      </c>
      <c r="D184" s="53">
        <v>5.295890410958904</v>
      </c>
      <c r="E184" s="38">
        <v>0</v>
      </c>
      <c r="F184" s="21"/>
      <c r="G184" s="38">
        <v>0</v>
      </c>
      <c r="H184" s="21"/>
      <c r="I184" s="38">
        <v>0</v>
      </c>
      <c r="J184" s="21"/>
      <c r="K184" s="38">
        <v>33427.85425762</v>
      </c>
      <c r="L184" s="21">
        <v>0.005108406305134092</v>
      </c>
      <c r="M184" s="38">
        <v>0</v>
      </c>
      <c r="N184" s="21"/>
      <c r="O184" s="38">
        <v>0</v>
      </c>
      <c r="P184" s="21"/>
      <c r="Q184" s="38">
        <v>0</v>
      </c>
      <c r="R184" s="21"/>
      <c r="S184" s="38">
        <v>0</v>
      </c>
      <c r="T184" s="21"/>
      <c r="U184" s="38">
        <v>0</v>
      </c>
      <c r="V184" s="21"/>
      <c r="W184" s="38">
        <v>0</v>
      </c>
      <c r="X184" s="21"/>
      <c r="Y184" s="38">
        <v>0</v>
      </c>
      <c r="Z184" s="21"/>
      <c r="AA184" s="38">
        <v>0</v>
      </c>
      <c r="AB184" s="21"/>
      <c r="AC184" s="38">
        <v>33427.85425762</v>
      </c>
      <c r="AD184" s="21">
        <v>0.0002835485379188459</v>
      </c>
    </row>
    <row r="185" spans="1:30" ht="15">
      <c r="A185" s="1" t="s">
        <v>34</v>
      </c>
      <c r="C185" s="53" t="s">
        <v>476</v>
      </c>
      <c r="D185" s="53" t="s">
        <v>476</v>
      </c>
      <c r="E185" s="36">
        <v>9142.339715228898</v>
      </c>
      <c r="F185" s="18">
        <v>0.16484046943192734</v>
      </c>
      <c r="G185" s="36">
        <v>328187.17760254943</v>
      </c>
      <c r="H185" s="18">
        <v>0.3812420844954321</v>
      </c>
      <c r="I185" s="36">
        <v>97819.2434137814</v>
      </c>
      <c r="J185" s="18">
        <v>0.6768800246395119</v>
      </c>
      <c r="K185" s="36">
        <v>757702.1179924115</v>
      </c>
      <c r="L185" s="18">
        <v>0.1157911676632239</v>
      </c>
      <c r="M185" s="36">
        <v>10684677.073284447</v>
      </c>
      <c r="N185" s="18">
        <v>0.31989663103102234</v>
      </c>
      <c r="O185" s="36">
        <v>4417379.280314514</v>
      </c>
      <c r="P185" s="18">
        <v>0.5613723945943317</v>
      </c>
      <c r="Q185" s="36">
        <v>513904.59527550894</v>
      </c>
      <c r="R185" s="18">
        <v>0.13137108348897347</v>
      </c>
      <c r="S185" s="36">
        <v>7115415.783754475</v>
      </c>
      <c r="T185" s="18">
        <v>0.32097636642392735</v>
      </c>
      <c r="U185" s="36">
        <v>3056090.9126491705</v>
      </c>
      <c r="V185" s="18">
        <v>0.5689332911522599</v>
      </c>
      <c r="W185" s="36">
        <v>460588.50379502773</v>
      </c>
      <c r="X185" s="18">
        <v>0.09718951683641082</v>
      </c>
      <c r="Y185" s="36">
        <v>8203229.773265561</v>
      </c>
      <c r="Z185" s="18">
        <v>0.32350851497310984</v>
      </c>
      <c r="AA185" s="36">
        <v>4386530.097167623</v>
      </c>
      <c r="AB185" s="18">
        <v>0.5872467795132336</v>
      </c>
      <c r="AC185" s="36">
        <v>40030666.8982303</v>
      </c>
      <c r="AD185" s="18">
        <v>0.3395562569895473</v>
      </c>
    </row>
    <row r="186" spans="1:30" ht="15">
      <c r="A186" s="7" t="s">
        <v>101</v>
      </c>
      <c r="C186" s="53" t="s">
        <v>476</v>
      </c>
      <c r="D186" s="53" t="s">
        <v>476</v>
      </c>
      <c r="E186" s="37">
        <v>0</v>
      </c>
      <c r="F186" s="19"/>
      <c r="G186" s="37">
        <v>0</v>
      </c>
      <c r="H186" s="19"/>
      <c r="I186" s="37">
        <v>0</v>
      </c>
      <c r="J186" s="19"/>
      <c r="K186" s="37">
        <v>34280.9010531846</v>
      </c>
      <c r="L186" s="19">
        <v>0.005238767936947277</v>
      </c>
      <c r="M186" s="37">
        <v>141485.279143961</v>
      </c>
      <c r="N186" s="19">
        <v>0.004236034821473911</v>
      </c>
      <c r="O186" s="37">
        <v>7.4747256563</v>
      </c>
      <c r="P186" s="19">
        <v>9.499081637187508E-07</v>
      </c>
      <c r="Q186" s="37">
        <v>0</v>
      </c>
      <c r="R186" s="19"/>
      <c r="S186" s="37">
        <v>0</v>
      </c>
      <c r="T186" s="19"/>
      <c r="U186" s="37">
        <v>0</v>
      </c>
      <c r="V186" s="19"/>
      <c r="W186" s="37">
        <v>26335.9012587766</v>
      </c>
      <c r="X186" s="19">
        <v>0.005557180645418343</v>
      </c>
      <c r="Y186" s="37">
        <v>74920.9530819706</v>
      </c>
      <c r="Z186" s="19">
        <v>0.0029546370078415837</v>
      </c>
      <c r="AA186" s="37">
        <v>17901.9130910666</v>
      </c>
      <c r="AB186" s="19">
        <v>0.002396618871176281</v>
      </c>
      <c r="AC186" s="37">
        <v>294932.4223546157</v>
      </c>
      <c r="AD186" s="19">
        <v>0.0025017357231193384</v>
      </c>
    </row>
    <row r="187" spans="1:30" ht="15">
      <c r="A187" s="5" t="s">
        <v>583</v>
      </c>
      <c r="B187" t="s">
        <v>215</v>
      </c>
      <c r="C187" s="53" t="s">
        <v>476</v>
      </c>
      <c r="D187" s="53">
        <v>0</v>
      </c>
      <c r="E187" s="38">
        <v>0</v>
      </c>
      <c r="F187" s="21"/>
      <c r="G187" s="38">
        <v>0</v>
      </c>
      <c r="H187" s="21"/>
      <c r="I187" s="38">
        <v>0</v>
      </c>
      <c r="J187" s="21"/>
      <c r="K187" s="38">
        <v>0.2437167512</v>
      </c>
      <c r="L187" s="21">
        <v>3.724451407804836E-08</v>
      </c>
      <c r="M187" s="38">
        <v>0.155735004</v>
      </c>
      <c r="N187" s="21">
        <v>4.662668115423771E-09</v>
      </c>
      <c r="O187" s="38">
        <v>0.4698858963</v>
      </c>
      <c r="P187" s="21">
        <v>5.971435868492002E-08</v>
      </c>
      <c r="Q187" s="38">
        <v>0</v>
      </c>
      <c r="R187" s="21"/>
      <c r="S187" s="38">
        <v>0</v>
      </c>
      <c r="T187" s="21"/>
      <c r="U187" s="38">
        <v>0</v>
      </c>
      <c r="V187" s="21"/>
      <c r="W187" s="38">
        <v>26335.9012587766</v>
      </c>
      <c r="X187" s="21">
        <v>0.005557180645418343</v>
      </c>
      <c r="Y187" s="38">
        <v>74920.9530819706</v>
      </c>
      <c r="Z187" s="21">
        <v>0.0029546370078415837</v>
      </c>
      <c r="AA187" s="38">
        <v>17901.9130910666</v>
      </c>
      <c r="AB187" s="21">
        <v>0.002396618871176281</v>
      </c>
      <c r="AC187" s="38">
        <v>119159.6367694653</v>
      </c>
      <c r="AD187" s="21">
        <v>0.0010107600842258861</v>
      </c>
    </row>
    <row r="188" spans="1:30" ht="15">
      <c r="A188" s="5" t="s">
        <v>1002</v>
      </c>
      <c r="B188" t="s">
        <v>215</v>
      </c>
      <c r="C188" s="53" t="s">
        <v>476</v>
      </c>
      <c r="D188" s="53">
        <v>0</v>
      </c>
      <c r="E188" s="38">
        <v>0</v>
      </c>
      <c r="F188" s="21"/>
      <c r="G188" s="38">
        <v>0</v>
      </c>
      <c r="H188" s="21"/>
      <c r="I188" s="38">
        <v>0</v>
      </c>
      <c r="J188" s="21"/>
      <c r="K188" s="38">
        <v>0.0935302387</v>
      </c>
      <c r="L188" s="21">
        <v>1.4293183684886462E-08</v>
      </c>
      <c r="M188" s="38">
        <v>0</v>
      </c>
      <c r="N188" s="21"/>
      <c r="O188" s="38">
        <v>0</v>
      </c>
      <c r="P188" s="21"/>
      <c r="Q188" s="38">
        <v>0</v>
      </c>
      <c r="R188" s="21"/>
      <c r="S188" s="38">
        <v>0</v>
      </c>
      <c r="T188" s="21"/>
      <c r="U188" s="38">
        <v>0</v>
      </c>
      <c r="V188" s="21"/>
      <c r="W188" s="38">
        <v>0</v>
      </c>
      <c r="X188" s="21"/>
      <c r="Y188" s="38">
        <v>0</v>
      </c>
      <c r="Z188" s="21"/>
      <c r="AA188" s="38">
        <v>0</v>
      </c>
      <c r="AB188" s="21"/>
      <c r="AC188" s="38">
        <v>0.0935302387</v>
      </c>
      <c r="AD188" s="21">
        <v>7.933611960313082E-10</v>
      </c>
    </row>
    <row r="189" spans="1:30" ht="15">
      <c r="A189" s="5" t="s">
        <v>832</v>
      </c>
      <c r="B189" t="s">
        <v>219</v>
      </c>
      <c r="C189" s="53" t="s">
        <v>476</v>
      </c>
      <c r="D189" s="53">
        <v>0</v>
      </c>
      <c r="E189" s="38">
        <v>0</v>
      </c>
      <c r="F189" s="21"/>
      <c r="G189" s="38">
        <v>0</v>
      </c>
      <c r="H189" s="21"/>
      <c r="I189" s="38">
        <v>0</v>
      </c>
      <c r="J189" s="21"/>
      <c r="K189" s="38">
        <v>34280.5638061947</v>
      </c>
      <c r="L189" s="21">
        <v>0.005238716399249514</v>
      </c>
      <c r="M189" s="38">
        <v>141274.97821615703</v>
      </c>
      <c r="N189" s="21">
        <v>0.0042297384628805935</v>
      </c>
      <c r="O189" s="38">
        <v>0</v>
      </c>
      <c r="P189" s="21"/>
      <c r="Q189" s="38">
        <v>0</v>
      </c>
      <c r="R189" s="21"/>
      <c r="S189" s="38">
        <v>0</v>
      </c>
      <c r="T189" s="21"/>
      <c r="U189" s="38">
        <v>0</v>
      </c>
      <c r="V189" s="21"/>
      <c r="W189" s="38">
        <v>0</v>
      </c>
      <c r="X189" s="21"/>
      <c r="Y189" s="38">
        <v>0</v>
      </c>
      <c r="Z189" s="21"/>
      <c r="AA189" s="38">
        <v>0</v>
      </c>
      <c r="AB189" s="21"/>
      <c r="AC189" s="38">
        <v>175555.5420223517</v>
      </c>
      <c r="AD189" s="21">
        <v>0.0014891328914012228</v>
      </c>
    </row>
    <row r="190" spans="1:30" ht="15">
      <c r="A190" s="5" t="s">
        <v>584</v>
      </c>
      <c r="B190" t="s">
        <v>215</v>
      </c>
      <c r="C190" s="53" t="s">
        <v>476</v>
      </c>
      <c r="D190" s="53">
        <v>0</v>
      </c>
      <c r="E190" s="38">
        <v>0</v>
      </c>
      <c r="F190" s="21"/>
      <c r="G190" s="38">
        <v>0</v>
      </c>
      <c r="H190" s="21"/>
      <c r="I190" s="38">
        <v>0</v>
      </c>
      <c r="J190" s="21"/>
      <c r="K190" s="38">
        <v>0</v>
      </c>
      <c r="L190" s="21"/>
      <c r="M190" s="38">
        <v>210.1451928</v>
      </c>
      <c r="N190" s="21">
        <v>6.291695925202153E-06</v>
      </c>
      <c r="O190" s="38">
        <v>7.004839759999999</v>
      </c>
      <c r="P190" s="21">
        <v>8.901938050338309E-07</v>
      </c>
      <c r="Q190" s="38">
        <v>0</v>
      </c>
      <c r="R190" s="21"/>
      <c r="S190" s="38">
        <v>0</v>
      </c>
      <c r="T190" s="21"/>
      <c r="U190" s="38">
        <v>0</v>
      </c>
      <c r="V190" s="21"/>
      <c r="W190" s="38">
        <v>0</v>
      </c>
      <c r="X190" s="21"/>
      <c r="Y190" s="38">
        <v>0</v>
      </c>
      <c r="Z190" s="21"/>
      <c r="AA190" s="38">
        <v>0</v>
      </c>
      <c r="AB190" s="21"/>
      <c r="AC190" s="38">
        <v>217.15003256</v>
      </c>
      <c r="AD190" s="21">
        <v>1.841954131033765E-06</v>
      </c>
    </row>
    <row r="191" spans="1:30" ht="15">
      <c r="A191" s="7" t="s">
        <v>443</v>
      </c>
      <c r="C191" s="53" t="s">
        <v>476</v>
      </c>
      <c r="D191" s="53" t="s">
        <v>476</v>
      </c>
      <c r="E191" s="37">
        <v>0</v>
      </c>
      <c r="F191" s="19"/>
      <c r="G191" s="37">
        <v>0</v>
      </c>
      <c r="H191" s="19"/>
      <c r="I191" s="37">
        <v>0</v>
      </c>
      <c r="J191" s="19"/>
      <c r="K191" s="37">
        <v>11148.5353976524</v>
      </c>
      <c r="L191" s="19">
        <v>0.0017037063785030682</v>
      </c>
      <c r="M191" s="37">
        <v>143350.61453140102</v>
      </c>
      <c r="N191" s="19">
        <v>0.004291882508969961</v>
      </c>
      <c r="O191" s="37">
        <v>66596.6686007196</v>
      </c>
      <c r="P191" s="19">
        <v>0.00846328308076124</v>
      </c>
      <c r="Q191" s="37">
        <v>0</v>
      </c>
      <c r="R191" s="19"/>
      <c r="S191" s="37">
        <v>0</v>
      </c>
      <c r="T191" s="19"/>
      <c r="U191" s="37">
        <v>0</v>
      </c>
      <c r="V191" s="19"/>
      <c r="W191" s="37">
        <v>28335.7654608864</v>
      </c>
      <c r="X191" s="19">
        <v>0.005979175189224809</v>
      </c>
      <c r="Y191" s="37">
        <v>337483.375886299</v>
      </c>
      <c r="Z191" s="19">
        <v>0.013309239016674076</v>
      </c>
      <c r="AA191" s="37">
        <v>249841.89022400623</v>
      </c>
      <c r="AB191" s="19">
        <v>0.0334475866280463</v>
      </c>
      <c r="AC191" s="37">
        <v>836756.8501009647</v>
      </c>
      <c r="AD191" s="19">
        <v>0.00709770898279009</v>
      </c>
    </row>
    <row r="192" spans="1:30" ht="15">
      <c r="A192" s="5" t="s">
        <v>585</v>
      </c>
      <c r="B192" t="s">
        <v>219</v>
      </c>
      <c r="C192" s="53" t="s">
        <v>476</v>
      </c>
      <c r="D192" s="53">
        <v>0</v>
      </c>
      <c r="E192" s="38">
        <v>0</v>
      </c>
      <c r="F192" s="21"/>
      <c r="G192" s="38">
        <v>0</v>
      </c>
      <c r="H192" s="21"/>
      <c r="I192" s="38">
        <v>0</v>
      </c>
      <c r="J192" s="21"/>
      <c r="K192" s="38">
        <v>11148.5353976524</v>
      </c>
      <c r="L192" s="21">
        <v>0.0017037063785030682</v>
      </c>
      <c r="M192" s="38">
        <v>143350.61453140102</v>
      </c>
      <c r="N192" s="21">
        <v>0.004291882508969961</v>
      </c>
      <c r="O192" s="38">
        <v>66596.6686007196</v>
      </c>
      <c r="P192" s="21">
        <v>0.00846328308076124</v>
      </c>
      <c r="Q192" s="38">
        <v>0</v>
      </c>
      <c r="R192" s="21"/>
      <c r="S192" s="38">
        <v>0</v>
      </c>
      <c r="T192" s="21"/>
      <c r="U192" s="38">
        <v>0</v>
      </c>
      <c r="V192" s="21"/>
      <c r="W192" s="38">
        <v>15694.1741003981</v>
      </c>
      <c r="X192" s="21">
        <v>0.0033116527776885212</v>
      </c>
      <c r="Y192" s="38">
        <v>160501.095730163</v>
      </c>
      <c r="Z192" s="21">
        <v>0.0063296375411110994</v>
      </c>
      <c r="AA192" s="38">
        <v>79600.13515358721</v>
      </c>
      <c r="AB192" s="21">
        <v>0.010656469232468126</v>
      </c>
      <c r="AC192" s="38">
        <v>476891.22351392126</v>
      </c>
      <c r="AD192" s="21">
        <v>0.004045183640313307</v>
      </c>
    </row>
    <row r="193" spans="1:30" ht="15">
      <c r="A193" s="5" t="s">
        <v>941</v>
      </c>
      <c r="B193" t="s">
        <v>219</v>
      </c>
      <c r="C193" s="53" t="s">
        <v>476</v>
      </c>
      <c r="D193" s="53">
        <v>0</v>
      </c>
      <c r="E193" s="38">
        <v>0</v>
      </c>
      <c r="F193" s="21"/>
      <c r="G193" s="38">
        <v>0</v>
      </c>
      <c r="H193" s="21"/>
      <c r="I193" s="38">
        <v>0</v>
      </c>
      <c r="J193" s="21"/>
      <c r="K193" s="38">
        <v>0</v>
      </c>
      <c r="L193" s="21"/>
      <c r="M193" s="38">
        <v>0</v>
      </c>
      <c r="N193" s="21"/>
      <c r="O193" s="38">
        <v>0</v>
      </c>
      <c r="P193" s="21"/>
      <c r="Q193" s="38">
        <v>0</v>
      </c>
      <c r="R193" s="21"/>
      <c r="S193" s="38">
        <v>0</v>
      </c>
      <c r="T193" s="21"/>
      <c r="U193" s="38">
        <v>0</v>
      </c>
      <c r="V193" s="21"/>
      <c r="W193" s="38">
        <v>12641.591360488299</v>
      </c>
      <c r="X193" s="21">
        <v>0.0026675224115362875</v>
      </c>
      <c r="Y193" s="38">
        <v>176982.280156136</v>
      </c>
      <c r="Z193" s="21">
        <v>0.006979601475562977</v>
      </c>
      <c r="AA193" s="38">
        <v>170241.75507041902</v>
      </c>
      <c r="AB193" s="21">
        <v>0.02279111739557817</v>
      </c>
      <c r="AC193" s="38">
        <v>359865.6265870433</v>
      </c>
      <c r="AD193" s="21">
        <v>0.003052525342476784</v>
      </c>
    </row>
    <row r="194" spans="1:30" ht="15">
      <c r="A194" s="7" t="s">
        <v>79</v>
      </c>
      <c r="C194" s="53" t="s">
        <v>476</v>
      </c>
      <c r="D194" s="53" t="s">
        <v>476</v>
      </c>
      <c r="E194" s="37">
        <v>1957.5466354393</v>
      </c>
      <c r="F194" s="19">
        <v>0.03529544037651472</v>
      </c>
      <c r="G194" s="37">
        <v>20138.3235545448</v>
      </c>
      <c r="H194" s="19">
        <v>0.02339389523461529</v>
      </c>
      <c r="I194" s="37">
        <v>1482.9653599175</v>
      </c>
      <c r="J194" s="19">
        <v>0.010261678523870894</v>
      </c>
      <c r="K194" s="37">
        <v>65341.2362971778</v>
      </c>
      <c r="L194" s="19">
        <v>0.00998537270485051</v>
      </c>
      <c r="M194" s="37">
        <v>236403.21539944602</v>
      </c>
      <c r="N194" s="19">
        <v>0.007077854730890524</v>
      </c>
      <c r="O194" s="37">
        <v>1.9003152414000002</v>
      </c>
      <c r="P194" s="19">
        <v>2.414971524638629E-07</v>
      </c>
      <c r="Q194" s="37">
        <v>0</v>
      </c>
      <c r="R194" s="19"/>
      <c r="S194" s="37">
        <v>0</v>
      </c>
      <c r="T194" s="19"/>
      <c r="U194" s="37">
        <v>0</v>
      </c>
      <c r="V194" s="19"/>
      <c r="W194" s="37">
        <v>0</v>
      </c>
      <c r="X194" s="19"/>
      <c r="Y194" s="37">
        <v>0</v>
      </c>
      <c r="Z194" s="19"/>
      <c r="AA194" s="37">
        <v>0</v>
      </c>
      <c r="AB194" s="19"/>
      <c r="AC194" s="37">
        <v>325325.1875617668</v>
      </c>
      <c r="AD194" s="19">
        <v>0.0027595394119646678</v>
      </c>
    </row>
    <row r="195" spans="1:30" ht="15">
      <c r="A195" s="5" t="s">
        <v>587</v>
      </c>
      <c r="B195" t="s">
        <v>215</v>
      </c>
      <c r="C195" s="53" t="s">
        <v>476</v>
      </c>
      <c r="D195" s="53">
        <v>0</v>
      </c>
      <c r="E195" s="38">
        <v>948.8572516590999</v>
      </c>
      <c r="F195" s="21">
        <v>0.017108320152097782</v>
      </c>
      <c r="G195" s="38">
        <v>5658.753297337</v>
      </c>
      <c r="H195" s="21">
        <v>0.006573550248007617</v>
      </c>
      <c r="I195" s="38">
        <v>702.0448787862999</v>
      </c>
      <c r="J195" s="21">
        <v>0.004857941426113756</v>
      </c>
      <c r="K195" s="38">
        <v>0</v>
      </c>
      <c r="L195" s="21"/>
      <c r="M195" s="38">
        <v>0</v>
      </c>
      <c r="N195" s="21"/>
      <c r="O195" s="38">
        <v>0</v>
      </c>
      <c r="P195" s="21"/>
      <c r="Q195" s="38">
        <v>0</v>
      </c>
      <c r="R195" s="21"/>
      <c r="S195" s="38">
        <v>0</v>
      </c>
      <c r="T195" s="21"/>
      <c r="U195" s="38">
        <v>0</v>
      </c>
      <c r="V195" s="21"/>
      <c r="W195" s="38">
        <v>0</v>
      </c>
      <c r="X195" s="21"/>
      <c r="Y195" s="38">
        <v>0</v>
      </c>
      <c r="Z195" s="21"/>
      <c r="AA195" s="38">
        <v>0</v>
      </c>
      <c r="AB195" s="21"/>
      <c r="AC195" s="38">
        <v>7309.655427782401</v>
      </c>
      <c r="AD195" s="21">
        <v>6.200344459039843E-05</v>
      </c>
    </row>
    <row r="196" spans="1:30" ht="15">
      <c r="A196" s="5" t="s">
        <v>586</v>
      </c>
      <c r="B196" t="s">
        <v>215</v>
      </c>
      <c r="C196" s="53" t="s">
        <v>476</v>
      </c>
      <c r="D196" s="53">
        <v>0</v>
      </c>
      <c r="E196" s="38">
        <v>0</v>
      </c>
      <c r="F196" s="21"/>
      <c r="G196" s="38">
        <v>0</v>
      </c>
      <c r="H196" s="21"/>
      <c r="I196" s="38">
        <v>0</v>
      </c>
      <c r="J196" s="21"/>
      <c r="K196" s="38">
        <v>2.24358352</v>
      </c>
      <c r="L196" s="21">
        <v>3.428618573999656E-07</v>
      </c>
      <c r="M196" s="38">
        <v>0.56089588</v>
      </c>
      <c r="N196" s="21">
        <v>1.6793086130774798E-08</v>
      </c>
      <c r="O196" s="38">
        <v>1.9003152414000002</v>
      </c>
      <c r="P196" s="21">
        <v>2.414971524638629E-07</v>
      </c>
      <c r="Q196" s="38">
        <v>0</v>
      </c>
      <c r="R196" s="21"/>
      <c r="S196" s="38">
        <v>0</v>
      </c>
      <c r="T196" s="21"/>
      <c r="U196" s="38">
        <v>0</v>
      </c>
      <c r="V196" s="21"/>
      <c r="W196" s="38">
        <v>0</v>
      </c>
      <c r="X196" s="21"/>
      <c r="Y196" s="38">
        <v>0</v>
      </c>
      <c r="Z196" s="21"/>
      <c r="AA196" s="38">
        <v>0</v>
      </c>
      <c r="AB196" s="21"/>
      <c r="AC196" s="38">
        <v>4.7047946413999995</v>
      </c>
      <c r="AD196" s="21">
        <v>3.9907965120833096E-08</v>
      </c>
    </row>
    <row r="197" spans="1:30" ht="15">
      <c r="A197" s="5" t="s">
        <v>1080</v>
      </c>
      <c r="B197" t="s">
        <v>215</v>
      </c>
      <c r="C197" s="53" t="s">
        <v>476</v>
      </c>
      <c r="D197" s="53">
        <v>0</v>
      </c>
      <c r="E197" s="38">
        <v>1008.6893837802</v>
      </c>
      <c r="F197" s="21">
        <v>0.01818712022441694</v>
      </c>
      <c r="G197" s="38">
        <v>14479.570257207799</v>
      </c>
      <c r="H197" s="21">
        <v>0.01682034498660767</v>
      </c>
      <c r="I197" s="38">
        <v>780.9204811312</v>
      </c>
      <c r="J197" s="21">
        <v>0.005403737097757138</v>
      </c>
      <c r="K197" s="38">
        <v>65338.9927136578</v>
      </c>
      <c r="L197" s="21">
        <v>0.00998502984299311</v>
      </c>
      <c r="M197" s="38">
        <v>236402.654503566</v>
      </c>
      <c r="N197" s="21">
        <v>0.007077837937804393</v>
      </c>
      <c r="O197" s="38">
        <v>0</v>
      </c>
      <c r="P197" s="21"/>
      <c r="Q197" s="38">
        <v>0</v>
      </c>
      <c r="R197" s="21"/>
      <c r="S197" s="38">
        <v>0</v>
      </c>
      <c r="T197" s="21"/>
      <c r="U197" s="38">
        <v>0</v>
      </c>
      <c r="V197" s="21"/>
      <c r="W197" s="38">
        <v>0</v>
      </c>
      <c r="X197" s="21"/>
      <c r="Y197" s="38">
        <v>0</v>
      </c>
      <c r="Z197" s="21"/>
      <c r="AA197" s="38">
        <v>0</v>
      </c>
      <c r="AB197" s="21"/>
      <c r="AC197" s="38">
        <v>318010.827339343</v>
      </c>
      <c r="AD197" s="21">
        <v>0.0026974960594091484</v>
      </c>
    </row>
    <row r="198" spans="1:30" ht="15">
      <c r="A198" s="7" t="s">
        <v>102</v>
      </c>
      <c r="C198" s="53" t="s">
        <v>476</v>
      </c>
      <c r="D198" s="53" t="s">
        <v>476</v>
      </c>
      <c r="E198" s="37">
        <v>120.84188327999999</v>
      </c>
      <c r="F198" s="19">
        <v>0.0021788331419945097</v>
      </c>
      <c r="G198" s="37">
        <v>5115.86475696</v>
      </c>
      <c r="H198" s="19">
        <v>0.005942898068681271</v>
      </c>
      <c r="I198" s="37">
        <v>2706.4531288800003</v>
      </c>
      <c r="J198" s="19">
        <v>0.018727849415198835</v>
      </c>
      <c r="K198" s="37">
        <v>24270.31589832</v>
      </c>
      <c r="L198" s="19">
        <v>0.003708961807930337</v>
      </c>
      <c r="M198" s="37">
        <v>638592.98275908</v>
      </c>
      <c r="N198" s="19">
        <v>0.019119318476687002</v>
      </c>
      <c r="O198" s="37">
        <v>137663.54599860002</v>
      </c>
      <c r="P198" s="19">
        <v>0.017494652272665768</v>
      </c>
      <c r="Q198" s="37">
        <v>21771.79182</v>
      </c>
      <c r="R198" s="19">
        <v>0.005565593122117148</v>
      </c>
      <c r="S198" s="37">
        <v>289716.72742799995</v>
      </c>
      <c r="T198" s="19">
        <v>0.013069119962657073</v>
      </c>
      <c r="U198" s="37">
        <v>122270.72040828</v>
      </c>
      <c r="V198" s="19">
        <v>0.022762373686435626</v>
      </c>
      <c r="W198" s="37">
        <v>0</v>
      </c>
      <c r="X198" s="19"/>
      <c r="Y198" s="37">
        <v>0</v>
      </c>
      <c r="Z198" s="19"/>
      <c r="AA198" s="37">
        <v>25.316037</v>
      </c>
      <c r="AB198" s="19">
        <v>3.3891848155532554E-06</v>
      </c>
      <c r="AC198" s="37">
        <v>1242254.5601184</v>
      </c>
      <c r="AD198" s="19">
        <v>0.010537304055772505</v>
      </c>
    </row>
    <row r="199" spans="1:30" ht="15">
      <c r="A199" s="5" t="s">
        <v>588</v>
      </c>
      <c r="B199" t="s">
        <v>215</v>
      </c>
      <c r="C199" s="53" t="s">
        <v>476</v>
      </c>
      <c r="D199" s="53">
        <v>0</v>
      </c>
      <c r="E199" s="38">
        <v>120.84188327999999</v>
      </c>
      <c r="F199" s="21">
        <v>0.0021788331419945097</v>
      </c>
      <c r="G199" s="38">
        <v>5115.86475696</v>
      </c>
      <c r="H199" s="21">
        <v>0.005942898068681271</v>
      </c>
      <c r="I199" s="38">
        <v>2706.4531288800003</v>
      </c>
      <c r="J199" s="21">
        <v>0.018727849415198835</v>
      </c>
      <c r="K199" s="38">
        <v>24270.31589832</v>
      </c>
      <c r="L199" s="21">
        <v>0.003708961807930337</v>
      </c>
      <c r="M199" s="38">
        <v>638592.98275908</v>
      </c>
      <c r="N199" s="21">
        <v>0.019119318476687002</v>
      </c>
      <c r="O199" s="38">
        <v>137663.54599860002</v>
      </c>
      <c r="P199" s="21">
        <v>0.017494652272665768</v>
      </c>
      <c r="Q199" s="38">
        <v>21771.79182</v>
      </c>
      <c r="R199" s="21">
        <v>0.005565593122117148</v>
      </c>
      <c r="S199" s="38">
        <v>289716.72742799995</v>
      </c>
      <c r="T199" s="21">
        <v>0.013069119962657073</v>
      </c>
      <c r="U199" s="38">
        <v>122270.72040828</v>
      </c>
      <c r="V199" s="21">
        <v>0.022762373686435626</v>
      </c>
      <c r="W199" s="38">
        <v>0</v>
      </c>
      <c r="X199" s="21"/>
      <c r="Y199" s="38">
        <v>0</v>
      </c>
      <c r="Z199" s="21"/>
      <c r="AA199" s="38">
        <v>25.316037</v>
      </c>
      <c r="AB199" s="21">
        <v>3.3891848155532554E-06</v>
      </c>
      <c r="AC199" s="38">
        <v>1242254.5601184</v>
      </c>
      <c r="AD199" s="21">
        <v>0.010537304055772505</v>
      </c>
    </row>
    <row r="200" spans="1:30" ht="15">
      <c r="A200" s="7" t="s">
        <v>81</v>
      </c>
      <c r="C200" s="53" t="s">
        <v>476</v>
      </c>
      <c r="D200" s="53" t="s">
        <v>476</v>
      </c>
      <c r="E200" s="37">
        <v>608.80547484</v>
      </c>
      <c r="F200" s="19">
        <v>0.010977034696947968</v>
      </c>
      <c r="G200" s="37">
        <v>48215.34677908</v>
      </c>
      <c r="H200" s="19">
        <v>0.05600986438595032</v>
      </c>
      <c r="I200" s="37">
        <v>16808.00531004</v>
      </c>
      <c r="J200" s="19">
        <v>0.11630638973842294</v>
      </c>
      <c r="K200" s="37">
        <v>106382.56725535997</v>
      </c>
      <c r="L200" s="19">
        <v>0.01625726177742181</v>
      </c>
      <c r="M200" s="37">
        <v>2886938.9778061192</v>
      </c>
      <c r="N200" s="19">
        <v>0.08643425034355595</v>
      </c>
      <c r="O200" s="37">
        <v>1155784.0790087597</v>
      </c>
      <c r="P200" s="19">
        <v>0.14688013749658277</v>
      </c>
      <c r="Q200" s="37">
        <v>114315.87003904</v>
      </c>
      <c r="R200" s="19">
        <v>0.029222933293605174</v>
      </c>
      <c r="S200" s="37">
        <v>2691137.800829841</v>
      </c>
      <c r="T200" s="19">
        <v>0.12139721122532324</v>
      </c>
      <c r="U200" s="37">
        <v>1223160.62030016</v>
      </c>
      <c r="V200" s="19">
        <v>0.22770814651975513</v>
      </c>
      <c r="W200" s="37">
        <v>97465.71158984</v>
      </c>
      <c r="X200" s="19">
        <v>0.02056639568613518</v>
      </c>
      <c r="Y200" s="37">
        <v>3237011.5724997595</v>
      </c>
      <c r="Z200" s="19">
        <v>0.12765713453291416</v>
      </c>
      <c r="AA200" s="37">
        <v>1776358.9478019802</v>
      </c>
      <c r="AB200" s="19">
        <v>0.23781007955007447</v>
      </c>
      <c r="AC200" s="37">
        <v>13354188.30469482</v>
      </c>
      <c r="AD200" s="19">
        <v>0.11327560960709908</v>
      </c>
    </row>
    <row r="201" spans="1:30" ht="15">
      <c r="A201" s="5" t="s">
        <v>897</v>
      </c>
      <c r="B201" t="s">
        <v>215</v>
      </c>
      <c r="C201" s="53" t="s">
        <v>476</v>
      </c>
      <c r="D201" s="53">
        <v>0</v>
      </c>
      <c r="E201" s="38">
        <v>0</v>
      </c>
      <c r="F201" s="21"/>
      <c r="G201" s="38">
        <v>0</v>
      </c>
      <c r="H201" s="21"/>
      <c r="I201" s="38">
        <v>0</v>
      </c>
      <c r="J201" s="21"/>
      <c r="K201" s="38">
        <v>0</v>
      </c>
      <c r="L201" s="21"/>
      <c r="M201" s="38">
        <v>2.161648</v>
      </c>
      <c r="N201" s="21">
        <v>6.471921499658203E-08</v>
      </c>
      <c r="O201" s="38">
        <v>0</v>
      </c>
      <c r="P201" s="21"/>
      <c r="Q201" s="38">
        <v>4.323296</v>
      </c>
      <c r="R201" s="21">
        <v>1.1051780524730637E-06</v>
      </c>
      <c r="S201" s="38">
        <v>0</v>
      </c>
      <c r="T201" s="21"/>
      <c r="U201" s="38">
        <v>0</v>
      </c>
      <c r="V201" s="21"/>
      <c r="W201" s="38">
        <v>0</v>
      </c>
      <c r="X201" s="21"/>
      <c r="Y201" s="38">
        <v>0</v>
      </c>
      <c r="Z201" s="21"/>
      <c r="AA201" s="38">
        <v>0</v>
      </c>
      <c r="AB201" s="21"/>
      <c r="AC201" s="38">
        <v>6.4849440000000005</v>
      </c>
      <c r="AD201" s="21">
        <v>5.5007909736426835E-08</v>
      </c>
    </row>
    <row r="202" spans="1:30" ht="15">
      <c r="A202" s="5" t="s">
        <v>592</v>
      </c>
      <c r="B202" t="s">
        <v>215</v>
      </c>
      <c r="C202" s="53" t="s">
        <v>476</v>
      </c>
      <c r="D202" s="53">
        <v>0</v>
      </c>
      <c r="E202" s="38">
        <v>0</v>
      </c>
      <c r="F202" s="21"/>
      <c r="G202" s="38">
        <v>0</v>
      </c>
      <c r="H202" s="21"/>
      <c r="I202" s="38">
        <v>0</v>
      </c>
      <c r="J202" s="21"/>
      <c r="K202" s="38">
        <v>0</v>
      </c>
      <c r="L202" s="21"/>
      <c r="M202" s="38">
        <v>7.740512000000001</v>
      </c>
      <c r="N202" s="21">
        <v>2.3174904531710216E-07</v>
      </c>
      <c r="O202" s="38">
        <v>0</v>
      </c>
      <c r="P202" s="21"/>
      <c r="Q202" s="38">
        <v>0</v>
      </c>
      <c r="R202" s="21"/>
      <c r="S202" s="38">
        <v>15.481024000000001</v>
      </c>
      <c r="T202" s="21">
        <v>6.983489065230256E-07</v>
      </c>
      <c r="U202" s="38">
        <v>0</v>
      </c>
      <c r="V202" s="21"/>
      <c r="W202" s="38">
        <v>0</v>
      </c>
      <c r="X202" s="21"/>
      <c r="Y202" s="38">
        <v>0</v>
      </c>
      <c r="Z202" s="21"/>
      <c r="AA202" s="38">
        <v>0</v>
      </c>
      <c r="AB202" s="21"/>
      <c r="AC202" s="38">
        <v>23.221536</v>
      </c>
      <c r="AD202" s="21">
        <v>1.96974431271756E-07</v>
      </c>
    </row>
    <row r="203" spans="1:30" ht="15">
      <c r="A203" s="5" t="s">
        <v>593</v>
      </c>
      <c r="B203" t="s">
        <v>215</v>
      </c>
      <c r="C203" s="53" t="s">
        <v>476</v>
      </c>
      <c r="D203" s="53">
        <v>0</v>
      </c>
      <c r="E203" s="38">
        <v>0</v>
      </c>
      <c r="F203" s="21"/>
      <c r="G203" s="38">
        <v>0</v>
      </c>
      <c r="H203" s="21"/>
      <c r="I203" s="38">
        <v>0</v>
      </c>
      <c r="J203" s="21"/>
      <c r="K203" s="38">
        <v>630.23675856</v>
      </c>
      <c r="L203" s="21">
        <v>9.6312057792979E-05</v>
      </c>
      <c r="M203" s="38">
        <v>149847.09988104002</v>
      </c>
      <c r="N203" s="21">
        <v>0.0044863856991588505</v>
      </c>
      <c r="O203" s="38">
        <v>81765.07936224001</v>
      </c>
      <c r="P203" s="21">
        <v>0.010390925361633909</v>
      </c>
      <c r="Q203" s="38">
        <v>25866.6417528</v>
      </c>
      <c r="R203" s="21">
        <v>0.0066123727721576165</v>
      </c>
      <c r="S203" s="38">
        <v>504146.788728</v>
      </c>
      <c r="T203" s="21">
        <v>0.02274205883508052</v>
      </c>
      <c r="U203" s="38">
        <v>238115.960064</v>
      </c>
      <c r="V203" s="21">
        <v>0.04432855589288005</v>
      </c>
      <c r="W203" s="38">
        <v>12913.290359999999</v>
      </c>
      <c r="X203" s="21">
        <v>0.0027248540519700004</v>
      </c>
      <c r="Y203" s="38">
        <v>322380.50692799996</v>
      </c>
      <c r="Z203" s="21">
        <v>0.012713631329997295</v>
      </c>
      <c r="AA203" s="38">
        <v>96316.9512</v>
      </c>
      <c r="AB203" s="21">
        <v>0.012894433219837052</v>
      </c>
      <c r="AC203" s="38">
        <v>1431982.55503464</v>
      </c>
      <c r="AD203" s="21">
        <v>0.01214665340695052</v>
      </c>
    </row>
    <row r="204" spans="1:30" ht="15">
      <c r="A204" s="5" t="s">
        <v>1025</v>
      </c>
      <c r="B204" t="s">
        <v>215</v>
      </c>
      <c r="C204" s="53" t="s">
        <v>476</v>
      </c>
      <c r="D204" s="53">
        <v>0</v>
      </c>
      <c r="E204" s="38">
        <v>19.15712</v>
      </c>
      <c r="F204" s="21">
        <v>0.0003454114320980141</v>
      </c>
      <c r="G204" s="38">
        <v>1250.5289008</v>
      </c>
      <c r="H204" s="21">
        <v>0.0014526900421446267</v>
      </c>
      <c r="I204" s="38">
        <v>483.71728</v>
      </c>
      <c r="J204" s="21">
        <v>0.003347179481034801</v>
      </c>
      <c r="K204" s="38">
        <v>0</v>
      </c>
      <c r="L204" s="21"/>
      <c r="M204" s="38">
        <v>0</v>
      </c>
      <c r="N204" s="21"/>
      <c r="O204" s="38">
        <v>0</v>
      </c>
      <c r="P204" s="21"/>
      <c r="Q204" s="38">
        <v>0</v>
      </c>
      <c r="R204" s="21"/>
      <c r="S204" s="38">
        <v>0</v>
      </c>
      <c r="T204" s="21"/>
      <c r="U204" s="38">
        <v>0</v>
      </c>
      <c r="V204" s="21"/>
      <c r="W204" s="38">
        <v>0</v>
      </c>
      <c r="X204" s="21"/>
      <c r="Y204" s="38">
        <v>0</v>
      </c>
      <c r="Z204" s="21"/>
      <c r="AA204" s="38">
        <v>0</v>
      </c>
      <c r="AB204" s="21"/>
      <c r="AC204" s="38">
        <v>1753.4033008000001</v>
      </c>
      <c r="AD204" s="21">
        <v>1.4873073769327733E-05</v>
      </c>
    </row>
    <row r="205" spans="1:30" ht="15">
      <c r="A205" s="5" t="s">
        <v>596</v>
      </c>
      <c r="B205" t="s">
        <v>215</v>
      </c>
      <c r="C205" s="53" t="s">
        <v>476</v>
      </c>
      <c r="D205" s="53">
        <v>0</v>
      </c>
      <c r="E205" s="38">
        <v>0</v>
      </c>
      <c r="F205" s="21"/>
      <c r="G205" s="38">
        <v>0</v>
      </c>
      <c r="H205" s="21"/>
      <c r="I205" s="38">
        <v>0</v>
      </c>
      <c r="J205" s="21"/>
      <c r="K205" s="38">
        <v>0</v>
      </c>
      <c r="L205" s="21"/>
      <c r="M205" s="38">
        <v>0</v>
      </c>
      <c r="N205" s="21"/>
      <c r="O205" s="38">
        <v>5.810238</v>
      </c>
      <c r="P205" s="21">
        <v>7.383806126311954E-07</v>
      </c>
      <c r="Q205" s="38">
        <v>0</v>
      </c>
      <c r="R205" s="21"/>
      <c r="S205" s="38">
        <v>11.620476</v>
      </c>
      <c r="T205" s="21">
        <v>5.241996077182661E-07</v>
      </c>
      <c r="U205" s="38">
        <v>0</v>
      </c>
      <c r="V205" s="21"/>
      <c r="W205" s="38">
        <v>0</v>
      </c>
      <c r="X205" s="21"/>
      <c r="Y205" s="38">
        <v>0</v>
      </c>
      <c r="Z205" s="21"/>
      <c r="AA205" s="38">
        <v>0</v>
      </c>
      <c r="AB205" s="21"/>
      <c r="AC205" s="38">
        <v>17.430714</v>
      </c>
      <c r="AD205" s="21">
        <v>1.4785434420921314E-07</v>
      </c>
    </row>
    <row r="206" spans="1:30" ht="15">
      <c r="A206" s="5" t="s">
        <v>597</v>
      </c>
      <c r="B206" t="s">
        <v>215</v>
      </c>
      <c r="C206" s="53" t="s">
        <v>476</v>
      </c>
      <c r="D206" s="53">
        <v>0</v>
      </c>
      <c r="E206" s="38">
        <v>176.82313</v>
      </c>
      <c r="F206" s="21">
        <v>0.0031882000301377933</v>
      </c>
      <c r="G206" s="38">
        <v>7716.5613932</v>
      </c>
      <c r="H206" s="21">
        <v>0.008964024652551483</v>
      </c>
      <c r="I206" s="38">
        <v>4680.990496</v>
      </c>
      <c r="J206" s="21">
        <v>0.032391059792468264</v>
      </c>
      <c r="K206" s="38">
        <v>56499.812483999995</v>
      </c>
      <c r="L206" s="21">
        <v>0.00863423646961625</v>
      </c>
      <c r="M206" s="38">
        <v>596909.8773559999</v>
      </c>
      <c r="N206" s="21">
        <v>0.017871336446168097</v>
      </c>
      <c r="O206" s="38">
        <v>122168.708</v>
      </c>
      <c r="P206" s="21">
        <v>0.015525526743896139</v>
      </c>
      <c r="Q206" s="38">
        <v>0</v>
      </c>
      <c r="R206" s="21"/>
      <c r="S206" s="38">
        <v>0</v>
      </c>
      <c r="T206" s="21"/>
      <c r="U206" s="38">
        <v>0</v>
      </c>
      <c r="V206" s="21"/>
      <c r="W206" s="38">
        <v>32152.874966</v>
      </c>
      <c r="X206" s="21">
        <v>0.006784629570862518</v>
      </c>
      <c r="Y206" s="38">
        <v>1542684.7172768</v>
      </c>
      <c r="Z206" s="21">
        <v>0.06083843263593698</v>
      </c>
      <c r="AA206" s="38">
        <v>648832.2212491999</v>
      </c>
      <c r="AB206" s="21">
        <v>0.08686242290211059</v>
      </c>
      <c r="AC206" s="38">
        <v>3011822.5863512</v>
      </c>
      <c r="AD206" s="21">
        <v>0.025547493543836064</v>
      </c>
    </row>
    <row r="207" spans="1:30" ht="15">
      <c r="A207" s="5" t="s">
        <v>598</v>
      </c>
      <c r="B207" t="s">
        <v>215</v>
      </c>
      <c r="C207" s="53" t="s">
        <v>476</v>
      </c>
      <c r="D207" s="53">
        <v>0</v>
      </c>
      <c r="E207" s="38">
        <v>0</v>
      </c>
      <c r="F207" s="21"/>
      <c r="G207" s="38">
        <v>0</v>
      </c>
      <c r="H207" s="21"/>
      <c r="I207" s="38">
        <v>0</v>
      </c>
      <c r="J207" s="21"/>
      <c r="K207" s="38">
        <v>0</v>
      </c>
      <c r="L207" s="21"/>
      <c r="M207" s="38">
        <v>0</v>
      </c>
      <c r="N207" s="21"/>
      <c r="O207" s="38">
        <v>60.157239999999994</v>
      </c>
      <c r="P207" s="21">
        <v>7.644943240776342E-06</v>
      </c>
      <c r="Q207" s="38">
        <v>0</v>
      </c>
      <c r="R207" s="21"/>
      <c r="S207" s="38">
        <v>0</v>
      </c>
      <c r="T207" s="21"/>
      <c r="U207" s="38">
        <v>0</v>
      </c>
      <c r="V207" s="21"/>
      <c r="W207" s="38">
        <v>0</v>
      </c>
      <c r="X207" s="21"/>
      <c r="Y207" s="38">
        <v>0</v>
      </c>
      <c r="Z207" s="21"/>
      <c r="AA207" s="38">
        <v>0</v>
      </c>
      <c r="AB207" s="21"/>
      <c r="AC207" s="38">
        <v>60.157239999999994</v>
      </c>
      <c r="AD207" s="21">
        <v>5.102779650699475E-07</v>
      </c>
    </row>
    <row r="208" spans="1:30" ht="15">
      <c r="A208" s="5" t="s">
        <v>601</v>
      </c>
      <c r="B208" t="s">
        <v>215</v>
      </c>
      <c r="C208" s="53" t="s">
        <v>476</v>
      </c>
      <c r="D208" s="53">
        <v>0</v>
      </c>
      <c r="E208" s="38">
        <v>104.70984080000001</v>
      </c>
      <c r="F208" s="21">
        <v>0.0018879652090441083</v>
      </c>
      <c r="G208" s="38">
        <v>5416.57847056</v>
      </c>
      <c r="H208" s="21">
        <v>0.0062922253149397065</v>
      </c>
      <c r="I208" s="38">
        <v>1318.72805384</v>
      </c>
      <c r="J208" s="21">
        <v>0.009125205291153137</v>
      </c>
      <c r="K208" s="38">
        <v>0</v>
      </c>
      <c r="L208" s="21"/>
      <c r="M208" s="38">
        <v>97660.09678308</v>
      </c>
      <c r="N208" s="21">
        <v>0.002923919528198469</v>
      </c>
      <c r="O208" s="38">
        <v>94636.44614492</v>
      </c>
      <c r="P208" s="21">
        <v>0.012026653139118425</v>
      </c>
      <c r="Q208" s="38">
        <v>0</v>
      </c>
      <c r="R208" s="21"/>
      <c r="S208" s="38">
        <v>224719.6371616</v>
      </c>
      <c r="T208" s="21">
        <v>0.010137101582301947</v>
      </c>
      <c r="U208" s="38">
        <v>83047.2225592</v>
      </c>
      <c r="V208" s="21">
        <v>0.015460380925220141</v>
      </c>
      <c r="W208" s="38">
        <v>215.579084</v>
      </c>
      <c r="X208" s="21">
        <v>4.548968730517891E-05</v>
      </c>
      <c r="Y208" s="38">
        <v>2315.01139204</v>
      </c>
      <c r="Z208" s="21">
        <v>9.129646715802746E-05</v>
      </c>
      <c r="AA208" s="38">
        <v>2041.8418956</v>
      </c>
      <c r="AB208" s="21">
        <v>0.00027335161298460716</v>
      </c>
      <c r="AC208" s="38">
        <v>511475.85138564</v>
      </c>
      <c r="AD208" s="21">
        <v>0.004338544398437882</v>
      </c>
    </row>
    <row r="209" spans="1:30" ht="15">
      <c r="A209" s="5" t="s">
        <v>602</v>
      </c>
      <c r="B209" t="s">
        <v>215</v>
      </c>
      <c r="C209" s="53" t="s">
        <v>476</v>
      </c>
      <c r="D209" s="53">
        <v>0</v>
      </c>
      <c r="E209" s="38">
        <v>88.7040994</v>
      </c>
      <c r="F209" s="21">
        <v>0.0015993745409914745</v>
      </c>
      <c r="G209" s="38">
        <v>10408.9415464</v>
      </c>
      <c r="H209" s="21">
        <v>0.01209165635759993</v>
      </c>
      <c r="I209" s="38">
        <v>1623.5086428</v>
      </c>
      <c r="J209" s="21">
        <v>0.011234196174390995</v>
      </c>
      <c r="K209" s="38">
        <v>857.22449</v>
      </c>
      <c r="L209" s="21">
        <v>0.00013100006227989152</v>
      </c>
      <c r="M209" s="38">
        <v>44640.524376199995</v>
      </c>
      <c r="N209" s="21">
        <v>0.001336526434768033</v>
      </c>
      <c r="O209" s="38">
        <v>14619.777323799999</v>
      </c>
      <c r="P209" s="21">
        <v>0.001857920473632767</v>
      </c>
      <c r="Q209" s="38">
        <v>0</v>
      </c>
      <c r="R209" s="21"/>
      <c r="S209" s="38">
        <v>0</v>
      </c>
      <c r="T209" s="21"/>
      <c r="U209" s="38">
        <v>0</v>
      </c>
      <c r="V209" s="21"/>
      <c r="W209" s="38">
        <v>1.4908252</v>
      </c>
      <c r="X209" s="21">
        <v>3.145814098304676E-07</v>
      </c>
      <c r="Y209" s="38">
        <v>579.1855902</v>
      </c>
      <c r="Z209" s="21">
        <v>2.2841182724159744E-05</v>
      </c>
      <c r="AA209" s="38">
        <v>92.80386870000001</v>
      </c>
      <c r="AB209" s="21">
        <v>1.2424119249890419E-05</v>
      </c>
      <c r="AC209" s="38">
        <v>72912.16076269999</v>
      </c>
      <c r="AD209" s="21">
        <v>0.0006184703457612654</v>
      </c>
    </row>
    <row r="210" spans="1:30" ht="15">
      <c r="A210" s="5" t="s">
        <v>986</v>
      </c>
      <c r="B210" t="s">
        <v>215</v>
      </c>
      <c r="C210" s="53" t="s">
        <v>476</v>
      </c>
      <c r="D210" s="53">
        <v>0</v>
      </c>
      <c r="E210" s="38">
        <v>40.84427424</v>
      </c>
      <c r="F210" s="21">
        <v>0.0007364405118432429</v>
      </c>
      <c r="G210" s="38">
        <v>4195.77669544</v>
      </c>
      <c r="H210" s="21">
        <v>0.004874068100808324</v>
      </c>
      <c r="I210" s="38">
        <v>1329.8701196000002</v>
      </c>
      <c r="J210" s="21">
        <v>0.009202305067055733</v>
      </c>
      <c r="K210" s="38">
        <v>0</v>
      </c>
      <c r="L210" s="21"/>
      <c r="M210" s="38">
        <v>0</v>
      </c>
      <c r="N210" s="21"/>
      <c r="O210" s="38">
        <v>0</v>
      </c>
      <c r="P210" s="21"/>
      <c r="Q210" s="38">
        <v>0</v>
      </c>
      <c r="R210" s="21"/>
      <c r="S210" s="38">
        <v>0</v>
      </c>
      <c r="T210" s="21"/>
      <c r="U210" s="38">
        <v>0</v>
      </c>
      <c r="V210" s="21"/>
      <c r="W210" s="38">
        <v>0</v>
      </c>
      <c r="X210" s="21"/>
      <c r="Y210" s="38">
        <v>0</v>
      </c>
      <c r="Z210" s="21"/>
      <c r="AA210" s="38">
        <v>0</v>
      </c>
      <c r="AB210" s="21"/>
      <c r="AC210" s="38">
        <v>5566.49108928</v>
      </c>
      <c r="AD210" s="21">
        <v>4.7217221827626965E-05</v>
      </c>
    </row>
    <row r="211" spans="1:30" ht="15">
      <c r="A211" s="5" t="s">
        <v>603</v>
      </c>
      <c r="B211" t="s">
        <v>215</v>
      </c>
      <c r="C211" s="53" t="s">
        <v>476</v>
      </c>
      <c r="D211" s="53">
        <v>0</v>
      </c>
      <c r="E211" s="38">
        <v>0</v>
      </c>
      <c r="F211" s="21"/>
      <c r="G211" s="38">
        <v>0</v>
      </c>
      <c r="H211" s="21"/>
      <c r="I211" s="38">
        <v>0</v>
      </c>
      <c r="J211" s="21"/>
      <c r="K211" s="38">
        <v>1163.11651552</v>
      </c>
      <c r="L211" s="21">
        <v>0.00017774613038865745</v>
      </c>
      <c r="M211" s="38">
        <v>6328.4528521600005</v>
      </c>
      <c r="N211" s="21">
        <v>0.00018947233811179056</v>
      </c>
      <c r="O211" s="38">
        <v>1666.8283923200001</v>
      </c>
      <c r="P211" s="21">
        <v>0.00021182501809260002</v>
      </c>
      <c r="Q211" s="38">
        <v>0</v>
      </c>
      <c r="R211" s="21"/>
      <c r="S211" s="38">
        <v>0</v>
      </c>
      <c r="T211" s="21"/>
      <c r="U211" s="38">
        <v>0</v>
      </c>
      <c r="V211" s="21"/>
      <c r="W211" s="38">
        <v>0</v>
      </c>
      <c r="X211" s="21"/>
      <c r="Y211" s="38">
        <v>0</v>
      </c>
      <c r="Z211" s="21"/>
      <c r="AA211" s="38">
        <v>0</v>
      </c>
      <c r="AB211" s="21"/>
      <c r="AC211" s="38">
        <v>9158.39776</v>
      </c>
      <c r="AD211" s="21">
        <v>7.76852224648931E-05</v>
      </c>
    </row>
    <row r="212" spans="1:30" ht="15">
      <c r="A212" s="5" t="s">
        <v>604</v>
      </c>
      <c r="B212" t="s">
        <v>215</v>
      </c>
      <c r="C212" s="53" t="s">
        <v>476</v>
      </c>
      <c r="D212" s="53">
        <v>0</v>
      </c>
      <c r="E212" s="38">
        <v>21.05820528</v>
      </c>
      <c r="F212" s="21">
        <v>0.00037968884901168657</v>
      </c>
      <c r="G212" s="38">
        <v>2216.63501808</v>
      </c>
      <c r="H212" s="21">
        <v>0.0025749773681950964</v>
      </c>
      <c r="I212" s="38">
        <v>689.22470232</v>
      </c>
      <c r="J212" s="21">
        <v>0.0047692296240229885</v>
      </c>
      <c r="K212" s="38">
        <v>0</v>
      </c>
      <c r="L212" s="21"/>
      <c r="M212" s="38">
        <v>8.630412</v>
      </c>
      <c r="N212" s="21">
        <v>2.5839243472437767E-07</v>
      </c>
      <c r="O212" s="38">
        <v>0</v>
      </c>
      <c r="P212" s="21"/>
      <c r="Q212" s="38">
        <v>10218.407808</v>
      </c>
      <c r="R212" s="21">
        <v>0.0026121644320955557</v>
      </c>
      <c r="S212" s="38">
        <v>177665.66143200002</v>
      </c>
      <c r="T212" s="21">
        <v>0.008014496998888917</v>
      </c>
      <c r="U212" s="38">
        <v>92483.49499199999</v>
      </c>
      <c r="V212" s="21">
        <v>0.017217072622179006</v>
      </c>
      <c r="W212" s="38">
        <v>11.56475208</v>
      </c>
      <c r="X212" s="21">
        <v>2.4402968326979133E-06</v>
      </c>
      <c r="Y212" s="38">
        <v>2339.18686848</v>
      </c>
      <c r="Z212" s="21">
        <v>9.224986876910515E-05</v>
      </c>
      <c r="AA212" s="38">
        <v>152.58568416</v>
      </c>
      <c r="AB212" s="21">
        <v>2.042741064985317E-05</v>
      </c>
      <c r="AC212" s="38">
        <v>285806.44987440004</v>
      </c>
      <c r="AD212" s="21">
        <v>0.0024243255449514435</v>
      </c>
    </row>
    <row r="213" spans="1:30" ht="15">
      <c r="A213" s="5" t="s">
        <v>605</v>
      </c>
      <c r="B213" t="s">
        <v>215</v>
      </c>
      <c r="C213" s="53" t="s">
        <v>476</v>
      </c>
      <c r="D213" s="53">
        <v>0</v>
      </c>
      <c r="E213" s="38">
        <v>0</v>
      </c>
      <c r="F213" s="21"/>
      <c r="G213" s="38">
        <v>6326.7036</v>
      </c>
      <c r="H213" s="21">
        <v>0.007349481738039782</v>
      </c>
      <c r="I213" s="38">
        <v>2349.91848</v>
      </c>
      <c r="J213" s="21">
        <v>0.01626073585454811</v>
      </c>
      <c r="K213" s="38">
        <v>29735.506920000003</v>
      </c>
      <c r="L213" s="21">
        <v>0.0045441460246243605</v>
      </c>
      <c r="M213" s="38">
        <v>707235.9848148</v>
      </c>
      <c r="N213" s="21">
        <v>0.021174473251217806</v>
      </c>
      <c r="O213" s="38">
        <v>228483.4776252</v>
      </c>
      <c r="P213" s="21">
        <v>0.029036292521063885</v>
      </c>
      <c r="Q213" s="38">
        <v>0</v>
      </c>
      <c r="R213" s="21"/>
      <c r="S213" s="38">
        <v>0</v>
      </c>
      <c r="T213" s="21"/>
      <c r="U213" s="38">
        <v>0</v>
      </c>
      <c r="V213" s="21"/>
      <c r="W213" s="38">
        <v>0</v>
      </c>
      <c r="X213" s="21"/>
      <c r="Y213" s="38">
        <v>0</v>
      </c>
      <c r="Z213" s="21"/>
      <c r="AA213" s="38">
        <v>0</v>
      </c>
      <c r="AB213" s="21"/>
      <c r="AC213" s="38">
        <v>974131.5914400001</v>
      </c>
      <c r="AD213" s="21">
        <v>0.00826297692830244</v>
      </c>
    </row>
    <row r="214" spans="1:30" ht="15">
      <c r="A214" s="5" t="s">
        <v>595</v>
      </c>
      <c r="B214" t="s">
        <v>215</v>
      </c>
      <c r="C214" s="53" t="s">
        <v>476</v>
      </c>
      <c r="D214" s="53">
        <v>0</v>
      </c>
      <c r="E214" s="38">
        <v>157.50880512</v>
      </c>
      <c r="F214" s="21">
        <v>0.0028399541238216504</v>
      </c>
      <c r="G214" s="38">
        <v>4345.14081216</v>
      </c>
      <c r="H214" s="21">
        <v>0.005047578496988743</v>
      </c>
      <c r="I214" s="38">
        <v>1616.9361326399999</v>
      </c>
      <c r="J214" s="21">
        <v>0.011188716361996356</v>
      </c>
      <c r="K214" s="38">
        <v>352.04159232</v>
      </c>
      <c r="L214" s="21">
        <v>5.379859191730765E-05</v>
      </c>
      <c r="M214" s="38">
        <v>797992.39728864</v>
      </c>
      <c r="N214" s="21">
        <v>0.02389169815148507</v>
      </c>
      <c r="O214" s="38">
        <v>253724.95699104</v>
      </c>
      <c r="P214" s="21">
        <v>0.032244047349328515</v>
      </c>
      <c r="Q214" s="38">
        <v>49201.89144</v>
      </c>
      <c r="R214" s="21">
        <v>0.01257763765415329</v>
      </c>
      <c r="S214" s="38">
        <v>975799.600584</v>
      </c>
      <c r="T214" s="21">
        <v>0.0440183145542208</v>
      </c>
      <c r="U214" s="38">
        <v>370255.508928</v>
      </c>
      <c r="V214" s="21">
        <v>0.06892814752001586</v>
      </c>
      <c r="W214" s="38">
        <v>11766.096</v>
      </c>
      <c r="X214" s="21">
        <v>0.002482782735280183</v>
      </c>
      <c r="Y214" s="38">
        <v>214668.97013184</v>
      </c>
      <c r="Z214" s="21">
        <v>0.008465841096453004</v>
      </c>
      <c r="AA214" s="38">
        <v>87905.6798256</v>
      </c>
      <c r="AB214" s="21">
        <v>0.011768374144255267</v>
      </c>
      <c r="AC214" s="38">
        <v>2767786.7285313597</v>
      </c>
      <c r="AD214" s="21">
        <v>0.023477483002587715</v>
      </c>
    </row>
    <row r="215" spans="1:30" ht="15">
      <c r="A215" s="5" t="s">
        <v>959</v>
      </c>
      <c r="B215" t="s">
        <v>215</v>
      </c>
      <c r="C215" s="53" t="s">
        <v>476</v>
      </c>
      <c r="D215" s="53">
        <v>0</v>
      </c>
      <c r="E215" s="38">
        <v>0</v>
      </c>
      <c r="F215" s="21"/>
      <c r="G215" s="38">
        <v>462.6771316</v>
      </c>
      <c r="H215" s="21">
        <v>0.0005374737532042483</v>
      </c>
      <c r="I215" s="38">
        <v>105.4431184</v>
      </c>
      <c r="J215" s="21">
        <v>0.0007296349684361143</v>
      </c>
      <c r="K215" s="38">
        <v>0</v>
      </c>
      <c r="L215" s="21"/>
      <c r="M215" s="38">
        <v>0</v>
      </c>
      <c r="N215" s="21"/>
      <c r="O215" s="38">
        <v>0</v>
      </c>
      <c r="P215" s="21"/>
      <c r="Q215" s="38">
        <v>0</v>
      </c>
      <c r="R215" s="21"/>
      <c r="S215" s="38">
        <v>0</v>
      </c>
      <c r="T215" s="21"/>
      <c r="U215" s="38">
        <v>0</v>
      </c>
      <c r="V215" s="21"/>
      <c r="W215" s="38">
        <v>0</v>
      </c>
      <c r="X215" s="21"/>
      <c r="Y215" s="38">
        <v>15452.8708</v>
      </c>
      <c r="Z215" s="21">
        <v>0.0006094106129846057</v>
      </c>
      <c r="AA215" s="38">
        <v>20906.8252</v>
      </c>
      <c r="AB215" s="21">
        <v>0.002798901522748847</v>
      </c>
      <c r="AC215" s="38">
        <v>36927.81625</v>
      </c>
      <c r="AD215" s="21">
        <v>0.00031323662672235196</v>
      </c>
    </row>
    <row r="216" spans="1:30" ht="15">
      <c r="A216" s="5" t="s">
        <v>960</v>
      </c>
      <c r="B216" t="s">
        <v>215</v>
      </c>
      <c r="C216" s="53" t="s">
        <v>476</v>
      </c>
      <c r="D216" s="53">
        <v>0</v>
      </c>
      <c r="E216" s="38">
        <v>0</v>
      </c>
      <c r="F216" s="21"/>
      <c r="G216" s="38">
        <v>195.1537756</v>
      </c>
      <c r="H216" s="21">
        <v>0.00022670243472156868</v>
      </c>
      <c r="I216" s="38">
        <v>48.5814208</v>
      </c>
      <c r="J216" s="21">
        <v>0.0003361689598132142</v>
      </c>
      <c r="K216" s="38">
        <v>0</v>
      </c>
      <c r="L216" s="21"/>
      <c r="M216" s="38">
        <v>0</v>
      </c>
      <c r="N216" s="21"/>
      <c r="O216" s="38">
        <v>0</v>
      </c>
      <c r="P216" s="21"/>
      <c r="Q216" s="38">
        <v>0</v>
      </c>
      <c r="R216" s="21"/>
      <c r="S216" s="38">
        <v>0</v>
      </c>
      <c r="T216" s="21"/>
      <c r="U216" s="38">
        <v>0</v>
      </c>
      <c r="V216" s="21"/>
      <c r="W216" s="38">
        <v>8832.9856</v>
      </c>
      <c r="X216" s="21">
        <v>0.0018638624186525816</v>
      </c>
      <c r="Y216" s="38">
        <v>210059.4388</v>
      </c>
      <c r="Z216" s="21">
        <v>0.008284056277899524</v>
      </c>
      <c r="AA216" s="38">
        <v>98266.9648</v>
      </c>
      <c r="AB216" s="21">
        <v>0.013155491318434487</v>
      </c>
      <c r="AC216" s="38">
        <v>317403.12439640006</v>
      </c>
      <c r="AD216" s="21">
        <v>0.0026923412780213724</v>
      </c>
    </row>
    <row r="217" spans="1:30" ht="15">
      <c r="A217" s="5" t="s">
        <v>708</v>
      </c>
      <c r="B217" t="s">
        <v>215</v>
      </c>
      <c r="C217" s="53" t="s">
        <v>476</v>
      </c>
      <c r="D217" s="53">
        <v>0</v>
      </c>
      <c r="E217" s="38">
        <v>0</v>
      </c>
      <c r="F217" s="21"/>
      <c r="G217" s="38">
        <v>2632.99757924</v>
      </c>
      <c r="H217" s="21">
        <v>0.0030586493138270825</v>
      </c>
      <c r="I217" s="38">
        <v>573.4903596400001</v>
      </c>
      <c r="J217" s="21">
        <v>0.003968382449265151</v>
      </c>
      <c r="K217" s="38">
        <v>3087.7060932</v>
      </c>
      <c r="L217" s="21">
        <v>0.00047185969979835797</v>
      </c>
      <c r="M217" s="38">
        <v>102602.224292</v>
      </c>
      <c r="N217" s="21">
        <v>0.0030718856229513224</v>
      </c>
      <c r="O217" s="38">
        <v>63258.070014799996</v>
      </c>
      <c r="P217" s="21">
        <v>0.008039005027228673</v>
      </c>
      <c r="Q217" s="38">
        <v>17485.599796</v>
      </c>
      <c r="R217" s="21">
        <v>0.0044699000782890365</v>
      </c>
      <c r="S217" s="38">
        <v>244597.31792879998</v>
      </c>
      <c r="T217" s="21">
        <v>0.011033783651135888</v>
      </c>
      <c r="U217" s="38">
        <v>82753.425472</v>
      </c>
      <c r="V217" s="21">
        <v>0.015405686562869923</v>
      </c>
      <c r="W217" s="38">
        <v>5078.80492</v>
      </c>
      <c r="X217" s="21">
        <v>0.0010716867490484568</v>
      </c>
      <c r="Y217" s="38">
        <v>184640.88570831998</v>
      </c>
      <c r="Z217" s="21">
        <v>0.007281631795014283</v>
      </c>
      <c r="AA217" s="38">
        <v>166823.19426</v>
      </c>
      <c r="AB217" s="21">
        <v>0.022333457518176444</v>
      </c>
      <c r="AC217" s="38">
        <v>873533.716424</v>
      </c>
      <c r="AD217" s="21">
        <v>0.007409665191368941</v>
      </c>
    </row>
    <row r="218" spans="1:30" ht="15">
      <c r="A218" s="5" t="s">
        <v>958</v>
      </c>
      <c r="B218" t="s">
        <v>215</v>
      </c>
      <c r="C218" s="53" t="s">
        <v>476</v>
      </c>
      <c r="D218" s="53">
        <v>0</v>
      </c>
      <c r="E218" s="38">
        <v>0</v>
      </c>
      <c r="F218" s="21"/>
      <c r="G218" s="38">
        <v>593.663616</v>
      </c>
      <c r="H218" s="21">
        <v>0.0006896355796295976</v>
      </c>
      <c r="I218" s="38">
        <v>91.332864</v>
      </c>
      <c r="J218" s="21">
        <v>0.0006319962113508577</v>
      </c>
      <c r="K218" s="38">
        <v>0</v>
      </c>
      <c r="L218" s="21"/>
      <c r="M218" s="38">
        <v>0</v>
      </c>
      <c r="N218" s="21"/>
      <c r="O218" s="38">
        <v>0</v>
      </c>
      <c r="P218" s="21"/>
      <c r="Q218" s="38">
        <v>0</v>
      </c>
      <c r="R218" s="21"/>
      <c r="S218" s="38">
        <v>45.666432</v>
      </c>
      <c r="T218" s="21">
        <v>2.0600124934893264E-06</v>
      </c>
      <c r="U218" s="38">
        <v>0</v>
      </c>
      <c r="V218" s="21"/>
      <c r="W218" s="38">
        <v>0</v>
      </c>
      <c r="X218" s="21"/>
      <c r="Y218" s="38">
        <v>0</v>
      </c>
      <c r="Z218" s="21"/>
      <c r="AA218" s="38">
        <v>0</v>
      </c>
      <c r="AB218" s="21"/>
      <c r="AC218" s="38">
        <v>730.662912</v>
      </c>
      <c r="AD218" s="21">
        <v>6.197777422758128E-06</v>
      </c>
    </row>
    <row r="219" spans="1:30" ht="15">
      <c r="A219" s="5" t="s">
        <v>591</v>
      </c>
      <c r="B219" t="s">
        <v>215</v>
      </c>
      <c r="C219" s="53" t="s">
        <v>476</v>
      </c>
      <c r="D219" s="53">
        <v>0</v>
      </c>
      <c r="E219" s="38">
        <v>0</v>
      </c>
      <c r="F219" s="21"/>
      <c r="G219" s="38">
        <v>0</v>
      </c>
      <c r="H219" s="21"/>
      <c r="I219" s="38">
        <v>0</v>
      </c>
      <c r="J219" s="21"/>
      <c r="K219" s="38">
        <v>12793.471505759999</v>
      </c>
      <c r="L219" s="21">
        <v>0.001955083625796292</v>
      </c>
      <c r="M219" s="38">
        <v>376623.4220172</v>
      </c>
      <c r="N219" s="21">
        <v>0.011276013588835747</v>
      </c>
      <c r="O219" s="38">
        <v>293419.11638103996</v>
      </c>
      <c r="P219" s="21">
        <v>0.037288487478677516</v>
      </c>
      <c r="Q219" s="38">
        <v>0</v>
      </c>
      <c r="R219" s="21"/>
      <c r="S219" s="38">
        <v>64655.99826256</v>
      </c>
      <c r="T219" s="21">
        <v>0.0029166317219593107</v>
      </c>
      <c r="U219" s="38">
        <v>149404.616878</v>
      </c>
      <c r="V219" s="21">
        <v>0.02781372113045541</v>
      </c>
      <c r="W219" s="38">
        <v>1748.4108</v>
      </c>
      <c r="X219" s="21">
        <v>0.00036893495926069384</v>
      </c>
      <c r="Y219" s="38">
        <v>208074.17312207998</v>
      </c>
      <c r="Z219" s="21">
        <v>0.00820576390172056</v>
      </c>
      <c r="AA219" s="38">
        <v>315326.00434072</v>
      </c>
      <c r="AB219" s="21">
        <v>0.042214273342255276</v>
      </c>
      <c r="AC219" s="38">
        <v>1422045.21330736</v>
      </c>
      <c r="AD219" s="21">
        <v>0.01206236086768507</v>
      </c>
    </row>
    <row r="220" spans="1:30" ht="15">
      <c r="A220" s="5" t="s">
        <v>594</v>
      </c>
      <c r="B220" t="s">
        <v>215</v>
      </c>
      <c r="C220" s="53" t="s">
        <v>476</v>
      </c>
      <c r="D220" s="53">
        <v>0</v>
      </c>
      <c r="E220" s="38">
        <v>0</v>
      </c>
      <c r="F220" s="21"/>
      <c r="G220" s="38">
        <v>0</v>
      </c>
      <c r="H220" s="21"/>
      <c r="I220" s="38">
        <v>0</v>
      </c>
      <c r="J220" s="21"/>
      <c r="K220" s="38">
        <v>119.71582000000001</v>
      </c>
      <c r="L220" s="21">
        <v>1.829483415235638E-05</v>
      </c>
      <c r="M220" s="38">
        <v>363.423025</v>
      </c>
      <c r="N220" s="21">
        <v>1.0880796914984868E-05</v>
      </c>
      <c r="O220" s="38">
        <v>246.4435666</v>
      </c>
      <c r="P220" s="21">
        <v>3.1318708749129516E-05</v>
      </c>
      <c r="Q220" s="38">
        <v>0</v>
      </c>
      <c r="R220" s="21"/>
      <c r="S220" s="38">
        <v>0</v>
      </c>
      <c r="T220" s="21"/>
      <c r="U220" s="38">
        <v>0</v>
      </c>
      <c r="V220" s="21"/>
      <c r="W220" s="38">
        <v>0</v>
      </c>
      <c r="X220" s="21"/>
      <c r="Y220" s="38">
        <v>0</v>
      </c>
      <c r="Z220" s="21"/>
      <c r="AA220" s="38">
        <v>0</v>
      </c>
      <c r="AB220" s="21"/>
      <c r="AC220" s="38">
        <v>729.5824116</v>
      </c>
      <c r="AD220" s="21">
        <v>6.188612182707732E-06</v>
      </c>
    </row>
    <row r="221" spans="1:30" ht="15">
      <c r="A221" s="5" t="s">
        <v>599</v>
      </c>
      <c r="B221" t="s">
        <v>215</v>
      </c>
      <c r="C221" s="53" t="s">
        <v>476</v>
      </c>
      <c r="D221" s="53">
        <v>0</v>
      </c>
      <c r="E221" s="38">
        <v>0</v>
      </c>
      <c r="F221" s="21"/>
      <c r="G221" s="38">
        <v>0</v>
      </c>
      <c r="H221" s="21"/>
      <c r="I221" s="38">
        <v>0</v>
      </c>
      <c r="J221" s="21"/>
      <c r="K221" s="38">
        <v>644.0753184</v>
      </c>
      <c r="L221" s="21">
        <v>9.8426850618023E-05</v>
      </c>
      <c r="M221" s="38">
        <v>3504.3783072</v>
      </c>
      <c r="N221" s="21">
        <v>0.0001049202335870757</v>
      </c>
      <c r="O221" s="38">
        <v>923.0055744</v>
      </c>
      <c r="P221" s="21">
        <v>0.00011729802143861927</v>
      </c>
      <c r="Q221" s="38">
        <v>0</v>
      </c>
      <c r="R221" s="21"/>
      <c r="S221" s="38">
        <v>0</v>
      </c>
      <c r="T221" s="21"/>
      <c r="U221" s="38">
        <v>0</v>
      </c>
      <c r="V221" s="21"/>
      <c r="W221" s="38">
        <v>0</v>
      </c>
      <c r="X221" s="21"/>
      <c r="Y221" s="38">
        <v>0</v>
      </c>
      <c r="Z221" s="21"/>
      <c r="AA221" s="38">
        <v>0</v>
      </c>
      <c r="AB221" s="21"/>
      <c r="AC221" s="38">
        <v>5071.4592</v>
      </c>
      <c r="AD221" s="21">
        <v>4.3018161745972126E-05</v>
      </c>
    </row>
    <row r="222" spans="1:30" ht="15">
      <c r="A222" s="5" t="s">
        <v>609</v>
      </c>
      <c r="B222" t="s">
        <v>215</v>
      </c>
      <c r="C222" s="53" t="s">
        <v>476</v>
      </c>
      <c r="D222" s="53">
        <v>0</v>
      </c>
      <c r="E222" s="38">
        <v>0</v>
      </c>
      <c r="F222" s="21"/>
      <c r="G222" s="38">
        <v>0</v>
      </c>
      <c r="H222" s="21"/>
      <c r="I222" s="38">
        <v>0</v>
      </c>
      <c r="J222" s="21"/>
      <c r="K222" s="38">
        <v>499.65975760000003</v>
      </c>
      <c r="L222" s="21">
        <v>7.635743043733561E-05</v>
      </c>
      <c r="M222" s="38">
        <v>2718.6212008</v>
      </c>
      <c r="N222" s="21">
        <v>8.139485706684957E-05</v>
      </c>
      <c r="O222" s="38">
        <v>716.0478416000001</v>
      </c>
      <c r="P222" s="21">
        <v>9.09972782446869E-05</v>
      </c>
      <c r="Q222" s="38">
        <v>3442.5377000000003</v>
      </c>
      <c r="R222" s="21">
        <v>0.0008800269772995187</v>
      </c>
      <c r="S222" s="38">
        <v>76837.441464</v>
      </c>
      <c r="T222" s="21">
        <v>0.0034661365570140185</v>
      </c>
      <c r="U222" s="38">
        <v>32812.302192</v>
      </c>
      <c r="V222" s="21">
        <v>0.006108460647917936</v>
      </c>
      <c r="W222" s="38">
        <v>0</v>
      </c>
      <c r="X222" s="21"/>
      <c r="Y222" s="38">
        <v>0</v>
      </c>
      <c r="Z222" s="21"/>
      <c r="AA222" s="38">
        <v>0</v>
      </c>
      <c r="AB222" s="21"/>
      <c r="AC222" s="38">
        <v>117026.61015600001</v>
      </c>
      <c r="AD222" s="21">
        <v>0.00099266689245447</v>
      </c>
    </row>
    <row r="223" spans="1:30" ht="15">
      <c r="A223" s="5" t="s">
        <v>590</v>
      </c>
      <c r="B223" t="s">
        <v>215</v>
      </c>
      <c r="C223" s="53" t="s">
        <v>476</v>
      </c>
      <c r="D223" s="53">
        <v>0</v>
      </c>
      <c r="E223" s="38">
        <v>0</v>
      </c>
      <c r="F223" s="21"/>
      <c r="G223" s="38">
        <v>0</v>
      </c>
      <c r="H223" s="21"/>
      <c r="I223" s="38">
        <v>0</v>
      </c>
      <c r="J223" s="21"/>
      <c r="K223" s="38">
        <v>0</v>
      </c>
      <c r="L223" s="21"/>
      <c r="M223" s="38">
        <v>493.94304000000005</v>
      </c>
      <c r="N223" s="21">
        <v>1.4788534396823777E-05</v>
      </c>
      <c r="O223" s="38">
        <v>0</v>
      </c>
      <c r="P223" s="21"/>
      <c r="Q223" s="38">
        <v>0</v>
      </c>
      <c r="R223" s="21"/>
      <c r="S223" s="38">
        <v>0</v>
      </c>
      <c r="T223" s="21"/>
      <c r="U223" s="38">
        <v>0</v>
      </c>
      <c r="V223" s="21"/>
      <c r="W223" s="38">
        <v>0</v>
      </c>
      <c r="X223" s="21"/>
      <c r="Y223" s="38">
        <v>0</v>
      </c>
      <c r="Z223" s="21"/>
      <c r="AA223" s="38">
        <v>0</v>
      </c>
      <c r="AB223" s="21"/>
      <c r="AC223" s="38">
        <v>493.94304000000005</v>
      </c>
      <c r="AD223" s="21">
        <v>4.1898240230380205E-06</v>
      </c>
    </row>
    <row r="224" spans="1:30" ht="15">
      <c r="A224" s="5" t="s">
        <v>589</v>
      </c>
      <c r="B224" t="s">
        <v>215</v>
      </c>
      <c r="C224" s="53" t="s">
        <v>476</v>
      </c>
      <c r="D224" s="53">
        <v>0</v>
      </c>
      <c r="E224" s="38">
        <v>0</v>
      </c>
      <c r="F224" s="21"/>
      <c r="G224" s="38">
        <v>0</v>
      </c>
      <c r="H224" s="21"/>
      <c r="I224" s="38">
        <v>0</v>
      </c>
      <c r="J224" s="21"/>
      <c r="K224" s="38">
        <v>0</v>
      </c>
      <c r="L224" s="21"/>
      <c r="M224" s="38">
        <v>0</v>
      </c>
      <c r="N224" s="21"/>
      <c r="O224" s="38">
        <v>0.35531280000000004</v>
      </c>
      <c r="P224" s="21">
        <v>4.5154102627070595E-08</v>
      </c>
      <c r="Q224" s="38">
        <v>0</v>
      </c>
      <c r="R224" s="21"/>
      <c r="S224" s="38">
        <v>0</v>
      </c>
      <c r="T224" s="21"/>
      <c r="U224" s="38">
        <v>0</v>
      </c>
      <c r="V224" s="21"/>
      <c r="W224" s="38">
        <v>0</v>
      </c>
      <c r="X224" s="21"/>
      <c r="Y224" s="38">
        <v>0</v>
      </c>
      <c r="Z224" s="21"/>
      <c r="AA224" s="38">
        <v>0</v>
      </c>
      <c r="AB224" s="21"/>
      <c r="AC224" s="38">
        <v>0.35531280000000004</v>
      </c>
      <c r="AD224" s="21">
        <v>3.0139064316665005E-09</v>
      </c>
    </row>
    <row r="225" spans="1:30" ht="15">
      <c r="A225" s="5" t="s">
        <v>606</v>
      </c>
      <c r="B225" t="s">
        <v>215</v>
      </c>
      <c r="C225" s="53" t="s">
        <v>476</v>
      </c>
      <c r="D225" s="53">
        <v>0</v>
      </c>
      <c r="E225" s="38">
        <v>0</v>
      </c>
      <c r="F225" s="21"/>
      <c r="G225" s="38">
        <v>0</v>
      </c>
      <c r="H225" s="21"/>
      <c r="I225" s="38">
        <v>0</v>
      </c>
      <c r="J225" s="21"/>
      <c r="K225" s="38">
        <v>0</v>
      </c>
      <c r="L225" s="21"/>
      <c r="M225" s="38">
        <v>0</v>
      </c>
      <c r="N225" s="21"/>
      <c r="O225" s="38">
        <v>89.799</v>
      </c>
      <c r="P225" s="21">
        <v>1.1411897521868934E-05</v>
      </c>
      <c r="Q225" s="38">
        <v>0</v>
      </c>
      <c r="R225" s="21"/>
      <c r="S225" s="38">
        <v>0</v>
      </c>
      <c r="T225" s="21"/>
      <c r="U225" s="38">
        <v>0</v>
      </c>
      <c r="V225" s="21"/>
      <c r="W225" s="38">
        <v>24694.725</v>
      </c>
      <c r="X225" s="21">
        <v>0.005210873418208717</v>
      </c>
      <c r="Y225" s="38">
        <v>420259.32</v>
      </c>
      <c r="Z225" s="21">
        <v>0.016573651144076964</v>
      </c>
      <c r="AA225" s="38">
        <v>255927.15</v>
      </c>
      <c r="AB225" s="21">
        <v>0.03426225086761488</v>
      </c>
      <c r="AC225" s="38">
        <v>700970.994</v>
      </c>
      <c r="AD225" s="21">
        <v>0.0059459186025053404</v>
      </c>
    </row>
    <row r="226" spans="1:30" ht="15">
      <c r="A226" s="5" t="s">
        <v>961</v>
      </c>
      <c r="B226" t="s">
        <v>215</v>
      </c>
      <c r="C226" s="53" t="s">
        <v>476</v>
      </c>
      <c r="D226" s="53">
        <v>0</v>
      </c>
      <c r="E226" s="38">
        <v>0</v>
      </c>
      <c r="F226" s="21"/>
      <c r="G226" s="38">
        <v>0</v>
      </c>
      <c r="H226" s="21"/>
      <c r="I226" s="38">
        <v>0</v>
      </c>
      <c r="J226" s="21"/>
      <c r="K226" s="38">
        <v>0</v>
      </c>
      <c r="L226" s="21"/>
      <c r="M226" s="38">
        <v>0</v>
      </c>
      <c r="N226" s="21"/>
      <c r="O226" s="38">
        <v>0</v>
      </c>
      <c r="P226" s="21"/>
      <c r="Q226" s="38">
        <v>8096.468246240001</v>
      </c>
      <c r="R226" s="21">
        <v>0.002069726201557683</v>
      </c>
      <c r="S226" s="38">
        <v>221946.81516128</v>
      </c>
      <c r="T226" s="21">
        <v>0.010012019597292011</v>
      </c>
      <c r="U226" s="38">
        <v>95400.21168656001</v>
      </c>
      <c r="V226" s="21">
        <v>0.017760059488677787</v>
      </c>
      <c r="W226" s="38">
        <v>0</v>
      </c>
      <c r="X226" s="21"/>
      <c r="Y226" s="38">
        <v>0</v>
      </c>
      <c r="Z226" s="21"/>
      <c r="AA226" s="38">
        <v>0</v>
      </c>
      <c r="AB226" s="21"/>
      <c r="AC226" s="38">
        <v>325443.49509408005</v>
      </c>
      <c r="AD226" s="21">
        <v>0.0027605429441553268</v>
      </c>
    </row>
    <row r="227" spans="1:30" ht="15">
      <c r="A227" s="5" t="s">
        <v>607</v>
      </c>
      <c r="B227" t="s">
        <v>215</v>
      </c>
      <c r="C227" s="53" t="s">
        <v>476</v>
      </c>
      <c r="D227" s="53">
        <v>0</v>
      </c>
      <c r="E227" s="38">
        <v>0</v>
      </c>
      <c r="F227" s="21"/>
      <c r="G227" s="38">
        <v>2453.98824</v>
      </c>
      <c r="H227" s="21">
        <v>0.0028507012333001324</v>
      </c>
      <c r="I227" s="38">
        <v>1896.2636400000001</v>
      </c>
      <c r="J227" s="21">
        <v>0.01312157950288723</v>
      </c>
      <c r="K227" s="38">
        <v>0</v>
      </c>
      <c r="L227" s="21"/>
      <c r="M227" s="38">
        <v>0</v>
      </c>
      <c r="N227" s="21"/>
      <c r="O227" s="38">
        <v>0</v>
      </c>
      <c r="P227" s="21"/>
      <c r="Q227" s="38">
        <v>0</v>
      </c>
      <c r="R227" s="21"/>
      <c r="S227" s="38">
        <v>97813.740348</v>
      </c>
      <c r="T227" s="21">
        <v>0.0044123772829854765</v>
      </c>
      <c r="U227" s="38">
        <v>34266.599424</v>
      </c>
      <c r="V227" s="21">
        <v>0.006379198048788694</v>
      </c>
      <c r="W227" s="38">
        <v>0</v>
      </c>
      <c r="X227" s="21"/>
      <c r="Y227" s="38">
        <v>0</v>
      </c>
      <c r="Z227" s="21"/>
      <c r="AA227" s="38">
        <v>0</v>
      </c>
      <c r="AB227" s="21"/>
      <c r="AC227" s="38">
        <v>136430.591652</v>
      </c>
      <c r="AD227" s="21">
        <v>0.0011572592871859071</v>
      </c>
    </row>
    <row r="228" spans="1:30" ht="15">
      <c r="A228" s="5" t="s">
        <v>608</v>
      </c>
      <c r="B228" t="s">
        <v>215</v>
      </c>
      <c r="C228" s="53" t="s">
        <v>476</v>
      </c>
      <c r="D228" s="53">
        <v>0</v>
      </c>
      <c r="E228" s="38">
        <v>0</v>
      </c>
      <c r="F228" s="21"/>
      <c r="G228" s="38">
        <v>0</v>
      </c>
      <c r="H228" s="21"/>
      <c r="I228" s="38">
        <v>0</v>
      </c>
      <c r="J228" s="21"/>
      <c r="K228" s="38">
        <v>0</v>
      </c>
      <c r="L228" s="21"/>
      <c r="M228" s="38">
        <v>0</v>
      </c>
      <c r="N228" s="21"/>
      <c r="O228" s="38">
        <v>0</v>
      </c>
      <c r="P228" s="21"/>
      <c r="Q228" s="38">
        <v>0</v>
      </c>
      <c r="R228" s="21"/>
      <c r="S228" s="38">
        <v>102882.0318276</v>
      </c>
      <c r="T228" s="21">
        <v>0.004641007883436624</v>
      </c>
      <c r="U228" s="38">
        <v>44621.2781044</v>
      </c>
      <c r="V228" s="21">
        <v>0.008306863680750341</v>
      </c>
      <c r="W228" s="38">
        <v>0</v>
      </c>
      <c r="X228" s="21"/>
      <c r="Y228" s="38">
        <v>113557.305882</v>
      </c>
      <c r="Z228" s="21">
        <v>0.004478328220179643</v>
      </c>
      <c r="AA228" s="38">
        <v>48154.351318</v>
      </c>
      <c r="AB228" s="21">
        <v>0.006446664471606773</v>
      </c>
      <c r="AC228" s="38">
        <v>309214.96713199996</v>
      </c>
      <c r="AD228" s="21">
        <v>0.0026228860266409772</v>
      </c>
    </row>
    <row r="229" spans="1:30" ht="15">
      <c r="A229" s="5" t="s">
        <v>600</v>
      </c>
      <c r="B229" t="s">
        <v>215</v>
      </c>
      <c r="C229" s="53" t="s">
        <v>476</v>
      </c>
      <c r="D229" s="53">
        <v>0</v>
      </c>
      <c r="E229" s="38">
        <v>0</v>
      </c>
      <c r="F229" s="21"/>
      <c r="G229" s="38">
        <v>0</v>
      </c>
      <c r="H229" s="21"/>
      <c r="I229" s="38">
        <v>0</v>
      </c>
      <c r="J229" s="21"/>
      <c r="K229" s="38">
        <v>0</v>
      </c>
      <c r="L229" s="21"/>
      <c r="M229" s="38">
        <v>0</v>
      </c>
      <c r="N229" s="21"/>
      <c r="O229" s="38">
        <v>0</v>
      </c>
      <c r="P229" s="21"/>
      <c r="Q229" s="38">
        <v>0</v>
      </c>
      <c r="R229" s="21"/>
      <c r="S229" s="38">
        <v>0</v>
      </c>
      <c r="T229" s="21"/>
      <c r="U229" s="38">
        <v>0</v>
      </c>
      <c r="V229" s="21"/>
      <c r="W229" s="38">
        <v>49.88928256</v>
      </c>
      <c r="X229" s="21">
        <v>1.0527217304319352E-05</v>
      </c>
      <c r="Y229" s="38">
        <v>0</v>
      </c>
      <c r="Z229" s="21"/>
      <c r="AA229" s="38">
        <v>0</v>
      </c>
      <c r="AB229" s="21"/>
      <c r="AC229" s="38">
        <v>49.88928256</v>
      </c>
      <c r="AD229" s="21">
        <v>4.231810100250015E-07</v>
      </c>
    </row>
    <row r="230" spans="1:30" ht="15">
      <c r="A230" s="5" t="s">
        <v>915</v>
      </c>
      <c r="B230" t="s">
        <v>215</v>
      </c>
      <c r="C230" s="53" t="s">
        <v>476</v>
      </c>
      <c r="D230" s="53">
        <v>0</v>
      </c>
      <c r="E230" s="38">
        <v>0</v>
      </c>
      <c r="F230" s="21"/>
      <c r="G230" s="38">
        <v>0</v>
      </c>
      <c r="H230" s="21"/>
      <c r="I230" s="38">
        <v>0</v>
      </c>
      <c r="J230" s="21"/>
      <c r="K230" s="38">
        <v>0</v>
      </c>
      <c r="L230" s="21"/>
      <c r="M230" s="38">
        <v>0</v>
      </c>
      <c r="N230" s="21"/>
      <c r="O230" s="38">
        <v>0</v>
      </c>
      <c r="P230" s="21"/>
      <c r="Q230" s="38">
        <v>0</v>
      </c>
      <c r="R230" s="21"/>
      <c r="S230" s="38">
        <v>0</v>
      </c>
      <c r="T230" s="21"/>
      <c r="U230" s="38">
        <v>0</v>
      </c>
      <c r="V230" s="21"/>
      <c r="W230" s="38">
        <v>0</v>
      </c>
      <c r="X230" s="21"/>
      <c r="Y230" s="38">
        <v>0</v>
      </c>
      <c r="Z230" s="21"/>
      <c r="AA230" s="38">
        <v>372.33416000000005</v>
      </c>
      <c r="AB230" s="21">
        <v>4.9846240996715893E-05</v>
      </c>
      <c r="AC230" s="38">
        <v>372.33416000000005</v>
      </c>
      <c r="AD230" s="21">
        <v>3.1582884701962438E-06</v>
      </c>
    </row>
    <row r="231" spans="1:30" ht="15">
      <c r="A231" s="5" t="s">
        <v>1026</v>
      </c>
      <c r="B231" t="s">
        <v>215</v>
      </c>
      <c r="C231" s="53" t="s">
        <v>476</v>
      </c>
      <c r="D231" s="53">
        <v>0</v>
      </c>
      <c r="E231" s="38">
        <v>0</v>
      </c>
      <c r="F231" s="21"/>
      <c r="G231" s="38">
        <v>0</v>
      </c>
      <c r="H231" s="21"/>
      <c r="I231" s="38">
        <v>0</v>
      </c>
      <c r="J231" s="21"/>
      <c r="K231" s="38">
        <v>0</v>
      </c>
      <c r="L231" s="21"/>
      <c r="M231" s="38">
        <v>0</v>
      </c>
      <c r="N231" s="21"/>
      <c r="O231" s="38">
        <v>0</v>
      </c>
      <c r="P231" s="21"/>
      <c r="Q231" s="38">
        <v>0</v>
      </c>
      <c r="R231" s="21"/>
      <c r="S231" s="38">
        <v>0</v>
      </c>
      <c r="T231" s="21"/>
      <c r="U231" s="38">
        <v>0</v>
      </c>
      <c r="V231" s="21"/>
      <c r="W231" s="38">
        <v>0</v>
      </c>
      <c r="X231" s="21"/>
      <c r="Y231" s="38">
        <v>0</v>
      </c>
      <c r="Z231" s="21"/>
      <c r="AA231" s="38">
        <v>35240.04</v>
      </c>
      <c r="AB231" s="21">
        <v>0.004717760859153798</v>
      </c>
      <c r="AC231" s="38">
        <v>35240.04</v>
      </c>
      <c r="AD231" s="21">
        <v>0.0002989202280587267</v>
      </c>
    </row>
    <row r="232" spans="1:30" ht="15">
      <c r="A232" s="7" t="s">
        <v>129</v>
      </c>
      <c r="C232" s="53" t="s">
        <v>476</v>
      </c>
      <c r="D232" s="53" t="s">
        <v>476</v>
      </c>
      <c r="E232" s="37">
        <v>0</v>
      </c>
      <c r="F232" s="19"/>
      <c r="G232" s="37">
        <v>0</v>
      </c>
      <c r="H232" s="19"/>
      <c r="I232" s="37">
        <v>0</v>
      </c>
      <c r="J232" s="19"/>
      <c r="K232" s="37">
        <v>0</v>
      </c>
      <c r="L232" s="19"/>
      <c r="M232" s="37">
        <v>90215.4599986594</v>
      </c>
      <c r="N232" s="19">
        <v>0.0027010289148227578</v>
      </c>
      <c r="O232" s="37">
        <v>55014.7707382294</v>
      </c>
      <c r="P232" s="19">
        <v>0.006991424468577464</v>
      </c>
      <c r="Q232" s="37">
        <v>0</v>
      </c>
      <c r="R232" s="19"/>
      <c r="S232" s="37">
        <v>110609.517813937</v>
      </c>
      <c r="T232" s="19">
        <v>0.004989594733294259</v>
      </c>
      <c r="U232" s="37">
        <v>54753.777243414996</v>
      </c>
      <c r="V232" s="19">
        <v>0.010193167540003042</v>
      </c>
      <c r="W232" s="37">
        <v>0</v>
      </c>
      <c r="X232" s="19"/>
      <c r="Y232" s="37">
        <v>111640.723795449</v>
      </c>
      <c r="Z232" s="19">
        <v>0.004402744499891219</v>
      </c>
      <c r="AA232" s="37">
        <v>61638.5095654042</v>
      </c>
      <c r="AB232" s="19">
        <v>0.008251856349886122</v>
      </c>
      <c r="AC232" s="37">
        <v>483872.75915509404</v>
      </c>
      <c r="AD232" s="19">
        <v>0.004104403840575834</v>
      </c>
    </row>
    <row r="233" spans="1:30" ht="15">
      <c r="A233" s="5" t="s">
        <v>610</v>
      </c>
      <c r="B233" t="s">
        <v>215</v>
      </c>
      <c r="C233" s="53" t="s">
        <v>476</v>
      </c>
      <c r="D233" s="53">
        <v>0</v>
      </c>
      <c r="E233" s="38">
        <v>0</v>
      </c>
      <c r="F233" s="21"/>
      <c r="G233" s="38">
        <v>0</v>
      </c>
      <c r="H233" s="21"/>
      <c r="I233" s="38">
        <v>0</v>
      </c>
      <c r="J233" s="21"/>
      <c r="K233" s="38">
        <v>0</v>
      </c>
      <c r="L233" s="21"/>
      <c r="M233" s="38">
        <v>59.37775232</v>
      </c>
      <c r="N233" s="21">
        <v>1.7777554525121008E-06</v>
      </c>
      <c r="O233" s="38">
        <v>0</v>
      </c>
      <c r="P233" s="21"/>
      <c r="Q233" s="38">
        <v>0</v>
      </c>
      <c r="R233" s="21"/>
      <c r="S233" s="38">
        <v>0</v>
      </c>
      <c r="T233" s="21"/>
      <c r="U233" s="38">
        <v>0</v>
      </c>
      <c r="V233" s="21"/>
      <c r="W233" s="38">
        <v>0</v>
      </c>
      <c r="X233" s="21"/>
      <c r="Y233" s="38">
        <v>0</v>
      </c>
      <c r="Z233" s="21"/>
      <c r="AA233" s="38">
        <v>0</v>
      </c>
      <c r="AB233" s="21"/>
      <c r="AC233" s="38">
        <v>59.37775232</v>
      </c>
      <c r="AD233" s="21">
        <v>5.036660362788745E-07</v>
      </c>
    </row>
    <row r="234" spans="1:30" ht="15">
      <c r="A234" s="5" t="s">
        <v>1040</v>
      </c>
      <c r="B234" t="s">
        <v>345</v>
      </c>
      <c r="C234" s="53" t="s">
        <v>476</v>
      </c>
      <c r="D234" s="53">
        <v>0</v>
      </c>
      <c r="E234" s="38">
        <v>0</v>
      </c>
      <c r="F234" s="21"/>
      <c r="G234" s="38">
        <v>0</v>
      </c>
      <c r="H234" s="21"/>
      <c r="I234" s="38">
        <v>0</v>
      </c>
      <c r="J234" s="21"/>
      <c r="K234" s="38">
        <v>0</v>
      </c>
      <c r="L234" s="21"/>
      <c r="M234" s="38">
        <v>90156.0822463394</v>
      </c>
      <c r="N234" s="21">
        <v>0.0026992511593702455</v>
      </c>
      <c r="O234" s="38">
        <v>55014.7707382294</v>
      </c>
      <c r="P234" s="21">
        <v>0.006991424468577464</v>
      </c>
      <c r="Q234" s="38">
        <v>0</v>
      </c>
      <c r="R234" s="21"/>
      <c r="S234" s="38">
        <v>0</v>
      </c>
      <c r="T234" s="21"/>
      <c r="U234" s="38">
        <v>0</v>
      </c>
      <c r="V234" s="21"/>
      <c r="W234" s="38">
        <v>0</v>
      </c>
      <c r="X234" s="21"/>
      <c r="Y234" s="38">
        <v>0</v>
      </c>
      <c r="Z234" s="21"/>
      <c r="AA234" s="38">
        <v>0</v>
      </c>
      <c r="AB234" s="21"/>
      <c r="AC234" s="38">
        <v>145170.8529845688</v>
      </c>
      <c r="AD234" s="21">
        <v>0.0012313977078807852</v>
      </c>
    </row>
    <row r="235" spans="1:30" ht="15">
      <c r="A235" s="5" t="s">
        <v>1041</v>
      </c>
      <c r="B235" t="s">
        <v>219</v>
      </c>
      <c r="C235" s="53" t="s">
        <v>476</v>
      </c>
      <c r="D235" s="53">
        <v>0</v>
      </c>
      <c r="E235" s="38">
        <v>0</v>
      </c>
      <c r="F235" s="21"/>
      <c r="G235" s="38">
        <v>0</v>
      </c>
      <c r="H235" s="21"/>
      <c r="I235" s="38">
        <v>0</v>
      </c>
      <c r="J235" s="21"/>
      <c r="K235" s="38">
        <v>0</v>
      </c>
      <c r="L235" s="21"/>
      <c r="M235" s="38">
        <v>0</v>
      </c>
      <c r="N235" s="21"/>
      <c r="O235" s="38">
        <v>0</v>
      </c>
      <c r="P235" s="21"/>
      <c r="Q235" s="38">
        <v>0</v>
      </c>
      <c r="R235" s="21"/>
      <c r="S235" s="38">
        <v>0</v>
      </c>
      <c r="T235" s="21"/>
      <c r="U235" s="38">
        <v>0</v>
      </c>
      <c r="V235" s="21"/>
      <c r="W235" s="38">
        <v>0</v>
      </c>
      <c r="X235" s="21"/>
      <c r="Y235" s="38">
        <v>111640.723795449</v>
      </c>
      <c r="Z235" s="21">
        <v>0.004402744499891219</v>
      </c>
      <c r="AA235" s="38">
        <v>61638.5095654042</v>
      </c>
      <c r="AB235" s="21">
        <v>0.008251856349886122</v>
      </c>
      <c r="AC235" s="38">
        <v>173279.2333608532</v>
      </c>
      <c r="AD235" s="21">
        <v>0.001469824323527089</v>
      </c>
    </row>
    <row r="236" spans="1:30" ht="15">
      <c r="A236" s="5" t="s">
        <v>1098</v>
      </c>
      <c r="B236" t="s">
        <v>219</v>
      </c>
      <c r="C236" s="53" t="s">
        <v>476</v>
      </c>
      <c r="D236" s="53">
        <v>0</v>
      </c>
      <c r="E236" s="38">
        <v>0</v>
      </c>
      <c r="F236" s="21"/>
      <c r="G236" s="38">
        <v>0</v>
      </c>
      <c r="H236" s="21"/>
      <c r="I236" s="38">
        <v>0</v>
      </c>
      <c r="J236" s="21"/>
      <c r="K236" s="38">
        <v>0</v>
      </c>
      <c r="L236" s="21"/>
      <c r="M236" s="38">
        <v>0</v>
      </c>
      <c r="N236" s="21"/>
      <c r="O236" s="38">
        <v>0</v>
      </c>
      <c r="P236" s="21"/>
      <c r="Q236" s="38">
        <v>0</v>
      </c>
      <c r="R236" s="21"/>
      <c r="S236" s="38">
        <v>110609.517813937</v>
      </c>
      <c r="T236" s="21">
        <v>0.004989594733294259</v>
      </c>
      <c r="U236" s="38">
        <v>54753.777243414996</v>
      </c>
      <c r="V236" s="21">
        <v>0.010193167540003042</v>
      </c>
      <c r="W236" s="38">
        <v>0</v>
      </c>
      <c r="X236" s="21"/>
      <c r="Y236" s="38">
        <v>0</v>
      </c>
      <c r="Z236" s="21"/>
      <c r="AA236" s="38">
        <v>0</v>
      </c>
      <c r="AB236" s="21"/>
      <c r="AC236" s="38">
        <v>165363.295057352</v>
      </c>
      <c r="AD236" s="21">
        <v>0.001402678143131681</v>
      </c>
    </row>
    <row r="237" spans="1:30" ht="15">
      <c r="A237" s="7" t="s">
        <v>449</v>
      </c>
      <c r="C237" s="53" t="s">
        <v>476</v>
      </c>
      <c r="D237" s="53" t="s">
        <v>476</v>
      </c>
      <c r="E237" s="37">
        <v>190.0884877108</v>
      </c>
      <c r="F237" s="19">
        <v>0.0034273803559999195</v>
      </c>
      <c r="G237" s="37">
        <v>11155.0489025265</v>
      </c>
      <c r="H237" s="19">
        <v>0.012958379810310575</v>
      </c>
      <c r="I237" s="37">
        <v>5561.5920228024</v>
      </c>
      <c r="J237" s="19">
        <v>0.038484560031866184</v>
      </c>
      <c r="K237" s="37">
        <v>18095.930562740697</v>
      </c>
      <c r="L237" s="19">
        <v>0.00276539933049699</v>
      </c>
      <c r="M237" s="37">
        <v>180931.278812526</v>
      </c>
      <c r="N237" s="19">
        <v>0.005417038450790507</v>
      </c>
      <c r="O237" s="37">
        <v>98533.8566283039</v>
      </c>
      <c r="P237" s="19">
        <v>0.01252194650582668</v>
      </c>
      <c r="Q237" s="37">
        <v>0</v>
      </c>
      <c r="R237" s="19"/>
      <c r="S237" s="37">
        <v>0</v>
      </c>
      <c r="T237" s="19"/>
      <c r="U237" s="37">
        <v>0</v>
      </c>
      <c r="V237" s="19"/>
      <c r="W237" s="37">
        <v>0</v>
      </c>
      <c r="X237" s="19"/>
      <c r="Y237" s="37">
        <v>147917.336065693</v>
      </c>
      <c r="Z237" s="19">
        <v>0.005833375274375806</v>
      </c>
      <c r="AA237" s="37">
        <v>97615.1883556032</v>
      </c>
      <c r="AB237" s="19">
        <v>0.01306823473761637</v>
      </c>
      <c r="AC237" s="37">
        <v>560000.3198379065</v>
      </c>
      <c r="AD237" s="19">
        <v>0.004750148504908248</v>
      </c>
    </row>
    <row r="238" spans="1:30" ht="15">
      <c r="A238" s="5" t="s">
        <v>611</v>
      </c>
      <c r="B238" t="s">
        <v>215</v>
      </c>
      <c r="C238" s="53" t="s">
        <v>476</v>
      </c>
      <c r="D238" s="53">
        <v>0</v>
      </c>
      <c r="E238" s="38">
        <v>78.9970866388</v>
      </c>
      <c r="F238" s="21">
        <v>0.0014243527642713938</v>
      </c>
      <c r="G238" s="38">
        <v>4900.8432815817</v>
      </c>
      <c r="H238" s="21">
        <v>0.005693116111679337</v>
      </c>
      <c r="I238" s="38">
        <v>2446.0638655992</v>
      </c>
      <c r="J238" s="21">
        <v>0.01692603328174323</v>
      </c>
      <c r="K238" s="38">
        <v>0</v>
      </c>
      <c r="L238" s="21"/>
      <c r="M238" s="38">
        <v>0</v>
      </c>
      <c r="N238" s="21"/>
      <c r="O238" s="38">
        <v>0</v>
      </c>
      <c r="P238" s="21"/>
      <c r="Q238" s="38">
        <v>0</v>
      </c>
      <c r="R238" s="21"/>
      <c r="S238" s="38">
        <v>0</v>
      </c>
      <c r="T238" s="21"/>
      <c r="U238" s="38">
        <v>0</v>
      </c>
      <c r="V238" s="21"/>
      <c r="W238" s="38">
        <v>0</v>
      </c>
      <c r="X238" s="21"/>
      <c r="Y238" s="38">
        <v>0</v>
      </c>
      <c r="Z238" s="21"/>
      <c r="AA238" s="38">
        <v>0</v>
      </c>
      <c r="AB238" s="21"/>
      <c r="AC238" s="38">
        <v>7425.9042338197</v>
      </c>
      <c r="AD238" s="21">
        <v>6.298951383470759E-05</v>
      </c>
    </row>
    <row r="239" spans="1:30" ht="15">
      <c r="A239" s="5" t="s">
        <v>612</v>
      </c>
      <c r="B239" t="s">
        <v>215</v>
      </c>
      <c r="C239" s="53" t="s">
        <v>476</v>
      </c>
      <c r="D239" s="53">
        <v>0</v>
      </c>
      <c r="E239" s="38">
        <v>111.091401072</v>
      </c>
      <c r="F239" s="21">
        <v>0.0020030275917285257</v>
      </c>
      <c r="G239" s="38">
        <v>6254.2056209448</v>
      </c>
      <c r="H239" s="21">
        <v>0.007265263698631237</v>
      </c>
      <c r="I239" s="38">
        <v>3115.5281572032</v>
      </c>
      <c r="J239" s="21">
        <v>0.021558526750122955</v>
      </c>
      <c r="K239" s="38">
        <v>0</v>
      </c>
      <c r="L239" s="21"/>
      <c r="M239" s="38">
        <v>0</v>
      </c>
      <c r="N239" s="21"/>
      <c r="O239" s="38">
        <v>0</v>
      </c>
      <c r="P239" s="21"/>
      <c r="Q239" s="38">
        <v>0</v>
      </c>
      <c r="R239" s="21"/>
      <c r="S239" s="38">
        <v>0</v>
      </c>
      <c r="T239" s="21"/>
      <c r="U239" s="38">
        <v>0</v>
      </c>
      <c r="V239" s="21"/>
      <c r="W239" s="38">
        <v>0</v>
      </c>
      <c r="X239" s="21"/>
      <c r="Y239" s="38">
        <v>0</v>
      </c>
      <c r="Z239" s="21"/>
      <c r="AA239" s="38">
        <v>0</v>
      </c>
      <c r="AB239" s="21"/>
      <c r="AC239" s="38">
        <v>9480.82517922</v>
      </c>
      <c r="AD239" s="21">
        <v>8.042018183740315E-05</v>
      </c>
    </row>
    <row r="240" spans="1:30" ht="15">
      <c r="A240" s="5" t="s">
        <v>709</v>
      </c>
      <c r="B240" t="s">
        <v>215</v>
      </c>
      <c r="C240" s="53" t="s">
        <v>476</v>
      </c>
      <c r="D240" s="53">
        <v>0</v>
      </c>
      <c r="E240" s="38">
        <v>0</v>
      </c>
      <c r="F240" s="21"/>
      <c r="G240" s="38">
        <v>0</v>
      </c>
      <c r="H240" s="21"/>
      <c r="I240" s="38">
        <v>0</v>
      </c>
      <c r="J240" s="21"/>
      <c r="K240" s="38">
        <v>18095.930562740697</v>
      </c>
      <c r="L240" s="21">
        <v>0.00276539933049699</v>
      </c>
      <c r="M240" s="38">
        <v>180931.278812526</v>
      </c>
      <c r="N240" s="21">
        <v>0.005417038450790507</v>
      </c>
      <c r="O240" s="38">
        <v>98533.8566283039</v>
      </c>
      <c r="P240" s="21">
        <v>0.01252194650582668</v>
      </c>
      <c r="Q240" s="38">
        <v>0</v>
      </c>
      <c r="R240" s="21"/>
      <c r="S240" s="38">
        <v>0</v>
      </c>
      <c r="T240" s="21"/>
      <c r="U240" s="38">
        <v>0</v>
      </c>
      <c r="V240" s="21"/>
      <c r="W240" s="38">
        <v>0</v>
      </c>
      <c r="X240" s="21"/>
      <c r="Y240" s="38">
        <v>0</v>
      </c>
      <c r="Z240" s="21"/>
      <c r="AA240" s="38">
        <v>0</v>
      </c>
      <c r="AB240" s="21"/>
      <c r="AC240" s="38">
        <v>297561.06600357057</v>
      </c>
      <c r="AD240" s="21">
        <v>0.0025240329384184903</v>
      </c>
    </row>
    <row r="241" spans="1:30" ht="15">
      <c r="A241" s="5" t="s">
        <v>1027</v>
      </c>
      <c r="B241" t="s">
        <v>215</v>
      </c>
      <c r="C241" s="53" t="s">
        <v>476</v>
      </c>
      <c r="D241" s="53">
        <v>0</v>
      </c>
      <c r="E241" s="38">
        <v>0</v>
      </c>
      <c r="F241" s="21"/>
      <c r="G241" s="38">
        <v>0</v>
      </c>
      <c r="H241" s="21"/>
      <c r="I241" s="38">
        <v>0</v>
      </c>
      <c r="J241" s="21"/>
      <c r="K241" s="38">
        <v>0</v>
      </c>
      <c r="L241" s="21"/>
      <c r="M241" s="38">
        <v>0</v>
      </c>
      <c r="N241" s="21"/>
      <c r="O241" s="38">
        <v>0</v>
      </c>
      <c r="P241" s="21"/>
      <c r="Q241" s="38">
        <v>0</v>
      </c>
      <c r="R241" s="21"/>
      <c r="S241" s="38">
        <v>0</v>
      </c>
      <c r="T241" s="21"/>
      <c r="U241" s="38">
        <v>0</v>
      </c>
      <c r="V241" s="21"/>
      <c r="W241" s="38">
        <v>0</v>
      </c>
      <c r="X241" s="21"/>
      <c r="Y241" s="38">
        <v>147917.336065693</v>
      </c>
      <c r="Z241" s="21">
        <v>0.005833375274375806</v>
      </c>
      <c r="AA241" s="38">
        <v>97615.1883556032</v>
      </c>
      <c r="AB241" s="21">
        <v>0.01306823473761637</v>
      </c>
      <c r="AC241" s="38">
        <v>245532.52442129617</v>
      </c>
      <c r="AD241" s="21">
        <v>0.0020827058708176474</v>
      </c>
    </row>
    <row r="242" spans="1:30" ht="15">
      <c r="A242" s="7" t="s">
        <v>451</v>
      </c>
      <c r="C242" s="53" t="s">
        <v>476</v>
      </c>
      <c r="D242" s="53" t="s">
        <v>476</v>
      </c>
      <c r="E242" s="37">
        <v>603.0971694905</v>
      </c>
      <c r="F242" s="19">
        <v>0.010874111401294784</v>
      </c>
      <c r="G242" s="37">
        <v>7965.0815890062</v>
      </c>
      <c r="H242" s="19">
        <v>0.00925272075024946</v>
      </c>
      <c r="I242" s="37">
        <v>571.3552045681</v>
      </c>
      <c r="J242" s="19">
        <v>0.003953607812217884</v>
      </c>
      <c r="K242" s="37">
        <v>0</v>
      </c>
      <c r="L242" s="19"/>
      <c r="M242" s="37">
        <v>0</v>
      </c>
      <c r="N242" s="19"/>
      <c r="O242" s="37">
        <v>0</v>
      </c>
      <c r="P242" s="19"/>
      <c r="Q242" s="37">
        <v>0</v>
      </c>
      <c r="R242" s="19"/>
      <c r="S242" s="37">
        <v>32512.325546165</v>
      </c>
      <c r="T242" s="19">
        <v>0.0014666308245297572</v>
      </c>
      <c r="U242" s="37">
        <v>13389.5830840826</v>
      </c>
      <c r="V242" s="19">
        <v>0.0024926547635260856</v>
      </c>
      <c r="W242" s="37">
        <v>0</v>
      </c>
      <c r="X242" s="19"/>
      <c r="Y242" s="37">
        <v>170114.29312145401</v>
      </c>
      <c r="Z242" s="19">
        <v>0.006708750561001789</v>
      </c>
      <c r="AA242" s="37">
        <v>128770.442113243</v>
      </c>
      <c r="AB242" s="19">
        <v>0.01723914478013611</v>
      </c>
      <c r="AC242" s="37">
        <v>353926.17782800936</v>
      </c>
      <c r="AD242" s="19">
        <v>0.0030021445433178287</v>
      </c>
    </row>
    <row r="243" spans="1:30" ht="15">
      <c r="A243" s="5" t="s">
        <v>1009</v>
      </c>
      <c r="B243" t="s">
        <v>215</v>
      </c>
      <c r="C243" s="53" t="s">
        <v>476</v>
      </c>
      <c r="D243" s="53">
        <v>0</v>
      </c>
      <c r="E243" s="38">
        <v>603.0971694905</v>
      </c>
      <c r="F243" s="21">
        <v>0.010874111401294784</v>
      </c>
      <c r="G243" s="38">
        <v>7965.0815890062</v>
      </c>
      <c r="H243" s="21">
        <v>0.00925272075024946</v>
      </c>
      <c r="I243" s="38">
        <v>571.3552045681</v>
      </c>
      <c r="J243" s="21">
        <v>0.003953607812217884</v>
      </c>
      <c r="K243" s="38">
        <v>0</v>
      </c>
      <c r="L243" s="21"/>
      <c r="M243" s="38">
        <v>0</v>
      </c>
      <c r="N243" s="21"/>
      <c r="O243" s="38">
        <v>0</v>
      </c>
      <c r="P243" s="21"/>
      <c r="Q243" s="38">
        <v>0</v>
      </c>
      <c r="R243" s="21"/>
      <c r="S243" s="38">
        <v>0</v>
      </c>
      <c r="T243" s="21"/>
      <c r="U243" s="38">
        <v>0</v>
      </c>
      <c r="V243" s="21"/>
      <c r="W243" s="38">
        <v>0</v>
      </c>
      <c r="X243" s="21"/>
      <c r="Y243" s="38">
        <v>0</v>
      </c>
      <c r="Z243" s="21"/>
      <c r="AA243" s="38">
        <v>0</v>
      </c>
      <c r="AB243" s="21"/>
      <c r="AC243" s="38">
        <v>9139.5339630648</v>
      </c>
      <c r="AD243" s="21">
        <v>7.752521213340871E-05</v>
      </c>
    </row>
    <row r="244" spans="1:30" ht="15">
      <c r="A244" s="5" t="s">
        <v>613</v>
      </c>
      <c r="B244" t="s">
        <v>219</v>
      </c>
      <c r="C244" s="53" t="s">
        <v>476</v>
      </c>
      <c r="D244" s="53">
        <v>0</v>
      </c>
      <c r="E244" s="38">
        <v>0</v>
      </c>
      <c r="F244" s="21"/>
      <c r="G244" s="38">
        <v>0</v>
      </c>
      <c r="H244" s="21"/>
      <c r="I244" s="38">
        <v>0</v>
      </c>
      <c r="J244" s="21"/>
      <c r="K244" s="38">
        <v>0</v>
      </c>
      <c r="L244" s="21"/>
      <c r="M244" s="38">
        <v>0</v>
      </c>
      <c r="N244" s="21"/>
      <c r="O244" s="38">
        <v>0</v>
      </c>
      <c r="P244" s="21"/>
      <c r="Q244" s="38">
        <v>0</v>
      </c>
      <c r="R244" s="21"/>
      <c r="S244" s="38">
        <v>32512.325546165</v>
      </c>
      <c r="T244" s="21">
        <v>0.0014666308245297572</v>
      </c>
      <c r="U244" s="38">
        <v>13389.5830840826</v>
      </c>
      <c r="V244" s="21">
        <v>0.0024926547635260856</v>
      </c>
      <c r="W244" s="38">
        <v>0</v>
      </c>
      <c r="X244" s="21"/>
      <c r="Y244" s="38">
        <v>170114.29312145401</v>
      </c>
      <c r="Z244" s="21">
        <v>0.006708750561001789</v>
      </c>
      <c r="AA244" s="38">
        <v>128770.442113243</v>
      </c>
      <c r="AB244" s="21">
        <v>0.01723914478013611</v>
      </c>
      <c r="AC244" s="38">
        <v>344786.6438649446</v>
      </c>
      <c r="AD244" s="21">
        <v>0.00292461933118442</v>
      </c>
    </row>
    <row r="245" spans="1:30" ht="15">
      <c r="A245" s="7" t="s">
        <v>699</v>
      </c>
      <c r="C245" s="53" t="s">
        <v>476</v>
      </c>
      <c r="D245" s="53" t="s">
        <v>476</v>
      </c>
      <c r="E245" s="37">
        <v>56.5963750476</v>
      </c>
      <c r="F245" s="19">
        <v>0.0010204579267002465</v>
      </c>
      <c r="G245" s="37">
        <v>4456.9555436916</v>
      </c>
      <c r="H245" s="19">
        <v>0.005177469255176832</v>
      </c>
      <c r="I245" s="37">
        <v>2730.7698369804</v>
      </c>
      <c r="J245" s="19">
        <v>0.018896113791447646</v>
      </c>
      <c r="K245" s="37">
        <v>0</v>
      </c>
      <c r="L245" s="19"/>
      <c r="M245" s="37">
        <v>0</v>
      </c>
      <c r="N245" s="19"/>
      <c r="O245" s="37">
        <v>0</v>
      </c>
      <c r="P245" s="19"/>
      <c r="Q245" s="37">
        <v>0</v>
      </c>
      <c r="R245" s="19"/>
      <c r="S245" s="37">
        <v>0</v>
      </c>
      <c r="T245" s="19"/>
      <c r="U245" s="37">
        <v>0</v>
      </c>
      <c r="V245" s="19"/>
      <c r="W245" s="37">
        <v>9711.6937647738</v>
      </c>
      <c r="X245" s="19">
        <v>0.002049280033879427</v>
      </c>
      <c r="Y245" s="37">
        <v>85545.9452782156</v>
      </c>
      <c r="Z245" s="19">
        <v>0.003373651901001133</v>
      </c>
      <c r="AA245" s="37">
        <v>57427.6729767007</v>
      </c>
      <c r="AB245" s="19">
        <v>0.007688130541332044</v>
      </c>
      <c r="AC245" s="37">
        <v>159929.6337754097</v>
      </c>
      <c r="AD245" s="19">
        <v>0.0013565876372868503</v>
      </c>
    </row>
    <row r="246" spans="1:30" ht="15">
      <c r="A246" s="5" t="s">
        <v>710</v>
      </c>
      <c r="B246" t="s">
        <v>219</v>
      </c>
      <c r="C246" s="53" t="s">
        <v>476</v>
      </c>
      <c r="D246" s="53">
        <v>0</v>
      </c>
      <c r="E246" s="38">
        <v>0</v>
      </c>
      <c r="F246" s="21"/>
      <c r="G246" s="38">
        <v>0</v>
      </c>
      <c r="H246" s="21"/>
      <c r="I246" s="38">
        <v>0</v>
      </c>
      <c r="J246" s="21"/>
      <c r="K246" s="38">
        <v>0</v>
      </c>
      <c r="L246" s="21"/>
      <c r="M246" s="38">
        <v>0</v>
      </c>
      <c r="N246" s="21"/>
      <c r="O246" s="38">
        <v>0</v>
      </c>
      <c r="P246" s="21"/>
      <c r="Q246" s="38">
        <v>0</v>
      </c>
      <c r="R246" s="21"/>
      <c r="S246" s="38">
        <v>0</v>
      </c>
      <c r="T246" s="21"/>
      <c r="U246" s="38">
        <v>0</v>
      </c>
      <c r="V246" s="21"/>
      <c r="W246" s="38">
        <v>9711.6937647738</v>
      </c>
      <c r="X246" s="21">
        <v>0.002049280033879427</v>
      </c>
      <c r="Y246" s="38">
        <v>85545.9452782156</v>
      </c>
      <c r="Z246" s="21">
        <v>0.003373651901001133</v>
      </c>
      <c r="AA246" s="38">
        <v>57427.6729767007</v>
      </c>
      <c r="AB246" s="21">
        <v>0.007688130541332044</v>
      </c>
      <c r="AC246" s="38">
        <v>152685.31201969009</v>
      </c>
      <c r="AD246" s="21">
        <v>0.0012951383792454152</v>
      </c>
    </row>
    <row r="247" spans="1:30" ht="15">
      <c r="A247" s="5" t="s">
        <v>1057</v>
      </c>
      <c r="B247" t="s">
        <v>215</v>
      </c>
      <c r="C247" s="53" t="s">
        <v>476</v>
      </c>
      <c r="D247" s="53">
        <v>0</v>
      </c>
      <c r="E247" s="38">
        <v>56.5963750476</v>
      </c>
      <c r="F247" s="21">
        <v>0.0010204579267002465</v>
      </c>
      <c r="G247" s="38">
        <v>4456.9555436916</v>
      </c>
      <c r="H247" s="21">
        <v>0.005177469255176832</v>
      </c>
      <c r="I247" s="38">
        <v>2730.7698369804</v>
      </c>
      <c r="J247" s="21">
        <v>0.018896113791447646</v>
      </c>
      <c r="K247" s="38">
        <v>0</v>
      </c>
      <c r="L247" s="21"/>
      <c r="M247" s="38">
        <v>0</v>
      </c>
      <c r="N247" s="21"/>
      <c r="O247" s="38">
        <v>0</v>
      </c>
      <c r="P247" s="21"/>
      <c r="Q247" s="38">
        <v>0</v>
      </c>
      <c r="R247" s="21"/>
      <c r="S247" s="38">
        <v>0</v>
      </c>
      <c r="T247" s="21"/>
      <c r="U247" s="38">
        <v>0</v>
      </c>
      <c r="V247" s="21"/>
      <c r="W247" s="38">
        <v>0</v>
      </c>
      <c r="X247" s="21"/>
      <c r="Y247" s="38">
        <v>0</v>
      </c>
      <c r="Z247" s="21"/>
      <c r="AA247" s="38">
        <v>0</v>
      </c>
      <c r="AB247" s="21"/>
      <c r="AC247" s="38">
        <v>7244.3217557196</v>
      </c>
      <c r="AD247" s="21">
        <v>6.14492580414352E-05</v>
      </c>
    </row>
    <row r="248" spans="1:30" ht="15">
      <c r="A248" s="7" t="s">
        <v>452</v>
      </c>
      <c r="C248" s="53" t="s">
        <v>476</v>
      </c>
      <c r="D248" s="53" t="s">
        <v>476</v>
      </c>
      <c r="E248" s="37">
        <v>0</v>
      </c>
      <c r="F248" s="19"/>
      <c r="G248" s="37">
        <v>0</v>
      </c>
      <c r="H248" s="19"/>
      <c r="I248" s="37">
        <v>0</v>
      </c>
      <c r="J248" s="19"/>
      <c r="K248" s="37">
        <v>0.08465376</v>
      </c>
      <c r="L248" s="19">
        <v>1.293669040209874E-08</v>
      </c>
      <c r="M248" s="37">
        <v>0.14001731899999997</v>
      </c>
      <c r="N248" s="19">
        <v>4.192084452050477E-09</v>
      </c>
      <c r="O248" s="37">
        <v>0.3590342</v>
      </c>
      <c r="P248" s="19">
        <v>4.562702810995886E-08</v>
      </c>
      <c r="Q248" s="37">
        <v>0</v>
      </c>
      <c r="R248" s="19"/>
      <c r="S248" s="37">
        <v>0</v>
      </c>
      <c r="T248" s="19"/>
      <c r="U248" s="37">
        <v>0</v>
      </c>
      <c r="V248" s="19"/>
      <c r="W248" s="37">
        <v>0</v>
      </c>
      <c r="X248" s="19"/>
      <c r="Y248" s="37">
        <v>0</v>
      </c>
      <c r="Z248" s="19"/>
      <c r="AA248" s="37">
        <v>0</v>
      </c>
      <c r="AB248" s="19"/>
      <c r="AC248" s="37">
        <v>0.583705279</v>
      </c>
      <c r="AD248" s="19">
        <v>4.951223526357026E-09</v>
      </c>
    </row>
    <row r="249" spans="1:30" ht="15">
      <c r="A249" s="5" t="s">
        <v>615</v>
      </c>
      <c r="B249" t="s">
        <v>215</v>
      </c>
      <c r="C249" s="53" t="s">
        <v>476</v>
      </c>
      <c r="D249" s="53">
        <v>0</v>
      </c>
      <c r="E249" s="38">
        <v>0</v>
      </c>
      <c r="F249" s="21"/>
      <c r="G249" s="38">
        <v>0</v>
      </c>
      <c r="H249" s="21"/>
      <c r="I249" s="38">
        <v>0</v>
      </c>
      <c r="J249" s="21"/>
      <c r="K249" s="38">
        <v>0.08465376</v>
      </c>
      <c r="L249" s="21">
        <v>1.293669040209874E-08</v>
      </c>
      <c r="M249" s="38">
        <v>0.14001731899999997</v>
      </c>
      <c r="N249" s="21">
        <v>4.192084452050477E-09</v>
      </c>
      <c r="O249" s="38">
        <v>0</v>
      </c>
      <c r="P249" s="21"/>
      <c r="Q249" s="38">
        <v>0</v>
      </c>
      <c r="R249" s="21"/>
      <c r="S249" s="38">
        <v>0</v>
      </c>
      <c r="T249" s="21"/>
      <c r="U249" s="38">
        <v>0</v>
      </c>
      <c r="V249" s="21"/>
      <c r="W249" s="38">
        <v>0</v>
      </c>
      <c r="X249" s="21"/>
      <c r="Y249" s="38">
        <v>0</v>
      </c>
      <c r="Z249" s="21"/>
      <c r="AA249" s="38">
        <v>0</v>
      </c>
      <c r="AB249" s="21"/>
      <c r="AC249" s="38">
        <v>0.22467107899999997</v>
      </c>
      <c r="AD249" s="21">
        <v>1.9057506794226164E-09</v>
      </c>
    </row>
    <row r="250" spans="1:30" ht="15">
      <c r="A250" s="5" t="s">
        <v>614</v>
      </c>
      <c r="B250" t="s">
        <v>215</v>
      </c>
      <c r="C250" s="53" t="s">
        <v>476</v>
      </c>
      <c r="D250" s="53">
        <v>0</v>
      </c>
      <c r="E250" s="38">
        <v>0</v>
      </c>
      <c r="F250" s="21"/>
      <c r="G250" s="38">
        <v>0</v>
      </c>
      <c r="H250" s="21"/>
      <c r="I250" s="38">
        <v>0</v>
      </c>
      <c r="J250" s="21"/>
      <c r="K250" s="38">
        <v>0</v>
      </c>
      <c r="L250" s="21"/>
      <c r="M250" s="38">
        <v>0</v>
      </c>
      <c r="N250" s="21"/>
      <c r="O250" s="38">
        <v>0.3590342</v>
      </c>
      <c r="P250" s="21">
        <v>4.562702810995886E-08</v>
      </c>
      <c r="Q250" s="38">
        <v>0</v>
      </c>
      <c r="R250" s="21"/>
      <c r="S250" s="38">
        <v>0</v>
      </c>
      <c r="T250" s="21"/>
      <c r="U250" s="38">
        <v>0</v>
      </c>
      <c r="V250" s="21"/>
      <c r="W250" s="38">
        <v>0</v>
      </c>
      <c r="X250" s="21"/>
      <c r="Y250" s="38">
        <v>0</v>
      </c>
      <c r="Z250" s="21"/>
      <c r="AA250" s="38">
        <v>0</v>
      </c>
      <c r="AB250" s="21"/>
      <c r="AC250" s="38">
        <v>0.3590342</v>
      </c>
      <c r="AD250" s="21">
        <v>3.04547284693441E-09</v>
      </c>
    </row>
    <row r="251" spans="1:30" ht="15">
      <c r="A251" s="7" t="s">
        <v>453</v>
      </c>
      <c r="C251" s="53" t="s">
        <v>476</v>
      </c>
      <c r="D251" s="53" t="s">
        <v>476</v>
      </c>
      <c r="E251" s="37">
        <v>290.6552033979</v>
      </c>
      <c r="F251" s="19">
        <v>0.005240643168305476</v>
      </c>
      <c r="G251" s="37">
        <v>11367.2474718186</v>
      </c>
      <c r="H251" s="19">
        <v>0.013204882508785409</v>
      </c>
      <c r="I251" s="37">
        <v>3766.1371424442</v>
      </c>
      <c r="J251" s="19">
        <v>0.026060547115356856</v>
      </c>
      <c r="K251" s="37">
        <v>12679.7680096978</v>
      </c>
      <c r="L251" s="19">
        <v>0.0019377075880846427</v>
      </c>
      <c r="M251" s="37">
        <v>431972.41900494904</v>
      </c>
      <c r="N251" s="19">
        <v>0.01293314908725885</v>
      </c>
      <c r="O251" s="37">
        <v>191904.03500673702</v>
      </c>
      <c r="P251" s="19">
        <v>0.024387678944420666</v>
      </c>
      <c r="Q251" s="37">
        <v>18610.027368658502</v>
      </c>
      <c r="R251" s="19">
        <v>0.004757341112837154</v>
      </c>
      <c r="S251" s="37">
        <v>245577.81703331403</v>
      </c>
      <c r="T251" s="19">
        <v>0.011078013960286251</v>
      </c>
      <c r="U251" s="37">
        <v>172747.897668573</v>
      </c>
      <c r="V251" s="19">
        <v>0.03215939341117941</v>
      </c>
      <c r="W251" s="37">
        <v>10374.899896184901</v>
      </c>
      <c r="X251" s="19">
        <v>0.002189224220379303</v>
      </c>
      <c r="Y251" s="37">
        <v>324832.417266957</v>
      </c>
      <c r="Z251" s="19">
        <v>0.012810326643249192</v>
      </c>
      <c r="AA251" s="37">
        <v>157444.926372973</v>
      </c>
      <c r="AB251" s="19">
        <v>0.0210779417706326</v>
      </c>
      <c r="AC251" s="37">
        <v>1581568.247445705</v>
      </c>
      <c r="AD251" s="19">
        <v>0.01341549956290943</v>
      </c>
    </row>
    <row r="252" spans="1:30" ht="15">
      <c r="A252" s="5" t="s">
        <v>616</v>
      </c>
      <c r="B252" t="s">
        <v>219</v>
      </c>
      <c r="C252" s="53" t="s">
        <v>476</v>
      </c>
      <c r="D252" s="53">
        <v>0</v>
      </c>
      <c r="E252" s="38">
        <v>290.6552033979</v>
      </c>
      <c r="F252" s="21">
        <v>0.005240643168305476</v>
      </c>
      <c r="G252" s="38">
        <v>11367.2474718186</v>
      </c>
      <c r="H252" s="21">
        <v>0.013204882508785409</v>
      </c>
      <c r="I252" s="38">
        <v>3766.1371424442</v>
      </c>
      <c r="J252" s="21">
        <v>0.026060547115356856</v>
      </c>
      <c r="K252" s="38">
        <v>12679.7680096978</v>
      </c>
      <c r="L252" s="21">
        <v>0.0019377075880846427</v>
      </c>
      <c r="M252" s="38">
        <v>431972.41900494904</v>
      </c>
      <c r="N252" s="21">
        <v>0.01293314908725885</v>
      </c>
      <c r="O252" s="38">
        <v>191904.03500673702</v>
      </c>
      <c r="P252" s="21">
        <v>0.024387678944420666</v>
      </c>
      <c r="Q252" s="38">
        <v>18610.027368658502</v>
      </c>
      <c r="R252" s="21">
        <v>0.004757341112837154</v>
      </c>
      <c r="S252" s="38">
        <v>245577.81703331403</v>
      </c>
      <c r="T252" s="21">
        <v>0.011078013960286251</v>
      </c>
      <c r="U252" s="38">
        <v>172747.897668573</v>
      </c>
      <c r="V252" s="21">
        <v>0.03215939341117941</v>
      </c>
      <c r="W252" s="38">
        <v>10374.899896184901</v>
      </c>
      <c r="X252" s="21">
        <v>0.002189224220379303</v>
      </c>
      <c r="Y252" s="38">
        <v>324832.417266957</v>
      </c>
      <c r="Z252" s="21">
        <v>0.012810326643249192</v>
      </c>
      <c r="AA252" s="38">
        <v>157444.926372973</v>
      </c>
      <c r="AB252" s="21">
        <v>0.0210779417706326</v>
      </c>
      <c r="AC252" s="38">
        <v>1581568.247445705</v>
      </c>
      <c r="AD252" s="21">
        <v>0.01341549956290943</v>
      </c>
    </row>
    <row r="253" spans="1:30" ht="15">
      <c r="A253" s="7" t="s">
        <v>456</v>
      </c>
      <c r="C253" s="53" t="s">
        <v>476</v>
      </c>
      <c r="D253" s="53" t="s">
        <v>476</v>
      </c>
      <c r="E253" s="37">
        <v>0</v>
      </c>
      <c r="F253" s="19"/>
      <c r="G253" s="37">
        <v>0</v>
      </c>
      <c r="H253" s="19"/>
      <c r="I253" s="37">
        <v>0</v>
      </c>
      <c r="J253" s="19"/>
      <c r="K253" s="37">
        <v>16.79639328</v>
      </c>
      <c r="L253" s="19">
        <v>2.5668055351026557E-06</v>
      </c>
      <c r="M253" s="37">
        <v>119018.85816141</v>
      </c>
      <c r="N253" s="19">
        <v>0.0035633956453576146</v>
      </c>
      <c r="O253" s="37">
        <v>63034.3750281409</v>
      </c>
      <c r="P253" s="19">
        <v>0.008010577268969567</v>
      </c>
      <c r="Q253" s="37">
        <v>0</v>
      </c>
      <c r="R253" s="19"/>
      <c r="S253" s="37">
        <v>0</v>
      </c>
      <c r="T253" s="19"/>
      <c r="U253" s="37">
        <v>0</v>
      </c>
      <c r="V253" s="19"/>
      <c r="W253" s="37">
        <v>46433.7659265386</v>
      </c>
      <c r="X253" s="19">
        <v>0.009798063212849126</v>
      </c>
      <c r="Y253" s="37">
        <v>64973.7868830933</v>
      </c>
      <c r="Z253" s="19">
        <v>0.002562353351997029</v>
      </c>
      <c r="AA253" s="37">
        <v>0</v>
      </c>
      <c r="AB253" s="19"/>
      <c r="AC253" s="37">
        <v>293477.5823924629</v>
      </c>
      <c r="AD253" s="19">
        <v>0.0024893951839691083</v>
      </c>
    </row>
    <row r="254" spans="1:30" ht="15">
      <c r="A254" s="5" t="s">
        <v>617</v>
      </c>
      <c r="B254" t="s">
        <v>215</v>
      </c>
      <c r="C254" s="53" t="s">
        <v>476</v>
      </c>
      <c r="D254" s="53">
        <v>0</v>
      </c>
      <c r="E254" s="38">
        <v>0</v>
      </c>
      <c r="F254" s="21"/>
      <c r="G254" s="38">
        <v>0</v>
      </c>
      <c r="H254" s="21"/>
      <c r="I254" s="38">
        <v>0</v>
      </c>
      <c r="J254" s="21"/>
      <c r="K254" s="38">
        <v>16.79639328</v>
      </c>
      <c r="L254" s="21">
        <v>2.5668055351026557E-06</v>
      </c>
      <c r="M254" s="38">
        <v>0</v>
      </c>
      <c r="N254" s="21"/>
      <c r="O254" s="38">
        <v>0</v>
      </c>
      <c r="P254" s="21"/>
      <c r="Q254" s="38">
        <v>0</v>
      </c>
      <c r="R254" s="21"/>
      <c r="S254" s="38">
        <v>0</v>
      </c>
      <c r="T254" s="21"/>
      <c r="U254" s="38">
        <v>0</v>
      </c>
      <c r="V254" s="21"/>
      <c r="W254" s="38">
        <v>46433.7659265386</v>
      </c>
      <c r="X254" s="21">
        <v>0.009798063212849126</v>
      </c>
      <c r="Y254" s="38">
        <v>64973.7868830933</v>
      </c>
      <c r="Z254" s="21">
        <v>0.002562353351997029</v>
      </c>
      <c r="AA254" s="38">
        <v>0</v>
      </c>
      <c r="AB254" s="21"/>
      <c r="AC254" s="38">
        <v>111424.3492029119</v>
      </c>
      <c r="AD254" s="21">
        <v>0.0009451462562196191</v>
      </c>
    </row>
    <row r="255" spans="1:30" ht="15">
      <c r="A255" s="5" t="s">
        <v>819</v>
      </c>
      <c r="B255" t="s">
        <v>215</v>
      </c>
      <c r="C255" s="53" t="s">
        <v>476</v>
      </c>
      <c r="D255" s="53">
        <v>0</v>
      </c>
      <c r="E255" s="38">
        <v>0</v>
      </c>
      <c r="F255" s="21"/>
      <c r="G255" s="38">
        <v>0</v>
      </c>
      <c r="H255" s="21"/>
      <c r="I255" s="38">
        <v>0</v>
      </c>
      <c r="J255" s="21"/>
      <c r="K255" s="38">
        <v>0</v>
      </c>
      <c r="L255" s="21"/>
      <c r="M255" s="38">
        <v>119018.85816141</v>
      </c>
      <c r="N255" s="21">
        <v>0.0035633956453576146</v>
      </c>
      <c r="O255" s="38">
        <v>63034.3750281409</v>
      </c>
      <c r="P255" s="21">
        <v>0.008010577268969567</v>
      </c>
      <c r="Q255" s="38">
        <v>0</v>
      </c>
      <c r="R255" s="21"/>
      <c r="S255" s="38">
        <v>0</v>
      </c>
      <c r="T255" s="21"/>
      <c r="U255" s="38">
        <v>0</v>
      </c>
      <c r="V255" s="21"/>
      <c r="W255" s="38">
        <v>0</v>
      </c>
      <c r="X255" s="21"/>
      <c r="Y255" s="38">
        <v>0</v>
      </c>
      <c r="Z255" s="21"/>
      <c r="AA255" s="38">
        <v>0</v>
      </c>
      <c r="AB255" s="21"/>
      <c r="AC255" s="38">
        <v>182053.2331895509</v>
      </c>
      <c r="AD255" s="21">
        <v>0.001544248927749489</v>
      </c>
    </row>
    <row r="256" spans="1:30" ht="15">
      <c r="A256" s="7" t="s">
        <v>700</v>
      </c>
      <c r="C256" s="53" t="s">
        <v>476</v>
      </c>
      <c r="D256" s="53" t="s">
        <v>476</v>
      </c>
      <c r="E256" s="37">
        <v>0</v>
      </c>
      <c r="F256" s="19"/>
      <c r="G256" s="37">
        <v>0</v>
      </c>
      <c r="H256" s="19"/>
      <c r="I256" s="37">
        <v>0</v>
      </c>
      <c r="J256" s="19"/>
      <c r="K256" s="37">
        <v>18794.9857004151</v>
      </c>
      <c r="L256" s="19">
        <v>0.0028722281339676244</v>
      </c>
      <c r="M256" s="37">
        <v>202691.022140611</v>
      </c>
      <c r="N256" s="19">
        <v>0.006068519869930337</v>
      </c>
      <c r="O256" s="37">
        <v>84024.6419268018</v>
      </c>
      <c r="P256" s="19">
        <v>0.01067807662647016</v>
      </c>
      <c r="Q256" s="37">
        <v>0</v>
      </c>
      <c r="R256" s="19"/>
      <c r="S256" s="37">
        <v>0</v>
      </c>
      <c r="T256" s="19"/>
      <c r="U256" s="37">
        <v>0</v>
      </c>
      <c r="V256" s="19"/>
      <c r="W256" s="37">
        <v>0</v>
      </c>
      <c r="X256" s="19"/>
      <c r="Y256" s="37">
        <v>0</v>
      </c>
      <c r="Z256" s="19"/>
      <c r="AA256" s="37">
        <v>0</v>
      </c>
      <c r="AB256" s="19"/>
      <c r="AC256" s="37">
        <v>305510.6497678279</v>
      </c>
      <c r="AD256" s="19">
        <v>0.002591464513177876</v>
      </c>
    </row>
    <row r="257" spans="1:30" ht="15">
      <c r="A257" s="5" t="s">
        <v>711</v>
      </c>
      <c r="B257" t="s">
        <v>215</v>
      </c>
      <c r="C257" s="53" t="s">
        <v>476</v>
      </c>
      <c r="D257" s="53">
        <v>0</v>
      </c>
      <c r="E257" s="38">
        <v>0</v>
      </c>
      <c r="F257" s="21"/>
      <c r="G257" s="38">
        <v>0</v>
      </c>
      <c r="H257" s="21"/>
      <c r="I257" s="38">
        <v>0</v>
      </c>
      <c r="J257" s="21"/>
      <c r="K257" s="38">
        <v>18794.9857004151</v>
      </c>
      <c r="L257" s="21">
        <v>0.0028722281339676244</v>
      </c>
      <c r="M257" s="38">
        <v>202691.022140611</v>
      </c>
      <c r="N257" s="21">
        <v>0.006068519869930337</v>
      </c>
      <c r="O257" s="38">
        <v>84024.6419268018</v>
      </c>
      <c r="P257" s="21">
        <v>0.01067807662647016</v>
      </c>
      <c r="Q257" s="38">
        <v>0</v>
      </c>
      <c r="R257" s="21"/>
      <c r="S257" s="38">
        <v>0</v>
      </c>
      <c r="T257" s="21"/>
      <c r="U257" s="38">
        <v>0</v>
      </c>
      <c r="V257" s="21"/>
      <c r="W257" s="38">
        <v>0</v>
      </c>
      <c r="X257" s="21"/>
      <c r="Y257" s="38">
        <v>0</v>
      </c>
      <c r="Z257" s="21"/>
      <c r="AA257" s="38">
        <v>0</v>
      </c>
      <c r="AB257" s="21"/>
      <c r="AC257" s="38">
        <v>305510.6497678279</v>
      </c>
      <c r="AD257" s="21">
        <v>0.002591464513177876</v>
      </c>
    </row>
    <row r="258" spans="1:30" ht="15">
      <c r="A258" s="7" t="s">
        <v>457</v>
      </c>
      <c r="C258" s="53" t="s">
        <v>476</v>
      </c>
      <c r="D258" s="53" t="s">
        <v>476</v>
      </c>
      <c r="E258" s="37">
        <v>0</v>
      </c>
      <c r="F258" s="19"/>
      <c r="G258" s="37">
        <v>0</v>
      </c>
      <c r="H258" s="19"/>
      <c r="I258" s="37">
        <v>0</v>
      </c>
      <c r="J258" s="19"/>
      <c r="K258" s="37">
        <v>34011.948973080005</v>
      </c>
      <c r="L258" s="19">
        <v>0.005197666988881725</v>
      </c>
      <c r="M258" s="37">
        <v>193421.848831908</v>
      </c>
      <c r="N258" s="19">
        <v>0.00579100307709148</v>
      </c>
      <c r="O258" s="37">
        <v>0</v>
      </c>
      <c r="P258" s="19"/>
      <c r="Q258" s="37">
        <v>34342.133872266</v>
      </c>
      <c r="R258" s="19">
        <v>0.008778990064691423</v>
      </c>
      <c r="S258" s="37">
        <v>156618.80288667</v>
      </c>
      <c r="T258" s="19">
        <v>0.007065073326987367</v>
      </c>
      <c r="U258" s="37">
        <v>22790.637643968003</v>
      </c>
      <c r="V258" s="19">
        <v>0.0042427901698125275</v>
      </c>
      <c r="W258" s="37">
        <v>0</v>
      </c>
      <c r="X258" s="19"/>
      <c r="Y258" s="37">
        <v>220834.44458812804</v>
      </c>
      <c r="Z258" s="19">
        <v>0.008708987215797211</v>
      </c>
      <c r="AA258" s="37">
        <v>0</v>
      </c>
      <c r="AB258" s="19"/>
      <c r="AC258" s="37">
        <v>662019.81679602</v>
      </c>
      <c r="AD258" s="19">
        <v>0.005615519012352505</v>
      </c>
    </row>
    <row r="259" spans="1:30" ht="15">
      <c r="A259" s="5" t="s">
        <v>619</v>
      </c>
      <c r="B259" t="s">
        <v>215</v>
      </c>
      <c r="C259" s="53" t="s">
        <v>476</v>
      </c>
      <c r="D259" s="53">
        <v>0</v>
      </c>
      <c r="E259" s="38">
        <v>0</v>
      </c>
      <c r="F259" s="21"/>
      <c r="G259" s="38">
        <v>0</v>
      </c>
      <c r="H259" s="21"/>
      <c r="I259" s="38">
        <v>0</v>
      </c>
      <c r="J259" s="21"/>
      <c r="K259" s="38">
        <v>22777.569617796</v>
      </c>
      <c r="L259" s="21">
        <v>0.003480842035341105</v>
      </c>
      <c r="M259" s="38">
        <v>127883.704119192</v>
      </c>
      <c r="N259" s="21">
        <v>0.0038288069757191137</v>
      </c>
      <c r="O259" s="38">
        <v>0</v>
      </c>
      <c r="P259" s="21"/>
      <c r="Q259" s="38">
        <v>11310.376651866</v>
      </c>
      <c r="R259" s="21">
        <v>0.0028913079374731864</v>
      </c>
      <c r="S259" s="38">
        <v>102878.03603907</v>
      </c>
      <c r="T259" s="21">
        <v>0.004640827633438263</v>
      </c>
      <c r="U259" s="38">
        <v>22790.637643968003</v>
      </c>
      <c r="V259" s="21">
        <v>0.0042427901698125275</v>
      </c>
      <c r="W259" s="38">
        <v>0</v>
      </c>
      <c r="X259" s="21"/>
      <c r="Y259" s="38">
        <v>144061.920520128</v>
      </c>
      <c r="Z259" s="21">
        <v>0.005681330312546892</v>
      </c>
      <c r="AA259" s="38">
        <v>0</v>
      </c>
      <c r="AB259" s="21"/>
      <c r="AC259" s="38">
        <v>431702.24459202006</v>
      </c>
      <c r="AD259" s="21">
        <v>0.003661872500908365</v>
      </c>
    </row>
    <row r="260" spans="1:30" ht="15">
      <c r="A260" s="5" t="s">
        <v>620</v>
      </c>
      <c r="B260" t="s">
        <v>215</v>
      </c>
      <c r="C260" s="53" t="s">
        <v>476</v>
      </c>
      <c r="D260" s="53">
        <v>0</v>
      </c>
      <c r="E260" s="38">
        <v>0</v>
      </c>
      <c r="F260" s="21"/>
      <c r="G260" s="38">
        <v>0</v>
      </c>
      <c r="H260" s="21"/>
      <c r="I260" s="38">
        <v>0</v>
      </c>
      <c r="J260" s="21"/>
      <c r="K260" s="38">
        <v>11234.379355284</v>
      </c>
      <c r="L260" s="21">
        <v>0.0017168249535406198</v>
      </c>
      <c r="M260" s="38">
        <v>65538.14471271599</v>
      </c>
      <c r="N260" s="21">
        <v>0.0019621961013723665</v>
      </c>
      <c r="O260" s="38">
        <v>0</v>
      </c>
      <c r="P260" s="21"/>
      <c r="Q260" s="38">
        <v>23031.757220400003</v>
      </c>
      <c r="R260" s="21">
        <v>0.005887682127218237</v>
      </c>
      <c r="S260" s="38">
        <v>53740.766847599996</v>
      </c>
      <c r="T260" s="21">
        <v>0.002424245693549104</v>
      </c>
      <c r="U260" s="38">
        <v>0</v>
      </c>
      <c r="V260" s="21"/>
      <c r="W260" s="38">
        <v>0</v>
      </c>
      <c r="X260" s="21"/>
      <c r="Y260" s="38">
        <v>76772.524068</v>
      </c>
      <c r="Z260" s="21">
        <v>0.0030276569032503184</v>
      </c>
      <c r="AA260" s="38">
        <v>0</v>
      </c>
      <c r="AB260" s="21"/>
      <c r="AC260" s="38">
        <v>230317.572204</v>
      </c>
      <c r="AD260" s="21">
        <v>0.0019536465114441395</v>
      </c>
    </row>
    <row r="261" spans="1:30" ht="15">
      <c r="A261" s="7" t="s">
        <v>459</v>
      </c>
      <c r="C261" s="53" t="s">
        <v>476</v>
      </c>
      <c r="D261" s="53" t="s">
        <v>476</v>
      </c>
      <c r="E261" s="37">
        <v>0</v>
      </c>
      <c r="F261" s="19"/>
      <c r="G261" s="37">
        <v>0</v>
      </c>
      <c r="H261" s="19"/>
      <c r="I261" s="37">
        <v>0</v>
      </c>
      <c r="J261" s="19"/>
      <c r="K261" s="37">
        <v>0</v>
      </c>
      <c r="L261" s="19"/>
      <c r="M261" s="37">
        <v>0</v>
      </c>
      <c r="N261" s="19"/>
      <c r="O261" s="37">
        <v>0</v>
      </c>
      <c r="P261" s="19"/>
      <c r="Q261" s="37">
        <v>24386.328771351098</v>
      </c>
      <c r="R261" s="19">
        <v>0.0062339556066689965</v>
      </c>
      <c r="S261" s="37">
        <v>248109.00412803402</v>
      </c>
      <c r="T261" s="19">
        <v>0.011192195796048724</v>
      </c>
      <c r="U261" s="37">
        <v>175441.097186878</v>
      </c>
      <c r="V261" s="19">
        <v>0.03266076948586912</v>
      </c>
      <c r="W261" s="37">
        <v>6900.1818991327</v>
      </c>
      <c r="X261" s="19">
        <v>0.0014560184184677306</v>
      </c>
      <c r="Y261" s="37">
        <v>267098.0293175112</v>
      </c>
      <c r="Z261" s="19">
        <v>0.010533471474657295</v>
      </c>
      <c r="AA261" s="37">
        <v>228531.1553235553</v>
      </c>
      <c r="AB261" s="19">
        <v>0.03059461168837114</v>
      </c>
      <c r="AC261" s="37">
        <v>950465.7966264624</v>
      </c>
      <c r="AD261" s="19">
        <v>0.008062234114649174</v>
      </c>
    </row>
    <row r="262" spans="1:30" ht="15">
      <c r="A262" s="5" t="s">
        <v>621</v>
      </c>
      <c r="B262" t="s">
        <v>215</v>
      </c>
      <c r="C262" s="53" t="s">
        <v>476</v>
      </c>
      <c r="D262" s="53">
        <v>0</v>
      </c>
      <c r="E262" s="38">
        <v>0</v>
      </c>
      <c r="F262" s="21"/>
      <c r="G262" s="38">
        <v>0</v>
      </c>
      <c r="H262" s="21"/>
      <c r="I262" s="38">
        <v>0</v>
      </c>
      <c r="J262" s="21"/>
      <c r="K262" s="38">
        <v>0</v>
      </c>
      <c r="L262" s="21"/>
      <c r="M262" s="38">
        <v>0</v>
      </c>
      <c r="N262" s="21"/>
      <c r="O262" s="38">
        <v>0</v>
      </c>
      <c r="P262" s="21"/>
      <c r="Q262" s="38">
        <v>24386.328771351098</v>
      </c>
      <c r="R262" s="21">
        <v>0.0062339556066689965</v>
      </c>
      <c r="S262" s="38">
        <v>248109.00412803402</v>
      </c>
      <c r="T262" s="21">
        <v>0.011192195796048724</v>
      </c>
      <c r="U262" s="38">
        <v>175441.097186878</v>
      </c>
      <c r="V262" s="21">
        <v>0.03266076948586912</v>
      </c>
      <c r="W262" s="38">
        <v>0</v>
      </c>
      <c r="X262" s="21"/>
      <c r="Y262" s="38">
        <v>74188.1716583716</v>
      </c>
      <c r="Z262" s="21">
        <v>0.002925738508506483</v>
      </c>
      <c r="AA262" s="38">
        <v>92735.2145138428</v>
      </c>
      <c r="AB262" s="21">
        <v>0.012414928169736437</v>
      </c>
      <c r="AC262" s="38">
        <v>614859.8162584774</v>
      </c>
      <c r="AD262" s="21">
        <v>0.00521548887288808</v>
      </c>
    </row>
    <row r="263" spans="1:30" ht="15">
      <c r="A263" s="5" t="s">
        <v>622</v>
      </c>
      <c r="B263" t="s">
        <v>215</v>
      </c>
      <c r="C263" s="53" t="s">
        <v>476</v>
      </c>
      <c r="D263" s="53">
        <v>0</v>
      </c>
      <c r="E263" s="38">
        <v>0</v>
      </c>
      <c r="F263" s="21"/>
      <c r="G263" s="38">
        <v>0</v>
      </c>
      <c r="H263" s="21"/>
      <c r="I263" s="38">
        <v>0</v>
      </c>
      <c r="J263" s="21"/>
      <c r="K263" s="38">
        <v>0</v>
      </c>
      <c r="L263" s="21"/>
      <c r="M263" s="38">
        <v>0</v>
      </c>
      <c r="N263" s="21"/>
      <c r="O263" s="38">
        <v>0</v>
      </c>
      <c r="P263" s="21"/>
      <c r="Q263" s="38">
        <v>0</v>
      </c>
      <c r="R263" s="21"/>
      <c r="S263" s="38">
        <v>0</v>
      </c>
      <c r="T263" s="21"/>
      <c r="U263" s="38">
        <v>0</v>
      </c>
      <c r="V263" s="21"/>
      <c r="W263" s="38">
        <v>6900.1818991327</v>
      </c>
      <c r="X263" s="21">
        <v>0.0014560184184677306</v>
      </c>
      <c r="Y263" s="38">
        <v>77145.0049376906</v>
      </c>
      <c r="Z263" s="21">
        <v>0.003042346328798559</v>
      </c>
      <c r="AA263" s="38">
        <v>59686.8528503282</v>
      </c>
      <c r="AB263" s="21">
        <v>0.00799057827923438</v>
      </c>
      <c r="AC263" s="38">
        <v>143732.0396871515</v>
      </c>
      <c r="AD263" s="21">
        <v>0.0012191931133627907</v>
      </c>
    </row>
    <row r="264" spans="1:30" ht="15">
      <c r="A264" s="5" t="s">
        <v>1010</v>
      </c>
      <c r="B264" t="s">
        <v>215</v>
      </c>
      <c r="C264" s="53" t="s">
        <v>476</v>
      </c>
      <c r="D264" s="53">
        <v>0</v>
      </c>
      <c r="E264" s="38">
        <v>0</v>
      </c>
      <c r="F264" s="21"/>
      <c r="G264" s="38">
        <v>0</v>
      </c>
      <c r="H264" s="21"/>
      <c r="I264" s="38">
        <v>0</v>
      </c>
      <c r="J264" s="21"/>
      <c r="K264" s="38">
        <v>0</v>
      </c>
      <c r="L264" s="21"/>
      <c r="M264" s="38">
        <v>0</v>
      </c>
      <c r="N264" s="21"/>
      <c r="O264" s="38">
        <v>0</v>
      </c>
      <c r="P264" s="21"/>
      <c r="Q264" s="38">
        <v>0</v>
      </c>
      <c r="R264" s="21"/>
      <c r="S264" s="38">
        <v>0</v>
      </c>
      <c r="T264" s="21"/>
      <c r="U264" s="38">
        <v>0</v>
      </c>
      <c r="V264" s="21"/>
      <c r="W264" s="38">
        <v>0</v>
      </c>
      <c r="X264" s="21"/>
      <c r="Y264" s="38">
        <v>115764.852721449</v>
      </c>
      <c r="Z264" s="21">
        <v>0.004565386637352254</v>
      </c>
      <c r="AA264" s="38">
        <v>76109.08795938431</v>
      </c>
      <c r="AB264" s="21">
        <v>0.010189105239400321</v>
      </c>
      <c r="AC264" s="38">
        <v>191873.9406808333</v>
      </c>
      <c r="AD264" s="21">
        <v>0.0016275521283983015</v>
      </c>
    </row>
    <row r="265" spans="1:30" ht="15">
      <c r="A265" s="7" t="s">
        <v>460</v>
      </c>
      <c r="C265" s="53" t="s">
        <v>476</v>
      </c>
      <c r="D265" s="53" t="s">
        <v>476</v>
      </c>
      <c r="E265" s="37">
        <v>0</v>
      </c>
      <c r="F265" s="19"/>
      <c r="G265" s="37">
        <v>0</v>
      </c>
      <c r="H265" s="19"/>
      <c r="I265" s="37">
        <v>0</v>
      </c>
      <c r="J265" s="19"/>
      <c r="K265" s="37">
        <v>0.0063008156</v>
      </c>
      <c r="L265" s="19">
        <v>9.628834052724181E-10</v>
      </c>
      <c r="M265" s="37">
        <v>0.0122340216</v>
      </c>
      <c r="N265" s="19">
        <v>3.662836290659851E-10</v>
      </c>
      <c r="O265" s="37">
        <v>0.0189024468</v>
      </c>
      <c r="P265" s="19">
        <v>2.4021735853871353E-09</v>
      </c>
      <c r="Q265" s="37">
        <v>0</v>
      </c>
      <c r="R265" s="19"/>
      <c r="S265" s="37">
        <v>2.04504E-05</v>
      </c>
      <c r="T265" s="19">
        <v>9.225174302396588E-13</v>
      </c>
      <c r="U265" s="37">
        <v>0</v>
      </c>
      <c r="V265" s="19"/>
      <c r="W265" s="37">
        <v>0</v>
      </c>
      <c r="X265" s="19"/>
      <c r="Y265" s="37">
        <v>0</v>
      </c>
      <c r="Z265" s="19"/>
      <c r="AA265" s="37">
        <v>0</v>
      </c>
      <c r="AB265" s="19"/>
      <c r="AC265" s="37">
        <v>0.0374577344</v>
      </c>
      <c r="AD265" s="19">
        <v>3.177316061335688E-10</v>
      </c>
    </row>
    <row r="266" spans="1:30" ht="15">
      <c r="A266" s="5" t="s">
        <v>623</v>
      </c>
      <c r="B266" t="s">
        <v>215</v>
      </c>
      <c r="C266" s="53" t="s">
        <v>476</v>
      </c>
      <c r="D266" s="53">
        <v>0</v>
      </c>
      <c r="E266" s="38">
        <v>0</v>
      </c>
      <c r="F266" s="21"/>
      <c r="G266" s="38">
        <v>0</v>
      </c>
      <c r="H266" s="21"/>
      <c r="I266" s="38">
        <v>0</v>
      </c>
      <c r="J266" s="21"/>
      <c r="K266" s="38">
        <v>0.0063008156</v>
      </c>
      <c r="L266" s="21">
        <v>9.628834052724181E-10</v>
      </c>
      <c r="M266" s="38">
        <v>0</v>
      </c>
      <c r="N266" s="21"/>
      <c r="O266" s="38">
        <v>0.0189024468</v>
      </c>
      <c r="P266" s="21">
        <v>2.4021735853871353E-09</v>
      </c>
      <c r="Q266" s="38">
        <v>0</v>
      </c>
      <c r="R266" s="21"/>
      <c r="S266" s="38">
        <v>0</v>
      </c>
      <c r="T266" s="21"/>
      <c r="U266" s="38">
        <v>0</v>
      </c>
      <c r="V266" s="21"/>
      <c r="W266" s="38">
        <v>0</v>
      </c>
      <c r="X266" s="21"/>
      <c r="Y266" s="38">
        <v>0</v>
      </c>
      <c r="Z266" s="21"/>
      <c r="AA266" s="38">
        <v>0</v>
      </c>
      <c r="AB266" s="21"/>
      <c r="AC266" s="38">
        <v>0.0252032624</v>
      </c>
      <c r="AD266" s="21">
        <v>2.137842336283367E-10</v>
      </c>
    </row>
    <row r="267" spans="1:30" ht="15">
      <c r="A267" s="5" t="s">
        <v>625</v>
      </c>
      <c r="B267" t="s">
        <v>215</v>
      </c>
      <c r="C267" s="53" t="s">
        <v>476</v>
      </c>
      <c r="D267" s="53">
        <v>0</v>
      </c>
      <c r="E267" s="38">
        <v>0</v>
      </c>
      <c r="F267" s="21"/>
      <c r="G267" s="38">
        <v>0</v>
      </c>
      <c r="H267" s="21"/>
      <c r="I267" s="38">
        <v>0</v>
      </c>
      <c r="J267" s="21"/>
      <c r="K267" s="38">
        <v>0</v>
      </c>
      <c r="L267" s="21"/>
      <c r="M267" s="38">
        <v>0.0122340216</v>
      </c>
      <c r="N267" s="21">
        <v>3.662836290659851E-10</v>
      </c>
      <c r="O267" s="38">
        <v>0</v>
      </c>
      <c r="P267" s="21"/>
      <c r="Q267" s="38">
        <v>0</v>
      </c>
      <c r="R267" s="21"/>
      <c r="S267" s="38">
        <v>0</v>
      </c>
      <c r="T267" s="21"/>
      <c r="U267" s="38">
        <v>0</v>
      </c>
      <c r="V267" s="21"/>
      <c r="W267" s="38">
        <v>0</v>
      </c>
      <c r="X267" s="21"/>
      <c r="Y267" s="38">
        <v>0</v>
      </c>
      <c r="Z267" s="21"/>
      <c r="AA267" s="38">
        <v>0</v>
      </c>
      <c r="AB267" s="21"/>
      <c r="AC267" s="38">
        <v>0.0122340216</v>
      </c>
      <c r="AD267" s="21">
        <v>1.0377390396683399E-10</v>
      </c>
    </row>
    <row r="268" spans="1:30" ht="15">
      <c r="A268" s="5" t="s">
        <v>624</v>
      </c>
      <c r="B268" t="s">
        <v>219</v>
      </c>
      <c r="C268" s="53" t="s">
        <v>476</v>
      </c>
      <c r="D268" s="53">
        <v>0</v>
      </c>
      <c r="E268" s="38">
        <v>0</v>
      </c>
      <c r="F268" s="21"/>
      <c r="G268" s="38">
        <v>0</v>
      </c>
      <c r="H268" s="21"/>
      <c r="I268" s="38">
        <v>0</v>
      </c>
      <c r="J268" s="21"/>
      <c r="K268" s="38">
        <v>0</v>
      </c>
      <c r="L268" s="21"/>
      <c r="M268" s="38">
        <v>0</v>
      </c>
      <c r="N268" s="21"/>
      <c r="O268" s="38">
        <v>0</v>
      </c>
      <c r="P268" s="21"/>
      <c r="Q268" s="38">
        <v>0</v>
      </c>
      <c r="R268" s="21"/>
      <c r="S268" s="38">
        <v>2.04504E-05</v>
      </c>
      <c r="T268" s="21">
        <v>9.225174302396588E-13</v>
      </c>
      <c r="U268" s="38">
        <v>0</v>
      </c>
      <c r="V268" s="21"/>
      <c r="W268" s="38">
        <v>0</v>
      </c>
      <c r="X268" s="21"/>
      <c r="Y268" s="38">
        <v>0</v>
      </c>
      <c r="Z268" s="21"/>
      <c r="AA268" s="38">
        <v>0</v>
      </c>
      <c r="AB268" s="21"/>
      <c r="AC268" s="38">
        <v>2.04504E-05</v>
      </c>
      <c r="AD268" s="21">
        <v>1.734685383981455E-13</v>
      </c>
    </row>
    <row r="269" spans="1:30" ht="15">
      <c r="A269" s="7" t="s">
        <v>461</v>
      </c>
      <c r="C269" s="53" t="s">
        <v>476</v>
      </c>
      <c r="D269" s="53" t="s">
        <v>476</v>
      </c>
      <c r="E269" s="37">
        <v>0</v>
      </c>
      <c r="F269" s="19"/>
      <c r="G269" s="37">
        <v>0</v>
      </c>
      <c r="H269" s="19"/>
      <c r="I269" s="37">
        <v>0</v>
      </c>
      <c r="J269" s="19"/>
      <c r="K269" s="37">
        <v>3.2175548000000003</v>
      </c>
      <c r="L269" s="19">
        <v>4.917030300767118E-07</v>
      </c>
      <c r="M269" s="37">
        <v>0</v>
      </c>
      <c r="N269" s="19"/>
      <c r="O269" s="37">
        <v>1.0045206085</v>
      </c>
      <c r="P269" s="19">
        <v>1.2765717037837194E-07</v>
      </c>
      <c r="Q269" s="37">
        <v>0</v>
      </c>
      <c r="R269" s="19"/>
      <c r="S269" s="37">
        <v>0</v>
      </c>
      <c r="T269" s="19"/>
      <c r="U269" s="37">
        <v>0</v>
      </c>
      <c r="V269" s="19"/>
      <c r="W269" s="37">
        <v>0</v>
      </c>
      <c r="X269" s="19"/>
      <c r="Y269" s="37">
        <v>0</v>
      </c>
      <c r="Z269" s="19"/>
      <c r="AA269" s="37">
        <v>0</v>
      </c>
      <c r="AB269" s="19"/>
      <c r="AC269" s="37">
        <v>4.222075408500001</v>
      </c>
      <c r="AD269" s="19">
        <v>3.581334595505458E-08</v>
      </c>
    </row>
    <row r="270" spans="1:30" ht="15">
      <c r="A270" s="5" t="s">
        <v>626</v>
      </c>
      <c r="B270" t="s">
        <v>215</v>
      </c>
      <c r="C270" s="53" t="s">
        <v>476</v>
      </c>
      <c r="D270" s="53">
        <v>0</v>
      </c>
      <c r="E270" s="38">
        <v>0</v>
      </c>
      <c r="F270" s="21"/>
      <c r="G270" s="38">
        <v>0</v>
      </c>
      <c r="H270" s="21"/>
      <c r="I270" s="38">
        <v>0</v>
      </c>
      <c r="J270" s="21"/>
      <c r="K270" s="38">
        <v>3.2175548000000003</v>
      </c>
      <c r="L270" s="21">
        <v>4.917030300767118E-07</v>
      </c>
      <c r="M270" s="38">
        <v>0</v>
      </c>
      <c r="N270" s="21"/>
      <c r="O270" s="38">
        <v>1.0045206085</v>
      </c>
      <c r="P270" s="21">
        <v>1.2765717037837194E-07</v>
      </c>
      <c r="Q270" s="38">
        <v>0</v>
      </c>
      <c r="R270" s="21"/>
      <c r="S270" s="38">
        <v>0</v>
      </c>
      <c r="T270" s="21"/>
      <c r="U270" s="38">
        <v>0</v>
      </c>
      <c r="V270" s="21"/>
      <c r="W270" s="38">
        <v>0</v>
      </c>
      <c r="X270" s="21"/>
      <c r="Y270" s="38">
        <v>0</v>
      </c>
      <c r="Z270" s="21"/>
      <c r="AA270" s="38">
        <v>0</v>
      </c>
      <c r="AB270" s="21"/>
      <c r="AC270" s="38">
        <v>4.222075408500001</v>
      </c>
      <c r="AD270" s="21">
        <v>3.581334595505458E-08</v>
      </c>
    </row>
    <row r="271" spans="1:30" ht="15">
      <c r="A271" s="7" t="s">
        <v>701</v>
      </c>
      <c r="C271" s="53" t="s">
        <v>476</v>
      </c>
      <c r="D271" s="53" t="s">
        <v>476</v>
      </c>
      <c r="E271" s="37">
        <v>852.4213273658</v>
      </c>
      <c r="F271" s="19">
        <v>0.015369537354065281</v>
      </c>
      <c r="G271" s="37">
        <v>10150.9998393238</v>
      </c>
      <c r="H271" s="19">
        <v>0.011792015662303989</v>
      </c>
      <c r="I271" s="37">
        <v>1070.5785737601</v>
      </c>
      <c r="J271" s="19">
        <v>0.007408084811287512</v>
      </c>
      <c r="K271" s="37">
        <v>0</v>
      </c>
      <c r="L271" s="19"/>
      <c r="M271" s="37">
        <v>0</v>
      </c>
      <c r="N271" s="19"/>
      <c r="O271" s="37">
        <v>0</v>
      </c>
      <c r="P271" s="19"/>
      <c r="Q271" s="37">
        <v>64767.8023825033</v>
      </c>
      <c r="R271" s="19">
        <v>0.016556801500534603</v>
      </c>
      <c r="S271" s="37">
        <v>256573.128690917</v>
      </c>
      <c r="T271" s="19">
        <v>0.011574012407996616</v>
      </c>
      <c r="U271" s="37">
        <v>41946.63210430511</v>
      </c>
      <c r="V271" s="19">
        <v>0.007808941598261592</v>
      </c>
      <c r="W271" s="37">
        <v>0</v>
      </c>
      <c r="X271" s="19"/>
      <c r="Y271" s="37">
        <v>0</v>
      </c>
      <c r="Z271" s="19"/>
      <c r="AA271" s="37">
        <v>0</v>
      </c>
      <c r="AB271" s="19"/>
      <c r="AC271" s="37">
        <v>375361.5629181751</v>
      </c>
      <c r="AD271" s="19">
        <v>0.0031839681223965973</v>
      </c>
    </row>
    <row r="272" spans="1:30" ht="15">
      <c r="A272" s="5" t="s">
        <v>712</v>
      </c>
      <c r="B272" t="s">
        <v>215</v>
      </c>
      <c r="C272" s="53" t="s">
        <v>476</v>
      </c>
      <c r="D272" s="53">
        <v>0</v>
      </c>
      <c r="E272" s="38">
        <v>852.4213273658</v>
      </c>
      <c r="F272" s="21">
        <v>0.015369537354065281</v>
      </c>
      <c r="G272" s="38">
        <v>10150.9998393238</v>
      </c>
      <c r="H272" s="21">
        <v>0.011792015662303989</v>
      </c>
      <c r="I272" s="38">
        <v>1070.5785737601</v>
      </c>
      <c r="J272" s="21">
        <v>0.007408084811287512</v>
      </c>
      <c r="K272" s="38">
        <v>0</v>
      </c>
      <c r="L272" s="21"/>
      <c r="M272" s="38">
        <v>0</v>
      </c>
      <c r="N272" s="21"/>
      <c r="O272" s="38">
        <v>0</v>
      </c>
      <c r="P272" s="21"/>
      <c r="Q272" s="38">
        <v>64767.8023825033</v>
      </c>
      <c r="R272" s="21">
        <v>0.016556801500534603</v>
      </c>
      <c r="S272" s="38">
        <v>256573.128690917</v>
      </c>
      <c r="T272" s="21">
        <v>0.011574012407996616</v>
      </c>
      <c r="U272" s="38">
        <v>41946.63210430511</v>
      </c>
      <c r="V272" s="21">
        <v>0.007808941598261592</v>
      </c>
      <c r="W272" s="38">
        <v>0</v>
      </c>
      <c r="X272" s="21"/>
      <c r="Y272" s="38">
        <v>0</v>
      </c>
      <c r="Z272" s="21"/>
      <c r="AA272" s="38">
        <v>0</v>
      </c>
      <c r="AB272" s="21"/>
      <c r="AC272" s="38">
        <v>375361.5629181751</v>
      </c>
      <c r="AD272" s="21">
        <v>0.0031839681223965973</v>
      </c>
    </row>
    <row r="273" spans="1:30" ht="15">
      <c r="A273" s="7" t="s">
        <v>462</v>
      </c>
      <c r="C273" s="53" t="s">
        <v>476</v>
      </c>
      <c r="D273" s="53" t="s">
        <v>476</v>
      </c>
      <c r="E273" s="37">
        <v>581.0462179724</v>
      </c>
      <c r="F273" s="19">
        <v>0.010476522894097942</v>
      </c>
      <c r="G273" s="37">
        <v>6714.3113028118</v>
      </c>
      <c r="H273" s="19">
        <v>0.007799750300224183</v>
      </c>
      <c r="I273" s="37">
        <v>1000.6907932403001</v>
      </c>
      <c r="J273" s="19">
        <v>0.00692448218925396</v>
      </c>
      <c r="K273" s="37">
        <v>3.933358</v>
      </c>
      <c r="L273" s="19">
        <v>6.010912532014917E-07</v>
      </c>
      <c r="M273" s="37">
        <v>321539.076538852</v>
      </c>
      <c r="N273" s="19">
        <v>0.009626801692190594</v>
      </c>
      <c r="O273" s="37">
        <v>1.191807474</v>
      </c>
      <c r="P273" s="19">
        <v>1.51458087050919E-07</v>
      </c>
      <c r="Q273" s="37">
        <v>0</v>
      </c>
      <c r="R273" s="19"/>
      <c r="S273" s="37">
        <v>0</v>
      </c>
      <c r="T273" s="19"/>
      <c r="U273" s="37">
        <v>0</v>
      </c>
      <c r="V273" s="19"/>
      <c r="W273" s="37">
        <v>25041.3554168044</v>
      </c>
      <c r="X273" s="19">
        <v>0.005284016456848291</v>
      </c>
      <c r="Y273" s="37">
        <v>0</v>
      </c>
      <c r="Z273" s="19"/>
      <c r="AA273" s="37">
        <v>0</v>
      </c>
      <c r="AB273" s="19"/>
      <c r="AC273" s="37">
        <v>354881.6054351549</v>
      </c>
      <c r="AD273" s="19">
        <v>0.0030102488655099017</v>
      </c>
    </row>
    <row r="274" spans="1:30" ht="15">
      <c r="A274" s="5" t="s">
        <v>628</v>
      </c>
      <c r="B274" t="s">
        <v>215</v>
      </c>
      <c r="C274" s="53" t="s">
        <v>476</v>
      </c>
      <c r="D274" s="53">
        <v>0</v>
      </c>
      <c r="E274" s="38">
        <v>581.0462179724</v>
      </c>
      <c r="F274" s="21">
        <v>0.010476522894097942</v>
      </c>
      <c r="G274" s="38">
        <v>6714.3113028118</v>
      </c>
      <c r="H274" s="21">
        <v>0.007799750300224183</v>
      </c>
      <c r="I274" s="38">
        <v>1000.6907932403001</v>
      </c>
      <c r="J274" s="21">
        <v>0.00692448218925396</v>
      </c>
      <c r="K274" s="38">
        <v>0</v>
      </c>
      <c r="L274" s="21"/>
      <c r="M274" s="38">
        <v>0</v>
      </c>
      <c r="N274" s="21"/>
      <c r="O274" s="38">
        <v>0</v>
      </c>
      <c r="P274" s="21"/>
      <c r="Q274" s="38">
        <v>0</v>
      </c>
      <c r="R274" s="21"/>
      <c r="S274" s="38">
        <v>0</v>
      </c>
      <c r="T274" s="21"/>
      <c r="U274" s="38">
        <v>0</v>
      </c>
      <c r="V274" s="21"/>
      <c r="W274" s="38">
        <v>25041.3554168044</v>
      </c>
      <c r="X274" s="21">
        <v>0.005284016456848291</v>
      </c>
      <c r="Y274" s="38">
        <v>0</v>
      </c>
      <c r="Z274" s="21"/>
      <c r="AA274" s="38">
        <v>0</v>
      </c>
      <c r="AB274" s="21"/>
      <c r="AC274" s="38">
        <v>33337.403730828904</v>
      </c>
      <c r="AD274" s="21">
        <v>0.00028278130008096525</v>
      </c>
    </row>
    <row r="275" spans="1:30" ht="15">
      <c r="A275" s="5" t="s">
        <v>627</v>
      </c>
      <c r="B275" t="s">
        <v>215</v>
      </c>
      <c r="C275" s="53" t="s">
        <v>476</v>
      </c>
      <c r="D275" s="53">
        <v>0</v>
      </c>
      <c r="E275" s="38">
        <v>0</v>
      </c>
      <c r="F275" s="21"/>
      <c r="G275" s="38">
        <v>0</v>
      </c>
      <c r="H275" s="21"/>
      <c r="I275" s="38">
        <v>0</v>
      </c>
      <c r="J275" s="21"/>
      <c r="K275" s="38">
        <v>3.933358</v>
      </c>
      <c r="L275" s="21">
        <v>6.010912532014917E-07</v>
      </c>
      <c r="M275" s="38">
        <v>321539.076538852</v>
      </c>
      <c r="N275" s="21">
        <v>0.009626801692190594</v>
      </c>
      <c r="O275" s="38">
        <v>1.191807474</v>
      </c>
      <c r="P275" s="21">
        <v>1.51458087050919E-07</v>
      </c>
      <c r="Q275" s="38">
        <v>0</v>
      </c>
      <c r="R275" s="21"/>
      <c r="S275" s="38">
        <v>0</v>
      </c>
      <c r="T275" s="21"/>
      <c r="U275" s="38">
        <v>0</v>
      </c>
      <c r="V275" s="21"/>
      <c r="W275" s="38">
        <v>0</v>
      </c>
      <c r="X275" s="21"/>
      <c r="Y275" s="38">
        <v>0</v>
      </c>
      <c r="Z275" s="21"/>
      <c r="AA275" s="38">
        <v>0</v>
      </c>
      <c r="AB275" s="21"/>
      <c r="AC275" s="38">
        <v>321544.201704326</v>
      </c>
      <c r="AD275" s="21">
        <v>0.0027274675654289367</v>
      </c>
    </row>
    <row r="276" spans="1:30" ht="15">
      <c r="A276" s="7" t="s">
        <v>467</v>
      </c>
      <c r="C276" s="53" t="s">
        <v>476</v>
      </c>
      <c r="D276" s="53" t="s">
        <v>476</v>
      </c>
      <c r="E276" s="37">
        <v>917.7054338108</v>
      </c>
      <c r="F276" s="19">
        <v>0.016546638959129438</v>
      </c>
      <c r="G276" s="37">
        <v>6119.9072395302</v>
      </c>
      <c r="H276" s="19">
        <v>0.007109254572226943</v>
      </c>
      <c r="I276" s="37">
        <v>1939.5679442214</v>
      </c>
      <c r="J276" s="19">
        <v>0.013421232387998876</v>
      </c>
      <c r="K276" s="37">
        <v>65247.9629586262</v>
      </c>
      <c r="L276" s="19">
        <v>0.009971118780351325</v>
      </c>
      <c r="M276" s="37">
        <v>236973.00699069898</v>
      </c>
      <c r="N276" s="19">
        <v>0.007094914152451086</v>
      </c>
      <c r="O276" s="37">
        <v>4390.12224768</v>
      </c>
      <c r="P276" s="19">
        <v>0.0005579084978563354</v>
      </c>
      <c r="Q276" s="37">
        <v>143386.3374822127</v>
      </c>
      <c r="R276" s="19">
        <v>0.0366543103247701</v>
      </c>
      <c r="S276" s="37">
        <v>345480.4991044691</v>
      </c>
      <c r="T276" s="19">
        <v>0.015584623392783</v>
      </c>
      <c r="U276" s="37">
        <v>0</v>
      </c>
      <c r="V276" s="19"/>
      <c r="W276" s="37">
        <v>33474.1545486275</v>
      </c>
      <c r="X276" s="19">
        <v>0.0070634348888053405</v>
      </c>
      <c r="Y276" s="37">
        <v>0</v>
      </c>
      <c r="Z276" s="19"/>
      <c r="AA276" s="37">
        <v>0</v>
      </c>
      <c r="AB276" s="19"/>
      <c r="AC276" s="37">
        <v>837929.2639498769</v>
      </c>
      <c r="AD276" s="19">
        <v>0.007107653869773648</v>
      </c>
    </row>
    <row r="277" spans="1:30" ht="15">
      <c r="A277" s="5" t="s">
        <v>631</v>
      </c>
      <c r="B277" t="s">
        <v>215</v>
      </c>
      <c r="C277" s="53" t="s">
        <v>476</v>
      </c>
      <c r="D277" s="53">
        <v>0</v>
      </c>
      <c r="E277" s="38">
        <v>917.7054338108</v>
      </c>
      <c r="F277" s="21">
        <v>0.016546638959129438</v>
      </c>
      <c r="G277" s="38">
        <v>6119.9072395302</v>
      </c>
      <c r="H277" s="21">
        <v>0.007109254572226943</v>
      </c>
      <c r="I277" s="38">
        <v>1939.5679442214</v>
      </c>
      <c r="J277" s="21">
        <v>0.013421232387998876</v>
      </c>
      <c r="K277" s="38">
        <v>65247.9629586262</v>
      </c>
      <c r="L277" s="21">
        <v>0.009971118780351325</v>
      </c>
      <c r="M277" s="38">
        <v>236973.00699069898</v>
      </c>
      <c r="N277" s="21">
        <v>0.007094914152451086</v>
      </c>
      <c r="O277" s="38">
        <v>4390.12224768</v>
      </c>
      <c r="P277" s="21">
        <v>0.0005579084978563354</v>
      </c>
      <c r="Q277" s="38">
        <v>110142.322623108</v>
      </c>
      <c r="R277" s="21">
        <v>0.02815603595300122</v>
      </c>
      <c r="S277" s="38">
        <v>207380.37633231402</v>
      </c>
      <c r="T277" s="21">
        <v>0.009354927622746726</v>
      </c>
      <c r="U277" s="38">
        <v>0</v>
      </c>
      <c r="V277" s="21"/>
      <c r="W277" s="38">
        <v>33474.1545486275</v>
      </c>
      <c r="X277" s="21">
        <v>0.0070634348888053405</v>
      </c>
      <c r="Y277" s="38">
        <v>0</v>
      </c>
      <c r="Z277" s="21"/>
      <c r="AA277" s="38">
        <v>0</v>
      </c>
      <c r="AB277" s="21"/>
      <c r="AC277" s="38">
        <v>666585.1263186171</v>
      </c>
      <c r="AD277" s="21">
        <v>0.005654243808455273</v>
      </c>
    </row>
    <row r="278" spans="1:30" ht="15">
      <c r="A278" s="5" t="s">
        <v>632</v>
      </c>
      <c r="B278" t="s">
        <v>219</v>
      </c>
      <c r="C278" s="53" t="s">
        <v>476</v>
      </c>
      <c r="D278" s="53">
        <v>0</v>
      </c>
      <c r="E278" s="38">
        <v>0</v>
      </c>
      <c r="F278" s="21"/>
      <c r="G278" s="38">
        <v>0</v>
      </c>
      <c r="H278" s="21"/>
      <c r="I278" s="38">
        <v>0</v>
      </c>
      <c r="J278" s="21"/>
      <c r="K278" s="38">
        <v>0</v>
      </c>
      <c r="L278" s="21"/>
      <c r="M278" s="38">
        <v>0</v>
      </c>
      <c r="N278" s="21"/>
      <c r="O278" s="38">
        <v>0</v>
      </c>
      <c r="P278" s="21"/>
      <c r="Q278" s="38">
        <v>33244.014859104704</v>
      </c>
      <c r="R278" s="21">
        <v>0.008498274371768881</v>
      </c>
      <c r="S278" s="38">
        <v>138100.122772155</v>
      </c>
      <c r="T278" s="21">
        <v>0.006229695770036274</v>
      </c>
      <c r="U278" s="38">
        <v>0</v>
      </c>
      <c r="V278" s="21"/>
      <c r="W278" s="38">
        <v>0</v>
      </c>
      <c r="X278" s="21"/>
      <c r="Y278" s="38">
        <v>0</v>
      </c>
      <c r="Z278" s="21"/>
      <c r="AA278" s="38">
        <v>0</v>
      </c>
      <c r="AB278" s="21"/>
      <c r="AC278" s="38">
        <v>171344.1376312597</v>
      </c>
      <c r="AD278" s="21">
        <v>0.0014534100613183755</v>
      </c>
    </row>
    <row r="279" spans="1:30" ht="15">
      <c r="A279" s="7" t="s">
        <v>468</v>
      </c>
      <c r="C279" s="53" t="s">
        <v>476</v>
      </c>
      <c r="D279" s="53" t="s">
        <v>476</v>
      </c>
      <c r="E279" s="37">
        <v>0</v>
      </c>
      <c r="F279" s="19"/>
      <c r="G279" s="37">
        <v>0</v>
      </c>
      <c r="H279" s="19"/>
      <c r="I279" s="37">
        <v>0</v>
      </c>
      <c r="J279" s="19"/>
      <c r="K279" s="37">
        <v>0</v>
      </c>
      <c r="L279" s="19"/>
      <c r="M279" s="37">
        <v>0</v>
      </c>
      <c r="N279" s="19"/>
      <c r="O279" s="37">
        <v>0</v>
      </c>
      <c r="P279" s="19"/>
      <c r="Q279" s="37">
        <v>0</v>
      </c>
      <c r="R279" s="19"/>
      <c r="S279" s="37">
        <v>0</v>
      </c>
      <c r="T279" s="19"/>
      <c r="U279" s="37">
        <v>0</v>
      </c>
      <c r="V279" s="19"/>
      <c r="W279" s="37">
        <v>45980.128996540894</v>
      </c>
      <c r="X279" s="19">
        <v>0.009702340558717815</v>
      </c>
      <c r="Y279" s="37">
        <v>44079.828720749305</v>
      </c>
      <c r="Z279" s="19">
        <v>0.0017383640741349016</v>
      </c>
      <c r="AA279" s="37">
        <v>30039.7572275234</v>
      </c>
      <c r="AB279" s="19">
        <v>0.004021572928591804</v>
      </c>
      <c r="AC279" s="37">
        <v>120099.71494481359</v>
      </c>
      <c r="AD279" s="19">
        <v>0.0010187342063485666</v>
      </c>
    </row>
    <row r="280" spans="1:30" ht="15">
      <c r="A280" s="5" t="s">
        <v>633</v>
      </c>
      <c r="B280" t="s">
        <v>219</v>
      </c>
      <c r="C280" s="53" t="s">
        <v>476</v>
      </c>
      <c r="D280" s="53">
        <v>0</v>
      </c>
      <c r="E280" s="38">
        <v>0</v>
      </c>
      <c r="F280" s="21"/>
      <c r="G280" s="38">
        <v>0</v>
      </c>
      <c r="H280" s="21"/>
      <c r="I280" s="38">
        <v>0</v>
      </c>
      <c r="J280" s="21"/>
      <c r="K280" s="38">
        <v>0</v>
      </c>
      <c r="L280" s="21"/>
      <c r="M280" s="38">
        <v>0</v>
      </c>
      <c r="N280" s="21"/>
      <c r="O280" s="38">
        <v>0</v>
      </c>
      <c r="P280" s="21"/>
      <c r="Q280" s="38">
        <v>0</v>
      </c>
      <c r="R280" s="21"/>
      <c r="S280" s="38">
        <v>0</v>
      </c>
      <c r="T280" s="21"/>
      <c r="U280" s="38">
        <v>0</v>
      </c>
      <c r="V280" s="21"/>
      <c r="W280" s="38">
        <v>45980.128996540894</v>
      </c>
      <c r="X280" s="21">
        <v>0.009702340558717815</v>
      </c>
      <c r="Y280" s="38">
        <v>0</v>
      </c>
      <c r="Z280" s="21"/>
      <c r="AA280" s="38">
        <v>0</v>
      </c>
      <c r="AB280" s="21"/>
      <c r="AC280" s="38">
        <v>45980.128996540894</v>
      </c>
      <c r="AD280" s="21">
        <v>0.0003900219933296238</v>
      </c>
    </row>
    <row r="281" spans="1:30" ht="15">
      <c r="A281" s="5" t="s">
        <v>1081</v>
      </c>
      <c r="B281" t="s">
        <v>219</v>
      </c>
      <c r="C281" s="53" t="s">
        <v>476</v>
      </c>
      <c r="D281" s="53">
        <v>0</v>
      </c>
      <c r="E281" s="38">
        <v>0</v>
      </c>
      <c r="F281" s="21"/>
      <c r="G281" s="38">
        <v>0</v>
      </c>
      <c r="H281" s="21"/>
      <c r="I281" s="38">
        <v>0</v>
      </c>
      <c r="J281" s="21"/>
      <c r="K281" s="38">
        <v>0</v>
      </c>
      <c r="L281" s="21"/>
      <c r="M281" s="38">
        <v>0</v>
      </c>
      <c r="N281" s="21"/>
      <c r="O281" s="38">
        <v>0</v>
      </c>
      <c r="P281" s="21"/>
      <c r="Q281" s="38">
        <v>0</v>
      </c>
      <c r="R281" s="21"/>
      <c r="S281" s="38">
        <v>0</v>
      </c>
      <c r="T281" s="21"/>
      <c r="U281" s="38">
        <v>0</v>
      </c>
      <c r="V281" s="21"/>
      <c r="W281" s="38">
        <v>0</v>
      </c>
      <c r="X281" s="21"/>
      <c r="Y281" s="38">
        <v>44079.828720749305</v>
      </c>
      <c r="Z281" s="21">
        <v>0.0017383640741349016</v>
      </c>
      <c r="AA281" s="38">
        <v>30039.7572275234</v>
      </c>
      <c r="AB281" s="21">
        <v>0.004021572928591804</v>
      </c>
      <c r="AC281" s="38">
        <v>74119.58594827271</v>
      </c>
      <c r="AD281" s="21">
        <v>0.0006287122130189429</v>
      </c>
    </row>
    <row r="282" spans="1:30" ht="15">
      <c r="A282" s="7" t="s">
        <v>469</v>
      </c>
      <c r="C282" s="53" t="s">
        <v>476</v>
      </c>
      <c r="D282" s="53" t="s">
        <v>476</v>
      </c>
      <c r="E282" s="37">
        <v>0</v>
      </c>
      <c r="F282" s="19"/>
      <c r="G282" s="37">
        <v>0</v>
      </c>
      <c r="H282" s="19"/>
      <c r="I282" s="37">
        <v>0</v>
      </c>
      <c r="J282" s="19"/>
      <c r="K282" s="37">
        <v>0</v>
      </c>
      <c r="L282" s="19"/>
      <c r="M282" s="37">
        <v>119597.072565297</v>
      </c>
      <c r="N282" s="19">
        <v>0.0035807072438784108</v>
      </c>
      <c r="O282" s="37">
        <v>47970.8883962224</v>
      </c>
      <c r="P282" s="19">
        <v>0.006096269027613911</v>
      </c>
      <c r="Q282" s="37">
        <v>0</v>
      </c>
      <c r="R282" s="19"/>
      <c r="S282" s="37">
        <v>0</v>
      </c>
      <c r="T282" s="19"/>
      <c r="U282" s="37">
        <v>0</v>
      </c>
      <c r="V282" s="19"/>
      <c r="W282" s="37">
        <v>0</v>
      </c>
      <c r="X282" s="19"/>
      <c r="Y282" s="37">
        <v>66475.7529422784</v>
      </c>
      <c r="Z282" s="19">
        <v>0.002621585974119908</v>
      </c>
      <c r="AA282" s="37">
        <v>44317.17037692</v>
      </c>
      <c r="AB282" s="19">
        <v>0.005932961818223911</v>
      </c>
      <c r="AC282" s="37">
        <v>278360.8842807178</v>
      </c>
      <c r="AD282" s="19">
        <v>0.0023611692555349255</v>
      </c>
    </row>
    <row r="283" spans="1:30" ht="15">
      <c r="A283" s="5" t="s">
        <v>898</v>
      </c>
      <c r="B283" t="s">
        <v>215</v>
      </c>
      <c r="C283" s="53" t="s">
        <v>476</v>
      </c>
      <c r="D283" s="53">
        <v>0</v>
      </c>
      <c r="E283" s="38">
        <v>0</v>
      </c>
      <c r="F283" s="21"/>
      <c r="G283" s="38">
        <v>0</v>
      </c>
      <c r="H283" s="21"/>
      <c r="I283" s="38">
        <v>0</v>
      </c>
      <c r="J283" s="21"/>
      <c r="K283" s="38">
        <v>0</v>
      </c>
      <c r="L283" s="21"/>
      <c r="M283" s="38">
        <v>119597.072565297</v>
      </c>
      <c r="N283" s="21">
        <v>0.0035807072438784108</v>
      </c>
      <c r="O283" s="38">
        <v>47970.8883962224</v>
      </c>
      <c r="P283" s="21">
        <v>0.006096269027613911</v>
      </c>
      <c r="Q283" s="38">
        <v>0</v>
      </c>
      <c r="R283" s="21"/>
      <c r="S283" s="38">
        <v>0</v>
      </c>
      <c r="T283" s="21"/>
      <c r="U283" s="38">
        <v>0</v>
      </c>
      <c r="V283" s="21"/>
      <c r="W283" s="38">
        <v>0</v>
      </c>
      <c r="X283" s="21"/>
      <c r="Y283" s="38">
        <v>0</v>
      </c>
      <c r="Z283" s="21"/>
      <c r="AA283" s="38">
        <v>0</v>
      </c>
      <c r="AB283" s="21"/>
      <c r="AC283" s="38">
        <v>167567.9609615194</v>
      </c>
      <c r="AD283" s="21">
        <v>0.0014213790082517838</v>
      </c>
    </row>
    <row r="284" spans="1:30" ht="15">
      <c r="A284" s="5" t="s">
        <v>1058</v>
      </c>
      <c r="B284" t="s">
        <v>215</v>
      </c>
      <c r="C284" s="53" t="s">
        <v>476</v>
      </c>
      <c r="D284" s="53">
        <v>0</v>
      </c>
      <c r="E284" s="38">
        <v>0</v>
      </c>
      <c r="F284" s="21"/>
      <c r="G284" s="38">
        <v>0</v>
      </c>
      <c r="H284" s="21"/>
      <c r="I284" s="38">
        <v>0</v>
      </c>
      <c r="J284" s="21"/>
      <c r="K284" s="38">
        <v>0</v>
      </c>
      <c r="L284" s="21"/>
      <c r="M284" s="38">
        <v>0</v>
      </c>
      <c r="N284" s="21"/>
      <c r="O284" s="38">
        <v>0</v>
      </c>
      <c r="P284" s="21"/>
      <c r="Q284" s="38">
        <v>0</v>
      </c>
      <c r="R284" s="21"/>
      <c r="S284" s="38">
        <v>0</v>
      </c>
      <c r="T284" s="21"/>
      <c r="U284" s="38">
        <v>0</v>
      </c>
      <c r="V284" s="21"/>
      <c r="W284" s="38">
        <v>0</v>
      </c>
      <c r="X284" s="21"/>
      <c r="Y284" s="38">
        <v>66475.7529422784</v>
      </c>
      <c r="Z284" s="21">
        <v>0.002621585974119908</v>
      </c>
      <c r="AA284" s="38">
        <v>44317.17037692</v>
      </c>
      <c r="AB284" s="21">
        <v>0.005932961818223911</v>
      </c>
      <c r="AC284" s="38">
        <v>110792.9233191984</v>
      </c>
      <c r="AD284" s="21">
        <v>0.0009397902472831416</v>
      </c>
    </row>
    <row r="285" spans="1:30" ht="15">
      <c r="A285" s="7" t="s">
        <v>470</v>
      </c>
      <c r="C285" s="53" t="s">
        <v>476</v>
      </c>
      <c r="D285" s="53" t="s">
        <v>476</v>
      </c>
      <c r="E285" s="37">
        <v>525.86922184</v>
      </c>
      <c r="F285" s="19">
        <v>0.009481657003350331</v>
      </c>
      <c r="G285" s="37">
        <v>52519.13924528</v>
      </c>
      <c r="H285" s="19">
        <v>0.06100941014223486</v>
      </c>
      <c r="I285" s="37">
        <v>12291.50888112</v>
      </c>
      <c r="J285" s="19">
        <v>0.08505357988832213</v>
      </c>
      <c r="K285" s="37">
        <v>29337.8064032</v>
      </c>
      <c r="L285" s="19">
        <v>0.004483369888294489</v>
      </c>
      <c r="M285" s="37">
        <v>1593927.5752420402</v>
      </c>
      <c r="N285" s="19">
        <v>0.047721803656779596</v>
      </c>
      <c r="O285" s="37">
        <v>899201.90850284</v>
      </c>
      <c r="P285" s="19">
        <v>0.11427298779834269</v>
      </c>
      <c r="Q285" s="37">
        <v>59991.56317492</v>
      </c>
      <c r="R285" s="19">
        <v>0.015335836120051193</v>
      </c>
      <c r="S285" s="37">
        <v>1718762.6088383202</v>
      </c>
      <c r="T285" s="19">
        <v>0.07753337172366011</v>
      </c>
      <c r="U285" s="37">
        <v>735580.31303876</v>
      </c>
      <c r="V285" s="19">
        <v>0.13693837662740801</v>
      </c>
      <c r="W285" s="37">
        <v>34622.13223964</v>
      </c>
      <c r="X285" s="19">
        <v>0.007305671497424941</v>
      </c>
      <c r="Y285" s="37">
        <v>1982357.1727372399</v>
      </c>
      <c r="Z285" s="19">
        <v>0.07817767426051547</v>
      </c>
      <c r="AA285" s="37">
        <v>969237.0675621199</v>
      </c>
      <c r="AB285" s="19">
        <v>0.12975662628605344</v>
      </c>
      <c r="AC285" s="37">
        <v>8088354.665087322</v>
      </c>
      <c r="AD285" s="19">
        <v>0.06860868549263188</v>
      </c>
    </row>
    <row r="286" spans="1:30" ht="15">
      <c r="A286" s="5" t="s">
        <v>634</v>
      </c>
      <c r="B286" t="s">
        <v>215</v>
      </c>
      <c r="C286" s="53" t="s">
        <v>476</v>
      </c>
      <c r="D286" s="53">
        <v>0</v>
      </c>
      <c r="E286" s="38">
        <v>295.32862128</v>
      </c>
      <c r="F286" s="21">
        <v>0.005324906980582512</v>
      </c>
      <c r="G286" s="38">
        <v>29198.53990088</v>
      </c>
      <c r="H286" s="21">
        <v>0.03391879078687098</v>
      </c>
      <c r="I286" s="38">
        <v>6185.92006088</v>
      </c>
      <c r="J286" s="21">
        <v>0.042804724071670706</v>
      </c>
      <c r="K286" s="38">
        <v>8643.15646824</v>
      </c>
      <c r="L286" s="21">
        <v>0.0013208372472353037</v>
      </c>
      <c r="M286" s="38">
        <v>161944.91972960002</v>
      </c>
      <c r="N286" s="21">
        <v>0.004848591480936861</v>
      </c>
      <c r="O286" s="38">
        <v>109588.0133964</v>
      </c>
      <c r="P286" s="21">
        <v>0.013926738365738113</v>
      </c>
      <c r="Q286" s="38">
        <v>42944.1055792</v>
      </c>
      <c r="R286" s="21">
        <v>0.010977939740701975</v>
      </c>
      <c r="S286" s="38">
        <v>251054.25842616</v>
      </c>
      <c r="T286" s="21">
        <v>0.011325056201053492</v>
      </c>
      <c r="U286" s="38">
        <v>131841.21678168</v>
      </c>
      <c r="V286" s="21">
        <v>0.02454405301316719</v>
      </c>
      <c r="W286" s="38">
        <v>0</v>
      </c>
      <c r="X286" s="21"/>
      <c r="Y286" s="38">
        <v>0</v>
      </c>
      <c r="Z286" s="21"/>
      <c r="AA286" s="38">
        <v>0</v>
      </c>
      <c r="AB286" s="21"/>
      <c r="AC286" s="38">
        <v>741695.4589643199</v>
      </c>
      <c r="AD286" s="21">
        <v>0.006291359934430736</v>
      </c>
    </row>
    <row r="287" spans="1:30" ht="15">
      <c r="A287" s="5" t="s">
        <v>899</v>
      </c>
      <c r="B287" t="s">
        <v>215</v>
      </c>
      <c r="C287" s="53" t="s">
        <v>476</v>
      </c>
      <c r="D287" s="53">
        <v>0</v>
      </c>
      <c r="E287" s="38">
        <v>10.7166612</v>
      </c>
      <c r="F287" s="21">
        <v>0.0001932261891349651</v>
      </c>
      <c r="G287" s="38">
        <v>730.87629384</v>
      </c>
      <c r="H287" s="21">
        <v>0.0008490301291091427</v>
      </c>
      <c r="I287" s="38">
        <v>229.48964483999998</v>
      </c>
      <c r="J287" s="21">
        <v>0.0015879999786619404</v>
      </c>
      <c r="K287" s="38">
        <v>15.309516</v>
      </c>
      <c r="L287" s="21">
        <v>2.3395826564346005E-06</v>
      </c>
      <c r="M287" s="38">
        <v>0</v>
      </c>
      <c r="N287" s="21"/>
      <c r="O287" s="38">
        <v>0</v>
      </c>
      <c r="P287" s="21"/>
      <c r="Q287" s="38">
        <v>0</v>
      </c>
      <c r="R287" s="21"/>
      <c r="S287" s="38">
        <v>194553.32932800002</v>
      </c>
      <c r="T287" s="21">
        <v>0.008776299603735702</v>
      </c>
      <c r="U287" s="38">
        <v>67545.584592</v>
      </c>
      <c r="V287" s="21">
        <v>0.012574538141412104</v>
      </c>
      <c r="W287" s="38">
        <v>0</v>
      </c>
      <c r="X287" s="21"/>
      <c r="Y287" s="38">
        <v>0</v>
      </c>
      <c r="Z287" s="21"/>
      <c r="AA287" s="38">
        <v>0</v>
      </c>
      <c r="AB287" s="21"/>
      <c r="AC287" s="38">
        <v>263085.30603588</v>
      </c>
      <c r="AD287" s="21">
        <v>0.002231595641751404</v>
      </c>
    </row>
    <row r="288" spans="1:30" ht="15">
      <c r="A288" s="5" t="s">
        <v>638</v>
      </c>
      <c r="B288" t="s">
        <v>215</v>
      </c>
      <c r="C288" s="53" t="s">
        <v>476</v>
      </c>
      <c r="D288" s="53">
        <v>0</v>
      </c>
      <c r="E288" s="38">
        <v>84.922348</v>
      </c>
      <c r="F288" s="21">
        <v>0.0015311878737412474</v>
      </c>
      <c r="G288" s="38">
        <v>8054.52075488</v>
      </c>
      <c r="H288" s="21">
        <v>0.00935661869739764</v>
      </c>
      <c r="I288" s="38">
        <v>1777.0607907199999</v>
      </c>
      <c r="J288" s="21">
        <v>0.012296731295705339</v>
      </c>
      <c r="K288" s="38">
        <v>0</v>
      </c>
      <c r="L288" s="21"/>
      <c r="M288" s="38">
        <v>237200.49236328</v>
      </c>
      <c r="N288" s="21">
        <v>0.0071017250091385065</v>
      </c>
      <c r="O288" s="38">
        <v>127723.211392</v>
      </c>
      <c r="P288" s="21">
        <v>0.016231407917343253</v>
      </c>
      <c r="Q288" s="38">
        <v>121.31764</v>
      </c>
      <c r="R288" s="21">
        <v>3.101281825390356E-05</v>
      </c>
      <c r="S288" s="38">
        <v>288202.18558399996</v>
      </c>
      <c r="T288" s="21">
        <v>0.013000798988499242</v>
      </c>
      <c r="U288" s="38">
        <v>122288.18112000001</v>
      </c>
      <c r="V288" s="21">
        <v>0.022765624237701492</v>
      </c>
      <c r="W288" s="38">
        <v>0</v>
      </c>
      <c r="X288" s="21"/>
      <c r="Y288" s="38">
        <v>132091.61697312</v>
      </c>
      <c r="Z288" s="21">
        <v>0.005209260745887864</v>
      </c>
      <c r="AA288" s="38">
        <v>52311.19582688</v>
      </c>
      <c r="AB288" s="21">
        <v>0.007003162089702054</v>
      </c>
      <c r="AC288" s="38">
        <v>969854.7047928799</v>
      </c>
      <c r="AD288" s="21">
        <v>0.008226698651321529</v>
      </c>
    </row>
    <row r="289" spans="1:30" ht="15">
      <c r="A289" s="5" t="s">
        <v>639</v>
      </c>
      <c r="B289" t="s">
        <v>215</v>
      </c>
      <c r="C289" s="53" t="s">
        <v>476</v>
      </c>
      <c r="D289" s="53">
        <v>0</v>
      </c>
      <c r="E289" s="38">
        <v>0</v>
      </c>
      <c r="F289" s="21"/>
      <c r="G289" s="38">
        <v>161.34696</v>
      </c>
      <c r="H289" s="21">
        <v>0.00018743039203041457</v>
      </c>
      <c r="I289" s="38">
        <v>161.34696</v>
      </c>
      <c r="J289" s="21">
        <v>0.0011164728988787473</v>
      </c>
      <c r="K289" s="38">
        <v>4854.82246176</v>
      </c>
      <c r="L289" s="21">
        <v>0.0007419083942041556</v>
      </c>
      <c r="M289" s="38">
        <v>282723.54516384</v>
      </c>
      <c r="N289" s="21">
        <v>0.008464674130133321</v>
      </c>
      <c r="O289" s="38">
        <v>108278.22382176</v>
      </c>
      <c r="P289" s="21">
        <v>0.013760286797223941</v>
      </c>
      <c r="Q289" s="38">
        <v>0</v>
      </c>
      <c r="R289" s="21"/>
      <c r="S289" s="38">
        <v>88224.517728</v>
      </c>
      <c r="T289" s="21">
        <v>0.003979807503939667</v>
      </c>
      <c r="U289" s="38">
        <v>32699.65056</v>
      </c>
      <c r="V289" s="21">
        <v>0.006087488999632814</v>
      </c>
      <c r="W289" s="38">
        <v>0</v>
      </c>
      <c r="X289" s="21"/>
      <c r="Y289" s="38">
        <v>0</v>
      </c>
      <c r="Z289" s="21"/>
      <c r="AA289" s="38">
        <v>0</v>
      </c>
      <c r="AB289" s="21"/>
      <c r="AC289" s="38">
        <v>517103.45365536</v>
      </c>
      <c r="AD289" s="21">
        <v>0.0043862799899380195</v>
      </c>
    </row>
    <row r="290" spans="1:30" ht="15">
      <c r="A290" s="5" t="s">
        <v>643</v>
      </c>
      <c r="B290" t="s">
        <v>215</v>
      </c>
      <c r="C290" s="53" t="s">
        <v>476</v>
      </c>
      <c r="D290" s="53">
        <v>0</v>
      </c>
      <c r="E290" s="38">
        <v>0</v>
      </c>
      <c r="F290" s="21"/>
      <c r="G290" s="38">
        <v>0</v>
      </c>
      <c r="H290" s="21"/>
      <c r="I290" s="38">
        <v>0</v>
      </c>
      <c r="J290" s="21"/>
      <c r="K290" s="38">
        <v>0</v>
      </c>
      <c r="L290" s="21"/>
      <c r="M290" s="38">
        <v>0</v>
      </c>
      <c r="N290" s="21"/>
      <c r="O290" s="38">
        <v>0</v>
      </c>
      <c r="P290" s="21"/>
      <c r="Q290" s="38">
        <v>0</v>
      </c>
      <c r="R290" s="21"/>
      <c r="S290" s="38">
        <v>0</v>
      </c>
      <c r="T290" s="21"/>
      <c r="U290" s="38">
        <v>0</v>
      </c>
      <c r="V290" s="21"/>
      <c r="W290" s="38">
        <v>0</v>
      </c>
      <c r="X290" s="21"/>
      <c r="Y290" s="38">
        <v>563.74983784</v>
      </c>
      <c r="Z290" s="21">
        <v>2.2232447206382287E-05</v>
      </c>
      <c r="AA290" s="38">
        <v>247.10439016</v>
      </c>
      <c r="AB290" s="21">
        <v>3.308110376781403E-05</v>
      </c>
      <c r="AC290" s="38">
        <v>810.8542280000001</v>
      </c>
      <c r="AD290" s="21">
        <v>6.877992498196449E-06</v>
      </c>
    </row>
    <row r="291" spans="1:30" ht="15">
      <c r="A291" s="5" t="s">
        <v>636</v>
      </c>
      <c r="B291" t="s">
        <v>215</v>
      </c>
      <c r="C291" s="53" t="s">
        <v>476</v>
      </c>
      <c r="D291" s="53">
        <v>0</v>
      </c>
      <c r="E291" s="38">
        <v>0</v>
      </c>
      <c r="F291" s="21"/>
      <c r="G291" s="38">
        <v>0</v>
      </c>
      <c r="H291" s="21"/>
      <c r="I291" s="38">
        <v>0</v>
      </c>
      <c r="J291" s="21"/>
      <c r="K291" s="38">
        <v>28.075536</v>
      </c>
      <c r="L291" s="21">
        <v>4.2904711746410046E-06</v>
      </c>
      <c r="M291" s="38">
        <v>489.9181032</v>
      </c>
      <c r="N291" s="21">
        <v>1.4668028768660979E-05</v>
      </c>
      <c r="O291" s="38">
        <v>998.0853048</v>
      </c>
      <c r="P291" s="21">
        <v>0.00012683935474182252</v>
      </c>
      <c r="Q291" s="38">
        <v>0</v>
      </c>
      <c r="R291" s="21"/>
      <c r="S291" s="38">
        <v>0</v>
      </c>
      <c r="T291" s="21"/>
      <c r="U291" s="38">
        <v>0</v>
      </c>
      <c r="V291" s="21"/>
      <c r="W291" s="38">
        <v>0</v>
      </c>
      <c r="X291" s="21"/>
      <c r="Y291" s="38">
        <v>0</v>
      </c>
      <c r="Z291" s="21"/>
      <c r="AA291" s="38">
        <v>0</v>
      </c>
      <c r="AB291" s="21"/>
      <c r="AC291" s="38">
        <v>1516.078944</v>
      </c>
      <c r="AD291" s="21">
        <v>1.2859992885805849E-05</v>
      </c>
    </row>
    <row r="292" spans="1:30" ht="15">
      <c r="A292" s="5" t="s">
        <v>640</v>
      </c>
      <c r="B292" t="s">
        <v>215</v>
      </c>
      <c r="C292" s="53" t="s">
        <v>476</v>
      </c>
      <c r="D292" s="53">
        <v>0</v>
      </c>
      <c r="E292" s="38">
        <v>79.15553711999999</v>
      </c>
      <c r="F292" s="21">
        <v>0.0014272096972356343</v>
      </c>
      <c r="G292" s="38">
        <v>10164.51112776</v>
      </c>
      <c r="H292" s="21">
        <v>0.011807711192535443</v>
      </c>
      <c r="I292" s="38">
        <v>2945.35933956</v>
      </c>
      <c r="J292" s="21">
        <v>0.020381009224333363</v>
      </c>
      <c r="K292" s="38">
        <v>6368.83632</v>
      </c>
      <c r="L292" s="21">
        <v>0.0009732782536000984</v>
      </c>
      <c r="M292" s="38">
        <v>408161.20544892</v>
      </c>
      <c r="N292" s="21">
        <v>0.012220247148801629</v>
      </c>
      <c r="O292" s="38">
        <v>182821.31335908</v>
      </c>
      <c r="P292" s="21">
        <v>0.023233422341755572</v>
      </c>
      <c r="Q292" s="38">
        <v>1750.21687632</v>
      </c>
      <c r="R292" s="21">
        <v>0.0004474135656630558</v>
      </c>
      <c r="S292" s="38">
        <v>184502.30705016</v>
      </c>
      <c r="T292" s="21">
        <v>0.008322898044693603</v>
      </c>
      <c r="U292" s="38">
        <v>76098.57150588</v>
      </c>
      <c r="V292" s="21">
        <v>0.014166794109307313</v>
      </c>
      <c r="W292" s="38">
        <v>15254.34863964</v>
      </c>
      <c r="X292" s="21">
        <v>0.003218844503771084</v>
      </c>
      <c r="Y292" s="38">
        <v>407885.90491703997</v>
      </c>
      <c r="Z292" s="21">
        <v>0.01608568417871415</v>
      </c>
      <c r="AA292" s="38">
        <v>216648.85673640002</v>
      </c>
      <c r="AB292" s="21">
        <v>0.02900386879502426</v>
      </c>
      <c r="AC292" s="38">
        <v>1512680.5868578798</v>
      </c>
      <c r="AD292" s="21">
        <v>0.012831166650309308</v>
      </c>
    </row>
    <row r="293" spans="1:30" ht="15">
      <c r="A293" s="5" t="s">
        <v>641</v>
      </c>
      <c r="B293" t="s">
        <v>215</v>
      </c>
      <c r="C293" s="53" t="s">
        <v>476</v>
      </c>
      <c r="D293" s="53">
        <v>0</v>
      </c>
      <c r="E293" s="38">
        <v>33.858785759999996</v>
      </c>
      <c r="F293" s="21">
        <v>0.0006104890337619353</v>
      </c>
      <c r="G293" s="38">
        <v>2722.31276488</v>
      </c>
      <c r="H293" s="21">
        <v>0.0031624032380334916</v>
      </c>
      <c r="I293" s="38">
        <v>525.14312816</v>
      </c>
      <c r="J293" s="21">
        <v>0.003633834009782699</v>
      </c>
      <c r="K293" s="38">
        <v>0</v>
      </c>
      <c r="L293" s="21"/>
      <c r="M293" s="38">
        <v>1560.159736</v>
      </c>
      <c r="N293" s="21">
        <v>4.671080276862592E-05</v>
      </c>
      <c r="O293" s="38">
        <v>0</v>
      </c>
      <c r="P293" s="21"/>
      <c r="Q293" s="38">
        <v>0</v>
      </c>
      <c r="R293" s="21"/>
      <c r="S293" s="38">
        <v>180098.86484400003</v>
      </c>
      <c r="T293" s="21">
        <v>0.008124258791268948</v>
      </c>
      <c r="U293" s="38">
        <v>73206.3462508</v>
      </c>
      <c r="V293" s="21">
        <v>0.013628366660596384</v>
      </c>
      <c r="W293" s="38">
        <v>0</v>
      </c>
      <c r="X293" s="21"/>
      <c r="Y293" s="38">
        <v>386.22252188</v>
      </c>
      <c r="Z293" s="21">
        <v>1.5231351303820587E-05</v>
      </c>
      <c r="AA293" s="38">
        <v>438.33849604</v>
      </c>
      <c r="AB293" s="21">
        <v>5.868257242834725E-05</v>
      </c>
      <c r="AC293" s="38">
        <v>258971.24652752</v>
      </c>
      <c r="AD293" s="21">
        <v>0.0021966985302133315</v>
      </c>
    </row>
    <row r="294" spans="1:30" ht="15">
      <c r="A294" s="5" t="s">
        <v>642</v>
      </c>
      <c r="B294" t="s">
        <v>215</v>
      </c>
      <c r="C294" s="53" t="s">
        <v>476</v>
      </c>
      <c r="D294" s="53">
        <v>0</v>
      </c>
      <c r="E294" s="38">
        <v>21.88726848</v>
      </c>
      <c r="F294" s="21">
        <v>0.00039463722889403647</v>
      </c>
      <c r="G294" s="38">
        <v>1487.03144304</v>
      </c>
      <c r="H294" s="21">
        <v>0.0017274257062577462</v>
      </c>
      <c r="I294" s="38">
        <v>467.18895696</v>
      </c>
      <c r="J294" s="21">
        <v>0.0032328084092893322</v>
      </c>
      <c r="K294" s="38">
        <v>0</v>
      </c>
      <c r="L294" s="21"/>
      <c r="M294" s="38">
        <v>0</v>
      </c>
      <c r="N294" s="21"/>
      <c r="O294" s="38">
        <v>91978.64016</v>
      </c>
      <c r="P294" s="21">
        <v>0.01168889203339434</v>
      </c>
      <c r="Q294" s="38">
        <v>0</v>
      </c>
      <c r="R294" s="21"/>
      <c r="S294" s="38">
        <v>0</v>
      </c>
      <c r="T294" s="21"/>
      <c r="U294" s="38">
        <v>0</v>
      </c>
      <c r="V294" s="21"/>
      <c r="W294" s="38">
        <v>0</v>
      </c>
      <c r="X294" s="21"/>
      <c r="Y294" s="38">
        <v>617400.2382873599</v>
      </c>
      <c r="Z294" s="21">
        <v>0.024348243283800808</v>
      </c>
      <c r="AA294" s="38">
        <v>303037.57011264004</v>
      </c>
      <c r="AB294" s="21">
        <v>0.040569159034169314</v>
      </c>
      <c r="AC294" s="38">
        <v>1014392.5562284798</v>
      </c>
      <c r="AD294" s="21">
        <v>0.00860448666485316</v>
      </c>
    </row>
    <row r="295" spans="1:30" ht="15">
      <c r="A295" s="5" t="s">
        <v>637</v>
      </c>
      <c r="B295" t="s">
        <v>215</v>
      </c>
      <c r="C295" s="53" t="s">
        <v>476</v>
      </c>
      <c r="D295" s="53">
        <v>0</v>
      </c>
      <c r="E295" s="38">
        <v>0</v>
      </c>
      <c r="F295" s="21"/>
      <c r="G295" s="38">
        <v>0</v>
      </c>
      <c r="H295" s="21"/>
      <c r="I295" s="38">
        <v>0</v>
      </c>
      <c r="J295" s="21"/>
      <c r="K295" s="38">
        <v>9427.6061012</v>
      </c>
      <c r="L295" s="21">
        <v>0.001440715939423855</v>
      </c>
      <c r="M295" s="38">
        <v>501843.813282</v>
      </c>
      <c r="N295" s="21">
        <v>0.015025081625917971</v>
      </c>
      <c r="O295" s="38">
        <v>277814.4210688</v>
      </c>
      <c r="P295" s="21">
        <v>0.03530540098814565</v>
      </c>
      <c r="Q295" s="38">
        <v>22.810564</v>
      </c>
      <c r="R295" s="21">
        <v>5.831137793325318E-06</v>
      </c>
      <c r="S295" s="38">
        <v>178492.66330000001</v>
      </c>
      <c r="T295" s="21">
        <v>0.008051803048553997</v>
      </c>
      <c r="U295" s="38">
        <v>71319.5094024</v>
      </c>
      <c r="V295" s="21">
        <v>0.01327710607028331</v>
      </c>
      <c r="W295" s="38">
        <v>0</v>
      </c>
      <c r="X295" s="21"/>
      <c r="Y295" s="38">
        <v>128879.6866</v>
      </c>
      <c r="Z295" s="21">
        <v>0.00508259273171234</v>
      </c>
      <c r="AA295" s="38">
        <v>79836.974</v>
      </c>
      <c r="AB295" s="21">
        <v>0.010688176036419922</v>
      </c>
      <c r="AC295" s="38">
        <v>1247637.4843183998</v>
      </c>
      <c r="AD295" s="21">
        <v>0.010582964189231117</v>
      </c>
    </row>
    <row r="296" spans="1:30" ht="15">
      <c r="A296" s="5" t="s">
        <v>635</v>
      </c>
      <c r="B296" t="s">
        <v>215</v>
      </c>
      <c r="C296" s="53" t="s">
        <v>476</v>
      </c>
      <c r="D296" s="53">
        <v>0</v>
      </c>
      <c r="E296" s="38">
        <v>0</v>
      </c>
      <c r="F296" s="21"/>
      <c r="G296" s="38">
        <v>0</v>
      </c>
      <c r="H296" s="21"/>
      <c r="I296" s="38">
        <v>0</v>
      </c>
      <c r="J296" s="21"/>
      <c r="K296" s="38">
        <v>0</v>
      </c>
      <c r="L296" s="21"/>
      <c r="M296" s="38">
        <v>3.5214152000000003</v>
      </c>
      <c r="N296" s="21">
        <v>1.0543031401089908E-07</v>
      </c>
      <c r="O296" s="38">
        <v>0</v>
      </c>
      <c r="P296" s="21"/>
      <c r="Q296" s="38">
        <v>0</v>
      </c>
      <c r="R296" s="21"/>
      <c r="S296" s="38">
        <v>0</v>
      </c>
      <c r="T296" s="21"/>
      <c r="U296" s="38">
        <v>0</v>
      </c>
      <c r="V296" s="21"/>
      <c r="W296" s="38">
        <v>19367.783600000002</v>
      </c>
      <c r="X296" s="21">
        <v>0.004086826993653857</v>
      </c>
      <c r="Y296" s="38">
        <v>380312.84160000004</v>
      </c>
      <c r="Z296" s="21">
        <v>0.014998292869010025</v>
      </c>
      <c r="AA296" s="38">
        <v>132053.07</v>
      </c>
      <c r="AB296" s="21">
        <v>0.01767860663543789</v>
      </c>
      <c r="AC296" s="38">
        <v>531737.2166152</v>
      </c>
      <c r="AD296" s="21">
        <v>0.004510409467694366</v>
      </c>
    </row>
    <row r="297" spans="1:30" ht="15">
      <c r="A297" s="5" t="s">
        <v>1059</v>
      </c>
      <c r="B297" t="s">
        <v>215</v>
      </c>
      <c r="C297" s="53" t="s">
        <v>476</v>
      </c>
      <c r="D297" s="53">
        <v>0</v>
      </c>
      <c r="E297" s="38">
        <v>0</v>
      </c>
      <c r="F297" s="21"/>
      <c r="G297" s="38">
        <v>0</v>
      </c>
      <c r="H297" s="21"/>
      <c r="I297" s="38">
        <v>0</v>
      </c>
      <c r="J297" s="21"/>
      <c r="K297" s="38">
        <v>0</v>
      </c>
      <c r="L297" s="21"/>
      <c r="M297" s="38">
        <v>0</v>
      </c>
      <c r="N297" s="21"/>
      <c r="O297" s="38">
        <v>0</v>
      </c>
      <c r="P297" s="21"/>
      <c r="Q297" s="38">
        <v>0</v>
      </c>
      <c r="R297" s="21"/>
      <c r="S297" s="38">
        <v>41847.100931999994</v>
      </c>
      <c r="T297" s="21">
        <v>0.0018877224902578073</v>
      </c>
      <c r="U297" s="38">
        <v>19312.619508</v>
      </c>
      <c r="V297" s="21">
        <v>0.0035953093319246805</v>
      </c>
      <c r="W297" s="38">
        <v>0</v>
      </c>
      <c r="X297" s="21"/>
      <c r="Y297" s="38">
        <v>0</v>
      </c>
      <c r="Z297" s="21"/>
      <c r="AA297" s="38">
        <v>0</v>
      </c>
      <c r="AB297" s="21"/>
      <c r="AC297" s="38">
        <v>61159.72044</v>
      </c>
      <c r="AD297" s="21">
        <v>0.0005187814083619873</v>
      </c>
    </row>
    <row r="298" spans="1:30" ht="15">
      <c r="A298" s="5" t="s">
        <v>1060</v>
      </c>
      <c r="B298" t="s">
        <v>215</v>
      </c>
      <c r="C298" s="53" t="s">
        <v>476</v>
      </c>
      <c r="D298" s="53">
        <v>0</v>
      </c>
      <c r="E298" s="38">
        <v>0</v>
      </c>
      <c r="F298" s="21"/>
      <c r="G298" s="38">
        <v>0</v>
      </c>
      <c r="H298" s="21"/>
      <c r="I298" s="38">
        <v>0</v>
      </c>
      <c r="J298" s="21"/>
      <c r="K298" s="38">
        <v>0</v>
      </c>
      <c r="L298" s="21"/>
      <c r="M298" s="38">
        <v>0</v>
      </c>
      <c r="N298" s="21"/>
      <c r="O298" s="38">
        <v>0</v>
      </c>
      <c r="P298" s="21"/>
      <c r="Q298" s="38">
        <v>7574.1146148</v>
      </c>
      <c r="R298" s="21">
        <v>0.001936195263796981</v>
      </c>
      <c r="S298" s="38">
        <v>133048.712772</v>
      </c>
      <c r="T298" s="21">
        <v>0.006001826693028982</v>
      </c>
      <c r="U298" s="38">
        <v>65162.105556</v>
      </c>
      <c r="V298" s="21">
        <v>0.0121308207877394</v>
      </c>
      <c r="W298" s="38">
        <v>0</v>
      </c>
      <c r="X298" s="21"/>
      <c r="Y298" s="38">
        <v>0</v>
      </c>
      <c r="Z298" s="21"/>
      <c r="AA298" s="38">
        <v>0</v>
      </c>
      <c r="AB298" s="21"/>
      <c r="AC298" s="38">
        <v>205784.93294280002</v>
      </c>
      <c r="AD298" s="21">
        <v>0.0017455507736742508</v>
      </c>
    </row>
    <row r="299" spans="1:30" ht="15">
      <c r="A299" s="5" t="s">
        <v>1061</v>
      </c>
      <c r="B299" t="s">
        <v>215</v>
      </c>
      <c r="C299" s="53" t="s">
        <v>476</v>
      </c>
      <c r="D299" s="53">
        <v>0</v>
      </c>
      <c r="E299" s="38">
        <v>0</v>
      </c>
      <c r="F299" s="21"/>
      <c r="G299" s="38">
        <v>0</v>
      </c>
      <c r="H299" s="21"/>
      <c r="I299" s="38">
        <v>0</v>
      </c>
      <c r="J299" s="21"/>
      <c r="K299" s="38">
        <v>0</v>
      </c>
      <c r="L299" s="21"/>
      <c r="M299" s="38">
        <v>0</v>
      </c>
      <c r="N299" s="21"/>
      <c r="O299" s="38">
        <v>0</v>
      </c>
      <c r="P299" s="21"/>
      <c r="Q299" s="38">
        <v>0</v>
      </c>
      <c r="R299" s="21"/>
      <c r="S299" s="38">
        <v>0</v>
      </c>
      <c r="T299" s="21"/>
      <c r="U299" s="38">
        <v>0</v>
      </c>
      <c r="V299" s="21"/>
      <c r="W299" s="38">
        <v>0</v>
      </c>
      <c r="X299" s="21"/>
      <c r="Y299" s="38">
        <v>314836.912</v>
      </c>
      <c r="Z299" s="21">
        <v>0.012416136652880081</v>
      </c>
      <c r="AA299" s="38">
        <v>184663.958</v>
      </c>
      <c r="AB299" s="21">
        <v>0.024721890019103864</v>
      </c>
      <c r="AC299" s="38">
        <v>499500.87</v>
      </c>
      <c r="AD299" s="21">
        <v>0.0042369677780142246</v>
      </c>
    </row>
    <row r="300" spans="1:30" ht="15">
      <c r="A300" s="5" t="s">
        <v>1099</v>
      </c>
      <c r="B300" t="s">
        <v>215</v>
      </c>
      <c r="C300" s="53" t="s">
        <v>476</v>
      </c>
      <c r="D300" s="53">
        <v>0</v>
      </c>
      <c r="E300" s="38">
        <v>0</v>
      </c>
      <c r="F300" s="21"/>
      <c r="G300" s="38">
        <v>0</v>
      </c>
      <c r="H300" s="21"/>
      <c r="I300" s="38">
        <v>0</v>
      </c>
      <c r="J300" s="21"/>
      <c r="K300" s="38">
        <v>0</v>
      </c>
      <c r="L300" s="21"/>
      <c r="M300" s="38">
        <v>0</v>
      </c>
      <c r="N300" s="21"/>
      <c r="O300" s="38">
        <v>0</v>
      </c>
      <c r="P300" s="21"/>
      <c r="Q300" s="38">
        <v>7578.9979006</v>
      </c>
      <c r="R300" s="21">
        <v>0.0019374435938419544</v>
      </c>
      <c r="S300" s="38">
        <v>178738.66887400002</v>
      </c>
      <c r="T300" s="21">
        <v>0.008062900358628671</v>
      </c>
      <c r="U300" s="38">
        <v>76106.527762</v>
      </c>
      <c r="V300" s="21">
        <v>0.014168275275643323</v>
      </c>
      <c r="W300" s="38">
        <v>0</v>
      </c>
      <c r="X300" s="21"/>
      <c r="Y300" s="38">
        <v>0</v>
      </c>
      <c r="Z300" s="21"/>
      <c r="AA300" s="38">
        <v>0</v>
      </c>
      <c r="AB300" s="21"/>
      <c r="AC300" s="38">
        <v>262424.19453659997</v>
      </c>
      <c r="AD300" s="21">
        <v>0.002225987827454456</v>
      </c>
    </row>
    <row r="301" spans="1:30" ht="15">
      <c r="A301" s="7" t="s">
        <v>472</v>
      </c>
      <c r="C301" s="53" t="s">
        <v>476</v>
      </c>
      <c r="D301" s="53" t="s">
        <v>476</v>
      </c>
      <c r="E301" s="37">
        <v>264.2769572336</v>
      </c>
      <c r="F301" s="19">
        <v>0.004765031605406419</v>
      </c>
      <c r="G301" s="37">
        <v>11853.1322788696</v>
      </c>
      <c r="H301" s="19">
        <v>0.01376931570211729</v>
      </c>
      <c r="I301" s="37">
        <v>4267.703170443</v>
      </c>
      <c r="J301" s="19">
        <v>0.029531234615505105</v>
      </c>
      <c r="K301" s="37">
        <v>15382.8224659362</v>
      </c>
      <c r="L301" s="19">
        <v>0.002350785266387054</v>
      </c>
      <c r="M301" s="37">
        <v>151630.678591547</v>
      </c>
      <c r="N301" s="19">
        <v>0.004539785611646281</v>
      </c>
      <c r="O301" s="37">
        <v>81748.7136753661</v>
      </c>
      <c r="P301" s="19">
        <v>0.010388845566296767</v>
      </c>
      <c r="Q301" s="37">
        <v>4877.412542305399</v>
      </c>
      <c r="R301" s="19">
        <v>0.0012468286452310402</v>
      </c>
      <c r="S301" s="37">
        <v>69746.9993354512</v>
      </c>
      <c r="T301" s="19">
        <v>0.003146286752037497</v>
      </c>
      <c r="U301" s="37">
        <v>34629.6290419211</v>
      </c>
      <c r="V301" s="19">
        <v>0.006446780997468242</v>
      </c>
      <c r="W301" s="37">
        <v>0</v>
      </c>
      <c r="X301" s="19"/>
      <c r="Y301" s="37">
        <v>142347.19353485102</v>
      </c>
      <c r="Z301" s="19">
        <v>0.005613707096335255</v>
      </c>
      <c r="AA301" s="37">
        <v>106317.33221520901</v>
      </c>
      <c r="AB301" s="19">
        <v>0.014233234371316385</v>
      </c>
      <c r="AC301" s="37">
        <v>623065.8938091333</v>
      </c>
      <c r="AD301" s="19">
        <v>0.005285096131361953</v>
      </c>
    </row>
    <row r="302" spans="1:30" ht="15">
      <c r="A302" s="5" t="s">
        <v>820</v>
      </c>
      <c r="B302" t="s">
        <v>219</v>
      </c>
      <c r="C302" s="53" t="s">
        <v>476</v>
      </c>
      <c r="D302" s="53">
        <v>0</v>
      </c>
      <c r="E302" s="38">
        <v>264.2769572336</v>
      </c>
      <c r="F302" s="21">
        <v>0.004765031605406419</v>
      </c>
      <c r="G302" s="38">
        <v>11853.1322788696</v>
      </c>
      <c r="H302" s="21">
        <v>0.01376931570211729</v>
      </c>
      <c r="I302" s="38">
        <v>4267.703170443</v>
      </c>
      <c r="J302" s="21">
        <v>0.029531234615505105</v>
      </c>
      <c r="K302" s="38">
        <v>15382.8224659362</v>
      </c>
      <c r="L302" s="21">
        <v>0.002350785266387054</v>
      </c>
      <c r="M302" s="38">
        <v>151630.678591547</v>
      </c>
      <c r="N302" s="21">
        <v>0.004539785611646281</v>
      </c>
      <c r="O302" s="38">
        <v>81748.7136753661</v>
      </c>
      <c r="P302" s="21">
        <v>0.010388845566296767</v>
      </c>
      <c r="Q302" s="38">
        <v>0</v>
      </c>
      <c r="R302" s="21"/>
      <c r="S302" s="38">
        <v>0</v>
      </c>
      <c r="T302" s="21"/>
      <c r="U302" s="38">
        <v>0</v>
      </c>
      <c r="V302" s="21"/>
      <c r="W302" s="38">
        <v>0</v>
      </c>
      <c r="X302" s="21"/>
      <c r="Y302" s="38">
        <v>0</v>
      </c>
      <c r="Z302" s="21"/>
      <c r="AA302" s="38">
        <v>0</v>
      </c>
      <c r="AB302" s="21"/>
      <c r="AC302" s="38">
        <v>265147.3271393955</v>
      </c>
      <c r="AD302" s="21">
        <v>0.0022490865361580155</v>
      </c>
    </row>
    <row r="303" spans="1:30" ht="15">
      <c r="A303" s="5" t="s">
        <v>644</v>
      </c>
      <c r="B303" t="s">
        <v>219</v>
      </c>
      <c r="C303" s="53" t="s">
        <v>476</v>
      </c>
      <c r="D303" s="53">
        <v>0</v>
      </c>
      <c r="E303" s="38">
        <v>0</v>
      </c>
      <c r="F303" s="21"/>
      <c r="G303" s="38">
        <v>0</v>
      </c>
      <c r="H303" s="21"/>
      <c r="I303" s="38">
        <v>0</v>
      </c>
      <c r="J303" s="21"/>
      <c r="K303" s="38">
        <v>0</v>
      </c>
      <c r="L303" s="21"/>
      <c r="M303" s="38">
        <v>0</v>
      </c>
      <c r="N303" s="21"/>
      <c r="O303" s="38">
        <v>0</v>
      </c>
      <c r="P303" s="21"/>
      <c r="Q303" s="38">
        <v>4877.412542305399</v>
      </c>
      <c r="R303" s="21">
        <v>0.0012468286452310402</v>
      </c>
      <c r="S303" s="38">
        <v>69746.9993354512</v>
      </c>
      <c r="T303" s="21">
        <v>0.003146286752037497</v>
      </c>
      <c r="U303" s="38">
        <v>34629.6290419211</v>
      </c>
      <c r="V303" s="21">
        <v>0.006446780997468242</v>
      </c>
      <c r="W303" s="38">
        <v>0</v>
      </c>
      <c r="X303" s="21"/>
      <c r="Y303" s="38">
        <v>0</v>
      </c>
      <c r="Z303" s="21"/>
      <c r="AA303" s="38">
        <v>0</v>
      </c>
      <c r="AB303" s="21"/>
      <c r="AC303" s="38">
        <v>109254.04091967769</v>
      </c>
      <c r="AD303" s="21">
        <v>0.0009267368262932595</v>
      </c>
    </row>
    <row r="304" spans="1:30" ht="15">
      <c r="A304" s="5" t="s">
        <v>1042</v>
      </c>
      <c r="B304" t="s">
        <v>344</v>
      </c>
      <c r="C304" s="53" t="s">
        <v>476</v>
      </c>
      <c r="D304" s="53">
        <v>0</v>
      </c>
      <c r="E304" s="38">
        <v>0</v>
      </c>
      <c r="F304" s="21"/>
      <c r="G304" s="38">
        <v>0</v>
      </c>
      <c r="H304" s="21"/>
      <c r="I304" s="38">
        <v>0</v>
      </c>
      <c r="J304" s="21"/>
      <c r="K304" s="38">
        <v>0</v>
      </c>
      <c r="L304" s="21"/>
      <c r="M304" s="38">
        <v>0</v>
      </c>
      <c r="N304" s="21"/>
      <c r="O304" s="38">
        <v>0</v>
      </c>
      <c r="P304" s="21"/>
      <c r="Q304" s="38">
        <v>0</v>
      </c>
      <c r="R304" s="21"/>
      <c r="S304" s="38">
        <v>0</v>
      </c>
      <c r="T304" s="21"/>
      <c r="U304" s="38">
        <v>0</v>
      </c>
      <c r="V304" s="21"/>
      <c r="W304" s="38">
        <v>0</v>
      </c>
      <c r="X304" s="21"/>
      <c r="Y304" s="38">
        <v>142347.19353485102</v>
      </c>
      <c r="Z304" s="21">
        <v>0.005613707096335255</v>
      </c>
      <c r="AA304" s="38">
        <v>106317.33221520901</v>
      </c>
      <c r="AB304" s="21">
        <v>0.014233234371316385</v>
      </c>
      <c r="AC304" s="38">
        <v>248664.52575006</v>
      </c>
      <c r="AD304" s="21">
        <v>0.002109272768910678</v>
      </c>
    </row>
    <row r="305" spans="1:30" ht="15">
      <c r="A305" s="7" t="s">
        <v>474</v>
      </c>
      <c r="C305" s="53" t="s">
        <v>476</v>
      </c>
      <c r="D305" s="53" t="s">
        <v>476</v>
      </c>
      <c r="E305" s="37">
        <v>0</v>
      </c>
      <c r="F305" s="19"/>
      <c r="G305" s="37">
        <v>0</v>
      </c>
      <c r="H305" s="19"/>
      <c r="I305" s="37">
        <v>0</v>
      </c>
      <c r="J305" s="19"/>
      <c r="K305" s="37">
        <v>45.65996</v>
      </c>
      <c r="L305" s="19">
        <v>6.977702659541791E-06</v>
      </c>
      <c r="M305" s="37">
        <v>0.39899880000000004</v>
      </c>
      <c r="N305" s="19">
        <v>1.1945926959698452E-08</v>
      </c>
      <c r="O305" s="37">
        <v>0</v>
      </c>
      <c r="P305" s="19"/>
      <c r="Q305" s="37">
        <v>0</v>
      </c>
      <c r="R305" s="19"/>
      <c r="S305" s="37">
        <v>0</v>
      </c>
      <c r="T305" s="19"/>
      <c r="U305" s="37">
        <v>0</v>
      </c>
      <c r="V305" s="19"/>
      <c r="W305" s="37">
        <v>20.360912</v>
      </c>
      <c r="X305" s="19">
        <v>4.296388605715872E-06</v>
      </c>
      <c r="Y305" s="37">
        <v>89808.06079999999</v>
      </c>
      <c r="Z305" s="19">
        <v>0.0035417357778650895</v>
      </c>
      <c r="AA305" s="37">
        <v>10150.0376</v>
      </c>
      <c r="AB305" s="19">
        <v>0.0013588364289092566</v>
      </c>
      <c r="AC305" s="37">
        <v>100024.51827079998</v>
      </c>
      <c r="AD305" s="19">
        <v>0.0008484482938433613</v>
      </c>
    </row>
    <row r="306" spans="1:30" ht="15">
      <c r="A306" s="5" t="s">
        <v>645</v>
      </c>
      <c r="B306" t="s">
        <v>215</v>
      </c>
      <c r="C306" s="53" t="s">
        <v>476</v>
      </c>
      <c r="D306" s="53">
        <v>0</v>
      </c>
      <c r="E306" s="38">
        <v>0</v>
      </c>
      <c r="F306" s="21"/>
      <c r="G306" s="38">
        <v>0</v>
      </c>
      <c r="H306" s="21"/>
      <c r="I306" s="38">
        <v>0</v>
      </c>
      <c r="J306" s="21"/>
      <c r="K306" s="38">
        <v>45.65996</v>
      </c>
      <c r="L306" s="21">
        <v>6.977702659541791E-06</v>
      </c>
      <c r="M306" s="38">
        <v>0</v>
      </c>
      <c r="N306" s="21"/>
      <c r="O306" s="38">
        <v>0</v>
      </c>
      <c r="P306" s="21"/>
      <c r="Q306" s="38">
        <v>0</v>
      </c>
      <c r="R306" s="21"/>
      <c r="S306" s="38">
        <v>0</v>
      </c>
      <c r="T306" s="21"/>
      <c r="U306" s="38">
        <v>0</v>
      </c>
      <c r="V306" s="21"/>
      <c r="W306" s="38">
        <v>0</v>
      </c>
      <c r="X306" s="21"/>
      <c r="Y306" s="38">
        <v>86753.924</v>
      </c>
      <c r="Z306" s="21">
        <v>0.0034212906254066323</v>
      </c>
      <c r="AA306" s="38">
        <v>9131.992</v>
      </c>
      <c r="AB306" s="21">
        <v>0.0012225455596448136</v>
      </c>
      <c r="AC306" s="38">
        <v>95931.57595999999</v>
      </c>
      <c r="AD306" s="21">
        <v>0.0008137303068894434</v>
      </c>
    </row>
    <row r="307" spans="1:30" ht="15">
      <c r="A307" s="5" t="s">
        <v>646</v>
      </c>
      <c r="B307" t="s">
        <v>215</v>
      </c>
      <c r="C307" s="53" t="s">
        <v>476</v>
      </c>
      <c r="D307" s="53">
        <v>0</v>
      </c>
      <c r="E307" s="38">
        <v>0</v>
      </c>
      <c r="F307" s="21"/>
      <c r="G307" s="38">
        <v>0</v>
      </c>
      <c r="H307" s="21"/>
      <c r="I307" s="38">
        <v>0</v>
      </c>
      <c r="J307" s="21"/>
      <c r="K307" s="38">
        <v>0</v>
      </c>
      <c r="L307" s="21"/>
      <c r="M307" s="38">
        <v>0.39899880000000004</v>
      </c>
      <c r="N307" s="21">
        <v>1.1945926959698452E-08</v>
      </c>
      <c r="O307" s="38">
        <v>0</v>
      </c>
      <c r="P307" s="21"/>
      <c r="Q307" s="38">
        <v>0</v>
      </c>
      <c r="R307" s="21"/>
      <c r="S307" s="38">
        <v>0</v>
      </c>
      <c r="T307" s="21"/>
      <c r="U307" s="38">
        <v>0</v>
      </c>
      <c r="V307" s="21"/>
      <c r="W307" s="38">
        <v>0</v>
      </c>
      <c r="X307" s="21"/>
      <c r="Y307" s="38">
        <v>0</v>
      </c>
      <c r="Z307" s="21"/>
      <c r="AA307" s="38">
        <v>0</v>
      </c>
      <c r="AB307" s="21"/>
      <c r="AC307" s="38">
        <v>0.39899880000000004</v>
      </c>
      <c r="AD307" s="21">
        <v>3.3844686978550044E-09</v>
      </c>
    </row>
    <row r="308" spans="1:30" ht="15">
      <c r="A308" s="5" t="s">
        <v>1082</v>
      </c>
      <c r="B308" t="s">
        <v>215</v>
      </c>
      <c r="C308" s="53" t="s">
        <v>476</v>
      </c>
      <c r="D308" s="53">
        <v>0</v>
      </c>
      <c r="E308" s="38">
        <v>0</v>
      </c>
      <c r="F308" s="21"/>
      <c r="G308" s="38">
        <v>0</v>
      </c>
      <c r="H308" s="21"/>
      <c r="I308" s="38">
        <v>0</v>
      </c>
      <c r="J308" s="21"/>
      <c r="K308" s="38">
        <v>0</v>
      </c>
      <c r="L308" s="21"/>
      <c r="M308" s="38">
        <v>0</v>
      </c>
      <c r="N308" s="21"/>
      <c r="O308" s="38">
        <v>0</v>
      </c>
      <c r="P308" s="21"/>
      <c r="Q308" s="38">
        <v>0</v>
      </c>
      <c r="R308" s="21"/>
      <c r="S308" s="38">
        <v>0</v>
      </c>
      <c r="T308" s="21"/>
      <c r="U308" s="38">
        <v>0</v>
      </c>
      <c r="V308" s="21"/>
      <c r="W308" s="38">
        <v>20.360912</v>
      </c>
      <c r="X308" s="21">
        <v>4.296388605715872E-06</v>
      </c>
      <c r="Y308" s="38">
        <v>3054.1367999999998</v>
      </c>
      <c r="Z308" s="21">
        <v>0.00012044515245845721</v>
      </c>
      <c r="AA308" s="38">
        <v>1018.0455999999999</v>
      </c>
      <c r="AB308" s="21">
        <v>0.00013629086926444307</v>
      </c>
      <c r="AC308" s="38">
        <v>4092.543312</v>
      </c>
      <c r="AD308" s="21">
        <v>3.471460248522012E-05</v>
      </c>
    </row>
    <row r="309" spans="1:30" ht="15">
      <c r="A309" s="7" t="s">
        <v>475</v>
      </c>
      <c r="C309" s="53" t="s">
        <v>476</v>
      </c>
      <c r="D309" s="53" t="s">
        <v>476</v>
      </c>
      <c r="E309" s="37">
        <v>1109.2999586399999</v>
      </c>
      <c r="F309" s="19">
        <v>0.020001173837200487</v>
      </c>
      <c r="G309" s="37">
        <v>52479.490964280005</v>
      </c>
      <c r="H309" s="19">
        <v>0.06096335229986112</v>
      </c>
      <c r="I309" s="37">
        <v>18900.16600248</v>
      </c>
      <c r="J309" s="19">
        <v>0.13078351848760209</v>
      </c>
      <c r="K309" s="37">
        <v>64073.01247576</v>
      </c>
      <c r="L309" s="19">
        <v>0.009791564196660813</v>
      </c>
      <c r="M309" s="37">
        <v>2303438.2541896</v>
      </c>
      <c r="N309" s="19">
        <v>0.06896438069669451</v>
      </c>
      <c r="O309" s="37">
        <v>1007683.0004976799</v>
      </c>
      <c r="P309" s="19">
        <v>0.12805905562655404</v>
      </c>
      <c r="Q309" s="37">
        <v>14343.9279016</v>
      </c>
      <c r="R309" s="19">
        <v>0.00366678439392175</v>
      </c>
      <c r="S309" s="37">
        <v>465168.812768</v>
      </c>
      <c r="T309" s="19">
        <v>0.020983762556349428</v>
      </c>
      <c r="U309" s="37">
        <v>231133.67198800002</v>
      </c>
      <c r="V309" s="19">
        <v>0.043028707083275</v>
      </c>
      <c r="W309" s="37">
        <v>0</v>
      </c>
      <c r="X309" s="19"/>
      <c r="Y309" s="37">
        <v>145.907195</v>
      </c>
      <c r="Z309" s="19">
        <v>5.754101894375147E-06</v>
      </c>
      <c r="AA309" s="37">
        <v>0</v>
      </c>
      <c r="AB309" s="19"/>
      <c r="AC309" s="37">
        <v>4158475.54394104</v>
      </c>
      <c r="AD309" s="19">
        <v>0.035273866260409834</v>
      </c>
    </row>
    <row r="310" spans="1:30" ht="15">
      <c r="A310" s="5" t="s">
        <v>647</v>
      </c>
      <c r="B310" t="s">
        <v>215</v>
      </c>
      <c r="C310" s="53" t="s">
        <v>476</v>
      </c>
      <c r="D310" s="53">
        <v>0</v>
      </c>
      <c r="E310" s="38">
        <v>0</v>
      </c>
      <c r="F310" s="21"/>
      <c r="G310" s="38">
        <v>0</v>
      </c>
      <c r="H310" s="21"/>
      <c r="I310" s="38">
        <v>0</v>
      </c>
      <c r="J310" s="21"/>
      <c r="K310" s="38">
        <v>19586.634280000002</v>
      </c>
      <c r="L310" s="21">
        <v>0.002993206960913422</v>
      </c>
      <c r="M310" s="38">
        <v>652100.48514</v>
      </c>
      <c r="N310" s="21">
        <v>0.019523729810381297</v>
      </c>
      <c r="O310" s="38">
        <v>301669.64418</v>
      </c>
      <c r="P310" s="21">
        <v>0.03833698665732163</v>
      </c>
      <c r="Q310" s="38">
        <v>0</v>
      </c>
      <c r="R310" s="21"/>
      <c r="S310" s="38">
        <v>0</v>
      </c>
      <c r="T310" s="21"/>
      <c r="U310" s="38">
        <v>0</v>
      </c>
      <c r="V310" s="21"/>
      <c r="W310" s="38">
        <v>0</v>
      </c>
      <c r="X310" s="21"/>
      <c r="Y310" s="38">
        <v>0</v>
      </c>
      <c r="Z310" s="21"/>
      <c r="AA310" s="38">
        <v>0</v>
      </c>
      <c r="AB310" s="21"/>
      <c r="AC310" s="38">
        <v>973356.7636000001</v>
      </c>
      <c r="AD310" s="21">
        <v>0.008256404526153095</v>
      </c>
    </row>
    <row r="311" spans="1:30" ht="15">
      <c r="A311" s="5" t="s">
        <v>649</v>
      </c>
      <c r="B311" t="s">
        <v>215</v>
      </c>
      <c r="C311" s="53" t="s">
        <v>476</v>
      </c>
      <c r="D311" s="53">
        <v>0</v>
      </c>
      <c r="E311" s="38">
        <v>971.70730968</v>
      </c>
      <c r="F311" s="21">
        <v>0.01752031690654322</v>
      </c>
      <c r="G311" s="38">
        <v>36893.81595396</v>
      </c>
      <c r="H311" s="21">
        <v>0.042858089100338094</v>
      </c>
      <c r="I311" s="38">
        <v>10086.2984316</v>
      </c>
      <c r="J311" s="21">
        <v>0.06979418049701473</v>
      </c>
      <c r="K311" s="38">
        <v>44486.37819576</v>
      </c>
      <c r="L311" s="21">
        <v>0.006798357235747391</v>
      </c>
      <c r="M311" s="38">
        <v>1153835.0319696</v>
      </c>
      <c r="N311" s="21">
        <v>0.03454554002530877</v>
      </c>
      <c r="O311" s="38">
        <v>533007.8325976799</v>
      </c>
      <c r="P311" s="21">
        <v>0.06773606347462885</v>
      </c>
      <c r="Q311" s="38">
        <v>0</v>
      </c>
      <c r="R311" s="21"/>
      <c r="S311" s="38">
        <v>0</v>
      </c>
      <c r="T311" s="21"/>
      <c r="U311" s="38">
        <v>0</v>
      </c>
      <c r="V311" s="21"/>
      <c r="W311" s="38">
        <v>0</v>
      </c>
      <c r="X311" s="21"/>
      <c r="Y311" s="38">
        <v>0</v>
      </c>
      <c r="Z311" s="21"/>
      <c r="AA311" s="38">
        <v>0</v>
      </c>
      <c r="AB311" s="21"/>
      <c r="AC311" s="38">
        <v>1779281.06445828</v>
      </c>
      <c r="AD311" s="21">
        <v>0.015092579394587604</v>
      </c>
    </row>
    <row r="312" spans="1:30" ht="15">
      <c r="A312" s="5" t="s">
        <v>650</v>
      </c>
      <c r="B312" t="s">
        <v>215</v>
      </c>
      <c r="C312" s="53" t="s">
        <v>476</v>
      </c>
      <c r="D312" s="53">
        <v>0</v>
      </c>
      <c r="E312" s="38">
        <v>137.59264896</v>
      </c>
      <c r="F312" s="21">
        <v>0.002480856930657266</v>
      </c>
      <c r="G312" s="38">
        <v>15585.675010320001</v>
      </c>
      <c r="H312" s="21">
        <v>0.018105263199523023</v>
      </c>
      <c r="I312" s="38">
        <v>8813.86757088</v>
      </c>
      <c r="J312" s="21">
        <v>0.060989337990587346</v>
      </c>
      <c r="K312" s="38">
        <v>0</v>
      </c>
      <c r="L312" s="21"/>
      <c r="M312" s="38">
        <v>0</v>
      </c>
      <c r="N312" s="21"/>
      <c r="O312" s="38">
        <v>0</v>
      </c>
      <c r="P312" s="21"/>
      <c r="Q312" s="38">
        <v>0</v>
      </c>
      <c r="R312" s="21"/>
      <c r="S312" s="38">
        <v>0</v>
      </c>
      <c r="T312" s="21"/>
      <c r="U312" s="38">
        <v>0</v>
      </c>
      <c r="V312" s="21"/>
      <c r="W312" s="38">
        <v>0</v>
      </c>
      <c r="X312" s="21"/>
      <c r="Y312" s="38">
        <v>0</v>
      </c>
      <c r="Z312" s="21"/>
      <c r="AA312" s="38">
        <v>0</v>
      </c>
      <c r="AB312" s="21"/>
      <c r="AC312" s="38">
        <v>24537.135230159998</v>
      </c>
      <c r="AD312" s="21">
        <v>0.00020813387439138107</v>
      </c>
    </row>
    <row r="313" spans="1:30" ht="15">
      <c r="A313" s="5" t="s">
        <v>648</v>
      </c>
      <c r="B313" t="s">
        <v>215</v>
      </c>
      <c r="C313" s="53" t="s">
        <v>476</v>
      </c>
      <c r="D313" s="53">
        <v>0</v>
      </c>
      <c r="E313" s="38">
        <v>0</v>
      </c>
      <c r="F313" s="21"/>
      <c r="G313" s="38">
        <v>0</v>
      </c>
      <c r="H313" s="21"/>
      <c r="I313" s="38">
        <v>0</v>
      </c>
      <c r="J313" s="21"/>
      <c r="K313" s="38">
        <v>0</v>
      </c>
      <c r="L313" s="21"/>
      <c r="M313" s="38">
        <v>171253.35916</v>
      </c>
      <c r="N313" s="21">
        <v>0.005127283891902345</v>
      </c>
      <c r="O313" s="38">
        <v>88878.32564</v>
      </c>
      <c r="P313" s="21">
        <v>0.011294895757402378</v>
      </c>
      <c r="Q313" s="38">
        <v>14343.9279016</v>
      </c>
      <c r="R313" s="21">
        <v>0.00366678439392175</v>
      </c>
      <c r="S313" s="38">
        <v>465168.812768</v>
      </c>
      <c r="T313" s="21">
        <v>0.020983762556349428</v>
      </c>
      <c r="U313" s="38">
        <v>231133.67198800002</v>
      </c>
      <c r="V313" s="21">
        <v>0.043028707083275</v>
      </c>
      <c r="W313" s="38">
        <v>0</v>
      </c>
      <c r="X313" s="21"/>
      <c r="Y313" s="38">
        <v>145.907195</v>
      </c>
      <c r="Z313" s="21">
        <v>5.754101894375147E-06</v>
      </c>
      <c r="AA313" s="38">
        <v>0</v>
      </c>
      <c r="AB313" s="21"/>
      <c r="AC313" s="38">
        <v>970924.0046525999</v>
      </c>
      <c r="AD313" s="21">
        <v>0.008235768883873212</v>
      </c>
    </row>
    <row r="314" spans="1:30" ht="15">
      <c r="A314" s="5" t="s">
        <v>987</v>
      </c>
      <c r="B314" t="s">
        <v>215</v>
      </c>
      <c r="C314" s="53" t="s">
        <v>476</v>
      </c>
      <c r="D314" s="53">
        <v>0</v>
      </c>
      <c r="E314" s="38">
        <v>0</v>
      </c>
      <c r="F314" s="21"/>
      <c r="G314" s="38">
        <v>0</v>
      </c>
      <c r="H314" s="21"/>
      <c r="I314" s="38">
        <v>0</v>
      </c>
      <c r="J314" s="21"/>
      <c r="K314" s="38">
        <v>0</v>
      </c>
      <c r="L314" s="21"/>
      <c r="M314" s="38">
        <v>326249.37792</v>
      </c>
      <c r="N314" s="21">
        <v>0.009767826969102104</v>
      </c>
      <c r="O314" s="38">
        <v>84127.19808</v>
      </c>
      <c r="P314" s="21">
        <v>0.010691109737201181</v>
      </c>
      <c r="Q314" s="38">
        <v>0</v>
      </c>
      <c r="R314" s="21"/>
      <c r="S314" s="38">
        <v>0</v>
      </c>
      <c r="T314" s="21"/>
      <c r="U314" s="38">
        <v>0</v>
      </c>
      <c r="V314" s="21"/>
      <c r="W314" s="38">
        <v>0</v>
      </c>
      <c r="X314" s="21"/>
      <c r="Y314" s="38">
        <v>0</v>
      </c>
      <c r="Z314" s="21"/>
      <c r="AA314" s="38">
        <v>0</v>
      </c>
      <c r="AB314" s="21"/>
      <c r="AC314" s="38">
        <v>410376.576</v>
      </c>
      <c r="AD314" s="21">
        <v>0.003480979581404544</v>
      </c>
    </row>
    <row r="315" spans="1:30" ht="15">
      <c r="A315" s="7" t="s">
        <v>827</v>
      </c>
      <c r="C315" s="53" t="s">
        <v>476</v>
      </c>
      <c r="D315" s="53" t="s">
        <v>476</v>
      </c>
      <c r="E315" s="37">
        <v>0</v>
      </c>
      <c r="F315" s="19"/>
      <c r="G315" s="37">
        <v>0</v>
      </c>
      <c r="H315" s="19"/>
      <c r="I315" s="37">
        <v>0</v>
      </c>
      <c r="J315" s="19"/>
      <c r="K315" s="37">
        <v>0</v>
      </c>
      <c r="L315" s="19"/>
      <c r="M315" s="37">
        <v>108028.931894629</v>
      </c>
      <c r="N315" s="19">
        <v>0.003234359927767894</v>
      </c>
      <c r="O315" s="37">
        <v>56283.1898395431</v>
      </c>
      <c r="P315" s="19">
        <v>0.007152618566495848</v>
      </c>
      <c r="Q315" s="37">
        <v>0</v>
      </c>
      <c r="R315" s="19"/>
      <c r="S315" s="37">
        <v>0</v>
      </c>
      <c r="T315" s="19"/>
      <c r="U315" s="37">
        <v>0</v>
      </c>
      <c r="V315" s="19"/>
      <c r="W315" s="37">
        <v>0</v>
      </c>
      <c r="X315" s="19"/>
      <c r="Y315" s="37">
        <v>0</v>
      </c>
      <c r="Z315" s="19"/>
      <c r="AA315" s="37">
        <v>0</v>
      </c>
      <c r="AB315" s="19"/>
      <c r="AC315" s="37">
        <v>164312.1217341721</v>
      </c>
      <c r="AD315" s="19">
        <v>0.0013937616671715464</v>
      </c>
    </row>
    <row r="316" spans="1:30" ht="15">
      <c r="A316" s="5" t="s">
        <v>833</v>
      </c>
      <c r="B316" t="s">
        <v>215</v>
      </c>
      <c r="C316" s="53" t="s">
        <v>476</v>
      </c>
      <c r="D316" s="53">
        <v>0</v>
      </c>
      <c r="E316" s="38">
        <v>0</v>
      </c>
      <c r="F316" s="21"/>
      <c r="G316" s="38">
        <v>0</v>
      </c>
      <c r="H316" s="21"/>
      <c r="I316" s="38">
        <v>0</v>
      </c>
      <c r="J316" s="21"/>
      <c r="K316" s="38">
        <v>0</v>
      </c>
      <c r="L316" s="21"/>
      <c r="M316" s="38">
        <v>108028.931894629</v>
      </c>
      <c r="N316" s="21">
        <v>0.003234359927767894</v>
      </c>
      <c r="O316" s="38">
        <v>56283.1898395431</v>
      </c>
      <c r="P316" s="21">
        <v>0.007152618566495848</v>
      </c>
      <c r="Q316" s="38">
        <v>0</v>
      </c>
      <c r="R316" s="21"/>
      <c r="S316" s="38">
        <v>0</v>
      </c>
      <c r="T316" s="21"/>
      <c r="U316" s="38">
        <v>0</v>
      </c>
      <c r="V316" s="21"/>
      <c r="W316" s="38">
        <v>0</v>
      </c>
      <c r="X316" s="21"/>
      <c r="Y316" s="38">
        <v>0</v>
      </c>
      <c r="Z316" s="21"/>
      <c r="AA316" s="38">
        <v>0</v>
      </c>
      <c r="AB316" s="21"/>
      <c r="AC316" s="38">
        <v>164312.1217341721</v>
      </c>
      <c r="AD316" s="21">
        <v>0.0013937616671715464</v>
      </c>
    </row>
    <row r="317" spans="1:30" ht="15">
      <c r="A317" s="7" t="s">
        <v>946</v>
      </c>
      <c r="C317" s="53" t="s">
        <v>476</v>
      </c>
      <c r="D317" s="53" t="s">
        <v>476</v>
      </c>
      <c r="E317" s="37">
        <v>651.23904576</v>
      </c>
      <c r="F317" s="19">
        <v>0.01174213093795444</v>
      </c>
      <c r="G317" s="37">
        <v>59079.24905328</v>
      </c>
      <c r="H317" s="19">
        <v>0.06863003065517174</v>
      </c>
      <c r="I317" s="37">
        <v>19104.29378856</v>
      </c>
      <c r="J317" s="19">
        <v>0.13219602195879507</v>
      </c>
      <c r="K317" s="37">
        <v>63333.84276695999</v>
      </c>
      <c r="L317" s="19">
        <v>0.0096786051304911</v>
      </c>
      <c r="M317" s="37">
        <v>317680.34892444</v>
      </c>
      <c r="N317" s="19">
        <v>0.009511272326590652</v>
      </c>
      <c r="O317" s="37">
        <v>329813.00007384</v>
      </c>
      <c r="P317" s="19">
        <v>0.041913519729872416</v>
      </c>
      <c r="Q317" s="37">
        <v>7170.406464</v>
      </c>
      <c r="R317" s="19">
        <v>0.001832994051604097</v>
      </c>
      <c r="S317" s="37">
        <v>421476.1537272</v>
      </c>
      <c r="T317" s="19">
        <v>0.019012786950070016</v>
      </c>
      <c r="U317" s="37">
        <v>183667.25576159998</v>
      </c>
      <c r="V317" s="19">
        <v>0.034192181870260525</v>
      </c>
      <c r="W317" s="37">
        <v>0</v>
      </c>
      <c r="X317" s="19"/>
      <c r="Y317" s="37">
        <v>0</v>
      </c>
      <c r="Z317" s="19"/>
      <c r="AA317" s="37">
        <v>0</v>
      </c>
      <c r="AB317" s="19"/>
      <c r="AC317" s="37">
        <v>1401975.7896056399</v>
      </c>
      <c r="AD317" s="19">
        <v>0.011892123923858524</v>
      </c>
    </row>
    <row r="318" spans="1:30" ht="15">
      <c r="A318" s="5" t="s">
        <v>963</v>
      </c>
      <c r="B318" t="s">
        <v>215</v>
      </c>
      <c r="C318" s="53" t="s">
        <v>476</v>
      </c>
      <c r="D318" s="53">
        <v>0</v>
      </c>
      <c r="E318" s="38">
        <v>179.59838832</v>
      </c>
      <c r="F318" s="21">
        <v>0.0032382391775019653</v>
      </c>
      <c r="G318" s="38">
        <v>18778.17838104</v>
      </c>
      <c r="H318" s="21">
        <v>0.021813868297087115</v>
      </c>
      <c r="I318" s="38">
        <v>6406.0140768</v>
      </c>
      <c r="J318" s="21">
        <v>0.04432770909710947</v>
      </c>
      <c r="K318" s="38">
        <v>30369.3771888</v>
      </c>
      <c r="L318" s="21">
        <v>0.004641013351280149</v>
      </c>
      <c r="M318" s="38">
        <v>8580.811886399999</v>
      </c>
      <c r="N318" s="21">
        <v>0.0002569074193953633</v>
      </c>
      <c r="O318" s="38">
        <v>112406.2681248</v>
      </c>
      <c r="P318" s="21">
        <v>0.014284889727680041</v>
      </c>
      <c r="Q318" s="38">
        <v>7170.406464</v>
      </c>
      <c r="R318" s="21">
        <v>0.001832994051604097</v>
      </c>
      <c r="S318" s="38">
        <v>421476.1537272</v>
      </c>
      <c r="T318" s="21">
        <v>0.019012786950070016</v>
      </c>
      <c r="U318" s="38">
        <v>183667.25576159998</v>
      </c>
      <c r="V318" s="21">
        <v>0.034192181870260525</v>
      </c>
      <c r="W318" s="38">
        <v>0</v>
      </c>
      <c r="X318" s="21"/>
      <c r="Y318" s="38">
        <v>0</v>
      </c>
      <c r="Z318" s="21"/>
      <c r="AA318" s="38">
        <v>0</v>
      </c>
      <c r="AB318" s="21"/>
      <c r="AC318" s="38">
        <v>789034.0639989598</v>
      </c>
      <c r="AD318" s="21">
        <v>0.006692905069252846</v>
      </c>
    </row>
    <row r="319" spans="1:30" ht="15">
      <c r="A319" s="5" t="s">
        <v>964</v>
      </c>
      <c r="B319" t="s">
        <v>215</v>
      </c>
      <c r="C319" s="53" t="s">
        <v>476</v>
      </c>
      <c r="D319" s="53">
        <v>0</v>
      </c>
      <c r="E319" s="38">
        <v>335.31024264</v>
      </c>
      <c r="F319" s="21">
        <v>0.00604579347560672</v>
      </c>
      <c r="G319" s="38">
        <v>28410.73615392</v>
      </c>
      <c r="H319" s="21">
        <v>0.03300363028347047</v>
      </c>
      <c r="I319" s="38">
        <v>8671.070657279999</v>
      </c>
      <c r="J319" s="21">
        <v>0.06000122588684564</v>
      </c>
      <c r="K319" s="38">
        <v>32964.46557816</v>
      </c>
      <c r="L319" s="21">
        <v>0.00503759177921095</v>
      </c>
      <c r="M319" s="38">
        <v>309099.53703804</v>
      </c>
      <c r="N319" s="21">
        <v>0.009254364907195289</v>
      </c>
      <c r="O319" s="38">
        <v>217406.73194904</v>
      </c>
      <c r="P319" s="21">
        <v>0.027628630002192376</v>
      </c>
      <c r="Q319" s="38">
        <v>0</v>
      </c>
      <c r="R319" s="21"/>
      <c r="S319" s="38">
        <v>0</v>
      </c>
      <c r="T319" s="21"/>
      <c r="U319" s="38">
        <v>0</v>
      </c>
      <c r="V319" s="21"/>
      <c r="W319" s="38">
        <v>0</v>
      </c>
      <c r="X319" s="21"/>
      <c r="Y319" s="38">
        <v>0</v>
      </c>
      <c r="Z319" s="21"/>
      <c r="AA319" s="38">
        <v>0</v>
      </c>
      <c r="AB319" s="21"/>
      <c r="AC319" s="38">
        <v>596887.85161908</v>
      </c>
      <c r="AD319" s="21">
        <v>0.0050630434225233225</v>
      </c>
    </row>
    <row r="320" spans="1:30" ht="15">
      <c r="A320" s="5" t="s">
        <v>1062</v>
      </c>
      <c r="B320" t="s">
        <v>215</v>
      </c>
      <c r="C320" s="53" t="s">
        <v>476</v>
      </c>
      <c r="D320" s="53">
        <v>0</v>
      </c>
      <c r="E320" s="38">
        <v>136.3304148</v>
      </c>
      <c r="F320" s="21">
        <v>0.0024580982848457543</v>
      </c>
      <c r="G320" s="38">
        <v>11890.33451832</v>
      </c>
      <c r="H320" s="21">
        <v>0.013812532074614163</v>
      </c>
      <c r="I320" s="38">
        <v>4027.20905448</v>
      </c>
      <c r="J320" s="21">
        <v>0.027867086974839965</v>
      </c>
      <c r="K320" s="38">
        <v>0</v>
      </c>
      <c r="L320" s="21"/>
      <c r="M320" s="38">
        <v>0</v>
      </c>
      <c r="N320" s="21"/>
      <c r="O320" s="38">
        <v>0</v>
      </c>
      <c r="P320" s="21"/>
      <c r="Q320" s="38">
        <v>0</v>
      </c>
      <c r="R320" s="21"/>
      <c r="S320" s="38">
        <v>0</v>
      </c>
      <c r="T320" s="21"/>
      <c r="U320" s="38">
        <v>0</v>
      </c>
      <c r="V320" s="21"/>
      <c r="W320" s="38">
        <v>0</v>
      </c>
      <c r="X320" s="21"/>
      <c r="Y320" s="38">
        <v>0</v>
      </c>
      <c r="Z320" s="21"/>
      <c r="AA320" s="38">
        <v>0</v>
      </c>
      <c r="AB320" s="21"/>
      <c r="AC320" s="38">
        <v>16053.873987599998</v>
      </c>
      <c r="AD320" s="21">
        <v>0.00013617543208235437</v>
      </c>
    </row>
    <row r="321" spans="1:30" ht="15">
      <c r="A321" s="7" t="s">
        <v>947</v>
      </c>
      <c r="C321" s="53" t="s">
        <v>476</v>
      </c>
      <c r="D321" s="53" t="s">
        <v>476</v>
      </c>
      <c r="E321" s="37">
        <v>0</v>
      </c>
      <c r="F321" s="19"/>
      <c r="G321" s="37">
        <v>0</v>
      </c>
      <c r="H321" s="19"/>
      <c r="I321" s="37">
        <v>0</v>
      </c>
      <c r="J321" s="19"/>
      <c r="K321" s="37">
        <v>111855.1698223837</v>
      </c>
      <c r="L321" s="19">
        <v>0.01709357861796518</v>
      </c>
      <c r="M321" s="37">
        <v>1.5799842226999998</v>
      </c>
      <c r="N321" s="19">
        <v>4.730434307534291E-08</v>
      </c>
      <c r="O321" s="37">
        <v>1.5799842226999998</v>
      </c>
      <c r="P321" s="19">
        <v>2.0078862833241063E-07</v>
      </c>
      <c r="Q321" s="37">
        <v>0</v>
      </c>
      <c r="R321" s="19"/>
      <c r="S321" s="37">
        <v>0</v>
      </c>
      <c r="T321" s="19"/>
      <c r="U321" s="37">
        <v>0</v>
      </c>
      <c r="V321" s="19"/>
      <c r="W321" s="37">
        <v>29643.0466932018</v>
      </c>
      <c r="X321" s="19">
        <v>0.006255026692879757</v>
      </c>
      <c r="Y321" s="37">
        <v>0</v>
      </c>
      <c r="Z321" s="19"/>
      <c r="AA321" s="37">
        <v>0</v>
      </c>
      <c r="AB321" s="19"/>
      <c r="AC321" s="37">
        <v>141501.37648403094</v>
      </c>
      <c r="AD321" s="19">
        <v>0.0012002717286708601</v>
      </c>
    </row>
    <row r="322" spans="1:30" ht="15">
      <c r="A322" s="5" t="s">
        <v>930</v>
      </c>
      <c r="B322" t="s">
        <v>219</v>
      </c>
      <c r="C322" s="53" t="s">
        <v>476</v>
      </c>
      <c r="D322" s="53">
        <v>0</v>
      </c>
      <c r="E322" s="38">
        <v>0</v>
      </c>
      <c r="F322" s="21"/>
      <c r="G322" s="38">
        <v>0</v>
      </c>
      <c r="H322" s="21"/>
      <c r="I322" s="38">
        <v>0</v>
      </c>
      <c r="J322" s="21"/>
      <c r="K322" s="38">
        <v>111853.589838161</v>
      </c>
      <c r="L322" s="21">
        <v>0.017093337166590436</v>
      </c>
      <c r="M322" s="38">
        <v>0</v>
      </c>
      <c r="N322" s="21"/>
      <c r="O322" s="38">
        <v>0</v>
      </c>
      <c r="P322" s="21"/>
      <c r="Q322" s="38">
        <v>0</v>
      </c>
      <c r="R322" s="21"/>
      <c r="S322" s="38">
        <v>0</v>
      </c>
      <c r="T322" s="21"/>
      <c r="U322" s="38">
        <v>0</v>
      </c>
      <c r="V322" s="21"/>
      <c r="W322" s="38">
        <v>29643.0466932018</v>
      </c>
      <c r="X322" s="21">
        <v>0.006255026692879757</v>
      </c>
      <c r="Y322" s="38">
        <v>0</v>
      </c>
      <c r="Z322" s="21"/>
      <c r="AA322" s="38">
        <v>0</v>
      </c>
      <c r="AB322" s="21"/>
      <c r="AC322" s="38">
        <v>141496.6365313628</v>
      </c>
      <c r="AD322" s="21">
        <v>0.001200231522481181</v>
      </c>
    </row>
    <row r="323" spans="1:30" ht="15">
      <c r="A323" s="5" t="s">
        <v>826</v>
      </c>
      <c r="B323" t="s">
        <v>219</v>
      </c>
      <c r="C323" s="53" t="s">
        <v>476</v>
      </c>
      <c r="D323" s="53">
        <v>0</v>
      </c>
      <c r="E323" s="38">
        <v>0</v>
      </c>
      <c r="F323" s="21"/>
      <c r="G323" s="38">
        <v>0</v>
      </c>
      <c r="H323" s="21"/>
      <c r="I323" s="38">
        <v>0</v>
      </c>
      <c r="J323" s="21"/>
      <c r="K323" s="38">
        <v>1.5799842226999998</v>
      </c>
      <c r="L323" s="21">
        <v>2.414513747442586E-07</v>
      </c>
      <c r="M323" s="38">
        <v>1.5799842226999998</v>
      </c>
      <c r="N323" s="21">
        <v>4.730434307534291E-08</v>
      </c>
      <c r="O323" s="38">
        <v>1.5799842226999998</v>
      </c>
      <c r="P323" s="21">
        <v>2.0078862833241063E-07</v>
      </c>
      <c r="Q323" s="38">
        <v>0</v>
      </c>
      <c r="R323" s="21"/>
      <c r="S323" s="38">
        <v>0</v>
      </c>
      <c r="T323" s="21"/>
      <c r="U323" s="38">
        <v>0</v>
      </c>
      <c r="V323" s="21"/>
      <c r="W323" s="38">
        <v>0</v>
      </c>
      <c r="X323" s="21"/>
      <c r="Y323" s="38">
        <v>0</v>
      </c>
      <c r="Z323" s="21"/>
      <c r="AA323" s="38">
        <v>0</v>
      </c>
      <c r="AB323" s="21"/>
      <c r="AC323" s="38">
        <v>4.7399526681</v>
      </c>
      <c r="AD323" s="21">
        <v>4.020618967901347E-08</v>
      </c>
    </row>
    <row r="324" spans="1:30" ht="15">
      <c r="A324" s="7" t="s">
        <v>948</v>
      </c>
      <c r="C324" s="53" t="s">
        <v>476</v>
      </c>
      <c r="D324" s="53" t="s">
        <v>476</v>
      </c>
      <c r="E324" s="37">
        <v>0</v>
      </c>
      <c r="F324" s="19"/>
      <c r="G324" s="37">
        <v>0</v>
      </c>
      <c r="H324" s="19"/>
      <c r="I324" s="37">
        <v>0</v>
      </c>
      <c r="J324" s="19"/>
      <c r="K324" s="37">
        <v>0</v>
      </c>
      <c r="L324" s="19"/>
      <c r="M324" s="37">
        <v>53354.2915918548</v>
      </c>
      <c r="N324" s="19">
        <v>0.0015974145043612929</v>
      </c>
      <c r="O324" s="37">
        <v>31752.781412961598</v>
      </c>
      <c r="P324" s="19">
        <v>0.004035228538391546</v>
      </c>
      <c r="Q324" s="37">
        <v>5937.446477052001</v>
      </c>
      <c r="R324" s="19">
        <v>0.0015178085271448873</v>
      </c>
      <c r="S324" s="37">
        <v>63925.585603707594</v>
      </c>
      <c r="T324" s="19">
        <v>0.0028836828109815777</v>
      </c>
      <c r="U324" s="37">
        <v>44579.077179228</v>
      </c>
      <c r="V324" s="19">
        <v>0.008299007399005449</v>
      </c>
      <c r="W324" s="37">
        <v>0</v>
      </c>
      <c r="X324" s="19"/>
      <c r="Y324" s="37">
        <v>0</v>
      </c>
      <c r="Z324" s="19"/>
      <c r="AA324" s="37">
        <v>0</v>
      </c>
      <c r="AB324" s="19"/>
      <c r="AC324" s="37">
        <v>199549.182264804</v>
      </c>
      <c r="AD324" s="19">
        <v>0.001692656622169771</v>
      </c>
    </row>
    <row r="325" spans="1:30" ht="15">
      <c r="A325" s="5" t="s">
        <v>965</v>
      </c>
      <c r="B325" t="s">
        <v>215</v>
      </c>
      <c r="C325" s="53" t="s">
        <v>476</v>
      </c>
      <c r="D325" s="53">
        <v>0</v>
      </c>
      <c r="E325" s="38">
        <v>0</v>
      </c>
      <c r="F325" s="21"/>
      <c r="G325" s="38">
        <v>0</v>
      </c>
      <c r="H325" s="21"/>
      <c r="I325" s="38">
        <v>0</v>
      </c>
      <c r="J325" s="21"/>
      <c r="K325" s="38">
        <v>0</v>
      </c>
      <c r="L325" s="21"/>
      <c r="M325" s="38">
        <v>53354.2915918548</v>
      </c>
      <c r="N325" s="21">
        <v>0.0015974145043612929</v>
      </c>
      <c r="O325" s="38">
        <v>31752.781412961598</v>
      </c>
      <c r="P325" s="21">
        <v>0.004035228538391546</v>
      </c>
      <c r="Q325" s="38">
        <v>5937.446477052001</v>
      </c>
      <c r="R325" s="21">
        <v>0.0015178085271448873</v>
      </c>
      <c r="S325" s="38">
        <v>63925.585603707594</v>
      </c>
      <c r="T325" s="21">
        <v>0.0028836828109815777</v>
      </c>
      <c r="U325" s="38">
        <v>44579.077179228</v>
      </c>
      <c r="V325" s="21">
        <v>0.008299007399005449</v>
      </c>
      <c r="W325" s="38">
        <v>0</v>
      </c>
      <c r="X325" s="21"/>
      <c r="Y325" s="38">
        <v>0</v>
      </c>
      <c r="Z325" s="21"/>
      <c r="AA325" s="38">
        <v>0</v>
      </c>
      <c r="AB325" s="21"/>
      <c r="AC325" s="38">
        <v>199549.182264804</v>
      </c>
      <c r="AD325" s="21">
        <v>0.001692656622169771</v>
      </c>
    </row>
    <row r="326" spans="1:30" ht="15">
      <c r="A326" s="7" t="s">
        <v>949</v>
      </c>
      <c r="C326" s="53" t="s">
        <v>476</v>
      </c>
      <c r="D326" s="53" t="s">
        <v>476</v>
      </c>
      <c r="E326" s="37">
        <v>0</v>
      </c>
      <c r="F326" s="19"/>
      <c r="G326" s="37">
        <v>0</v>
      </c>
      <c r="H326" s="19"/>
      <c r="I326" s="37">
        <v>0</v>
      </c>
      <c r="J326" s="19"/>
      <c r="K326" s="37">
        <v>0</v>
      </c>
      <c r="L326" s="19"/>
      <c r="M326" s="37">
        <v>0</v>
      </c>
      <c r="N326" s="19"/>
      <c r="O326" s="37">
        <v>0</v>
      </c>
      <c r="P326" s="19"/>
      <c r="Q326" s="37">
        <v>0</v>
      </c>
      <c r="R326" s="19"/>
      <c r="S326" s="37">
        <v>0</v>
      </c>
      <c r="T326" s="19"/>
      <c r="U326" s="37">
        <v>0</v>
      </c>
      <c r="V326" s="19"/>
      <c r="W326" s="37">
        <v>10328.1313566585</v>
      </c>
      <c r="X326" s="19">
        <v>0.0021793555160537206</v>
      </c>
      <c r="Y326" s="37">
        <v>129744.410652255</v>
      </c>
      <c r="Z326" s="19">
        <v>0.0051166946161820695</v>
      </c>
      <c r="AA326" s="37">
        <v>61649.5916945109</v>
      </c>
      <c r="AB326" s="19">
        <v>0.008253339970078825</v>
      </c>
      <c r="AC326" s="37">
        <v>201722.1337034244</v>
      </c>
      <c r="AD326" s="19">
        <v>0.0017110884724058366</v>
      </c>
    </row>
    <row r="327" spans="1:30" ht="15">
      <c r="A327" s="5" t="s">
        <v>942</v>
      </c>
      <c r="B327" t="s">
        <v>220</v>
      </c>
      <c r="C327" s="53" t="s">
        <v>476</v>
      </c>
      <c r="D327" s="53">
        <v>0</v>
      </c>
      <c r="E327" s="38">
        <v>0</v>
      </c>
      <c r="F327" s="21"/>
      <c r="G327" s="38">
        <v>0</v>
      </c>
      <c r="H327" s="21"/>
      <c r="I327" s="38">
        <v>0</v>
      </c>
      <c r="J327" s="21"/>
      <c r="K327" s="38">
        <v>0</v>
      </c>
      <c r="L327" s="21"/>
      <c r="M327" s="38">
        <v>0</v>
      </c>
      <c r="N327" s="21"/>
      <c r="O327" s="38">
        <v>0</v>
      </c>
      <c r="P327" s="21"/>
      <c r="Q327" s="38">
        <v>0</v>
      </c>
      <c r="R327" s="21"/>
      <c r="S327" s="38">
        <v>0</v>
      </c>
      <c r="T327" s="21"/>
      <c r="U327" s="38">
        <v>0</v>
      </c>
      <c r="V327" s="21"/>
      <c r="W327" s="38">
        <v>10328.1313566585</v>
      </c>
      <c r="X327" s="21">
        <v>0.0021793555160537206</v>
      </c>
      <c r="Y327" s="38">
        <v>129744.410652255</v>
      </c>
      <c r="Z327" s="21">
        <v>0.0051166946161820695</v>
      </c>
      <c r="AA327" s="38">
        <v>61649.5916945109</v>
      </c>
      <c r="AB327" s="21">
        <v>0.008253339970078825</v>
      </c>
      <c r="AC327" s="38">
        <v>201722.1337034244</v>
      </c>
      <c r="AD327" s="21">
        <v>0.0017110884724058366</v>
      </c>
    </row>
    <row r="328" spans="1:30" ht="15">
      <c r="A328" s="7" t="s">
        <v>972</v>
      </c>
      <c r="C328" s="53" t="s">
        <v>476</v>
      </c>
      <c r="D328" s="53" t="s">
        <v>476</v>
      </c>
      <c r="E328" s="37">
        <v>0</v>
      </c>
      <c r="F328" s="19"/>
      <c r="G328" s="37">
        <v>0</v>
      </c>
      <c r="H328" s="19"/>
      <c r="I328" s="37">
        <v>0</v>
      </c>
      <c r="J328" s="19"/>
      <c r="K328" s="37">
        <v>0</v>
      </c>
      <c r="L328" s="19"/>
      <c r="M328" s="37">
        <v>0</v>
      </c>
      <c r="N328" s="19"/>
      <c r="O328" s="37">
        <v>0</v>
      </c>
      <c r="P328" s="19"/>
      <c r="Q328" s="37">
        <v>3.5469796000000002</v>
      </c>
      <c r="R328" s="19">
        <v>9.067257958950038E-07</v>
      </c>
      <c r="S328" s="37">
        <v>0</v>
      </c>
      <c r="T328" s="19"/>
      <c r="U328" s="37">
        <v>0</v>
      </c>
      <c r="V328" s="19"/>
      <c r="W328" s="37">
        <v>0</v>
      </c>
      <c r="X328" s="19"/>
      <c r="Y328" s="37">
        <v>0</v>
      </c>
      <c r="Z328" s="19"/>
      <c r="AA328" s="37">
        <v>0</v>
      </c>
      <c r="AB328" s="19"/>
      <c r="AC328" s="37">
        <v>3.5469796000000002</v>
      </c>
      <c r="AD328" s="19">
        <v>3.0086911108831066E-08</v>
      </c>
    </row>
    <row r="329" spans="1:30" ht="15">
      <c r="A329" s="5" t="s">
        <v>988</v>
      </c>
      <c r="B329" t="s">
        <v>215</v>
      </c>
      <c r="C329" s="53" t="s">
        <v>476</v>
      </c>
      <c r="D329" s="53">
        <v>0</v>
      </c>
      <c r="E329" s="38">
        <v>0</v>
      </c>
      <c r="F329" s="21"/>
      <c r="G329" s="38">
        <v>0</v>
      </c>
      <c r="H329" s="21"/>
      <c r="I329" s="38">
        <v>0</v>
      </c>
      <c r="J329" s="21"/>
      <c r="K329" s="38">
        <v>0</v>
      </c>
      <c r="L329" s="21"/>
      <c r="M329" s="38">
        <v>0</v>
      </c>
      <c r="N329" s="21"/>
      <c r="O329" s="38">
        <v>0</v>
      </c>
      <c r="P329" s="21"/>
      <c r="Q329" s="38">
        <v>3.5469796000000002</v>
      </c>
      <c r="R329" s="21">
        <v>9.067257958950038E-07</v>
      </c>
      <c r="S329" s="38">
        <v>0</v>
      </c>
      <c r="T329" s="21"/>
      <c r="U329" s="38">
        <v>0</v>
      </c>
      <c r="V329" s="21"/>
      <c r="W329" s="38">
        <v>0</v>
      </c>
      <c r="X329" s="21"/>
      <c r="Y329" s="38">
        <v>0</v>
      </c>
      <c r="Z329" s="21"/>
      <c r="AA329" s="38">
        <v>0</v>
      </c>
      <c r="AB329" s="21"/>
      <c r="AC329" s="38">
        <v>3.5469796000000002</v>
      </c>
      <c r="AD329" s="21">
        <v>3.0086911108831066E-08</v>
      </c>
    </row>
    <row r="330" spans="1:30" ht="15">
      <c r="A330" s="7" t="s">
        <v>1007</v>
      </c>
      <c r="C330" s="53" t="s">
        <v>476</v>
      </c>
      <c r="D330" s="53" t="s">
        <v>476</v>
      </c>
      <c r="E330" s="37">
        <v>259.5962213405</v>
      </c>
      <c r="F330" s="19">
        <v>0.004680635846121711</v>
      </c>
      <c r="G330" s="37">
        <v>11661.8329963129</v>
      </c>
      <c r="H330" s="19">
        <v>0.013547090879754729</v>
      </c>
      <c r="I330" s="37">
        <v>4207.5185230447</v>
      </c>
      <c r="J330" s="19">
        <v>0.02911477478416539</v>
      </c>
      <c r="K330" s="37">
        <v>17543.4900707298</v>
      </c>
      <c r="L330" s="19">
        <v>0.0026809760088308513</v>
      </c>
      <c r="M330" s="37">
        <v>213479.195102416</v>
      </c>
      <c r="N330" s="19">
        <v>0.006391515142673805</v>
      </c>
      <c r="O330" s="37">
        <v>105956.05382304</v>
      </c>
      <c r="P330" s="19">
        <v>0.01346517921190839</v>
      </c>
      <c r="Q330" s="37">
        <v>0</v>
      </c>
      <c r="R330" s="19"/>
      <c r="S330" s="37">
        <v>0</v>
      </c>
      <c r="T330" s="19"/>
      <c r="U330" s="37">
        <v>0</v>
      </c>
      <c r="V330" s="19"/>
      <c r="W330" s="37">
        <v>22838.4102241195</v>
      </c>
      <c r="X330" s="19">
        <v>0.004819169468419288</v>
      </c>
      <c r="Y330" s="37">
        <v>221852.714265027</v>
      </c>
      <c r="Z330" s="19">
        <v>0.008749144436809027</v>
      </c>
      <c r="AA330" s="37">
        <v>147711.8787878159</v>
      </c>
      <c r="AB330" s="19">
        <v>0.01977492988592601</v>
      </c>
      <c r="AC330" s="37">
        <v>745510.6900138463</v>
      </c>
      <c r="AD330" s="19">
        <v>0.006323722262493392</v>
      </c>
    </row>
    <row r="331" spans="1:30" ht="15">
      <c r="A331" s="5" t="s">
        <v>618</v>
      </c>
      <c r="B331" t="s">
        <v>345</v>
      </c>
      <c r="C331" s="53" t="s">
        <v>476</v>
      </c>
      <c r="D331" s="53">
        <v>0</v>
      </c>
      <c r="E331" s="38">
        <v>259.5962213405</v>
      </c>
      <c r="F331" s="21">
        <v>0.004680635846121711</v>
      </c>
      <c r="G331" s="38">
        <v>11661.8329963129</v>
      </c>
      <c r="H331" s="21">
        <v>0.013547090879754729</v>
      </c>
      <c r="I331" s="38">
        <v>4207.5185230447</v>
      </c>
      <c r="J331" s="21">
        <v>0.02911477478416539</v>
      </c>
      <c r="K331" s="38">
        <v>17543.4900707298</v>
      </c>
      <c r="L331" s="21">
        <v>0.0026809760088308513</v>
      </c>
      <c r="M331" s="38">
        <v>213479.195102416</v>
      </c>
      <c r="N331" s="21">
        <v>0.006391515142673805</v>
      </c>
      <c r="O331" s="38">
        <v>105956.05382304</v>
      </c>
      <c r="P331" s="21">
        <v>0.01346517921190839</v>
      </c>
      <c r="Q331" s="38">
        <v>0</v>
      </c>
      <c r="R331" s="21"/>
      <c r="S331" s="38">
        <v>0</v>
      </c>
      <c r="T331" s="21"/>
      <c r="U331" s="38">
        <v>0</v>
      </c>
      <c r="V331" s="21"/>
      <c r="W331" s="38">
        <v>22838.4102241195</v>
      </c>
      <c r="X331" s="21">
        <v>0.004819169468419288</v>
      </c>
      <c r="Y331" s="38">
        <v>221852.714265027</v>
      </c>
      <c r="Z331" s="21">
        <v>0.008749144436809027</v>
      </c>
      <c r="AA331" s="38">
        <v>82875.11734644289</v>
      </c>
      <c r="AB331" s="21">
        <v>0.011094907520389486</v>
      </c>
      <c r="AC331" s="38">
        <v>680673.9285724732</v>
      </c>
      <c r="AD331" s="21">
        <v>0.005773750709775391</v>
      </c>
    </row>
    <row r="332" spans="1:30" ht="15">
      <c r="A332" s="5" t="s">
        <v>962</v>
      </c>
      <c r="B332" t="s">
        <v>219</v>
      </c>
      <c r="C332" s="53" t="s">
        <v>476</v>
      </c>
      <c r="D332" s="53">
        <v>0</v>
      </c>
      <c r="E332" s="38">
        <v>0</v>
      </c>
      <c r="F332" s="21"/>
      <c r="G332" s="38">
        <v>0</v>
      </c>
      <c r="H332" s="21"/>
      <c r="I332" s="38">
        <v>0</v>
      </c>
      <c r="J332" s="21"/>
      <c r="K332" s="38">
        <v>0</v>
      </c>
      <c r="L332" s="21"/>
      <c r="M332" s="38">
        <v>0</v>
      </c>
      <c r="N332" s="21"/>
      <c r="O332" s="38">
        <v>0</v>
      </c>
      <c r="P332" s="21"/>
      <c r="Q332" s="38">
        <v>0</v>
      </c>
      <c r="R332" s="21"/>
      <c r="S332" s="38">
        <v>0</v>
      </c>
      <c r="T332" s="21"/>
      <c r="U332" s="38">
        <v>0</v>
      </c>
      <c r="V332" s="21"/>
      <c r="W332" s="38">
        <v>0</v>
      </c>
      <c r="X332" s="21"/>
      <c r="Y332" s="38">
        <v>0</v>
      </c>
      <c r="Z332" s="21"/>
      <c r="AA332" s="38">
        <v>64836.761441373</v>
      </c>
      <c r="AB332" s="21">
        <v>0.008680022365536524</v>
      </c>
      <c r="AC332" s="38">
        <v>64836.761441373</v>
      </c>
      <c r="AD332" s="21">
        <v>0.0005499715527180013</v>
      </c>
    </row>
    <row r="333" spans="1:30" ht="15">
      <c r="A333" s="7" t="s">
        <v>1065</v>
      </c>
      <c r="C333" s="53" t="s">
        <v>476</v>
      </c>
      <c r="D333" s="53" t="s">
        <v>476</v>
      </c>
      <c r="E333" s="37">
        <v>0</v>
      </c>
      <c r="F333" s="19"/>
      <c r="G333" s="37">
        <v>0</v>
      </c>
      <c r="H333" s="19"/>
      <c r="I333" s="37">
        <v>0</v>
      </c>
      <c r="J333" s="19"/>
      <c r="K333" s="37">
        <v>65852.12366053161</v>
      </c>
      <c r="L333" s="19">
        <v>0.010063445925107386</v>
      </c>
      <c r="M333" s="37">
        <v>0</v>
      </c>
      <c r="N333" s="19"/>
      <c r="O333" s="37">
        <v>0</v>
      </c>
      <c r="P333" s="19"/>
      <c r="Q333" s="37">
        <v>0</v>
      </c>
      <c r="R333" s="19"/>
      <c r="S333" s="37">
        <v>0</v>
      </c>
      <c r="T333" s="19"/>
      <c r="U333" s="37">
        <v>0</v>
      </c>
      <c r="V333" s="19"/>
      <c r="W333" s="37">
        <v>0</v>
      </c>
      <c r="X333" s="19"/>
      <c r="Y333" s="37">
        <v>0</v>
      </c>
      <c r="Z333" s="19"/>
      <c r="AA333" s="37">
        <v>0</v>
      </c>
      <c r="AB333" s="19"/>
      <c r="AC333" s="37">
        <v>65852.12366053161</v>
      </c>
      <c r="AD333" s="19">
        <v>0.0005585842644547956</v>
      </c>
    </row>
    <row r="334" spans="1:30" ht="15">
      <c r="A334" s="5" t="s">
        <v>1083</v>
      </c>
      <c r="B334" t="s">
        <v>215</v>
      </c>
      <c r="C334" s="53" t="s">
        <v>476</v>
      </c>
      <c r="D334" s="53">
        <v>0</v>
      </c>
      <c r="E334" s="38">
        <v>0</v>
      </c>
      <c r="F334" s="21"/>
      <c r="G334" s="38">
        <v>0</v>
      </c>
      <c r="H334" s="21"/>
      <c r="I334" s="38">
        <v>0</v>
      </c>
      <c r="J334" s="21"/>
      <c r="K334" s="38">
        <v>65852.12366053161</v>
      </c>
      <c r="L334" s="21">
        <v>0.010063445925107386</v>
      </c>
      <c r="M334" s="38">
        <v>0</v>
      </c>
      <c r="N334" s="21"/>
      <c r="O334" s="38">
        <v>0</v>
      </c>
      <c r="P334" s="21"/>
      <c r="Q334" s="38">
        <v>0</v>
      </c>
      <c r="R334" s="21"/>
      <c r="S334" s="38">
        <v>0</v>
      </c>
      <c r="T334" s="21"/>
      <c r="U334" s="38">
        <v>0</v>
      </c>
      <c r="V334" s="21"/>
      <c r="W334" s="38">
        <v>0</v>
      </c>
      <c r="X334" s="21"/>
      <c r="Y334" s="38">
        <v>0</v>
      </c>
      <c r="Z334" s="21"/>
      <c r="AA334" s="38">
        <v>0</v>
      </c>
      <c r="AB334" s="21"/>
      <c r="AC334" s="38">
        <v>65852.12366053161</v>
      </c>
      <c r="AD334" s="21">
        <v>0.0005585842644547956</v>
      </c>
    </row>
    <row r="335" spans="1:30" ht="15">
      <c r="A335" s="7" t="s">
        <v>1066</v>
      </c>
      <c r="C335" s="53" t="s">
        <v>476</v>
      </c>
      <c r="D335" s="53" t="s">
        <v>476</v>
      </c>
      <c r="E335" s="37">
        <v>0</v>
      </c>
      <c r="F335" s="19"/>
      <c r="G335" s="37">
        <v>0</v>
      </c>
      <c r="H335" s="19"/>
      <c r="I335" s="37">
        <v>0</v>
      </c>
      <c r="J335" s="19"/>
      <c r="K335" s="37">
        <v>0</v>
      </c>
      <c r="L335" s="19"/>
      <c r="M335" s="37">
        <v>0</v>
      </c>
      <c r="N335" s="19"/>
      <c r="O335" s="37">
        <v>0</v>
      </c>
      <c r="P335" s="19"/>
      <c r="Q335" s="37">
        <v>0</v>
      </c>
      <c r="R335" s="19"/>
      <c r="S335" s="37">
        <v>0</v>
      </c>
      <c r="T335" s="19"/>
      <c r="U335" s="37">
        <v>0</v>
      </c>
      <c r="V335" s="19"/>
      <c r="W335" s="37">
        <v>10329.949049962399</v>
      </c>
      <c r="X335" s="19">
        <v>0.002179739070424937</v>
      </c>
      <c r="Y335" s="37">
        <v>89057.801215648</v>
      </c>
      <c r="Z335" s="19">
        <v>0.003512147997114504</v>
      </c>
      <c r="AA335" s="37">
        <v>40110.203023944</v>
      </c>
      <c r="AB335" s="19">
        <v>0.005369754003658206</v>
      </c>
      <c r="AC335" s="37">
        <v>139497.9532895544</v>
      </c>
      <c r="AD335" s="19">
        <v>0.0011832778853553855</v>
      </c>
    </row>
    <row r="336" spans="1:30" ht="15">
      <c r="A336" s="5" t="s">
        <v>1084</v>
      </c>
      <c r="B336" t="s">
        <v>215</v>
      </c>
      <c r="C336" s="53" t="s">
        <v>476</v>
      </c>
      <c r="D336" s="53">
        <v>0</v>
      </c>
      <c r="E336" s="38">
        <v>0</v>
      </c>
      <c r="F336" s="21"/>
      <c r="G336" s="38">
        <v>0</v>
      </c>
      <c r="H336" s="21"/>
      <c r="I336" s="38">
        <v>0</v>
      </c>
      <c r="J336" s="21"/>
      <c r="K336" s="38">
        <v>0</v>
      </c>
      <c r="L336" s="21"/>
      <c r="M336" s="38">
        <v>0</v>
      </c>
      <c r="N336" s="21"/>
      <c r="O336" s="38">
        <v>0</v>
      </c>
      <c r="P336" s="21"/>
      <c r="Q336" s="38">
        <v>0</v>
      </c>
      <c r="R336" s="21"/>
      <c r="S336" s="38">
        <v>0</v>
      </c>
      <c r="T336" s="21"/>
      <c r="U336" s="38">
        <v>0</v>
      </c>
      <c r="V336" s="21"/>
      <c r="W336" s="38">
        <v>10329.949049962399</v>
      </c>
      <c r="X336" s="21">
        <v>0.002179739070424937</v>
      </c>
      <c r="Y336" s="38">
        <v>89057.801215648</v>
      </c>
      <c r="Z336" s="21">
        <v>0.003512147997114504</v>
      </c>
      <c r="AA336" s="38">
        <v>40110.203023944</v>
      </c>
      <c r="AB336" s="21">
        <v>0.005369754003658206</v>
      </c>
      <c r="AC336" s="38">
        <v>139497.9532895544</v>
      </c>
      <c r="AD336" s="21">
        <v>0.0011832778853553855</v>
      </c>
    </row>
    <row r="337" spans="1:30" ht="15">
      <c r="A337" s="7" t="s">
        <v>1067</v>
      </c>
      <c r="C337" s="53" t="s">
        <v>476</v>
      </c>
      <c r="D337" s="53" t="s">
        <v>476</v>
      </c>
      <c r="E337" s="37">
        <v>0</v>
      </c>
      <c r="F337" s="19"/>
      <c r="G337" s="37">
        <v>0</v>
      </c>
      <c r="H337" s="19"/>
      <c r="I337" s="37">
        <v>0</v>
      </c>
      <c r="J337" s="19"/>
      <c r="K337" s="37">
        <v>0</v>
      </c>
      <c r="L337" s="19"/>
      <c r="M337" s="37">
        <v>0</v>
      </c>
      <c r="N337" s="19"/>
      <c r="O337" s="37">
        <v>0</v>
      </c>
      <c r="P337" s="19"/>
      <c r="Q337" s="37">
        <v>0</v>
      </c>
      <c r="R337" s="19"/>
      <c r="S337" s="37">
        <v>0</v>
      </c>
      <c r="T337" s="19"/>
      <c r="U337" s="37">
        <v>0</v>
      </c>
      <c r="V337" s="19"/>
      <c r="W337" s="37">
        <v>9373.542742941801</v>
      </c>
      <c r="X337" s="19">
        <v>0.0019779262459346542</v>
      </c>
      <c r="Y337" s="37">
        <v>128105.068671456</v>
      </c>
      <c r="Z337" s="19">
        <v>0.005052044337645468</v>
      </c>
      <c r="AA337" s="37">
        <v>90298.45132697161</v>
      </c>
      <c r="AB337" s="19">
        <v>0.012088706463233045</v>
      </c>
      <c r="AC337" s="37">
        <v>227777.0627413694</v>
      </c>
      <c r="AD337" s="19">
        <v>0.0019320968858490806</v>
      </c>
    </row>
    <row r="338" spans="1:30" ht="15">
      <c r="A338" s="5" t="s">
        <v>1085</v>
      </c>
      <c r="B338" t="s">
        <v>219</v>
      </c>
      <c r="C338" s="53" t="s">
        <v>476</v>
      </c>
      <c r="D338" s="53">
        <v>0</v>
      </c>
      <c r="E338" s="38">
        <v>0</v>
      </c>
      <c r="F338" s="21"/>
      <c r="G338" s="38">
        <v>0</v>
      </c>
      <c r="H338" s="21"/>
      <c r="I338" s="38">
        <v>0</v>
      </c>
      <c r="J338" s="21"/>
      <c r="K338" s="38">
        <v>0</v>
      </c>
      <c r="L338" s="21"/>
      <c r="M338" s="38">
        <v>0</v>
      </c>
      <c r="N338" s="21"/>
      <c r="O338" s="38">
        <v>0</v>
      </c>
      <c r="P338" s="21"/>
      <c r="Q338" s="38">
        <v>0</v>
      </c>
      <c r="R338" s="21"/>
      <c r="S338" s="38">
        <v>0</v>
      </c>
      <c r="T338" s="21"/>
      <c r="U338" s="38">
        <v>0</v>
      </c>
      <c r="V338" s="21"/>
      <c r="W338" s="38">
        <v>9373.542742941801</v>
      </c>
      <c r="X338" s="21">
        <v>0.0019779262459346542</v>
      </c>
      <c r="Y338" s="38">
        <v>128105.068671456</v>
      </c>
      <c r="Z338" s="21">
        <v>0.005052044337645468</v>
      </c>
      <c r="AA338" s="38">
        <v>90298.45132697161</v>
      </c>
      <c r="AB338" s="21">
        <v>0.012088706463233045</v>
      </c>
      <c r="AC338" s="38">
        <v>227777.0627413694</v>
      </c>
      <c r="AD338" s="21">
        <v>0.0019320968858490806</v>
      </c>
    </row>
    <row r="339" spans="1:30" ht="15">
      <c r="A339" s="7" t="s">
        <v>1091</v>
      </c>
      <c r="C339" s="53" t="s">
        <v>476</v>
      </c>
      <c r="D339" s="53" t="s">
        <v>476</v>
      </c>
      <c r="E339" s="37">
        <v>153.2541020597</v>
      </c>
      <c r="F339" s="19">
        <v>0.002763239926843711</v>
      </c>
      <c r="G339" s="37">
        <v>9195.2460852333</v>
      </c>
      <c r="H339" s="19">
        <v>0.010681754267768122</v>
      </c>
      <c r="I339" s="37">
        <v>1409.9377312793001</v>
      </c>
      <c r="J339" s="19">
        <v>0.009756349088200512</v>
      </c>
      <c r="K339" s="37">
        <v>0</v>
      </c>
      <c r="L339" s="19"/>
      <c r="M339" s="37">
        <v>4.55382864</v>
      </c>
      <c r="N339" s="19">
        <v>1.3634052112543428E-07</v>
      </c>
      <c r="O339" s="37">
        <v>10.119619199999999</v>
      </c>
      <c r="P339" s="19">
        <v>1.2860283218158028E-06</v>
      </c>
      <c r="Q339" s="37">
        <v>0</v>
      </c>
      <c r="R339" s="19"/>
      <c r="S339" s="37">
        <v>0</v>
      </c>
      <c r="T339" s="19"/>
      <c r="U339" s="37">
        <v>0</v>
      </c>
      <c r="V339" s="19"/>
      <c r="W339" s="37">
        <v>13379.371818398</v>
      </c>
      <c r="X339" s="19">
        <v>0.002823202645942442</v>
      </c>
      <c r="Y339" s="37">
        <v>266882.9847465242</v>
      </c>
      <c r="Z339" s="19">
        <v>0.010524990821093285</v>
      </c>
      <c r="AA339" s="37">
        <v>111142.64549107761</v>
      </c>
      <c r="AB339" s="19">
        <v>0.014879223255155564</v>
      </c>
      <c r="AC339" s="37">
        <v>402178.1134224121</v>
      </c>
      <c r="AD339" s="19">
        <v>0.003411436916202588</v>
      </c>
    </row>
    <row r="340" spans="1:30" ht="15">
      <c r="A340" s="5" t="s">
        <v>629</v>
      </c>
      <c r="B340" t="s">
        <v>215</v>
      </c>
      <c r="C340" s="53" t="s">
        <v>476</v>
      </c>
      <c r="D340" s="53">
        <v>0</v>
      </c>
      <c r="E340" s="38">
        <v>0</v>
      </c>
      <c r="F340" s="21"/>
      <c r="G340" s="38">
        <v>0</v>
      </c>
      <c r="H340" s="21"/>
      <c r="I340" s="38">
        <v>0</v>
      </c>
      <c r="J340" s="21"/>
      <c r="K340" s="38">
        <v>0</v>
      </c>
      <c r="L340" s="21"/>
      <c r="M340" s="38">
        <v>4.55382864</v>
      </c>
      <c r="N340" s="21">
        <v>1.3634052112543428E-07</v>
      </c>
      <c r="O340" s="38">
        <v>10.119619199999999</v>
      </c>
      <c r="P340" s="21">
        <v>1.2860283218158028E-06</v>
      </c>
      <c r="Q340" s="38">
        <v>0</v>
      </c>
      <c r="R340" s="21"/>
      <c r="S340" s="38">
        <v>0</v>
      </c>
      <c r="T340" s="21"/>
      <c r="U340" s="38">
        <v>0</v>
      </c>
      <c r="V340" s="21"/>
      <c r="W340" s="38">
        <v>0</v>
      </c>
      <c r="X340" s="21"/>
      <c r="Y340" s="38">
        <v>0</v>
      </c>
      <c r="Z340" s="21"/>
      <c r="AA340" s="38">
        <v>29917.3072434844</v>
      </c>
      <c r="AB340" s="21">
        <v>0.00400517993522678</v>
      </c>
      <c r="AC340" s="38">
        <v>29931.9806913244</v>
      </c>
      <c r="AD340" s="21">
        <v>0.0002538951287938405</v>
      </c>
    </row>
    <row r="341" spans="1:30" ht="15">
      <c r="A341" s="5" t="s">
        <v>630</v>
      </c>
      <c r="B341" t="s">
        <v>219</v>
      </c>
      <c r="C341" s="53" t="s">
        <v>476</v>
      </c>
      <c r="D341" s="53">
        <v>0</v>
      </c>
      <c r="E341" s="38">
        <v>0</v>
      </c>
      <c r="F341" s="21"/>
      <c r="G341" s="38">
        <v>0</v>
      </c>
      <c r="H341" s="21"/>
      <c r="I341" s="38">
        <v>0</v>
      </c>
      <c r="J341" s="21"/>
      <c r="K341" s="38">
        <v>0</v>
      </c>
      <c r="L341" s="21"/>
      <c r="M341" s="38">
        <v>0</v>
      </c>
      <c r="N341" s="21"/>
      <c r="O341" s="38">
        <v>0</v>
      </c>
      <c r="P341" s="21"/>
      <c r="Q341" s="38">
        <v>0</v>
      </c>
      <c r="R341" s="21"/>
      <c r="S341" s="38">
        <v>0</v>
      </c>
      <c r="T341" s="21"/>
      <c r="U341" s="38">
        <v>0</v>
      </c>
      <c r="V341" s="21"/>
      <c r="W341" s="38">
        <v>0</v>
      </c>
      <c r="X341" s="21"/>
      <c r="Y341" s="38">
        <v>86473.1303306082</v>
      </c>
      <c r="Z341" s="21">
        <v>0.0034102170427435163</v>
      </c>
      <c r="AA341" s="38">
        <v>0</v>
      </c>
      <c r="AB341" s="21"/>
      <c r="AC341" s="38">
        <v>86473.1303306082</v>
      </c>
      <c r="AD341" s="21">
        <v>0.0007334999574171141</v>
      </c>
    </row>
    <row r="342" spans="1:30" ht="15">
      <c r="A342" s="5" t="s">
        <v>1100</v>
      </c>
      <c r="B342" t="s">
        <v>345</v>
      </c>
      <c r="C342" s="53" t="s">
        <v>476</v>
      </c>
      <c r="D342" s="53">
        <v>0</v>
      </c>
      <c r="E342" s="38">
        <v>153.2541020597</v>
      </c>
      <c r="F342" s="21">
        <v>0.002763239926843711</v>
      </c>
      <c r="G342" s="38">
        <v>9195.2460852333</v>
      </c>
      <c r="H342" s="21">
        <v>0.010681754267768122</v>
      </c>
      <c r="I342" s="38">
        <v>1409.9377312793001</v>
      </c>
      <c r="J342" s="21">
        <v>0.009756349088200512</v>
      </c>
      <c r="K342" s="38">
        <v>0</v>
      </c>
      <c r="L342" s="21"/>
      <c r="M342" s="38">
        <v>0</v>
      </c>
      <c r="N342" s="21"/>
      <c r="O342" s="38">
        <v>0</v>
      </c>
      <c r="P342" s="21"/>
      <c r="Q342" s="38">
        <v>0</v>
      </c>
      <c r="R342" s="21"/>
      <c r="S342" s="38">
        <v>0</v>
      </c>
      <c r="T342" s="21"/>
      <c r="U342" s="38">
        <v>0</v>
      </c>
      <c r="V342" s="21"/>
      <c r="W342" s="38">
        <v>13379.371818398</v>
      </c>
      <c r="X342" s="21">
        <v>0.002823202645942442</v>
      </c>
      <c r="Y342" s="38">
        <v>180409.854415916</v>
      </c>
      <c r="Z342" s="21">
        <v>0.00711477377834977</v>
      </c>
      <c r="AA342" s="38">
        <v>81225.3382475932</v>
      </c>
      <c r="AB342" s="21">
        <v>0.010874043319928785</v>
      </c>
      <c r="AC342" s="38">
        <v>285773.0024004795</v>
      </c>
      <c r="AD342" s="21">
        <v>0.0024240418299916336</v>
      </c>
    </row>
    <row r="343" spans="1:30" ht="15">
      <c r="A343" s="1" t="s">
        <v>33</v>
      </c>
      <c r="C343" s="53" t="s">
        <v>476</v>
      </c>
      <c r="D343" s="53" t="s">
        <v>476</v>
      </c>
      <c r="E343" s="36">
        <v>0</v>
      </c>
      <c r="F343" s="18"/>
      <c r="G343" s="36">
        <v>0</v>
      </c>
      <c r="H343" s="18"/>
      <c r="I343" s="36">
        <v>0</v>
      </c>
      <c r="J343" s="18"/>
      <c r="K343" s="36">
        <v>0</v>
      </c>
      <c r="L343" s="18"/>
      <c r="M343" s="36">
        <v>637652.2980149634</v>
      </c>
      <c r="N343" s="18">
        <v>0.019091154604401372</v>
      </c>
      <c r="O343" s="36">
        <v>225088.26908759522</v>
      </c>
      <c r="P343" s="18">
        <v>0.02860482032319397</v>
      </c>
      <c r="Q343" s="36">
        <v>0</v>
      </c>
      <c r="R343" s="18"/>
      <c r="S343" s="36">
        <v>357926.9761052498</v>
      </c>
      <c r="T343" s="18">
        <v>0.016146083901051655</v>
      </c>
      <c r="U343" s="36">
        <v>115676.5535297235</v>
      </c>
      <c r="V343" s="18">
        <v>0.021534778967608276</v>
      </c>
      <c r="W343" s="36">
        <v>0</v>
      </c>
      <c r="X343" s="18"/>
      <c r="Y343" s="36">
        <v>452771.4665613051</v>
      </c>
      <c r="Z343" s="18">
        <v>0.017855823720409534</v>
      </c>
      <c r="AA343" s="36">
        <v>311719.74174520874</v>
      </c>
      <c r="AB343" s="18">
        <v>0.04173148488568901</v>
      </c>
      <c r="AC343" s="36">
        <v>2100835.305044046</v>
      </c>
      <c r="AD343" s="18">
        <v>0.01782013211385659</v>
      </c>
    </row>
    <row r="344" spans="1:30" ht="15">
      <c r="A344" s="7" t="s">
        <v>698</v>
      </c>
      <c r="C344" s="53" t="s">
        <v>476</v>
      </c>
      <c r="D344" s="53" t="s">
        <v>476</v>
      </c>
      <c r="E344" s="37">
        <v>0</v>
      </c>
      <c r="F344" s="19"/>
      <c r="G344" s="37">
        <v>0</v>
      </c>
      <c r="H344" s="19"/>
      <c r="I344" s="37">
        <v>0</v>
      </c>
      <c r="J344" s="19"/>
      <c r="K344" s="37">
        <v>0</v>
      </c>
      <c r="L344" s="19"/>
      <c r="M344" s="37">
        <v>0</v>
      </c>
      <c r="N344" s="19"/>
      <c r="O344" s="37">
        <v>0</v>
      </c>
      <c r="P344" s="19"/>
      <c r="Q344" s="37">
        <v>0</v>
      </c>
      <c r="R344" s="19"/>
      <c r="S344" s="37">
        <v>82757.46400464719</v>
      </c>
      <c r="T344" s="19">
        <v>0.003733188740891043</v>
      </c>
      <c r="U344" s="37">
        <v>20694.2198922133</v>
      </c>
      <c r="V344" s="19">
        <v>0.0038525132162706213</v>
      </c>
      <c r="W344" s="37">
        <v>0</v>
      </c>
      <c r="X344" s="19"/>
      <c r="Y344" s="37">
        <v>0</v>
      </c>
      <c r="Z344" s="19"/>
      <c r="AA344" s="37">
        <v>0</v>
      </c>
      <c r="AB344" s="19"/>
      <c r="AC344" s="37">
        <v>103451.6838968605</v>
      </c>
      <c r="AD344" s="19">
        <v>0.0008775188945162615</v>
      </c>
    </row>
    <row r="345" spans="1:30" ht="15">
      <c r="A345" s="5" t="s">
        <v>809</v>
      </c>
      <c r="B345" t="s">
        <v>215</v>
      </c>
      <c r="C345" s="53" t="s">
        <v>476</v>
      </c>
      <c r="D345" s="53" t="s">
        <v>476</v>
      </c>
      <c r="E345" s="38">
        <v>0</v>
      </c>
      <c r="F345" s="21"/>
      <c r="G345" s="38">
        <v>0</v>
      </c>
      <c r="H345" s="21"/>
      <c r="I345" s="38">
        <v>0</v>
      </c>
      <c r="J345" s="21"/>
      <c r="K345" s="38">
        <v>0</v>
      </c>
      <c r="L345" s="21"/>
      <c r="M345" s="38">
        <v>0</v>
      </c>
      <c r="N345" s="21"/>
      <c r="O345" s="38">
        <v>0</v>
      </c>
      <c r="P345" s="21"/>
      <c r="Q345" s="38">
        <v>0</v>
      </c>
      <c r="R345" s="21"/>
      <c r="S345" s="38">
        <v>82757.46400464719</v>
      </c>
      <c r="T345" s="21">
        <v>0.003733188740891043</v>
      </c>
      <c r="U345" s="38">
        <v>20694.2198922133</v>
      </c>
      <c r="V345" s="21">
        <v>0.0038525132162706213</v>
      </c>
      <c r="W345" s="38">
        <v>0</v>
      </c>
      <c r="X345" s="21"/>
      <c r="Y345" s="38">
        <v>0</v>
      </c>
      <c r="Z345" s="21"/>
      <c r="AA345" s="38">
        <v>0</v>
      </c>
      <c r="AB345" s="21"/>
      <c r="AC345" s="38">
        <v>103451.6838968605</v>
      </c>
      <c r="AD345" s="21">
        <v>0.0008775188945162615</v>
      </c>
    </row>
    <row r="346" spans="1:30" ht="15">
      <c r="A346" s="7" t="s">
        <v>444</v>
      </c>
      <c r="C346" s="53" t="s">
        <v>476</v>
      </c>
      <c r="D346" s="53" t="s">
        <v>476</v>
      </c>
      <c r="E346" s="37">
        <v>0</v>
      </c>
      <c r="F346" s="19"/>
      <c r="G346" s="37">
        <v>0</v>
      </c>
      <c r="H346" s="19"/>
      <c r="I346" s="37">
        <v>0</v>
      </c>
      <c r="J346" s="19"/>
      <c r="K346" s="37">
        <v>0</v>
      </c>
      <c r="L346" s="19"/>
      <c r="M346" s="37">
        <v>0</v>
      </c>
      <c r="N346" s="19"/>
      <c r="O346" s="37">
        <v>0</v>
      </c>
      <c r="P346" s="19"/>
      <c r="Q346" s="37">
        <v>0</v>
      </c>
      <c r="R346" s="19"/>
      <c r="S346" s="37">
        <v>18199.9731423101</v>
      </c>
      <c r="T346" s="19">
        <v>0.000821000687207816</v>
      </c>
      <c r="U346" s="37">
        <v>8971.8175927302</v>
      </c>
      <c r="V346" s="19">
        <v>0.0016702270503546703</v>
      </c>
      <c r="W346" s="37">
        <v>0</v>
      </c>
      <c r="X346" s="19"/>
      <c r="Y346" s="37">
        <v>0</v>
      </c>
      <c r="Z346" s="19"/>
      <c r="AA346" s="37">
        <v>0</v>
      </c>
      <c r="AB346" s="19"/>
      <c r="AC346" s="37">
        <v>27171.7907350403</v>
      </c>
      <c r="AD346" s="19">
        <v>0.00023048208467647152</v>
      </c>
    </row>
    <row r="347" spans="1:30" ht="15">
      <c r="A347" s="5" t="s">
        <v>672</v>
      </c>
      <c r="B347" t="s">
        <v>219</v>
      </c>
      <c r="C347" s="53" t="s">
        <v>476</v>
      </c>
      <c r="D347" s="53" t="s">
        <v>476</v>
      </c>
      <c r="E347" s="38">
        <v>0</v>
      </c>
      <c r="F347" s="21"/>
      <c r="G347" s="38">
        <v>0</v>
      </c>
      <c r="H347" s="21"/>
      <c r="I347" s="38">
        <v>0</v>
      </c>
      <c r="J347" s="21"/>
      <c r="K347" s="38">
        <v>0</v>
      </c>
      <c r="L347" s="21"/>
      <c r="M347" s="38">
        <v>0</v>
      </c>
      <c r="N347" s="21"/>
      <c r="O347" s="38">
        <v>0</v>
      </c>
      <c r="P347" s="21"/>
      <c r="Q347" s="38">
        <v>0</v>
      </c>
      <c r="R347" s="21"/>
      <c r="S347" s="38">
        <v>18199.9731423101</v>
      </c>
      <c r="T347" s="21">
        <v>0.000821000687207816</v>
      </c>
      <c r="U347" s="38">
        <v>8971.8175927302</v>
      </c>
      <c r="V347" s="21">
        <v>0.0016702270503546703</v>
      </c>
      <c r="W347" s="38">
        <v>0</v>
      </c>
      <c r="X347" s="21"/>
      <c r="Y347" s="38">
        <v>0</v>
      </c>
      <c r="Z347" s="21"/>
      <c r="AA347" s="38">
        <v>0</v>
      </c>
      <c r="AB347" s="21"/>
      <c r="AC347" s="38">
        <v>27171.7907350403</v>
      </c>
      <c r="AD347" s="21">
        <v>0.00023048208467647152</v>
      </c>
    </row>
    <row r="348" spans="1:30" ht="15">
      <c r="A348" s="7" t="s">
        <v>445</v>
      </c>
      <c r="C348" s="53" t="s">
        <v>476</v>
      </c>
      <c r="D348" s="53" t="s">
        <v>476</v>
      </c>
      <c r="E348" s="37">
        <v>0</v>
      </c>
      <c r="F348" s="19"/>
      <c r="G348" s="37">
        <v>0</v>
      </c>
      <c r="H348" s="19"/>
      <c r="I348" s="37">
        <v>0</v>
      </c>
      <c r="J348" s="19"/>
      <c r="K348" s="37">
        <v>0</v>
      </c>
      <c r="L348" s="19"/>
      <c r="M348" s="37">
        <v>26965.7937865637</v>
      </c>
      <c r="N348" s="19">
        <v>0.0008073493027662746</v>
      </c>
      <c r="O348" s="37">
        <v>6741.4511659536</v>
      </c>
      <c r="P348" s="19">
        <v>0.0008567216767953577</v>
      </c>
      <c r="Q348" s="37">
        <v>0</v>
      </c>
      <c r="R348" s="19"/>
      <c r="S348" s="37">
        <v>26965.7937865637</v>
      </c>
      <c r="T348" s="19">
        <v>0.001216426807708079</v>
      </c>
      <c r="U348" s="37">
        <v>6741.4511659536</v>
      </c>
      <c r="V348" s="19">
        <v>0.0012550137115075136</v>
      </c>
      <c r="W348" s="37">
        <v>0</v>
      </c>
      <c r="X348" s="19"/>
      <c r="Y348" s="37">
        <v>0</v>
      </c>
      <c r="Z348" s="19"/>
      <c r="AA348" s="37">
        <v>0</v>
      </c>
      <c r="AB348" s="19"/>
      <c r="AC348" s="37">
        <v>67414.4899050346</v>
      </c>
      <c r="AD348" s="19">
        <v>0.0005718368848865004</v>
      </c>
    </row>
    <row r="349" spans="1:30" ht="15">
      <c r="A349" s="5" t="s">
        <v>673</v>
      </c>
      <c r="B349" t="s">
        <v>219</v>
      </c>
      <c r="C349" s="53" t="s">
        <v>476</v>
      </c>
      <c r="D349" s="53" t="s">
        <v>476</v>
      </c>
      <c r="E349" s="38">
        <v>0</v>
      </c>
      <c r="F349" s="21"/>
      <c r="G349" s="38">
        <v>0</v>
      </c>
      <c r="H349" s="21"/>
      <c r="I349" s="38">
        <v>0</v>
      </c>
      <c r="J349" s="21"/>
      <c r="K349" s="38">
        <v>0</v>
      </c>
      <c r="L349" s="21"/>
      <c r="M349" s="38">
        <v>26965.7937865637</v>
      </c>
      <c r="N349" s="21">
        <v>0.0008073493027662746</v>
      </c>
      <c r="O349" s="38">
        <v>6741.4511659536</v>
      </c>
      <c r="P349" s="21">
        <v>0.0008567216767953577</v>
      </c>
      <c r="Q349" s="38">
        <v>0</v>
      </c>
      <c r="R349" s="21"/>
      <c r="S349" s="38">
        <v>26965.7937865637</v>
      </c>
      <c r="T349" s="21">
        <v>0.001216426807708079</v>
      </c>
      <c r="U349" s="38">
        <v>6741.4511659536</v>
      </c>
      <c r="V349" s="21">
        <v>0.0012550137115075136</v>
      </c>
      <c r="W349" s="38">
        <v>0</v>
      </c>
      <c r="X349" s="21"/>
      <c r="Y349" s="38">
        <v>0</v>
      </c>
      <c r="Z349" s="21"/>
      <c r="AA349" s="38">
        <v>0</v>
      </c>
      <c r="AB349" s="21"/>
      <c r="AC349" s="38">
        <v>67414.4899050346</v>
      </c>
      <c r="AD349" s="21">
        <v>0.0005718368848865004</v>
      </c>
    </row>
    <row r="350" spans="1:30" ht="15">
      <c r="A350" s="7" t="s">
        <v>446</v>
      </c>
      <c r="C350" s="53" t="s">
        <v>476</v>
      </c>
      <c r="D350" s="53" t="s">
        <v>476</v>
      </c>
      <c r="E350" s="37">
        <v>0</v>
      </c>
      <c r="F350" s="19"/>
      <c r="G350" s="37">
        <v>0</v>
      </c>
      <c r="H350" s="19"/>
      <c r="I350" s="37">
        <v>0</v>
      </c>
      <c r="J350" s="19"/>
      <c r="K350" s="37">
        <v>0</v>
      </c>
      <c r="L350" s="19"/>
      <c r="M350" s="37">
        <v>35386.934973886</v>
      </c>
      <c r="N350" s="19">
        <v>0.0010594762202934965</v>
      </c>
      <c r="O350" s="37">
        <v>11174.830253550099</v>
      </c>
      <c r="P350" s="19">
        <v>0.0014201273697679747</v>
      </c>
      <c r="Q350" s="37">
        <v>0</v>
      </c>
      <c r="R350" s="19"/>
      <c r="S350" s="37">
        <v>0</v>
      </c>
      <c r="T350" s="19"/>
      <c r="U350" s="37">
        <v>0</v>
      </c>
      <c r="V350" s="19"/>
      <c r="W350" s="37">
        <v>0</v>
      </c>
      <c r="X350" s="19"/>
      <c r="Y350" s="37">
        <v>22349.6443282524</v>
      </c>
      <c r="Z350" s="19">
        <v>0.000881396772570454</v>
      </c>
      <c r="AA350" s="37">
        <v>14899.757480621001</v>
      </c>
      <c r="AB350" s="19">
        <v>0.0019947052458782048</v>
      </c>
      <c r="AC350" s="37">
        <v>83811.16703630949</v>
      </c>
      <c r="AD350" s="19">
        <v>0.0007109201114516802</v>
      </c>
    </row>
    <row r="351" spans="1:30" ht="15">
      <c r="A351" s="5" t="s">
        <v>674</v>
      </c>
      <c r="B351" t="s">
        <v>215</v>
      </c>
      <c r="C351" s="53" t="s">
        <v>476</v>
      </c>
      <c r="D351" s="53" t="s">
        <v>476</v>
      </c>
      <c r="E351" s="38">
        <v>0</v>
      </c>
      <c r="F351" s="21"/>
      <c r="G351" s="38">
        <v>0</v>
      </c>
      <c r="H351" s="21"/>
      <c r="I351" s="38">
        <v>0</v>
      </c>
      <c r="J351" s="21"/>
      <c r="K351" s="38">
        <v>0</v>
      </c>
      <c r="L351" s="21"/>
      <c r="M351" s="38">
        <v>35386.934973886</v>
      </c>
      <c r="N351" s="21">
        <v>0.0010594762202934965</v>
      </c>
      <c r="O351" s="38">
        <v>11174.830253550099</v>
      </c>
      <c r="P351" s="21">
        <v>0.0014201273697679747</v>
      </c>
      <c r="Q351" s="38">
        <v>0</v>
      </c>
      <c r="R351" s="21"/>
      <c r="S351" s="38">
        <v>0</v>
      </c>
      <c r="T351" s="21"/>
      <c r="U351" s="38">
        <v>0</v>
      </c>
      <c r="V351" s="21"/>
      <c r="W351" s="38">
        <v>0</v>
      </c>
      <c r="X351" s="21"/>
      <c r="Y351" s="38">
        <v>22349.6443282524</v>
      </c>
      <c r="Z351" s="21">
        <v>0.000881396772570454</v>
      </c>
      <c r="AA351" s="38">
        <v>14899.757480621001</v>
      </c>
      <c r="AB351" s="21">
        <v>0.0019947052458782048</v>
      </c>
      <c r="AC351" s="38">
        <v>83811.16703630949</v>
      </c>
      <c r="AD351" s="21">
        <v>0.0007109201114516802</v>
      </c>
    </row>
    <row r="352" spans="1:30" ht="15">
      <c r="A352" s="7" t="s">
        <v>447</v>
      </c>
      <c r="C352" s="53" t="s">
        <v>476</v>
      </c>
      <c r="D352" s="53" t="s">
        <v>476</v>
      </c>
      <c r="E352" s="37">
        <v>0</v>
      </c>
      <c r="F352" s="19"/>
      <c r="G352" s="37">
        <v>0</v>
      </c>
      <c r="H352" s="19"/>
      <c r="I352" s="37">
        <v>0</v>
      </c>
      <c r="J352" s="19"/>
      <c r="K352" s="37">
        <v>0</v>
      </c>
      <c r="L352" s="19"/>
      <c r="M352" s="37">
        <v>38051.5932908878</v>
      </c>
      <c r="N352" s="19">
        <v>0.0011392554417534522</v>
      </c>
      <c r="O352" s="37">
        <v>17529.4637843251</v>
      </c>
      <c r="P352" s="19">
        <v>0.0022276912250696647</v>
      </c>
      <c r="Q352" s="37">
        <v>0</v>
      </c>
      <c r="R352" s="19"/>
      <c r="S352" s="37">
        <v>24797.7042339722</v>
      </c>
      <c r="T352" s="19">
        <v>0.0011186243000512039</v>
      </c>
      <c r="U352" s="37">
        <v>9405.9517455272</v>
      </c>
      <c r="V352" s="19">
        <v>0.0017510470846442555</v>
      </c>
      <c r="W352" s="37">
        <v>0</v>
      </c>
      <c r="X352" s="19"/>
      <c r="Y352" s="37">
        <v>17101.8296111954</v>
      </c>
      <c r="Z352" s="19">
        <v>0.0006744401478149205</v>
      </c>
      <c r="AA352" s="37">
        <v>17101.8296111954</v>
      </c>
      <c r="AB352" s="19">
        <v>0.002289507683862308</v>
      </c>
      <c r="AC352" s="37">
        <v>123988.3722771031</v>
      </c>
      <c r="AD352" s="19">
        <v>0.0010517193657470867</v>
      </c>
    </row>
    <row r="353" spans="1:30" ht="15">
      <c r="A353" s="5" t="s">
        <v>675</v>
      </c>
      <c r="B353" t="s">
        <v>215</v>
      </c>
      <c r="C353" s="53" t="s">
        <v>476</v>
      </c>
      <c r="D353" s="53" t="s">
        <v>476</v>
      </c>
      <c r="E353" s="38">
        <v>0</v>
      </c>
      <c r="F353" s="21"/>
      <c r="G353" s="38">
        <v>0</v>
      </c>
      <c r="H353" s="21"/>
      <c r="I353" s="38">
        <v>0</v>
      </c>
      <c r="J353" s="21"/>
      <c r="K353" s="38">
        <v>0</v>
      </c>
      <c r="L353" s="21"/>
      <c r="M353" s="38">
        <v>38051.5932908878</v>
      </c>
      <c r="N353" s="21">
        <v>0.0011392554417534522</v>
      </c>
      <c r="O353" s="38">
        <v>17529.4637843251</v>
      </c>
      <c r="P353" s="21">
        <v>0.0022276912250696647</v>
      </c>
      <c r="Q353" s="38">
        <v>0</v>
      </c>
      <c r="R353" s="21"/>
      <c r="S353" s="38">
        <v>24797.7042339722</v>
      </c>
      <c r="T353" s="21">
        <v>0.0011186243000512039</v>
      </c>
      <c r="U353" s="38">
        <v>9405.9517455272</v>
      </c>
      <c r="V353" s="21">
        <v>0.0017510470846442555</v>
      </c>
      <c r="W353" s="38">
        <v>0</v>
      </c>
      <c r="X353" s="21"/>
      <c r="Y353" s="38">
        <v>17101.8296111954</v>
      </c>
      <c r="Z353" s="21">
        <v>0.0006744401478149205</v>
      </c>
      <c r="AA353" s="38">
        <v>17101.8296111954</v>
      </c>
      <c r="AB353" s="21">
        <v>0.002289507683862308</v>
      </c>
      <c r="AC353" s="38">
        <v>123988.3722771031</v>
      </c>
      <c r="AD353" s="21">
        <v>0.0010517193657470867</v>
      </c>
    </row>
    <row r="354" spans="1:30" ht="15">
      <c r="A354" s="7" t="s">
        <v>130</v>
      </c>
      <c r="C354" s="53" t="s">
        <v>476</v>
      </c>
      <c r="D354" s="53" t="s">
        <v>476</v>
      </c>
      <c r="E354" s="37">
        <v>0</v>
      </c>
      <c r="F354" s="19"/>
      <c r="G354" s="37">
        <v>0</v>
      </c>
      <c r="H354" s="19"/>
      <c r="I354" s="37">
        <v>0</v>
      </c>
      <c r="J354" s="19"/>
      <c r="K354" s="37">
        <v>0</v>
      </c>
      <c r="L354" s="19"/>
      <c r="M354" s="37">
        <v>22594.198570153698</v>
      </c>
      <c r="N354" s="19">
        <v>0.0006764648059893395</v>
      </c>
      <c r="O354" s="37">
        <v>2510.4596740175</v>
      </c>
      <c r="P354" s="19">
        <v>0.0003190359417440306</v>
      </c>
      <c r="Q354" s="37">
        <v>0</v>
      </c>
      <c r="R354" s="19"/>
      <c r="S354" s="37">
        <v>22594.198570153698</v>
      </c>
      <c r="T354" s="19">
        <v>0.0010192241718138893</v>
      </c>
      <c r="U354" s="37">
        <v>2510.4564383519</v>
      </c>
      <c r="V354" s="19">
        <v>0.0004673559408374474</v>
      </c>
      <c r="W354" s="37">
        <v>0</v>
      </c>
      <c r="X354" s="19"/>
      <c r="Y354" s="37">
        <v>0</v>
      </c>
      <c r="Z354" s="19"/>
      <c r="AA354" s="37">
        <v>0</v>
      </c>
      <c r="AB354" s="19"/>
      <c r="AC354" s="37">
        <v>50209.3132526768</v>
      </c>
      <c r="AD354" s="19">
        <v>0.0004258956393966124</v>
      </c>
    </row>
    <row r="355" spans="1:30" ht="15">
      <c r="A355" s="5" t="s">
        <v>676</v>
      </c>
      <c r="B355" t="s">
        <v>215</v>
      </c>
      <c r="C355" s="53" t="s">
        <v>476</v>
      </c>
      <c r="D355" s="53" t="s">
        <v>476</v>
      </c>
      <c r="E355" s="38">
        <v>0</v>
      </c>
      <c r="F355" s="21"/>
      <c r="G355" s="38">
        <v>0</v>
      </c>
      <c r="H355" s="21"/>
      <c r="I355" s="38">
        <v>0</v>
      </c>
      <c r="J355" s="21"/>
      <c r="K355" s="38">
        <v>0</v>
      </c>
      <c r="L355" s="21"/>
      <c r="M355" s="38">
        <v>22594.198570153698</v>
      </c>
      <c r="N355" s="21">
        <v>0.0006764648059893395</v>
      </c>
      <c r="O355" s="38">
        <v>2510.4596740175</v>
      </c>
      <c r="P355" s="21">
        <v>0.0003190359417440306</v>
      </c>
      <c r="Q355" s="38">
        <v>0</v>
      </c>
      <c r="R355" s="21"/>
      <c r="S355" s="38">
        <v>22594.198570153698</v>
      </c>
      <c r="T355" s="21">
        <v>0.0010192241718138893</v>
      </c>
      <c r="U355" s="38">
        <v>2510.4564383519</v>
      </c>
      <c r="V355" s="21">
        <v>0.0004673559408374474</v>
      </c>
      <c r="W355" s="38">
        <v>0</v>
      </c>
      <c r="X355" s="21"/>
      <c r="Y355" s="38">
        <v>0</v>
      </c>
      <c r="Z355" s="21"/>
      <c r="AA355" s="38">
        <v>0</v>
      </c>
      <c r="AB355" s="21"/>
      <c r="AC355" s="38">
        <v>50209.3132526768</v>
      </c>
      <c r="AD355" s="21">
        <v>0.0004258956393966124</v>
      </c>
    </row>
    <row r="356" spans="1:30" ht="15">
      <c r="A356" s="7" t="s">
        <v>448</v>
      </c>
      <c r="C356" s="53" t="s">
        <v>476</v>
      </c>
      <c r="D356" s="53" t="s">
        <v>476</v>
      </c>
      <c r="E356" s="37">
        <v>0</v>
      </c>
      <c r="F356" s="19"/>
      <c r="G356" s="37">
        <v>0</v>
      </c>
      <c r="H356" s="19"/>
      <c r="I356" s="37">
        <v>0</v>
      </c>
      <c r="J356" s="19"/>
      <c r="K356" s="37">
        <v>0</v>
      </c>
      <c r="L356" s="19"/>
      <c r="M356" s="37">
        <v>0</v>
      </c>
      <c r="N356" s="19"/>
      <c r="O356" s="37">
        <v>0</v>
      </c>
      <c r="P356" s="19"/>
      <c r="Q356" s="37">
        <v>0</v>
      </c>
      <c r="R356" s="19"/>
      <c r="S356" s="37">
        <v>17558.458360147903</v>
      </c>
      <c r="T356" s="19">
        <v>0.0007920619589530618</v>
      </c>
      <c r="U356" s="37">
        <v>4952.2967585088</v>
      </c>
      <c r="V356" s="19">
        <v>0.0009219380490021836</v>
      </c>
      <c r="W356" s="37">
        <v>0</v>
      </c>
      <c r="X356" s="19"/>
      <c r="Y356" s="37">
        <v>13506.4523150262</v>
      </c>
      <c r="Z356" s="19">
        <v>0.0005326502428627994</v>
      </c>
      <c r="AA356" s="37">
        <v>9004.296142152</v>
      </c>
      <c r="AB356" s="19">
        <v>0.0012054502748485602</v>
      </c>
      <c r="AC356" s="37">
        <v>45021.5035758349</v>
      </c>
      <c r="AD356" s="19">
        <v>0.00038189054599357285</v>
      </c>
    </row>
    <row r="357" spans="1:30" ht="15">
      <c r="A357" s="5" t="s">
        <v>677</v>
      </c>
      <c r="B357" t="s">
        <v>215</v>
      </c>
      <c r="C357" s="53" t="s">
        <v>476</v>
      </c>
      <c r="D357" s="53" t="s">
        <v>476</v>
      </c>
      <c r="E357" s="38">
        <v>0</v>
      </c>
      <c r="F357" s="21"/>
      <c r="G357" s="38">
        <v>0</v>
      </c>
      <c r="H357" s="21"/>
      <c r="I357" s="38">
        <v>0</v>
      </c>
      <c r="J357" s="21"/>
      <c r="K357" s="38">
        <v>0</v>
      </c>
      <c r="L357" s="21"/>
      <c r="M357" s="38">
        <v>0</v>
      </c>
      <c r="N357" s="21"/>
      <c r="O357" s="38">
        <v>0</v>
      </c>
      <c r="P357" s="21"/>
      <c r="Q357" s="38">
        <v>0</v>
      </c>
      <c r="R357" s="21"/>
      <c r="S357" s="38">
        <v>17558.458360147903</v>
      </c>
      <c r="T357" s="21">
        <v>0.0007920619589530618</v>
      </c>
      <c r="U357" s="38">
        <v>4952.2967585088</v>
      </c>
      <c r="V357" s="21">
        <v>0.0009219380490021836</v>
      </c>
      <c r="W357" s="38">
        <v>0</v>
      </c>
      <c r="X357" s="21"/>
      <c r="Y357" s="38">
        <v>13506.4523150262</v>
      </c>
      <c r="Z357" s="21">
        <v>0.0005326502428627994</v>
      </c>
      <c r="AA357" s="38">
        <v>9004.296142152</v>
      </c>
      <c r="AB357" s="21">
        <v>0.0012054502748485602</v>
      </c>
      <c r="AC357" s="38">
        <v>45021.5035758349</v>
      </c>
      <c r="AD357" s="21">
        <v>0.00038189054599357285</v>
      </c>
    </row>
    <row r="358" spans="1:30" ht="15">
      <c r="A358" s="7" t="s">
        <v>450</v>
      </c>
      <c r="C358" s="53" t="s">
        <v>476</v>
      </c>
      <c r="D358" s="53" t="s">
        <v>476</v>
      </c>
      <c r="E358" s="37">
        <v>0</v>
      </c>
      <c r="F358" s="19"/>
      <c r="G358" s="37">
        <v>0</v>
      </c>
      <c r="H358" s="19"/>
      <c r="I358" s="37">
        <v>0</v>
      </c>
      <c r="J358" s="19"/>
      <c r="K358" s="37">
        <v>0</v>
      </c>
      <c r="L358" s="19"/>
      <c r="M358" s="37">
        <v>0</v>
      </c>
      <c r="N358" s="19"/>
      <c r="O358" s="37">
        <v>0</v>
      </c>
      <c r="P358" s="19"/>
      <c r="Q358" s="37">
        <v>0</v>
      </c>
      <c r="R358" s="19"/>
      <c r="S358" s="37">
        <v>0</v>
      </c>
      <c r="T358" s="19"/>
      <c r="U358" s="37">
        <v>0</v>
      </c>
      <c r="V358" s="19"/>
      <c r="W358" s="37">
        <v>0</v>
      </c>
      <c r="X358" s="19"/>
      <c r="Y358" s="37">
        <v>32483.4437865688</v>
      </c>
      <c r="Z358" s="19">
        <v>0.0012810406329045263</v>
      </c>
      <c r="AA358" s="37">
        <v>21655.616192044898</v>
      </c>
      <c r="AB358" s="19">
        <v>0.00289914592752127</v>
      </c>
      <c r="AC358" s="37">
        <v>54139.0599786137</v>
      </c>
      <c r="AD358" s="19">
        <v>0.0004592293355992867</v>
      </c>
    </row>
    <row r="359" spans="1:30" ht="15">
      <c r="A359" s="5" t="s">
        <v>678</v>
      </c>
      <c r="B359" t="s">
        <v>215</v>
      </c>
      <c r="C359" s="53" t="s">
        <v>476</v>
      </c>
      <c r="D359" s="53" t="s">
        <v>476</v>
      </c>
      <c r="E359" s="38">
        <v>0</v>
      </c>
      <c r="F359" s="21"/>
      <c r="G359" s="38">
        <v>0</v>
      </c>
      <c r="H359" s="21"/>
      <c r="I359" s="38">
        <v>0</v>
      </c>
      <c r="J359" s="21"/>
      <c r="K359" s="38">
        <v>0</v>
      </c>
      <c r="L359" s="21"/>
      <c r="M359" s="38">
        <v>0</v>
      </c>
      <c r="N359" s="21"/>
      <c r="O359" s="38">
        <v>0</v>
      </c>
      <c r="P359" s="21"/>
      <c r="Q359" s="38">
        <v>0</v>
      </c>
      <c r="R359" s="21"/>
      <c r="S359" s="38">
        <v>0</v>
      </c>
      <c r="T359" s="21"/>
      <c r="U359" s="38">
        <v>0</v>
      </c>
      <c r="V359" s="21"/>
      <c r="W359" s="38">
        <v>0</v>
      </c>
      <c r="X359" s="21"/>
      <c r="Y359" s="38">
        <v>32483.4437865688</v>
      </c>
      <c r="Z359" s="21">
        <v>0.0012810406329045263</v>
      </c>
      <c r="AA359" s="38">
        <v>21655.616192044898</v>
      </c>
      <c r="AB359" s="21">
        <v>0.00289914592752127</v>
      </c>
      <c r="AC359" s="38">
        <v>54139.0599786137</v>
      </c>
      <c r="AD359" s="21">
        <v>0.0004592293355992867</v>
      </c>
    </row>
    <row r="360" spans="1:30" ht="15">
      <c r="A360" s="7" t="s">
        <v>454</v>
      </c>
      <c r="C360" s="53" t="s">
        <v>476</v>
      </c>
      <c r="D360" s="53" t="s">
        <v>476</v>
      </c>
      <c r="E360" s="37">
        <v>0</v>
      </c>
      <c r="F360" s="19"/>
      <c r="G360" s="37">
        <v>0</v>
      </c>
      <c r="H360" s="19"/>
      <c r="I360" s="37">
        <v>0</v>
      </c>
      <c r="J360" s="19"/>
      <c r="K360" s="37">
        <v>0</v>
      </c>
      <c r="L360" s="19"/>
      <c r="M360" s="37">
        <v>0</v>
      </c>
      <c r="N360" s="19"/>
      <c r="O360" s="37">
        <v>0</v>
      </c>
      <c r="P360" s="19"/>
      <c r="Q360" s="37">
        <v>0</v>
      </c>
      <c r="R360" s="19"/>
      <c r="S360" s="37">
        <v>14125.2129408743</v>
      </c>
      <c r="T360" s="19">
        <v>0.0006371882771878953</v>
      </c>
      <c r="U360" s="37">
        <v>6790.969034894901</v>
      </c>
      <c r="V360" s="19">
        <v>0.0012642321428149774</v>
      </c>
      <c r="W360" s="37">
        <v>0</v>
      </c>
      <c r="X360" s="19"/>
      <c r="Y360" s="37">
        <v>0</v>
      </c>
      <c r="Z360" s="19"/>
      <c r="AA360" s="37">
        <v>0</v>
      </c>
      <c r="AB360" s="19"/>
      <c r="AC360" s="37">
        <v>20916.1819757692</v>
      </c>
      <c r="AD360" s="19">
        <v>0.0001774194889198411</v>
      </c>
    </row>
    <row r="361" spans="1:30" ht="15">
      <c r="A361" s="5" t="s">
        <v>679</v>
      </c>
      <c r="B361" t="s">
        <v>219</v>
      </c>
      <c r="C361" s="53" t="s">
        <v>476</v>
      </c>
      <c r="D361" s="53" t="s">
        <v>476</v>
      </c>
      <c r="E361" s="38">
        <v>0</v>
      </c>
      <c r="F361" s="21"/>
      <c r="G361" s="38">
        <v>0</v>
      </c>
      <c r="H361" s="21"/>
      <c r="I361" s="38">
        <v>0</v>
      </c>
      <c r="J361" s="21"/>
      <c r="K361" s="38">
        <v>0</v>
      </c>
      <c r="L361" s="21"/>
      <c r="M361" s="38">
        <v>0</v>
      </c>
      <c r="N361" s="21"/>
      <c r="O361" s="38">
        <v>0</v>
      </c>
      <c r="P361" s="21"/>
      <c r="Q361" s="38">
        <v>0</v>
      </c>
      <c r="R361" s="21"/>
      <c r="S361" s="38">
        <v>14125.2129408743</v>
      </c>
      <c r="T361" s="21">
        <v>0.0006371882771878953</v>
      </c>
      <c r="U361" s="38">
        <v>6790.969034894901</v>
      </c>
      <c r="V361" s="21">
        <v>0.0012642321428149774</v>
      </c>
      <c r="W361" s="38">
        <v>0</v>
      </c>
      <c r="X361" s="21"/>
      <c r="Y361" s="38">
        <v>0</v>
      </c>
      <c r="Z361" s="21"/>
      <c r="AA361" s="38">
        <v>0</v>
      </c>
      <c r="AB361" s="21"/>
      <c r="AC361" s="38">
        <v>20916.1819757692</v>
      </c>
      <c r="AD361" s="21">
        <v>0.0001774194889198411</v>
      </c>
    </row>
    <row r="362" spans="1:30" ht="15">
      <c r="A362" s="7" t="s">
        <v>455</v>
      </c>
      <c r="C362" s="53" t="s">
        <v>476</v>
      </c>
      <c r="D362" s="53" t="s">
        <v>476</v>
      </c>
      <c r="E362" s="37">
        <v>0</v>
      </c>
      <c r="F362" s="19"/>
      <c r="G362" s="37">
        <v>0</v>
      </c>
      <c r="H362" s="19"/>
      <c r="I362" s="37">
        <v>0</v>
      </c>
      <c r="J362" s="19"/>
      <c r="K362" s="37">
        <v>0</v>
      </c>
      <c r="L362" s="19"/>
      <c r="M362" s="37">
        <v>0</v>
      </c>
      <c r="N362" s="19"/>
      <c r="O362" s="37">
        <v>0</v>
      </c>
      <c r="P362" s="19"/>
      <c r="Q362" s="37">
        <v>0</v>
      </c>
      <c r="R362" s="19"/>
      <c r="S362" s="37">
        <v>11833.5795966921</v>
      </c>
      <c r="T362" s="19">
        <v>0.0005338127097796059</v>
      </c>
      <c r="U362" s="37">
        <v>2958.3933152486</v>
      </c>
      <c r="V362" s="19">
        <v>0.000550745541764074</v>
      </c>
      <c r="W362" s="37">
        <v>0</v>
      </c>
      <c r="X362" s="19"/>
      <c r="Y362" s="37">
        <v>0</v>
      </c>
      <c r="Z362" s="19"/>
      <c r="AA362" s="37">
        <v>0</v>
      </c>
      <c r="AB362" s="19"/>
      <c r="AC362" s="37">
        <v>14791.972911940702</v>
      </c>
      <c r="AD362" s="19">
        <v>0.0001254714783602919</v>
      </c>
    </row>
    <row r="363" spans="1:30" ht="15">
      <c r="A363" s="5" t="s">
        <v>680</v>
      </c>
      <c r="B363" t="s">
        <v>215</v>
      </c>
      <c r="C363" s="53" t="s">
        <v>476</v>
      </c>
      <c r="D363" s="53" t="s">
        <v>476</v>
      </c>
      <c r="E363" s="38">
        <v>0</v>
      </c>
      <c r="F363" s="21"/>
      <c r="G363" s="38">
        <v>0</v>
      </c>
      <c r="H363" s="21"/>
      <c r="I363" s="38">
        <v>0</v>
      </c>
      <c r="J363" s="21"/>
      <c r="K363" s="38">
        <v>0</v>
      </c>
      <c r="L363" s="21"/>
      <c r="M363" s="38">
        <v>0</v>
      </c>
      <c r="N363" s="21"/>
      <c r="O363" s="38">
        <v>0</v>
      </c>
      <c r="P363" s="21"/>
      <c r="Q363" s="38">
        <v>0</v>
      </c>
      <c r="R363" s="21"/>
      <c r="S363" s="38">
        <v>11833.5795966921</v>
      </c>
      <c r="T363" s="21">
        <v>0.0005338127097796059</v>
      </c>
      <c r="U363" s="38">
        <v>2958.3933152486</v>
      </c>
      <c r="V363" s="21">
        <v>0.000550745541764074</v>
      </c>
      <c r="W363" s="38">
        <v>0</v>
      </c>
      <c r="X363" s="21"/>
      <c r="Y363" s="38">
        <v>0</v>
      </c>
      <c r="Z363" s="21"/>
      <c r="AA363" s="38">
        <v>0</v>
      </c>
      <c r="AB363" s="21"/>
      <c r="AC363" s="38">
        <v>14791.972911940702</v>
      </c>
      <c r="AD363" s="21">
        <v>0.0001254714783602919</v>
      </c>
    </row>
    <row r="364" spans="1:30" ht="15">
      <c r="A364" s="7" t="s">
        <v>457</v>
      </c>
      <c r="C364" s="53" t="s">
        <v>476</v>
      </c>
      <c r="D364" s="53" t="s">
        <v>476</v>
      </c>
      <c r="E364" s="37">
        <v>0</v>
      </c>
      <c r="F364" s="19"/>
      <c r="G364" s="37">
        <v>0</v>
      </c>
      <c r="H364" s="19"/>
      <c r="I364" s="37">
        <v>0</v>
      </c>
      <c r="J364" s="19"/>
      <c r="K364" s="37">
        <v>0</v>
      </c>
      <c r="L364" s="19"/>
      <c r="M364" s="37">
        <v>239315.182313722</v>
      </c>
      <c r="N364" s="19">
        <v>0.00716503831156044</v>
      </c>
      <c r="O364" s="37">
        <v>115225.839786633</v>
      </c>
      <c r="P364" s="19">
        <v>0.014643208449051147</v>
      </c>
      <c r="Q364" s="37">
        <v>0</v>
      </c>
      <c r="R364" s="19"/>
      <c r="S364" s="37">
        <v>0</v>
      </c>
      <c r="T364" s="19"/>
      <c r="U364" s="37">
        <v>0</v>
      </c>
      <c r="V364" s="19"/>
      <c r="W364" s="37">
        <v>0</v>
      </c>
      <c r="X364" s="19"/>
      <c r="Y364" s="37">
        <v>203861.099459368</v>
      </c>
      <c r="Z364" s="19">
        <v>0.008039614075156127</v>
      </c>
      <c r="AA364" s="37">
        <v>150679.93923157098</v>
      </c>
      <c r="AB364" s="19">
        <v>0.02017227902029562</v>
      </c>
      <c r="AC364" s="37">
        <v>709082.0607912941</v>
      </c>
      <c r="AD364" s="19">
        <v>0.006014719941409984</v>
      </c>
    </row>
    <row r="365" spans="1:30" ht="15">
      <c r="A365" s="5" t="s">
        <v>681</v>
      </c>
      <c r="B365" t="s">
        <v>215</v>
      </c>
      <c r="C365" s="53" t="s">
        <v>476</v>
      </c>
      <c r="D365" s="53" t="s">
        <v>476</v>
      </c>
      <c r="E365" s="38">
        <v>0</v>
      </c>
      <c r="F365" s="21"/>
      <c r="G365" s="38">
        <v>0</v>
      </c>
      <c r="H365" s="21"/>
      <c r="I365" s="38">
        <v>0</v>
      </c>
      <c r="J365" s="21"/>
      <c r="K365" s="38">
        <v>0</v>
      </c>
      <c r="L365" s="21"/>
      <c r="M365" s="38">
        <v>239315.182313722</v>
      </c>
      <c r="N365" s="21">
        <v>0.00716503831156044</v>
      </c>
      <c r="O365" s="38">
        <v>115225.839786633</v>
      </c>
      <c r="P365" s="21">
        <v>0.014643208449051147</v>
      </c>
      <c r="Q365" s="38">
        <v>0</v>
      </c>
      <c r="R365" s="21"/>
      <c r="S365" s="38">
        <v>0</v>
      </c>
      <c r="T365" s="21"/>
      <c r="U365" s="38">
        <v>0</v>
      </c>
      <c r="V365" s="21"/>
      <c r="W365" s="38">
        <v>0</v>
      </c>
      <c r="X365" s="21"/>
      <c r="Y365" s="38">
        <v>203861.099459368</v>
      </c>
      <c r="Z365" s="21">
        <v>0.008039614075156127</v>
      </c>
      <c r="AA365" s="38">
        <v>150679.93923157098</v>
      </c>
      <c r="AB365" s="21">
        <v>0.02017227902029562</v>
      </c>
      <c r="AC365" s="38">
        <v>709082.0607912941</v>
      </c>
      <c r="AD365" s="21">
        <v>0.006014719941409984</v>
      </c>
    </row>
    <row r="366" spans="1:30" ht="15">
      <c r="A366" s="7" t="s">
        <v>458</v>
      </c>
      <c r="C366" s="53" t="s">
        <v>476</v>
      </c>
      <c r="D366" s="53" t="s">
        <v>476</v>
      </c>
      <c r="E366" s="37">
        <v>0</v>
      </c>
      <c r="F366" s="19"/>
      <c r="G366" s="37">
        <v>0</v>
      </c>
      <c r="H366" s="19"/>
      <c r="I366" s="37">
        <v>0</v>
      </c>
      <c r="J366" s="19"/>
      <c r="K366" s="37">
        <v>0</v>
      </c>
      <c r="L366" s="19"/>
      <c r="M366" s="37">
        <v>0</v>
      </c>
      <c r="N366" s="19"/>
      <c r="O366" s="37">
        <v>0</v>
      </c>
      <c r="P366" s="19"/>
      <c r="Q366" s="37">
        <v>0</v>
      </c>
      <c r="R366" s="19"/>
      <c r="S366" s="37">
        <v>13741.301931295799</v>
      </c>
      <c r="T366" s="19">
        <v>0.0006198700536814077</v>
      </c>
      <c r="U366" s="37">
        <v>6616.1769798058995</v>
      </c>
      <c r="V366" s="19">
        <v>0.0012316922014285975</v>
      </c>
      <c r="W366" s="37">
        <v>0</v>
      </c>
      <c r="X366" s="19"/>
      <c r="Y366" s="37">
        <v>0</v>
      </c>
      <c r="Z366" s="19"/>
      <c r="AA366" s="37">
        <v>0</v>
      </c>
      <c r="AB366" s="19"/>
      <c r="AC366" s="37">
        <v>20357.478911101698</v>
      </c>
      <c r="AD366" s="19">
        <v>0.00017268034425634132</v>
      </c>
    </row>
    <row r="367" spans="1:30" ht="15">
      <c r="A367" s="5" t="s">
        <v>682</v>
      </c>
      <c r="B367" t="s">
        <v>215</v>
      </c>
      <c r="C367" s="53" t="s">
        <v>476</v>
      </c>
      <c r="D367" s="53" t="s">
        <v>476</v>
      </c>
      <c r="E367" s="38">
        <v>0</v>
      </c>
      <c r="F367" s="21"/>
      <c r="G367" s="38">
        <v>0</v>
      </c>
      <c r="H367" s="21"/>
      <c r="I367" s="38">
        <v>0</v>
      </c>
      <c r="J367" s="21"/>
      <c r="K367" s="38">
        <v>0</v>
      </c>
      <c r="L367" s="21"/>
      <c r="M367" s="38">
        <v>0</v>
      </c>
      <c r="N367" s="21"/>
      <c r="O367" s="38">
        <v>0</v>
      </c>
      <c r="P367" s="21"/>
      <c r="Q367" s="38">
        <v>0</v>
      </c>
      <c r="R367" s="21"/>
      <c r="S367" s="38">
        <v>13741.301931295799</v>
      </c>
      <c r="T367" s="21">
        <v>0.0006198700536814077</v>
      </c>
      <c r="U367" s="38">
        <v>6616.1769798058995</v>
      </c>
      <c r="V367" s="21">
        <v>0.0012316922014285975</v>
      </c>
      <c r="W367" s="38">
        <v>0</v>
      </c>
      <c r="X367" s="21"/>
      <c r="Y367" s="38">
        <v>0</v>
      </c>
      <c r="Z367" s="21"/>
      <c r="AA367" s="38">
        <v>0</v>
      </c>
      <c r="AB367" s="21"/>
      <c r="AC367" s="38">
        <v>20357.478911101698</v>
      </c>
      <c r="AD367" s="21">
        <v>0.00017268034425634132</v>
      </c>
    </row>
    <row r="368" spans="1:30" ht="15">
      <c r="A368" s="7" t="s">
        <v>463</v>
      </c>
      <c r="C368" s="53" t="s">
        <v>476</v>
      </c>
      <c r="D368" s="53" t="s">
        <v>476</v>
      </c>
      <c r="E368" s="37">
        <v>0</v>
      </c>
      <c r="F368" s="19"/>
      <c r="G368" s="37">
        <v>0</v>
      </c>
      <c r="H368" s="19"/>
      <c r="I368" s="37">
        <v>0</v>
      </c>
      <c r="J368" s="19"/>
      <c r="K368" s="37">
        <v>0</v>
      </c>
      <c r="L368" s="19"/>
      <c r="M368" s="37">
        <v>28885.1528122524</v>
      </c>
      <c r="N368" s="19">
        <v>0.0008648144448426798</v>
      </c>
      <c r="O368" s="37">
        <v>0</v>
      </c>
      <c r="P368" s="19"/>
      <c r="Q368" s="37">
        <v>0</v>
      </c>
      <c r="R368" s="19"/>
      <c r="S368" s="37">
        <v>21108.380929342402</v>
      </c>
      <c r="T368" s="19">
        <v>0.0009521989463021149</v>
      </c>
      <c r="U368" s="37">
        <v>8887.737904073101</v>
      </c>
      <c r="V368" s="19">
        <v>0.0016545744616869877</v>
      </c>
      <c r="W368" s="37">
        <v>0</v>
      </c>
      <c r="X368" s="19"/>
      <c r="Y368" s="37">
        <v>32793.6837646644</v>
      </c>
      <c r="Z368" s="19">
        <v>0.0012932754815401318</v>
      </c>
      <c r="AA368" s="37">
        <v>21862.454812934997</v>
      </c>
      <c r="AB368" s="19">
        <v>0.0029268364508520228</v>
      </c>
      <c r="AC368" s="37">
        <v>113537.41022326729</v>
      </c>
      <c r="AD368" s="19">
        <v>0.000963070091780153</v>
      </c>
    </row>
    <row r="369" spans="1:30" ht="15">
      <c r="A369" s="5" t="s">
        <v>683</v>
      </c>
      <c r="B369" t="s">
        <v>219</v>
      </c>
      <c r="C369" s="53" t="s">
        <v>476</v>
      </c>
      <c r="D369" s="53" t="s">
        <v>476</v>
      </c>
      <c r="E369" s="38">
        <v>0</v>
      </c>
      <c r="F369" s="21"/>
      <c r="G369" s="38">
        <v>0</v>
      </c>
      <c r="H369" s="21"/>
      <c r="I369" s="38">
        <v>0</v>
      </c>
      <c r="J369" s="21"/>
      <c r="K369" s="38">
        <v>0</v>
      </c>
      <c r="L369" s="21"/>
      <c r="M369" s="38">
        <v>28885.1528122524</v>
      </c>
      <c r="N369" s="21">
        <v>0.0008648144448426798</v>
      </c>
      <c r="O369" s="38">
        <v>0</v>
      </c>
      <c r="P369" s="21"/>
      <c r="Q369" s="38">
        <v>0</v>
      </c>
      <c r="R369" s="21"/>
      <c r="S369" s="38">
        <v>21108.380929342402</v>
      </c>
      <c r="T369" s="21">
        <v>0.0009521989463021149</v>
      </c>
      <c r="U369" s="38">
        <v>8887.737904073101</v>
      </c>
      <c r="V369" s="21">
        <v>0.0016545744616869877</v>
      </c>
      <c r="W369" s="38">
        <v>0</v>
      </c>
      <c r="X369" s="21"/>
      <c r="Y369" s="38">
        <v>0</v>
      </c>
      <c r="Z369" s="21"/>
      <c r="AA369" s="38">
        <v>0</v>
      </c>
      <c r="AB369" s="21"/>
      <c r="AC369" s="38">
        <v>58881.2716456679</v>
      </c>
      <c r="AD369" s="21">
        <v>0.0004994546870182577</v>
      </c>
    </row>
    <row r="370" spans="1:30" ht="15">
      <c r="A370" s="5" t="s">
        <v>684</v>
      </c>
      <c r="B370" t="s">
        <v>219</v>
      </c>
      <c r="C370" s="53" t="s">
        <v>476</v>
      </c>
      <c r="D370" s="53" t="s">
        <v>476</v>
      </c>
      <c r="E370" s="38">
        <v>0</v>
      </c>
      <c r="F370" s="21"/>
      <c r="G370" s="38">
        <v>0</v>
      </c>
      <c r="H370" s="21"/>
      <c r="I370" s="38">
        <v>0</v>
      </c>
      <c r="J370" s="21"/>
      <c r="K370" s="38">
        <v>0</v>
      </c>
      <c r="L370" s="21"/>
      <c r="M370" s="38">
        <v>0</v>
      </c>
      <c r="N370" s="21"/>
      <c r="O370" s="38">
        <v>0</v>
      </c>
      <c r="P370" s="21"/>
      <c r="Q370" s="38">
        <v>0</v>
      </c>
      <c r="R370" s="21"/>
      <c r="S370" s="38">
        <v>0</v>
      </c>
      <c r="T370" s="21"/>
      <c r="U370" s="38">
        <v>0</v>
      </c>
      <c r="V370" s="21"/>
      <c r="W370" s="38">
        <v>0</v>
      </c>
      <c r="X370" s="21"/>
      <c r="Y370" s="38">
        <v>32793.6837646644</v>
      </c>
      <c r="Z370" s="21">
        <v>0.0012932754815401318</v>
      </c>
      <c r="AA370" s="38">
        <v>21862.454812934997</v>
      </c>
      <c r="AB370" s="21">
        <v>0.0029268364508520228</v>
      </c>
      <c r="AC370" s="38">
        <v>54656.1385775994</v>
      </c>
      <c r="AD370" s="21">
        <v>0.0004636154047618953</v>
      </c>
    </row>
    <row r="371" spans="1:30" ht="15">
      <c r="A371" s="7" t="s">
        <v>464</v>
      </c>
      <c r="C371" s="53" t="s">
        <v>476</v>
      </c>
      <c r="D371" s="53" t="s">
        <v>476</v>
      </c>
      <c r="E371" s="37">
        <v>0</v>
      </c>
      <c r="F371" s="19"/>
      <c r="G371" s="37">
        <v>0</v>
      </c>
      <c r="H371" s="19"/>
      <c r="I371" s="37">
        <v>0</v>
      </c>
      <c r="J371" s="19"/>
      <c r="K371" s="37">
        <v>0</v>
      </c>
      <c r="L371" s="19"/>
      <c r="M371" s="37">
        <v>6103.4940402677</v>
      </c>
      <c r="N371" s="19">
        <v>0.0001827371260364511</v>
      </c>
      <c r="O371" s="37">
        <v>1525.9066445177</v>
      </c>
      <c r="P371" s="19">
        <v>0.00019391630480489628</v>
      </c>
      <c r="Q371" s="37">
        <v>0</v>
      </c>
      <c r="R371" s="19"/>
      <c r="S371" s="37">
        <v>6103.4972969673</v>
      </c>
      <c r="T371" s="19">
        <v>0.0002753287291140015</v>
      </c>
      <c r="U371" s="37">
        <v>1525.9066445177</v>
      </c>
      <c r="V371" s="19">
        <v>0.0002840684763870491</v>
      </c>
      <c r="W371" s="37">
        <v>0</v>
      </c>
      <c r="X371" s="19"/>
      <c r="Y371" s="37">
        <v>0</v>
      </c>
      <c r="Z371" s="19"/>
      <c r="AA371" s="37">
        <v>0</v>
      </c>
      <c r="AB371" s="19"/>
      <c r="AC371" s="37">
        <v>15258.804626270401</v>
      </c>
      <c r="AD371" s="19">
        <v>0.00012943133318771207</v>
      </c>
    </row>
    <row r="372" spans="1:30" ht="15">
      <c r="A372" s="5" t="s">
        <v>685</v>
      </c>
      <c r="B372" t="s">
        <v>215</v>
      </c>
      <c r="C372" s="53" t="s">
        <v>476</v>
      </c>
      <c r="D372" s="53" t="s">
        <v>476</v>
      </c>
      <c r="E372" s="38">
        <v>0</v>
      </c>
      <c r="F372" s="21"/>
      <c r="G372" s="38">
        <v>0</v>
      </c>
      <c r="H372" s="21"/>
      <c r="I372" s="38">
        <v>0</v>
      </c>
      <c r="J372" s="21"/>
      <c r="K372" s="38">
        <v>0</v>
      </c>
      <c r="L372" s="21"/>
      <c r="M372" s="38">
        <v>6103.4940402677</v>
      </c>
      <c r="N372" s="21">
        <v>0.0001827371260364511</v>
      </c>
      <c r="O372" s="38">
        <v>1525.9066445177</v>
      </c>
      <c r="P372" s="21">
        <v>0.00019391630480489628</v>
      </c>
      <c r="Q372" s="38">
        <v>0</v>
      </c>
      <c r="R372" s="21"/>
      <c r="S372" s="38">
        <v>6103.4972969673</v>
      </c>
      <c r="T372" s="21">
        <v>0.0002753287291140015</v>
      </c>
      <c r="U372" s="38">
        <v>1525.9066445177</v>
      </c>
      <c r="V372" s="21">
        <v>0.0002840684763870491</v>
      </c>
      <c r="W372" s="38">
        <v>0</v>
      </c>
      <c r="X372" s="21"/>
      <c r="Y372" s="38">
        <v>0</v>
      </c>
      <c r="Z372" s="21"/>
      <c r="AA372" s="38">
        <v>0</v>
      </c>
      <c r="AB372" s="21"/>
      <c r="AC372" s="38">
        <v>15258.804626270401</v>
      </c>
      <c r="AD372" s="21">
        <v>0.00012943133318771207</v>
      </c>
    </row>
    <row r="373" spans="1:30" ht="15">
      <c r="A373" s="7" t="s">
        <v>465</v>
      </c>
      <c r="C373" s="53" t="s">
        <v>476</v>
      </c>
      <c r="D373" s="53" t="s">
        <v>476</v>
      </c>
      <c r="E373" s="37">
        <v>0</v>
      </c>
      <c r="F373" s="19"/>
      <c r="G373" s="37">
        <v>0</v>
      </c>
      <c r="H373" s="19"/>
      <c r="I373" s="37">
        <v>0</v>
      </c>
      <c r="J373" s="19"/>
      <c r="K373" s="37">
        <v>0</v>
      </c>
      <c r="L373" s="19"/>
      <c r="M373" s="37">
        <v>53896.644516314</v>
      </c>
      <c r="N373" s="19">
        <v>0.0016136524189163453</v>
      </c>
      <c r="O373" s="37">
        <v>21110.502288304702</v>
      </c>
      <c r="P373" s="19">
        <v>0.0026827791929677713</v>
      </c>
      <c r="Q373" s="37">
        <v>0</v>
      </c>
      <c r="R373" s="19"/>
      <c r="S373" s="37">
        <v>8255.5052362771</v>
      </c>
      <c r="T373" s="19">
        <v>0.0003724057952851972</v>
      </c>
      <c r="U373" s="37">
        <v>5896.788077007501</v>
      </c>
      <c r="V373" s="19">
        <v>0.0010977680781659427</v>
      </c>
      <c r="W373" s="37">
        <v>0</v>
      </c>
      <c r="X373" s="19"/>
      <c r="Y373" s="37">
        <v>0</v>
      </c>
      <c r="Z373" s="19"/>
      <c r="AA373" s="37">
        <v>0</v>
      </c>
      <c r="AB373" s="19"/>
      <c r="AC373" s="37">
        <v>89159.44011790329</v>
      </c>
      <c r="AD373" s="19">
        <v>0.0007562863201526456</v>
      </c>
    </row>
    <row r="374" spans="1:30" ht="15">
      <c r="A374" s="5" t="s">
        <v>686</v>
      </c>
      <c r="B374" t="s">
        <v>215</v>
      </c>
      <c r="C374" s="53" t="s">
        <v>476</v>
      </c>
      <c r="D374" s="53" t="s">
        <v>476</v>
      </c>
      <c r="E374" s="38">
        <v>0</v>
      </c>
      <c r="F374" s="21"/>
      <c r="G374" s="38">
        <v>0</v>
      </c>
      <c r="H374" s="21"/>
      <c r="I374" s="38">
        <v>0</v>
      </c>
      <c r="J374" s="21"/>
      <c r="K374" s="38">
        <v>0</v>
      </c>
      <c r="L374" s="21"/>
      <c r="M374" s="38">
        <v>53896.644516314</v>
      </c>
      <c r="N374" s="21">
        <v>0.0016136524189163453</v>
      </c>
      <c r="O374" s="38">
        <v>21110.502288304702</v>
      </c>
      <c r="P374" s="21">
        <v>0.0026827791929677713</v>
      </c>
      <c r="Q374" s="38">
        <v>0</v>
      </c>
      <c r="R374" s="21"/>
      <c r="S374" s="38">
        <v>8255.5052362771</v>
      </c>
      <c r="T374" s="21">
        <v>0.0003724057952851972</v>
      </c>
      <c r="U374" s="38">
        <v>5896.788077007501</v>
      </c>
      <c r="V374" s="21">
        <v>0.0010977680781659427</v>
      </c>
      <c r="W374" s="38">
        <v>0</v>
      </c>
      <c r="X374" s="21"/>
      <c r="Y374" s="38">
        <v>0</v>
      </c>
      <c r="Z374" s="21"/>
      <c r="AA374" s="38">
        <v>0</v>
      </c>
      <c r="AB374" s="21"/>
      <c r="AC374" s="38">
        <v>89159.44011790329</v>
      </c>
      <c r="AD374" s="21">
        <v>0.0007562863201526456</v>
      </c>
    </row>
    <row r="375" spans="1:30" ht="15">
      <c r="A375" s="7" t="s">
        <v>702</v>
      </c>
      <c r="C375" s="53" t="s">
        <v>476</v>
      </c>
      <c r="D375" s="53" t="s">
        <v>476</v>
      </c>
      <c r="E375" s="37">
        <v>0</v>
      </c>
      <c r="F375" s="19"/>
      <c r="G375" s="37">
        <v>0</v>
      </c>
      <c r="H375" s="19"/>
      <c r="I375" s="37">
        <v>0</v>
      </c>
      <c r="J375" s="19"/>
      <c r="K375" s="37">
        <v>0</v>
      </c>
      <c r="L375" s="19"/>
      <c r="M375" s="37">
        <v>0</v>
      </c>
      <c r="N375" s="19"/>
      <c r="O375" s="37">
        <v>0</v>
      </c>
      <c r="P375" s="19"/>
      <c r="Q375" s="37">
        <v>0</v>
      </c>
      <c r="R375" s="19"/>
      <c r="S375" s="37">
        <v>61070.6722451958</v>
      </c>
      <c r="T375" s="19">
        <v>0.0027548976852602627</v>
      </c>
      <c r="U375" s="37">
        <v>20356.889614112602</v>
      </c>
      <c r="V375" s="19">
        <v>0.003789714552614777</v>
      </c>
      <c r="W375" s="37">
        <v>0</v>
      </c>
      <c r="X375" s="19"/>
      <c r="Y375" s="37">
        <v>0</v>
      </c>
      <c r="Z375" s="19"/>
      <c r="AA375" s="37">
        <v>0</v>
      </c>
      <c r="AB375" s="19"/>
      <c r="AC375" s="37">
        <v>81427.5618593084</v>
      </c>
      <c r="AD375" s="19">
        <v>0.000690701411271115</v>
      </c>
    </row>
    <row r="376" spans="1:30" ht="15">
      <c r="A376" s="5" t="s">
        <v>808</v>
      </c>
      <c r="B376" t="s">
        <v>215</v>
      </c>
      <c r="C376" s="53" t="s">
        <v>476</v>
      </c>
      <c r="D376" s="53" t="s">
        <v>476</v>
      </c>
      <c r="E376" s="38">
        <v>0</v>
      </c>
      <c r="F376" s="21"/>
      <c r="G376" s="38">
        <v>0</v>
      </c>
      <c r="H376" s="21"/>
      <c r="I376" s="38">
        <v>0</v>
      </c>
      <c r="J376" s="21"/>
      <c r="K376" s="38">
        <v>0</v>
      </c>
      <c r="L376" s="21"/>
      <c r="M376" s="38">
        <v>0</v>
      </c>
      <c r="N376" s="21"/>
      <c r="O376" s="38">
        <v>0</v>
      </c>
      <c r="P376" s="21"/>
      <c r="Q376" s="38">
        <v>0</v>
      </c>
      <c r="R376" s="21"/>
      <c r="S376" s="38">
        <v>61070.6722451958</v>
      </c>
      <c r="T376" s="21">
        <v>0.0027548976852602627</v>
      </c>
      <c r="U376" s="38">
        <v>20356.889614112602</v>
      </c>
      <c r="V376" s="21">
        <v>0.003789714552614777</v>
      </c>
      <c r="W376" s="38">
        <v>0</v>
      </c>
      <c r="X376" s="21"/>
      <c r="Y376" s="38">
        <v>0</v>
      </c>
      <c r="Z376" s="21"/>
      <c r="AA376" s="38">
        <v>0</v>
      </c>
      <c r="AB376" s="21"/>
      <c r="AC376" s="38">
        <v>81427.5618593084</v>
      </c>
      <c r="AD376" s="21">
        <v>0.000690701411271115</v>
      </c>
    </row>
    <row r="377" spans="1:30" ht="15">
      <c r="A377" s="7" t="s">
        <v>466</v>
      </c>
      <c r="C377" s="53" t="s">
        <v>476</v>
      </c>
      <c r="D377" s="53" t="s">
        <v>476</v>
      </c>
      <c r="E377" s="37">
        <v>0</v>
      </c>
      <c r="F377" s="19"/>
      <c r="G377" s="37">
        <v>0</v>
      </c>
      <c r="H377" s="19"/>
      <c r="I377" s="37">
        <v>0</v>
      </c>
      <c r="J377" s="19"/>
      <c r="K377" s="37">
        <v>0</v>
      </c>
      <c r="L377" s="19"/>
      <c r="M377" s="37">
        <v>44021.887083383095</v>
      </c>
      <c r="N377" s="19">
        <v>0.0013180045847912003</v>
      </c>
      <c r="O377" s="37">
        <v>0</v>
      </c>
      <c r="P377" s="19"/>
      <c r="Q377" s="37">
        <v>0</v>
      </c>
      <c r="R377" s="19"/>
      <c r="S377" s="37">
        <v>0</v>
      </c>
      <c r="T377" s="19"/>
      <c r="U377" s="37">
        <v>0</v>
      </c>
      <c r="V377" s="19"/>
      <c r="W377" s="37">
        <v>0</v>
      </c>
      <c r="X377" s="19"/>
      <c r="Y377" s="37">
        <v>0</v>
      </c>
      <c r="Z377" s="19"/>
      <c r="AA377" s="37">
        <v>0</v>
      </c>
      <c r="AB377" s="19"/>
      <c r="AC377" s="37">
        <v>44021.887083383095</v>
      </c>
      <c r="AD377" s="19">
        <v>0.0003734113958593801</v>
      </c>
    </row>
    <row r="378" spans="1:30" ht="15">
      <c r="A378" s="5" t="s">
        <v>687</v>
      </c>
      <c r="B378" t="s">
        <v>215</v>
      </c>
      <c r="C378" s="53" t="s">
        <v>476</v>
      </c>
      <c r="D378" s="53" t="s">
        <v>476</v>
      </c>
      <c r="E378" s="38">
        <v>0</v>
      </c>
      <c r="F378" s="21"/>
      <c r="G378" s="38">
        <v>0</v>
      </c>
      <c r="H378" s="21"/>
      <c r="I378" s="38">
        <v>0</v>
      </c>
      <c r="J378" s="21"/>
      <c r="K378" s="38">
        <v>0</v>
      </c>
      <c r="L378" s="21"/>
      <c r="M378" s="38">
        <v>44021.887083383095</v>
      </c>
      <c r="N378" s="21">
        <v>0.0013180045847912003</v>
      </c>
      <c r="O378" s="38">
        <v>0</v>
      </c>
      <c r="P378" s="21"/>
      <c r="Q378" s="38">
        <v>0</v>
      </c>
      <c r="R378" s="21"/>
      <c r="S378" s="38">
        <v>0</v>
      </c>
      <c r="T378" s="21"/>
      <c r="U378" s="38">
        <v>0</v>
      </c>
      <c r="V378" s="21"/>
      <c r="W378" s="38">
        <v>0</v>
      </c>
      <c r="X378" s="21"/>
      <c r="Y378" s="38">
        <v>0</v>
      </c>
      <c r="Z378" s="21"/>
      <c r="AA378" s="38">
        <v>0</v>
      </c>
      <c r="AB378" s="21"/>
      <c r="AC378" s="38">
        <v>44021.887083383095</v>
      </c>
      <c r="AD378" s="21">
        <v>0.0003734113958593801</v>
      </c>
    </row>
    <row r="379" spans="1:30" ht="15">
      <c r="A379" s="7" t="s">
        <v>471</v>
      </c>
      <c r="C379" s="53" t="s">
        <v>476</v>
      </c>
      <c r="D379" s="53" t="s">
        <v>476</v>
      </c>
      <c r="E379" s="37">
        <v>0</v>
      </c>
      <c r="F379" s="19"/>
      <c r="G379" s="37">
        <v>0</v>
      </c>
      <c r="H379" s="19"/>
      <c r="I379" s="37">
        <v>0</v>
      </c>
      <c r="J379" s="19"/>
      <c r="K379" s="37">
        <v>0</v>
      </c>
      <c r="L379" s="19"/>
      <c r="M379" s="37">
        <v>0</v>
      </c>
      <c r="N379" s="19"/>
      <c r="O379" s="37">
        <v>0</v>
      </c>
      <c r="P379" s="19"/>
      <c r="Q379" s="37">
        <v>0</v>
      </c>
      <c r="R379" s="19"/>
      <c r="S379" s="37">
        <v>0</v>
      </c>
      <c r="T379" s="19"/>
      <c r="U379" s="37">
        <v>0</v>
      </c>
      <c r="V379" s="19"/>
      <c r="W379" s="37">
        <v>0</v>
      </c>
      <c r="X379" s="19"/>
      <c r="Y379" s="37">
        <v>58805.8923078683</v>
      </c>
      <c r="Z379" s="19">
        <v>0.002319111791088341</v>
      </c>
      <c r="AA379" s="37">
        <v>58805.890133346</v>
      </c>
      <c r="AB379" s="19">
        <v>0.00787263938289509</v>
      </c>
      <c r="AC379" s="37">
        <v>117611.7824412143</v>
      </c>
      <c r="AD379" s="19">
        <v>0.0009976305597190335</v>
      </c>
    </row>
    <row r="380" spans="1:30" ht="15">
      <c r="A380" s="5" t="s">
        <v>688</v>
      </c>
      <c r="B380" t="s">
        <v>215</v>
      </c>
      <c r="C380" s="53" t="s">
        <v>476</v>
      </c>
      <c r="D380" s="53" t="s">
        <v>476</v>
      </c>
      <c r="E380" s="38">
        <v>0</v>
      </c>
      <c r="F380" s="21"/>
      <c r="G380" s="38">
        <v>0</v>
      </c>
      <c r="H380" s="21"/>
      <c r="I380" s="38">
        <v>0</v>
      </c>
      <c r="J380" s="21"/>
      <c r="K380" s="38">
        <v>0</v>
      </c>
      <c r="L380" s="21"/>
      <c r="M380" s="38">
        <v>0</v>
      </c>
      <c r="N380" s="21"/>
      <c r="O380" s="38">
        <v>0</v>
      </c>
      <c r="P380" s="21"/>
      <c r="Q380" s="38">
        <v>0</v>
      </c>
      <c r="R380" s="21"/>
      <c r="S380" s="38">
        <v>0</v>
      </c>
      <c r="T380" s="21"/>
      <c r="U380" s="38">
        <v>0</v>
      </c>
      <c r="V380" s="21"/>
      <c r="W380" s="38">
        <v>0</v>
      </c>
      <c r="X380" s="21"/>
      <c r="Y380" s="38">
        <v>58805.8923078683</v>
      </c>
      <c r="Z380" s="21">
        <v>0.002319111791088341</v>
      </c>
      <c r="AA380" s="38">
        <v>58805.890133346</v>
      </c>
      <c r="AB380" s="21">
        <v>0.00787263938289509</v>
      </c>
      <c r="AC380" s="38">
        <v>117611.7824412143</v>
      </c>
      <c r="AD380" s="21">
        <v>0.0009976305597190335</v>
      </c>
    </row>
    <row r="381" spans="1:30" ht="15">
      <c r="A381" s="7" t="s">
        <v>473</v>
      </c>
      <c r="C381" s="53" t="s">
        <v>476</v>
      </c>
      <c r="D381" s="53" t="s">
        <v>476</v>
      </c>
      <c r="E381" s="37">
        <v>0</v>
      </c>
      <c r="F381" s="19"/>
      <c r="G381" s="37">
        <v>0</v>
      </c>
      <c r="H381" s="19"/>
      <c r="I381" s="37">
        <v>0</v>
      </c>
      <c r="J381" s="19"/>
      <c r="K381" s="37">
        <v>0</v>
      </c>
      <c r="L381" s="19"/>
      <c r="M381" s="37">
        <v>42255.561799177995</v>
      </c>
      <c r="N381" s="19">
        <v>0.0012651212356879378</v>
      </c>
      <c r="O381" s="37">
        <v>12218.4726099723</v>
      </c>
      <c r="P381" s="19">
        <v>0.001552756236692684</v>
      </c>
      <c r="Q381" s="37">
        <v>0</v>
      </c>
      <c r="R381" s="19"/>
      <c r="S381" s="37">
        <v>28815.2338308102</v>
      </c>
      <c r="T381" s="19">
        <v>0.001299855037816077</v>
      </c>
      <c r="U381" s="37">
        <v>9367.4983667782</v>
      </c>
      <c r="V381" s="19">
        <v>0.001743888460129179</v>
      </c>
      <c r="W381" s="37">
        <v>0</v>
      </c>
      <c r="X381" s="19"/>
      <c r="Y381" s="37">
        <v>30546.1896223291</v>
      </c>
      <c r="Z381" s="19">
        <v>0.0012046416735774156</v>
      </c>
      <c r="AA381" s="37">
        <v>0</v>
      </c>
      <c r="AB381" s="19"/>
      <c r="AC381" s="37">
        <v>123202.9562290678</v>
      </c>
      <c r="AD381" s="19">
        <v>0.0010450571501480208</v>
      </c>
    </row>
    <row r="382" spans="1:30" ht="15">
      <c r="A382" s="5" t="s">
        <v>689</v>
      </c>
      <c r="B382" t="s">
        <v>215</v>
      </c>
      <c r="C382" s="53" t="s">
        <v>476</v>
      </c>
      <c r="D382" s="53" t="s">
        <v>476</v>
      </c>
      <c r="E382" s="38">
        <v>0</v>
      </c>
      <c r="F382" s="21"/>
      <c r="G382" s="38">
        <v>0</v>
      </c>
      <c r="H382" s="21"/>
      <c r="I382" s="38">
        <v>0</v>
      </c>
      <c r="J382" s="21"/>
      <c r="K382" s="38">
        <v>0</v>
      </c>
      <c r="L382" s="21"/>
      <c r="M382" s="38">
        <v>42255.561799177995</v>
      </c>
      <c r="N382" s="21">
        <v>0.0012651212356879378</v>
      </c>
      <c r="O382" s="38">
        <v>12218.4726099723</v>
      </c>
      <c r="P382" s="21">
        <v>0.001552756236692684</v>
      </c>
      <c r="Q382" s="38">
        <v>0</v>
      </c>
      <c r="R382" s="21"/>
      <c r="S382" s="38">
        <v>28815.2338308102</v>
      </c>
      <c r="T382" s="21">
        <v>0.001299855037816077</v>
      </c>
      <c r="U382" s="38">
        <v>9367.4983667782</v>
      </c>
      <c r="V382" s="21">
        <v>0.001743888460129179</v>
      </c>
      <c r="W382" s="38">
        <v>0</v>
      </c>
      <c r="X382" s="21"/>
      <c r="Y382" s="38">
        <v>30546.1896223291</v>
      </c>
      <c r="Z382" s="21">
        <v>0.0012046416735774156</v>
      </c>
      <c r="AA382" s="38">
        <v>0</v>
      </c>
      <c r="AB382" s="21"/>
      <c r="AC382" s="38">
        <v>123202.9562290678</v>
      </c>
      <c r="AD382" s="21">
        <v>0.0010450571501480208</v>
      </c>
    </row>
    <row r="383" spans="1:30" ht="15">
      <c r="A383" s="7" t="s">
        <v>971</v>
      </c>
      <c r="C383" s="53" t="s">
        <v>476</v>
      </c>
      <c r="D383" s="53" t="s">
        <v>476</v>
      </c>
      <c r="E383" s="37">
        <v>0</v>
      </c>
      <c r="F383" s="19"/>
      <c r="G383" s="37">
        <v>0</v>
      </c>
      <c r="H383" s="19"/>
      <c r="I383" s="37">
        <v>0</v>
      </c>
      <c r="J383" s="19"/>
      <c r="K383" s="37">
        <v>0</v>
      </c>
      <c r="L383" s="19"/>
      <c r="M383" s="37">
        <v>100175.854828355</v>
      </c>
      <c r="N383" s="19">
        <v>0.0029992407117637554</v>
      </c>
      <c r="O383" s="37">
        <v>37051.342880321194</v>
      </c>
      <c r="P383" s="19">
        <v>0.004708583926300445</v>
      </c>
      <c r="Q383" s="37">
        <v>0</v>
      </c>
      <c r="R383" s="19"/>
      <c r="S383" s="37">
        <v>0</v>
      </c>
      <c r="T383" s="19"/>
      <c r="U383" s="37">
        <v>0</v>
      </c>
      <c r="V383" s="19"/>
      <c r="W383" s="37">
        <v>0</v>
      </c>
      <c r="X383" s="19"/>
      <c r="Y383" s="37">
        <v>0</v>
      </c>
      <c r="Z383" s="19"/>
      <c r="AA383" s="37">
        <v>0</v>
      </c>
      <c r="AB383" s="19"/>
      <c r="AC383" s="37">
        <v>137227.1977086762</v>
      </c>
      <c r="AD383" s="19">
        <v>0.0011640164209500744</v>
      </c>
    </row>
    <row r="384" spans="1:30" ht="15">
      <c r="A384" s="5" t="s">
        <v>989</v>
      </c>
      <c r="B384" t="s">
        <v>215</v>
      </c>
      <c r="C384" s="53" t="s">
        <v>476</v>
      </c>
      <c r="D384" s="53" t="s">
        <v>476</v>
      </c>
      <c r="E384" s="38">
        <v>0</v>
      </c>
      <c r="F384" s="21"/>
      <c r="G384" s="38">
        <v>0</v>
      </c>
      <c r="H384" s="21"/>
      <c r="I384" s="38">
        <v>0</v>
      </c>
      <c r="J384" s="21"/>
      <c r="K384" s="38">
        <v>0</v>
      </c>
      <c r="L384" s="21"/>
      <c r="M384" s="38">
        <v>100175.854828355</v>
      </c>
      <c r="N384" s="21">
        <v>0.0029992407117637554</v>
      </c>
      <c r="O384" s="38">
        <v>37051.342880321194</v>
      </c>
      <c r="P384" s="21">
        <v>0.004708583926300445</v>
      </c>
      <c r="Q384" s="38">
        <v>0</v>
      </c>
      <c r="R384" s="21"/>
      <c r="S384" s="38">
        <v>0</v>
      </c>
      <c r="T384" s="21"/>
      <c r="U384" s="38">
        <v>0</v>
      </c>
      <c r="V384" s="21"/>
      <c r="W384" s="38">
        <v>0</v>
      </c>
      <c r="X384" s="21"/>
      <c r="Y384" s="38">
        <v>0</v>
      </c>
      <c r="Z384" s="21"/>
      <c r="AA384" s="38">
        <v>0</v>
      </c>
      <c r="AB384" s="21"/>
      <c r="AC384" s="38">
        <v>137227.1977086762</v>
      </c>
      <c r="AD384" s="21">
        <v>0.0011640164209500744</v>
      </c>
    </row>
    <row r="385" spans="1:30" ht="15">
      <c r="A385" s="7" t="s">
        <v>993</v>
      </c>
      <c r="C385" s="53" t="s">
        <v>476</v>
      </c>
      <c r="D385" s="53" t="s">
        <v>476</v>
      </c>
      <c r="E385" s="37">
        <v>0</v>
      </c>
      <c r="F385" s="19"/>
      <c r="G385" s="37">
        <v>0</v>
      </c>
      <c r="H385" s="19"/>
      <c r="I385" s="37">
        <v>0</v>
      </c>
      <c r="J385" s="19"/>
      <c r="K385" s="37">
        <v>0</v>
      </c>
      <c r="L385" s="19"/>
      <c r="M385" s="37">
        <v>0</v>
      </c>
      <c r="N385" s="19"/>
      <c r="O385" s="37">
        <v>0</v>
      </c>
      <c r="P385" s="19"/>
      <c r="Q385" s="37">
        <v>0</v>
      </c>
      <c r="R385" s="19"/>
      <c r="S385" s="37">
        <v>0</v>
      </c>
      <c r="T385" s="19"/>
      <c r="U385" s="37">
        <v>0</v>
      </c>
      <c r="V385" s="19"/>
      <c r="W385" s="37">
        <v>0</v>
      </c>
      <c r="X385" s="19"/>
      <c r="Y385" s="37">
        <v>41323.2313660325</v>
      </c>
      <c r="Z385" s="19">
        <v>0.0016296529028948167</v>
      </c>
      <c r="AA385" s="37">
        <v>17709.9581413434</v>
      </c>
      <c r="AB385" s="19">
        <v>0.002370920899535927</v>
      </c>
      <c r="AC385" s="37">
        <v>59033.1895073759</v>
      </c>
      <c r="AD385" s="19">
        <v>0.0005007433155745235</v>
      </c>
    </row>
    <row r="386" spans="1:30" ht="15">
      <c r="A386" s="5" t="s">
        <v>1003</v>
      </c>
      <c r="B386" t="s">
        <v>215</v>
      </c>
      <c r="C386" s="53" t="s">
        <v>476</v>
      </c>
      <c r="D386" s="53" t="s">
        <v>476</v>
      </c>
      <c r="E386" s="38">
        <v>0</v>
      </c>
      <c r="F386" s="21"/>
      <c r="G386" s="38">
        <v>0</v>
      </c>
      <c r="H386" s="21"/>
      <c r="I386" s="38">
        <v>0</v>
      </c>
      <c r="J386" s="21"/>
      <c r="K386" s="38">
        <v>0</v>
      </c>
      <c r="L386" s="21"/>
      <c r="M386" s="38">
        <v>0</v>
      </c>
      <c r="N386" s="21"/>
      <c r="O386" s="38">
        <v>0</v>
      </c>
      <c r="P386" s="21"/>
      <c r="Q386" s="38">
        <v>0</v>
      </c>
      <c r="R386" s="21"/>
      <c r="S386" s="38">
        <v>0</v>
      </c>
      <c r="T386" s="21"/>
      <c r="U386" s="38">
        <v>0</v>
      </c>
      <c r="V386" s="21"/>
      <c r="W386" s="38">
        <v>0</v>
      </c>
      <c r="X386" s="21"/>
      <c r="Y386" s="38">
        <v>41323.2313660325</v>
      </c>
      <c r="Z386" s="21">
        <v>0.0016296529028948167</v>
      </c>
      <c r="AA386" s="38">
        <v>17709.9581413434</v>
      </c>
      <c r="AB386" s="21">
        <v>0.002370920899535927</v>
      </c>
      <c r="AC386" s="38">
        <v>59033.1895073759</v>
      </c>
      <c r="AD386" s="21">
        <v>0.0005007433155745235</v>
      </c>
    </row>
    <row r="387" spans="1:30" ht="15">
      <c r="A387" s="1" t="s">
        <v>903</v>
      </c>
      <c r="C387" s="53" t="s">
        <v>476</v>
      </c>
      <c r="D387" s="53" t="s">
        <v>476</v>
      </c>
      <c r="E387" s="36">
        <v>0</v>
      </c>
      <c r="F387" s="18"/>
      <c r="G387" s="36">
        <v>0</v>
      </c>
      <c r="H387" s="18"/>
      <c r="I387" s="36">
        <v>0</v>
      </c>
      <c r="J387" s="18"/>
      <c r="K387" s="36">
        <v>2894.14957484</v>
      </c>
      <c r="L387" s="18">
        <v>0.00044228061490795894</v>
      </c>
      <c r="M387" s="36">
        <v>326527.35815112</v>
      </c>
      <c r="N387" s="18">
        <v>0.009776149629564239</v>
      </c>
      <c r="O387" s="36">
        <v>51382.63190472</v>
      </c>
      <c r="P387" s="18">
        <v>0.006529842533887658</v>
      </c>
      <c r="Q387" s="36">
        <v>0</v>
      </c>
      <c r="R387" s="18"/>
      <c r="S387" s="36">
        <v>0</v>
      </c>
      <c r="T387" s="18"/>
      <c r="U387" s="36">
        <v>0</v>
      </c>
      <c r="V387" s="18"/>
      <c r="W387" s="36">
        <v>20468.58637276</v>
      </c>
      <c r="X387" s="18">
        <v>0.004319109147322931</v>
      </c>
      <c r="Y387" s="36">
        <v>126190.34751016</v>
      </c>
      <c r="Z387" s="18">
        <v>0.004976534006154183</v>
      </c>
      <c r="AA387" s="36">
        <v>22841.64600652</v>
      </c>
      <c r="AB387" s="18">
        <v>0.003057925685901796</v>
      </c>
      <c r="AC387" s="36">
        <v>550304.7195201201</v>
      </c>
      <c r="AD387" s="18">
        <v>0.004667906513748221</v>
      </c>
    </row>
    <row r="388" spans="1:30" ht="15">
      <c r="A388" s="7" t="s">
        <v>438</v>
      </c>
      <c r="C388" s="53" t="s">
        <v>476</v>
      </c>
      <c r="D388" s="53" t="s">
        <v>476</v>
      </c>
      <c r="E388" s="37">
        <v>0</v>
      </c>
      <c r="F388" s="19"/>
      <c r="G388" s="37">
        <v>0</v>
      </c>
      <c r="H388" s="19"/>
      <c r="I388" s="37">
        <v>0</v>
      </c>
      <c r="J388" s="19"/>
      <c r="K388" s="37">
        <v>0</v>
      </c>
      <c r="L388" s="19"/>
      <c r="M388" s="37">
        <v>0</v>
      </c>
      <c r="N388" s="19"/>
      <c r="O388" s="37">
        <v>0</v>
      </c>
      <c r="P388" s="19"/>
      <c r="Q388" s="37">
        <v>0</v>
      </c>
      <c r="R388" s="19"/>
      <c r="S388" s="37">
        <v>0</v>
      </c>
      <c r="T388" s="19"/>
      <c r="U388" s="37">
        <v>0</v>
      </c>
      <c r="V388" s="19"/>
      <c r="W388" s="37">
        <v>0</v>
      </c>
      <c r="X388" s="19"/>
      <c r="Y388" s="37">
        <v>93830.34751016</v>
      </c>
      <c r="Z388" s="19">
        <v>0.003700361591887843</v>
      </c>
      <c r="AA388" s="37">
        <v>0</v>
      </c>
      <c r="AB388" s="19"/>
      <c r="AC388" s="37">
        <v>93830.34751016</v>
      </c>
      <c r="AD388" s="19">
        <v>0.0007959068399629116</v>
      </c>
    </row>
    <row r="389" spans="1:30" ht="15">
      <c r="A389" s="5"/>
      <c r="B389" t="s">
        <v>221</v>
      </c>
      <c r="C389" s="53" t="s">
        <v>476</v>
      </c>
      <c r="D389" s="53">
        <v>0</v>
      </c>
      <c r="E389" s="38">
        <v>0</v>
      </c>
      <c r="F389" s="21"/>
      <c r="G389" s="38">
        <v>0</v>
      </c>
      <c r="H389" s="21"/>
      <c r="I389" s="38">
        <v>0</v>
      </c>
      <c r="J389" s="21"/>
      <c r="K389" s="38">
        <v>0</v>
      </c>
      <c r="L389" s="21"/>
      <c r="M389" s="38">
        <v>0</v>
      </c>
      <c r="N389" s="21"/>
      <c r="O389" s="38">
        <v>0</v>
      </c>
      <c r="P389" s="21"/>
      <c r="Q389" s="38">
        <v>0</v>
      </c>
      <c r="R389" s="21"/>
      <c r="S389" s="38">
        <v>0</v>
      </c>
      <c r="T389" s="21"/>
      <c r="U389" s="38">
        <v>0</v>
      </c>
      <c r="V389" s="21"/>
      <c r="W389" s="38">
        <v>0</v>
      </c>
      <c r="X389" s="21"/>
      <c r="Y389" s="38">
        <v>93830.34751016</v>
      </c>
      <c r="Z389" s="21">
        <v>0.003700361591887843</v>
      </c>
      <c r="AA389" s="38">
        <v>0</v>
      </c>
      <c r="AB389" s="21"/>
      <c r="AC389" s="38">
        <v>93830.34751016</v>
      </c>
      <c r="AD389" s="21">
        <v>0.0007959068399629116</v>
      </c>
    </row>
    <row r="390" spans="1:30" ht="15">
      <c r="A390" s="7" t="s">
        <v>944</v>
      </c>
      <c r="C390" s="53" t="s">
        <v>476</v>
      </c>
      <c r="D390" s="53" t="s">
        <v>476</v>
      </c>
      <c r="E390" s="37">
        <v>0</v>
      </c>
      <c r="F390" s="19"/>
      <c r="G390" s="37">
        <v>0</v>
      </c>
      <c r="H390" s="19"/>
      <c r="I390" s="37">
        <v>0</v>
      </c>
      <c r="J390" s="19"/>
      <c r="K390" s="37">
        <v>0</v>
      </c>
      <c r="L390" s="19"/>
      <c r="M390" s="37">
        <v>148856</v>
      </c>
      <c r="N390" s="19">
        <v>0.004456712409944272</v>
      </c>
      <c r="O390" s="37">
        <v>0</v>
      </c>
      <c r="P390" s="19"/>
      <c r="Q390" s="37">
        <v>0</v>
      </c>
      <c r="R390" s="19"/>
      <c r="S390" s="37">
        <v>0</v>
      </c>
      <c r="T390" s="19"/>
      <c r="U390" s="37">
        <v>0</v>
      </c>
      <c r="V390" s="19"/>
      <c r="W390" s="37">
        <v>20468.58637276</v>
      </c>
      <c r="X390" s="19">
        <v>0.004319109147322931</v>
      </c>
      <c r="Y390" s="37">
        <v>0</v>
      </c>
      <c r="Z390" s="19"/>
      <c r="AA390" s="37">
        <v>22841.64600652</v>
      </c>
      <c r="AB390" s="19">
        <v>0.003057925685901796</v>
      </c>
      <c r="AC390" s="37">
        <v>192166.23237928</v>
      </c>
      <c r="AD390" s="19">
        <v>0.0016300314644364944</v>
      </c>
    </row>
    <row r="391" spans="1:30" ht="15">
      <c r="A391" s="5"/>
      <c r="B391" t="s">
        <v>221</v>
      </c>
      <c r="C391" s="53" t="s">
        <v>476</v>
      </c>
      <c r="D391" s="53">
        <v>0</v>
      </c>
      <c r="E391" s="38">
        <v>0</v>
      </c>
      <c r="F391" s="21"/>
      <c r="G391" s="38">
        <v>0</v>
      </c>
      <c r="H391" s="21"/>
      <c r="I391" s="38">
        <v>0</v>
      </c>
      <c r="J391" s="21"/>
      <c r="K391" s="38">
        <v>0</v>
      </c>
      <c r="L391" s="21"/>
      <c r="M391" s="38">
        <v>148856</v>
      </c>
      <c r="N391" s="21">
        <v>0.004456712409944272</v>
      </c>
      <c r="O391" s="38">
        <v>0</v>
      </c>
      <c r="P391" s="21"/>
      <c r="Q391" s="38">
        <v>0</v>
      </c>
      <c r="R391" s="21"/>
      <c r="S391" s="38">
        <v>0</v>
      </c>
      <c r="T391" s="21"/>
      <c r="U391" s="38">
        <v>0</v>
      </c>
      <c r="V391" s="21"/>
      <c r="W391" s="38">
        <v>20468.58637276</v>
      </c>
      <c r="X391" s="21">
        <v>0.004319109147322931</v>
      </c>
      <c r="Y391" s="38">
        <v>0</v>
      </c>
      <c r="Z391" s="21"/>
      <c r="AA391" s="38">
        <v>22841.64600652</v>
      </c>
      <c r="AB391" s="21">
        <v>0.003057925685901796</v>
      </c>
      <c r="AC391" s="38">
        <v>192166.23237928</v>
      </c>
      <c r="AD391" s="21">
        <v>0.0016300314644364944</v>
      </c>
    </row>
    <row r="392" spans="1:30" ht="15">
      <c r="A392" s="7" t="s">
        <v>905</v>
      </c>
      <c r="C392" s="53" t="s">
        <v>476</v>
      </c>
      <c r="D392" s="53" t="s">
        <v>476</v>
      </c>
      <c r="E392" s="37">
        <v>0</v>
      </c>
      <c r="F392" s="19"/>
      <c r="G392" s="37">
        <v>0</v>
      </c>
      <c r="H392" s="19"/>
      <c r="I392" s="37">
        <v>0</v>
      </c>
      <c r="J392" s="19"/>
      <c r="K392" s="37">
        <v>2894.14957484</v>
      </c>
      <c r="L392" s="19">
        <v>0.00044228061490795894</v>
      </c>
      <c r="M392" s="37">
        <v>0</v>
      </c>
      <c r="N392" s="19"/>
      <c r="O392" s="37">
        <v>0</v>
      </c>
      <c r="P392" s="19"/>
      <c r="Q392" s="37">
        <v>0</v>
      </c>
      <c r="R392" s="19"/>
      <c r="S392" s="37">
        <v>0</v>
      </c>
      <c r="T392" s="19"/>
      <c r="U392" s="37">
        <v>0</v>
      </c>
      <c r="V392" s="19"/>
      <c r="W392" s="37">
        <v>0</v>
      </c>
      <c r="X392" s="19"/>
      <c r="Y392" s="37">
        <v>32360</v>
      </c>
      <c r="Z392" s="19">
        <v>0.0012761724142663405</v>
      </c>
      <c r="AA392" s="37">
        <v>0</v>
      </c>
      <c r="AB392" s="19"/>
      <c r="AC392" s="37">
        <v>35254.149574840005</v>
      </c>
      <c r="AD392" s="19">
        <v>0.00029903991116149794</v>
      </c>
    </row>
    <row r="393" spans="1:30" ht="15">
      <c r="A393" s="5"/>
      <c r="B393" t="s">
        <v>221</v>
      </c>
      <c r="C393" s="53" t="s">
        <v>476</v>
      </c>
      <c r="D393" s="53">
        <v>0</v>
      </c>
      <c r="E393" s="38">
        <v>0</v>
      </c>
      <c r="F393" s="21"/>
      <c r="G393" s="38">
        <v>0</v>
      </c>
      <c r="H393" s="21"/>
      <c r="I393" s="38">
        <v>0</v>
      </c>
      <c r="J393" s="21"/>
      <c r="K393" s="38">
        <v>2894.14957484</v>
      </c>
      <c r="L393" s="21">
        <v>0.00044228061490795894</v>
      </c>
      <c r="M393" s="38">
        <v>0</v>
      </c>
      <c r="N393" s="21"/>
      <c r="O393" s="38">
        <v>0</v>
      </c>
      <c r="P393" s="21"/>
      <c r="Q393" s="38">
        <v>0</v>
      </c>
      <c r="R393" s="21"/>
      <c r="S393" s="38">
        <v>0</v>
      </c>
      <c r="T393" s="21"/>
      <c r="U393" s="38">
        <v>0</v>
      </c>
      <c r="V393" s="21"/>
      <c r="W393" s="38">
        <v>0</v>
      </c>
      <c r="X393" s="21"/>
      <c r="Y393" s="38">
        <v>32360</v>
      </c>
      <c r="Z393" s="21">
        <v>0.0012761724142663405</v>
      </c>
      <c r="AA393" s="38">
        <v>0</v>
      </c>
      <c r="AB393" s="21"/>
      <c r="AC393" s="38">
        <v>35254.149574840005</v>
      </c>
      <c r="AD393" s="21">
        <v>0.00029903991116149794</v>
      </c>
    </row>
    <row r="394" spans="1:30" ht="15">
      <c r="A394" s="7" t="s">
        <v>1088</v>
      </c>
      <c r="C394" s="53" t="s">
        <v>476</v>
      </c>
      <c r="D394" s="53" t="s">
        <v>476</v>
      </c>
      <c r="E394" s="37">
        <v>0</v>
      </c>
      <c r="F394" s="19"/>
      <c r="G394" s="37">
        <v>0</v>
      </c>
      <c r="H394" s="19"/>
      <c r="I394" s="37">
        <v>0</v>
      </c>
      <c r="J394" s="19"/>
      <c r="K394" s="37">
        <v>0</v>
      </c>
      <c r="L394" s="19"/>
      <c r="M394" s="37">
        <v>135912</v>
      </c>
      <c r="N394" s="19">
        <v>0.004069172200383901</v>
      </c>
      <c r="O394" s="37">
        <v>0</v>
      </c>
      <c r="P394" s="19"/>
      <c r="Q394" s="37">
        <v>0</v>
      </c>
      <c r="R394" s="19"/>
      <c r="S394" s="37">
        <v>0</v>
      </c>
      <c r="T394" s="19"/>
      <c r="U394" s="37">
        <v>0</v>
      </c>
      <c r="V394" s="19"/>
      <c r="W394" s="37">
        <v>0</v>
      </c>
      <c r="X394" s="19"/>
      <c r="Y394" s="37">
        <v>0</v>
      </c>
      <c r="Z394" s="19"/>
      <c r="AA394" s="37">
        <v>0</v>
      </c>
      <c r="AB394" s="19"/>
      <c r="AC394" s="37">
        <v>135912</v>
      </c>
      <c r="AD394" s="19">
        <v>0.0011528603836975684</v>
      </c>
    </row>
    <row r="395" spans="1:30" ht="15">
      <c r="A395" s="5"/>
      <c r="B395" t="s">
        <v>221</v>
      </c>
      <c r="C395" s="53" t="s">
        <v>476</v>
      </c>
      <c r="D395" s="53">
        <v>0</v>
      </c>
      <c r="E395" s="38">
        <v>0</v>
      </c>
      <c r="F395" s="21"/>
      <c r="G395" s="38">
        <v>0</v>
      </c>
      <c r="H395" s="21"/>
      <c r="I395" s="38">
        <v>0</v>
      </c>
      <c r="J395" s="21"/>
      <c r="K395" s="38">
        <v>0</v>
      </c>
      <c r="L395" s="21"/>
      <c r="M395" s="38">
        <v>135912</v>
      </c>
      <c r="N395" s="21">
        <v>0.004069172200383901</v>
      </c>
      <c r="O395" s="38">
        <v>0</v>
      </c>
      <c r="P395" s="21"/>
      <c r="Q395" s="38">
        <v>0</v>
      </c>
      <c r="R395" s="21"/>
      <c r="S395" s="38">
        <v>0</v>
      </c>
      <c r="T395" s="21"/>
      <c r="U395" s="38">
        <v>0</v>
      </c>
      <c r="V395" s="21"/>
      <c r="W395" s="38">
        <v>0</v>
      </c>
      <c r="X395" s="21"/>
      <c r="Y395" s="38">
        <v>0</v>
      </c>
      <c r="Z395" s="21"/>
      <c r="AA395" s="38">
        <v>0</v>
      </c>
      <c r="AB395" s="21"/>
      <c r="AC395" s="38">
        <v>135912</v>
      </c>
      <c r="AD395" s="21">
        <v>0.0011528603836975684</v>
      </c>
    </row>
    <row r="396" spans="1:30" ht="15">
      <c r="A396" s="7" t="s">
        <v>1089</v>
      </c>
      <c r="C396" s="53" t="s">
        <v>476</v>
      </c>
      <c r="D396" s="53" t="s">
        <v>476</v>
      </c>
      <c r="E396" s="37">
        <v>0</v>
      </c>
      <c r="F396" s="19"/>
      <c r="G396" s="37">
        <v>0</v>
      </c>
      <c r="H396" s="19"/>
      <c r="I396" s="37">
        <v>0</v>
      </c>
      <c r="J396" s="19"/>
      <c r="K396" s="37">
        <v>0</v>
      </c>
      <c r="L396" s="19"/>
      <c r="M396" s="37">
        <v>41759.35815112</v>
      </c>
      <c r="N396" s="19">
        <v>0.001250265019236067</v>
      </c>
      <c r="O396" s="37">
        <v>51382.63190472</v>
      </c>
      <c r="P396" s="19">
        <v>0.006529842533887658</v>
      </c>
      <c r="Q396" s="37">
        <v>0</v>
      </c>
      <c r="R396" s="19"/>
      <c r="S396" s="37">
        <v>0</v>
      </c>
      <c r="T396" s="19"/>
      <c r="U396" s="37">
        <v>0</v>
      </c>
      <c r="V396" s="19"/>
      <c r="W396" s="37">
        <v>0</v>
      </c>
      <c r="X396" s="19"/>
      <c r="Y396" s="37">
        <v>0</v>
      </c>
      <c r="Z396" s="19"/>
      <c r="AA396" s="37">
        <v>0</v>
      </c>
      <c r="AB396" s="19"/>
      <c r="AC396" s="37">
        <v>93141.99005584</v>
      </c>
      <c r="AD396" s="19">
        <v>0.0007900679144897493</v>
      </c>
    </row>
    <row r="397" spans="1:30" ht="15">
      <c r="A397" s="5"/>
      <c r="B397" t="s">
        <v>221</v>
      </c>
      <c r="C397" s="53" t="s">
        <v>476</v>
      </c>
      <c r="D397" s="53">
        <v>0</v>
      </c>
      <c r="E397" s="38">
        <v>0</v>
      </c>
      <c r="F397" s="21"/>
      <c r="G397" s="38">
        <v>0</v>
      </c>
      <c r="H397" s="21"/>
      <c r="I397" s="38">
        <v>0</v>
      </c>
      <c r="J397" s="21"/>
      <c r="K397" s="38">
        <v>0</v>
      </c>
      <c r="L397" s="21"/>
      <c r="M397" s="38">
        <v>41759.35815112</v>
      </c>
      <c r="N397" s="21">
        <v>0.001250265019236067</v>
      </c>
      <c r="O397" s="38">
        <v>51382.63190472</v>
      </c>
      <c r="P397" s="21">
        <v>0.006529842533887658</v>
      </c>
      <c r="Q397" s="38">
        <v>0</v>
      </c>
      <c r="R397" s="21"/>
      <c r="S397" s="38">
        <v>0</v>
      </c>
      <c r="T397" s="21"/>
      <c r="U397" s="38">
        <v>0</v>
      </c>
      <c r="V397" s="21"/>
      <c r="W397" s="38">
        <v>0</v>
      </c>
      <c r="X397" s="21"/>
      <c r="Y397" s="38">
        <v>0</v>
      </c>
      <c r="Z397" s="21"/>
      <c r="AA397" s="38">
        <v>0</v>
      </c>
      <c r="AB397" s="21"/>
      <c r="AC397" s="38">
        <v>93141.99005584</v>
      </c>
      <c r="AD397" s="21">
        <v>0.0007900679144897493</v>
      </c>
    </row>
    <row r="398" spans="1:30" ht="15">
      <c r="A398" s="1" t="s">
        <v>1005</v>
      </c>
      <c r="C398" s="53" t="s">
        <v>476</v>
      </c>
      <c r="D398" s="53" t="s">
        <v>476</v>
      </c>
      <c r="E398" s="36">
        <v>0</v>
      </c>
      <c r="F398" s="18"/>
      <c r="G398" s="36">
        <v>0</v>
      </c>
      <c r="H398" s="18"/>
      <c r="I398" s="36">
        <v>0</v>
      </c>
      <c r="J398" s="18"/>
      <c r="K398" s="36">
        <v>0</v>
      </c>
      <c r="L398" s="18"/>
      <c r="M398" s="36">
        <v>35944.599494</v>
      </c>
      <c r="N398" s="18">
        <v>0.001076172560295765</v>
      </c>
      <c r="O398" s="36">
        <v>0</v>
      </c>
      <c r="P398" s="18"/>
      <c r="Q398" s="36">
        <v>9229.018789000002</v>
      </c>
      <c r="R398" s="18">
        <v>0.0023592437370618005</v>
      </c>
      <c r="S398" s="36">
        <v>35944.599494</v>
      </c>
      <c r="T398" s="18">
        <v>0.0016214606832237325</v>
      </c>
      <c r="U398" s="36">
        <v>0</v>
      </c>
      <c r="V398" s="18"/>
      <c r="W398" s="36">
        <v>35944.599494</v>
      </c>
      <c r="X398" s="18">
        <v>0.007584727427879562</v>
      </c>
      <c r="Y398" s="36">
        <v>0</v>
      </c>
      <c r="Z398" s="18"/>
      <c r="AA398" s="36">
        <v>0</v>
      </c>
      <c r="AB398" s="18"/>
      <c r="AC398" s="36">
        <v>117062.817271</v>
      </c>
      <c r="AD398" s="18">
        <v>0.0009929740158026031</v>
      </c>
    </row>
    <row r="399" spans="1:30" ht="15">
      <c r="A399" s="7" t="s">
        <v>1006</v>
      </c>
      <c r="C399" s="53" t="s">
        <v>476</v>
      </c>
      <c r="D399" s="53" t="s">
        <v>476</v>
      </c>
      <c r="E399" s="37">
        <v>0</v>
      </c>
      <c r="F399" s="19"/>
      <c r="G399" s="37">
        <v>0</v>
      </c>
      <c r="H399" s="19"/>
      <c r="I399" s="37">
        <v>0</v>
      </c>
      <c r="J399" s="19"/>
      <c r="K399" s="37">
        <v>0</v>
      </c>
      <c r="L399" s="19"/>
      <c r="M399" s="37">
        <v>35944.599494</v>
      </c>
      <c r="N399" s="19">
        <v>0.001076172560295765</v>
      </c>
      <c r="O399" s="37">
        <v>0</v>
      </c>
      <c r="P399" s="19"/>
      <c r="Q399" s="37">
        <v>9229.018789000002</v>
      </c>
      <c r="R399" s="19">
        <v>0.0023592437370618005</v>
      </c>
      <c r="S399" s="37">
        <v>35944.599494</v>
      </c>
      <c r="T399" s="19">
        <v>0.0016214606832237325</v>
      </c>
      <c r="U399" s="37">
        <v>0</v>
      </c>
      <c r="V399" s="19"/>
      <c r="W399" s="37">
        <v>35944.599494</v>
      </c>
      <c r="X399" s="19">
        <v>0.007584727427879562</v>
      </c>
      <c r="Y399" s="37">
        <v>0</v>
      </c>
      <c r="Z399" s="19"/>
      <c r="AA399" s="37">
        <v>0</v>
      </c>
      <c r="AB399" s="19"/>
      <c r="AC399" s="37">
        <v>117062.817271</v>
      </c>
      <c r="AD399" s="19">
        <v>0.0009929740158026031</v>
      </c>
    </row>
    <row r="400" spans="1:30" ht="15">
      <c r="A400" s="5" t="s">
        <v>1011</v>
      </c>
      <c r="B400" t="s">
        <v>221</v>
      </c>
      <c r="C400" s="53">
        <v>5.5</v>
      </c>
      <c r="D400" s="53">
        <v>2.5753424657534247</v>
      </c>
      <c r="E400" s="38">
        <v>0</v>
      </c>
      <c r="F400" s="21"/>
      <c r="G400" s="38">
        <v>0</v>
      </c>
      <c r="H400" s="21"/>
      <c r="I400" s="38">
        <v>0</v>
      </c>
      <c r="J400" s="21"/>
      <c r="K400" s="38">
        <v>0</v>
      </c>
      <c r="L400" s="21"/>
      <c r="M400" s="38">
        <v>35944.599494</v>
      </c>
      <c r="N400" s="21">
        <v>0.001076172560295765</v>
      </c>
      <c r="O400" s="38">
        <v>0</v>
      </c>
      <c r="P400" s="21"/>
      <c r="Q400" s="38">
        <v>9229.018789000002</v>
      </c>
      <c r="R400" s="21">
        <v>0.0023592437370618005</v>
      </c>
      <c r="S400" s="38">
        <v>35944.599494</v>
      </c>
      <c r="T400" s="21">
        <v>0.0016214606832237325</v>
      </c>
      <c r="U400" s="38">
        <v>0</v>
      </c>
      <c r="V400" s="21"/>
      <c r="W400" s="38">
        <v>35944.599494</v>
      </c>
      <c r="X400" s="21">
        <v>0.007584727427879562</v>
      </c>
      <c r="Y400" s="38">
        <v>0</v>
      </c>
      <c r="Z400" s="21"/>
      <c r="AA400" s="38">
        <v>0</v>
      </c>
      <c r="AB400" s="21"/>
      <c r="AC400" s="38">
        <v>117062.817271</v>
      </c>
      <c r="AD400" s="21">
        <v>0.0009929740158026031</v>
      </c>
    </row>
    <row r="401" spans="1:30" ht="15">
      <c r="A401" s="4" t="s">
        <v>370</v>
      </c>
      <c r="B401" s="4" t="s">
        <v>476</v>
      </c>
      <c r="C401" s="4" t="s">
        <v>476</v>
      </c>
      <c r="D401" s="4" t="s">
        <v>476</v>
      </c>
      <c r="E401" s="39">
        <v>9424.9096063252</v>
      </c>
      <c r="F401" s="22">
        <v>0.16993533080729867</v>
      </c>
      <c r="G401" s="39">
        <v>332988.31739758933</v>
      </c>
      <c r="H401" s="22">
        <v>0.38681937900396934</v>
      </c>
      <c r="I401" s="39">
        <v>98348.22885917801</v>
      </c>
      <c r="J401" s="22">
        <v>0.6805404463399679</v>
      </c>
      <c r="K401" s="39">
        <v>1147539.0553870155</v>
      </c>
      <c r="L401" s="22">
        <v>0.17536560081747884</v>
      </c>
      <c r="M401" s="39">
        <v>12930356.185632681</v>
      </c>
      <c r="N401" s="22">
        <v>0.3871317170789816</v>
      </c>
      <c r="O401" s="39">
        <v>4875923.391150867</v>
      </c>
      <c r="P401" s="22">
        <v>0.619645408794055</v>
      </c>
      <c r="Q401" s="39">
        <v>697789.1834837812</v>
      </c>
      <c r="R401" s="22">
        <v>0.17837809181683947</v>
      </c>
      <c r="S401" s="39">
        <v>8297633.341063547</v>
      </c>
      <c r="T401" s="22">
        <v>0.3743061938577659</v>
      </c>
      <c r="U401" s="39">
        <v>3430346.698823348</v>
      </c>
      <c r="V401" s="22">
        <v>0.6386061452154513</v>
      </c>
      <c r="W401" s="39">
        <v>817846.619259293</v>
      </c>
      <c r="X401" s="22">
        <v>0.17257512316780663</v>
      </c>
      <c r="Y401" s="39">
        <v>9616823.874166047</v>
      </c>
      <c r="Z401" s="22">
        <v>0.3792560364977957</v>
      </c>
      <c r="AA401" s="39">
        <v>4845067.981029882</v>
      </c>
      <c r="AB401" s="22">
        <v>0.6486335452752634</v>
      </c>
      <c r="AC401" s="39">
        <v>47100087.78585956</v>
      </c>
      <c r="AD401" s="22">
        <v>0.39952193534783687</v>
      </c>
    </row>
  </sheetData>
  <mergeCells count="19">
    <mergeCell ref="G7:H7"/>
    <mergeCell ref="I7:J7"/>
    <mergeCell ref="K7:L7"/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7"/>
  <sheetViews>
    <sheetView zoomScale="70" zoomScaleNormal="70" workbookViewId="0" topLeftCell="A1"/>
  </sheetViews>
  <sheetFormatPr defaultColWidth="11.421875" defaultRowHeight="15"/>
  <cols>
    <col min="1" max="1" width="20.28125" style="0" bestFit="1" customWidth="1"/>
    <col min="2" max="2" width="19.57421875" style="0" bestFit="1" customWidth="1"/>
    <col min="3" max="3" width="7.421875" style="0" bestFit="1" customWidth="1"/>
    <col min="4" max="4" width="20.140625" style="0" bestFit="1" customWidth="1"/>
    <col min="5" max="5" width="7.421875" style="0" bestFit="1" customWidth="1"/>
    <col min="6" max="6" width="20.140625" style="0" bestFit="1" customWidth="1"/>
    <col min="7" max="7" width="8.57421875" style="0" bestFit="1" customWidth="1"/>
    <col min="8" max="8" width="20.140625" style="0" bestFit="1" customWidth="1"/>
    <col min="9" max="9" width="8.140625" style="0" bestFit="1" customWidth="1"/>
    <col min="10" max="10" width="20.57421875" style="0" bestFit="1" customWidth="1"/>
    <col min="11" max="11" width="8.8515625" style="0" bestFit="1" customWidth="1"/>
    <col min="12" max="12" width="20.57421875" style="0" bestFit="1" customWidth="1"/>
    <col min="13" max="13" width="8.57421875" style="0" bestFit="1" customWidth="1"/>
    <col min="14" max="14" width="24.57421875" style="0" bestFit="1" customWidth="1"/>
    <col min="15" max="15" width="8.57421875" style="0" bestFit="1" customWidth="1"/>
    <col min="16" max="16" width="25.00390625" style="0" bestFit="1" customWidth="1"/>
    <col min="17" max="17" width="8.57421875" style="0" bestFit="1" customWidth="1"/>
    <col min="18" max="18" width="25.00390625" style="0" bestFit="1" customWidth="1"/>
    <col min="19" max="19" width="8.8515625" style="0" bestFit="1" customWidth="1"/>
    <col min="20" max="20" width="17.140625" style="0" bestFit="1" customWidth="1"/>
    <col min="21" max="21" width="8.57421875" style="0" bestFit="1" customWidth="1"/>
    <col min="22" max="22" width="17.421875" style="0" bestFit="1" customWidth="1"/>
    <col min="23" max="23" width="8.57421875" style="0" bestFit="1" customWidth="1"/>
    <col min="24" max="24" width="17.421875" style="0" bestFit="1" customWidth="1"/>
    <col min="25" max="25" width="8.8515625" style="0" bestFit="1" customWidth="1"/>
    <col min="26" max="26" width="16.8515625" style="0" bestFit="1" customWidth="1"/>
    <col min="27" max="27" width="8.8515625" style="0" bestFit="1" customWidth="1"/>
  </cols>
  <sheetData>
    <row r="2" spans="1:27" ht="15">
      <c r="A2" s="119" t="s">
        <v>366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9" ht="14.45">
      <c r="A3" s="12"/>
      <c r="B3" s="12"/>
      <c r="C3" s="12"/>
      <c r="D3" s="12"/>
      <c r="E3" s="12"/>
      <c r="F3" s="12"/>
      <c r="G3" s="12"/>
      <c r="H3" s="12"/>
      <c r="I3" s="12"/>
    </row>
    <row r="4" spans="1:27" ht="14.45">
      <c r="A4" s="119" t="s">
        <v>671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7" ht="14.45">
      <c r="A5" s="119" t="str">
        <f>1!A5:AA5</f>
        <v>Al 31-08-2015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</row>
    <row r="6" spans="1:9" ht="14.45">
      <c r="A6" s="12"/>
      <c r="B6" s="12"/>
      <c r="C6" s="12"/>
      <c r="D6" s="12"/>
      <c r="E6" s="12"/>
      <c r="F6" s="12"/>
      <c r="G6" s="12"/>
      <c r="H6" s="12"/>
      <c r="I6" s="12"/>
    </row>
    <row r="7" spans="1:27" ht="15">
      <c r="A7" s="25"/>
      <c r="B7" s="43" t="s">
        <v>656</v>
      </c>
      <c r="C7" s="44"/>
      <c r="D7" s="43" t="s">
        <v>657</v>
      </c>
      <c r="E7" s="44"/>
      <c r="F7" s="43" t="s">
        <v>658</v>
      </c>
      <c r="G7" s="44"/>
      <c r="H7" s="43" t="s">
        <v>659</v>
      </c>
      <c r="I7" s="44"/>
      <c r="J7" s="43" t="s">
        <v>660</v>
      </c>
      <c r="K7" s="44"/>
      <c r="L7" s="43" t="s">
        <v>661</v>
      </c>
      <c r="M7" s="44"/>
      <c r="N7" s="43" t="s">
        <v>662</v>
      </c>
      <c r="O7" s="44"/>
      <c r="P7" s="43" t="s">
        <v>663</v>
      </c>
      <c r="Q7" s="44"/>
      <c r="R7" s="43" t="s">
        <v>664</v>
      </c>
      <c r="S7" s="44"/>
      <c r="T7" s="43" t="s">
        <v>665</v>
      </c>
      <c r="U7" s="44"/>
      <c r="V7" s="43" t="s">
        <v>666</v>
      </c>
      <c r="W7" s="44"/>
      <c r="X7" s="43" t="s">
        <v>667</v>
      </c>
      <c r="Y7" s="44"/>
      <c r="Z7" s="43" t="s">
        <v>668</v>
      </c>
      <c r="AA7" s="44"/>
    </row>
    <row r="8" spans="1:27" ht="14.45">
      <c r="A8" s="25"/>
      <c r="B8" s="25" t="s">
        <v>240</v>
      </c>
      <c r="C8" s="45" t="s">
        <v>241</v>
      </c>
      <c r="D8" s="25" t="s">
        <v>240</v>
      </c>
      <c r="E8" s="45" t="s">
        <v>241</v>
      </c>
      <c r="F8" s="25" t="s">
        <v>240</v>
      </c>
      <c r="G8" s="45" t="s">
        <v>241</v>
      </c>
      <c r="H8" s="25" t="s">
        <v>240</v>
      </c>
      <c r="I8" s="45" t="s">
        <v>241</v>
      </c>
      <c r="J8" s="25" t="s">
        <v>240</v>
      </c>
      <c r="K8" s="45" t="s">
        <v>241</v>
      </c>
      <c r="L8" s="25" t="s">
        <v>240</v>
      </c>
      <c r="M8" s="45" t="s">
        <v>241</v>
      </c>
      <c r="N8" s="25" t="s">
        <v>240</v>
      </c>
      <c r="O8" s="45" t="s">
        <v>241</v>
      </c>
      <c r="P8" s="25" t="s">
        <v>240</v>
      </c>
      <c r="Q8" s="45" t="s">
        <v>241</v>
      </c>
      <c r="R8" s="25" t="s">
        <v>240</v>
      </c>
      <c r="S8" s="45" t="s">
        <v>241</v>
      </c>
      <c r="T8" s="25" t="s">
        <v>240</v>
      </c>
      <c r="U8" s="45" t="s">
        <v>241</v>
      </c>
      <c r="V8" s="25" t="s">
        <v>240</v>
      </c>
      <c r="W8" s="45" t="s">
        <v>241</v>
      </c>
      <c r="X8" s="25" t="s">
        <v>240</v>
      </c>
      <c r="Y8" s="45" t="s">
        <v>241</v>
      </c>
      <c r="Z8" s="25" t="s">
        <v>240</v>
      </c>
      <c r="AA8" s="45" t="s">
        <v>241</v>
      </c>
    </row>
    <row r="9" spans="1:27" ht="15">
      <c r="A9" s="1" t="s">
        <v>233</v>
      </c>
      <c r="B9" s="28">
        <v>935.632322173192</v>
      </c>
      <c r="C9" s="46">
        <v>0.016869868765191885</v>
      </c>
      <c r="D9" s="28">
        <v>58601.572858473824</v>
      </c>
      <c r="E9" s="46">
        <v>0.06807513308253624</v>
      </c>
      <c r="F9" s="28">
        <v>22215.27832920637</v>
      </c>
      <c r="G9" s="46">
        <v>0.15372310823586172</v>
      </c>
      <c r="H9" s="28">
        <v>0</v>
      </c>
      <c r="I9" s="46">
        <v>0</v>
      </c>
      <c r="J9" s="28">
        <v>6795.600000000002</v>
      </c>
      <c r="K9" s="46">
        <v>0.00020345861001919502</v>
      </c>
      <c r="L9" s="28">
        <v>0</v>
      </c>
      <c r="M9" s="46">
        <v>0</v>
      </c>
      <c r="N9" s="28">
        <v>254058.15709999998</v>
      </c>
      <c r="O9" s="46">
        <v>0.06494570329643716</v>
      </c>
      <c r="P9" s="28">
        <v>667867.3564</v>
      </c>
      <c r="Q9" s="46">
        <v>0.030127492732028822</v>
      </c>
      <c r="R9" s="28">
        <v>385723.59579</v>
      </c>
      <c r="S9" s="46">
        <v>0.07180774430485043</v>
      </c>
      <c r="T9" s="28">
        <v>244478.01509946858</v>
      </c>
      <c r="U9" s="46">
        <v>0.051587696976510174</v>
      </c>
      <c r="V9" s="28">
        <v>863515.5885281423</v>
      </c>
      <c r="W9" s="46">
        <v>0.0340542266183121</v>
      </c>
      <c r="X9" s="28">
        <v>674750.8800384742</v>
      </c>
      <c r="Y9" s="46">
        <v>0.09033228371832419</v>
      </c>
      <c r="Z9" s="28">
        <v>3178941.6764659397</v>
      </c>
      <c r="AA9" s="46">
        <v>0.026965065048580796</v>
      </c>
    </row>
    <row r="10" spans="1:27" ht="15">
      <c r="A10" s="1" t="s">
        <v>367</v>
      </c>
      <c r="B10" s="28">
        <v>935.632322173192</v>
      </c>
      <c r="C10" s="46">
        <v>0.016869868765191885</v>
      </c>
      <c r="D10" s="28">
        <v>58601.572858473824</v>
      </c>
      <c r="E10" s="46">
        <v>0.06807513308253624</v>
      </c>
      <c r="F10" s="28">
        <v>22215.27832920637</v>
      </c>
      <c r="G10" s="46">
        <v>0.15372310823586172</v>
      </c>
      <c r="H10" s="28">
        <v>0</v>
      </c>
      <c r="I10" s="46">
        <v>0</v>
      </c>
      <c r="J10" s="28">
        <v>6795.600000000002</v>
      </c>
      <c r="K10" s="46">
        <v>0.00020345861001919502</v>
      </c>
      <c r="L10" s="28">
        <v>0</v>
      </c>
      <c r="M10" s="46">
        <v>0</v>
      </c>
      <c r="N10" s="28">
        <v>254058.15709999998</v>
      </c>
      <c r="O10" s="46">
        <v>0.06494570329643716</v>
      </c>
      <c r="P10" s="28">
        <v>667867.3564</v>
      </c>
      <c r="Q10" s="46">
        <v>0.030127492732028822</v>
      </c>
      <c r="R10" s="28">
        <v>385723.59579</v>
      </c>
      <c r="S10" s="46">
        <v>0.07180774430485043</v>
      </c>
      <c r="T10" s="28">
        <v>244478.01509946858</v>
      </c>
      <c r="U10" s="46">
        <v>0.051587696976510174</v>
      </c>
      <c r="V10" s="28">
        <v>863515.5885281423</v>
      </c>
      <c r="W10" s="46">
        <v>0.0340542266183121</v>
      </c>
      <c r="X10" s="28">
        <v>674750.8800384742</v>
      </c>
      <c r="Y10" s="46">
        <v>0.09033228371832419</v>
      </c>
      <c r="Z10" s="28">
        <v>3178941.6764659397</v>
      </c>
      <c r="AA10" s="46">
        <v>0.026965065048580796</v>
      </c>
    </row>
    <row r="11" spans="1:27" ht="15">
      <c r="A11" s="2" t="s">
        <v>368</v>
      </c>
      <c r="B11" s="29">
        <v>935.632322173192</v>
      </c>
      <c r="C11" s="47">
        <v>0.016869868765191885</v>
      </c>
      <c r="D11" s="29">
        <v>58601.572858473824</v>
      </c>
      <c r="E11" s="47">
        <v>0.06807513308253624</v>
      </c>
      <c r="F11" s="29">
        <v>22215.27832920637</v>
      </c>
      <c r="G11" s="47">
        <v>0.15372310823586172</v>
      </c>
      <c r="H11" s="29">
        <v>0</v>
      </c>
      <c r="I11" s="47">
        <v>0</v>
      </c>
      <c r="J11" s="29">
        <v>6795.600000000002</v>
      </c>
      <c r="K11" s="47">
        <v>0.00020345861001919502</v>
      </c>
      <c r="L11" s="29">
        <v>0</v>
      </c>
      <c r="M11" s="47">
        <v>0</v>
      </c>
      <c r="N11" s="29">
        <v>254058.15709999998</v>
      </c>
      <c r="O11" s="47">
        <v>0.06494570329643716</v>
      </c>
      <c r="P11" s="29">
        <v>667867.3564</v>
      </c>
      <c r="Q11" s="47">
        <v>0.030127492732028822</v>
      </c>
      <c r="R11" s="29">
        <v>385723.59579</v>
      </c>
      <c r="S11" s="47">
        <v>0.07180774430485043</v>
      </c>
      <c r="T11" s="29">
        <v>244478.01509946858</v>
      </c>
      <c r="U11" s="47">
        <v>0.051587696976510174</v>
      </c>
      <c r="V11" s="29">
        <v>863515.5885281423</v>
      </c>
      <c r="W11" s="47">
        <v>0.0340542266183121</v>
      </c>
      <c r="X11" s="29">
        <v>674750.8800384742</v>
      </c>
      <c r="Y11" s="47">
        <v>0.09033228371832419</v>
      </c>
      <c r="Z11" s="29">
        <v>3178941.6764659397</v>
      </c>
      <c r="AA11" s="47">
        <v>0.026965065048580796</v>
      </c>
    </row>
    <row r="12" spans="1:27" ht="15">
      <c r="A12" s="1" t="s">
        <v>234</v>
      </c>
      <c r="B12" s="28">
        <v>0</v>
      </c>
      <c r="C12" s="46">
        <v>0</v>
      </c>
      <c r="D12" s="28">
        <v>0</v>
      </c>
      <c r="E12" s="46">
        <v>0</v>
      </c>
      <c r="F12" s="28">
        <v>0</v>
      </c>
      <c r="G12" s="46">
        <v>0</v>
      </c>
      <c r="H12" s="28">
        <v>756340.6830535955</v>
      </c>
      <c r="I12" s="46">
        <v>0.11558311473910023</v>
      </c>
      <c r="J12" s="28">
        <v>7506838.804916032</v>
      </c>
      <c r="K12" s="46">
        <v>0.22475292672999747</v>
      </c>
      <c r="L12" s="28">
        <v>3154377.457124358</v>
      </c>
      <c r="M12" s="46">
        <v>0.4008667388946058</v>
      </c>
      <c r="N12" s="28">
        <v>459729.8524406</v>
      </c>
      <c r="O12" s="46">
        <v>0.11752221984893729</v>
      </c>
      <c r="P12" s="28">
        <v>4190013.4969496</v>
      </c>
      <c r="Q12" s="46">
        <v>0.18901148553942376</v>
      </c>
      <c r="R12" s="28">
        <v>1871949.8768591995</v>
      </c>
      <c r="S12" s="46">
        <v>0.348489176125446</v>
      </c>
      <c r="T12" s="28">
        <v>437362.98673724406</v>
      </c>
      <c r="U12" s="46">
        <v>0.09228866333589367</v>
      </c>
      <c r="V12" s="28">
        <v>3764827.5760531873</v>
      </c>
      <c r="W12" s="46">
        <v>0.14847246900581862</v>
      </c>
      <c r="X12" s="28">
        <v>1066674.8632859</v>
      </c>
      <c r="Y12" s="46">
        <v>0.1428011125825467</v>
      </c>
      <c r="Z12" s="28">
        <v>23208115.597419713</v>
      </c>
      <c r="AA12" s="46">
        <v>0.1968605940059659</v>
      </c>
    </row>
    <row r="13" spans="1:27" ht="15">
      <c r="A13" s="1" t="s">
        <v>367</v>
      </c>
      <c r="B13" s="28">
        <v>0</v>
      </c>
      <c r="C13" s="46">
        <v>0</v>
      </c>
      <c r="D13" s="28">
        <v>0</v>
      </c>
      <c r="E13" s="46">
        <v>0</v>
      </c>
      <c r="F13" s="28">
        <v>0</v>
      </c>
      <c r="G13" s="46">
        <v>0</v>
      </c>
      <c r="H13" s="28">
        <v>756340.6830535955</v>
      </c>
      <c r="I13" s="46">
        <v>0.11558311473910023</v>
      </c>
      <c r="J13" s="28">
        <v>7506838.804916032</v>
      </c>
      <c r="K13" s="46">
        <v>0.22475292672999747</v>
      </c>
      <c r="L13" s="28">
        <v>3154377.457124358</v>
      </c>
      <c r="M13" s="46">
        <v>0.4008667388946058</v>
      </c>
      <c r="N13" s="28">
        <v>395009.8524406</v>
      </c>
      <c r="O13" s="46">
        <v>0.10097763822508904</v>
      </c>
      <c r="P13" s="28">
        <v>3478093.4969496</v>
      </c>
      <c r="Q13" s="46">
        <v>0.1568967782996525</v>
      </c>
      <c r="R13" s="28">
        <v>1871949.8768591995</v>
      </c>
      <c r="S13" s="46">
        <v>0.348489176125446</v>
      </c>
      <c r="T13" s="28">
        <v>277180.98673724406</v>
      </c>
      <c r="U13" s="46">
        <v>0.05848840332589118</v>
      </c>
      <c r="V13" s="28">
        <v>2468809.5760531873</v>
      </c>
      <c r="W13" s="46">
        <v>0.09736176381445168</v>
      </c>
      <c r="X13" s="28">
        <v>985774.8632859001</v>
      </c>
      <c r="Y13" s="46">
        <v>0.13197062392516884</v>
      </c>
      <c r="Z13" s="28">
        <v>20894375.597419713</v>
      </c>
      <c r="AA13" s="46">
        <v>0.17723451842635252</v>
      </c>
    </row>
    <row r="14" spans="1:27" ht="15">
      <c r="A14" s="2" t="s">
        <v>368</v>
      </c>
      <c r="B14" s="29">
        <v>0</v>
      </c>
      <c r="C14" s="47">
        <v>0</v>
      </c>
      <c r="D14" s="29">
        <v>0</v>
      </c>
      <c r="E14" s="47">
        <v>0</v>
      </c>
      <c r="F14" s="29">
        <v>0</v>
      </c>
      <c r="G14" s="47">
        <v>0</v>
      </c>
      <c r="H14" s="29">
        <v>756340.6830535955</v>
      </c>
      <c r="I14" s="47">
        <v>0.11558311473910023</v>
      </c>
      <c r="J14" s="29">
        <v>7506838.804916032</v>
      </c>
      <c r="K14" s="47">
        <v>0.22475292672999747</v>
      </c>
      <c r="L14" s="29">
        <v>3154377.457124358</v>
      </c>
      <c r="M14" s="47">
        <v>0.4008667388946058</v>
      </c>
      <c r="N14" s="29">
        <v>395009.8524406</v>
      </c>
      <c r="O14" s="47">
        <v>0.10097763822508904</v>
      </c>
      <c r="P14" s="29">
        <v>3478093.4969496</v>
      </c>
      <c r="Q14" s="47">
        <v>0.1568967782996525</v>
      </c>
      <c r="R14" s="29">
        <v>1871949.8768591995</v>
      </c>
      <c r="S14" s="47">
        <v>0.348489176125446</v>
      </c>
      <c r="T14" s="29">
        <v>277180.98673724406</v>
      </c>
      <c r="U14" s="47">
        <v>0.05848840332589118</v>
      </c>
      <c r="V14" s="29">
        <v>2468809.5760531873</v>
      </c>
      <c r="W14" s="47">
        <v>0.09736176381445168</v>
      </c>
      <c r="X14" s="29">
        <v>985774.8632859001</v>
      </c>
      <c r="Y14" s="47">
        <v>0.13197062392516884</v>
      </c>
      <c r="Z14" s="29">
        <v>20894375.597419713</v>
      </c>
      <c r="AA14" s="47">
        <v>0.17723451842635252</v>
      </c>
    </row>
    <row r="15" spans="1:27" ht="15">
      <c r="A15" s="1" t="s">
        <v>369</v>
      </c>
      <c r="B15" s="28">
        <v>0</v>
      </c>
      <c r="C15" s="46">
        <v>0</v>
      </c>
      <c r="D15" s="28">
        <v>0</v>
      </c>
      <c r="E15" s="46">
        <v>0</v>
      </c>
      <c r="F15" s="28">
        <v>0</v>
      </c>
      <c r="G15" s="46">
        <v>0</v>
      </c>
      <c r="H15" s="28">
        <v>0</v>
      </c>
      <c r="I15" s="46">
        <v>0</v>
      </c>
      <c r="J15" s="28">
        <v>0</v>
      </c>
      <c r="K15" s="46">
        <v>0</v>
      </c>
      <c r="L15" s="28">
        <v>0</v>
      </c>
      <c r="M15" s="46">
        <v>0</v>
      </c>
      <c r="N15" s="28">
        <v>64720.00000000001</v>
      </c>
      <c r="O15" s="46">
        <v>0.01654458162384826</v>
      </c>
      <c r="P15" s="28">
        <v>711920</v>
      </c>
      <c r="Q15" s="46">
        <v>0.032114707239771244</v>
      </c>
      <c r="R15" s="28">
        <v>0</v>
      </c>
      <c r="S15" s="46">
        <v>0</v>
      </c>
      <c r="T15" s="28">
        <v>160182</v>
      </c>
      <c r="U15" s="46">
        <v>0.03380026001000249</v>
      </c>
      <c r="V15" s="28">
        <v>1296018</v>
      </c>
      <c r="W15" s="46">
        <v>0.051110705191366956</v>
      </c>
      <c r="X15" s="28">
        <v>80900</v>
      </c>
      <c r="Y15" s="46">
        <v>0.010830488657377867</v>
      </c>
      <c r="Z15" s="28">
        <v>2313740</v>
      </c>
      <c r="AA15" s="46">
        <v>0.019626075579613367</v>
      </c>
    </row>
    <row r="16" spans="1:27" ht="15">
      <c r="A16" s="2" t="s">
        <v>669</v>
      </c>
      <c r="B16" s="30">
        <v>0</v>
      </c>
      <c r="C16" s="48">
        <v>0</v>
      </c>
      <c r="D16" s="30">
        <v>0</v>
      </c>
      <c r="E16" s="48">
        <v>0</v>
      </c>
      <c r="F16" s="30">
        <v>0</v>
      </c>
      <c r="G16" s="48">
        <v>0</v>
      </c>
      <c r="H16" s="30">
        <v>0</v>
      </c>
      <c r="I16" s="48">
        <v>0</v>
      </c>
      <c r="J16" s="30">
        <v>0</v>
      </c>
      <c r="K16" s="48">
        <v>0</v>
      </c>
      <c r="L16" s="30">
        <v>0</v>
      </c>
      <c r="M16" s="48">
        <v>0</v>
      </c>
      <c r="N16" s="30">
        <v>64720.00000000001</v>
      </c>
      <c r="O16" s="48">
        <v>0.01654458162384826</v>
      </c>
      <c r="P16" s="30">
        <v>711920</v>
      </c>
      <c r="Q16" s="48">
        <v>0.032114707239771244</v>
      </c>
      <c r="R16" s="30">
        <v>0</v>
      </c>
      <c r="S16" s="48">
        <v>0</v>
      </c>
      <c r="T16" s="30">
        <v>160182</v>
      </c>
      <c r="U16" s="48">
        <v>0.03380026001000249</v>
      </c>
      <c r="V16" s="30">
        <v>1296018</v>
      </c>
      <c r="W16" s="48">
        <v>0.051110705191366956</v>
      </c>
      <c r="X16" s="30">
        <v>80900</v>
      </c>
      <c r="Y16" s="48">
        <v>0.010830488657377867</v>
      </c>
      <c r="Z16" s="29">
        <v>2313740</v>
      </c>
      <c r="AA16" s="47">
        <v>0.019626075579613367</v>
      </c>
    </row>
    <row r="17" spans="1:27" ht="15">
      <c r="A17" s="1" t="s">
        <v>38</v>
      </c>
      <c r="B17" s="28">
        <v>935.632322173192</v>
      </c>
      <c r="C17" s="46">
        <v>0.016869868765191885</v>
      </c>
      <c r="D17" s="28">
        <v>58601.572858473824</v>
      </c>
      <c r="E17" s="46">
        <v>0.06807513308253624</v>
      </c>
      <c r="F17" s="28">
        <v>22215.27832920637</v>
      </c>
      <c r="G17" s="46">
        <v>0.15372310823586172</v>
      </c>
      <c r="H17" s="28">
        <v>756340.6830535955</v>
      </c>
      <c r="I17" s="46">
        <v>0.11558311473910023</v>
      </c>
      <c r="J17" s="28">
        <v>7513634.404916031</v>
      </c>
      <c r="K17" s="46">
        <v>0.22495638534001666</v>
      </c>
      <c r="L17" s="28">
        <v>3154377.457124358</v>
      </c>
      <c r="M17" s="46">
        <v>0.4008667388946058</v>
      </c>
      <c r="N17" s="28">
        <v>713788.0095406</v>
      </c>
      <c r="O17" s="46">
        <v>0.18246792314537447</v>
      </c>
      <c r="P17" s="28">
        <v>4857880.8533496</v>
      </c>
      <c r="Q17" s="46">
        <v>0.2191389782714526</v>
      </c>
      <c r="R17" s="28">
        <v>2257673.4726491994</v>
      </c>
      <c r="S17" s="46">
        <v>0.42029692043029643</v>
      </c>
      <c r="T17" s="28">
        <v>681841.0018367127</v>
      </c>
      <c r="U17" s="46">
        <v>0.14387636031240383</v>
      </c>
      <c r="V17" s="28">
        <v>4628343.16458133</v>
      </c>
      <c r="W17" s="46">
        <v>0.1825266956241307</v>
      </c>
      <c r="X17" s="28">
        <v>1741425.7433243743</v>
      </c>
      <c r="Y17" s="46">
        <v>0.2331333963008709</v>
      </c>
      <c r="Z17" s="28">
        <v>26387057.273885652</v>
      </c>
      <c r="AA17" s="46">
        <v>0.22382565905454668</v>
      </c>
    </row>
  </sheetData>
  <mergeCells count="3">
    <mergeCell ref="A2:AA2"/>
    <mergeCell ref="A4:AA4"/>
    <mergeCell ref="A5:AA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9"/>
  <sheetViews>
    <sheetView zoomScale="70" zoomScaleNormal="70" workbookViewId="0" topLeftCell="A1"/>
  </sheetViews>
  <sheetFormatPr defaultColWidth="11.421875" defaultRowHeight="15"/>
  <cols>
    <col min="1" max="1" width="16.7109375" style="0" bestFit="1" customWidth="1"/>
    <col min="2" max="2" width="19.57421875" style="0" bestFit="1" customWidth="1"/>
    <col min="3" max="3" width="7.421875" style="0" bestFit="1" customWidth="1"/>
    <col min="4" max="4" width="20.140625" style="0" bestFit="1" customWidth="1"/>
    <col min="5" max="5" width="7.421875" style="0" bestFit="1" customWidth="1"/>
    <col min="6" max="6" width="20.140625" style="0" bestFit="1" customWidth="1"/>
    <col min="7" max="7" width="8.57421875" style="0" bestFit="1" customWidth="1"/>
    <col min="8" max="8" width="20.140625" style="0" bestFit="1" customWidth="1"/>
    <col min="9" max="9" width="8.140625" style="0" bestFit="1" customWidth="1"/>
    <col min="10" max="10" width="20.57421875" style="0" bestFit="1" customWidth="1"/>
    <col min="11" max="11" width="8.8515625" style="0" bestFit="1" customWidth="1"/>
    <col min="12" max="12" width="20.57421875" style="0" bestFit="1" customWidth="1"/>
    <col min="13" max="13" width="8.8515625" style="0" bestFit="1" customWidth="1"/>
    <col min="14" max="14" width="24.57421875" style="0" bestFit="1" customWidth="1"/>
    <col min="15" max="15" width="8.57421875" style="0" bestFit="1" customWidth="1"/>
    <col min="16" max="16" width="25.00390625" style="0" bestFit="1" customWidth="1"/>
    <col min="17" max="17" width="8.57421875" style="0" bestFit="1" customWidth="1"/>
    <col min="18" max="18" width="25.00390625" style="0" bestFit="1" customWidth="1"/>
    <col min="19" max="19" width="8.8515625" style="0" bestFit="1" customWidth="1"/>
    <col min="20" max="20" width="17.140625" style="0" bestFit="1" customWidth="1"/>
    <col min="21" max="21" width="8.140625" style="0" bestFit="1" customWidth="1"/>
    <col min="22" max="22" width="17.421875" style="0" bestFit="1" customWidth="1"/>
    <col min="23" max="23" width="8.140625" style="0" bestFit="1" customWidth="1"/>
    <col min="24" max="24" width="17.421875" style="0" bestFit="1" customWidth="1"/>
    <col min="25" max="25" width="8.8515625" style="0" bestFit="1" customWidth="1"/>
    <col min="26" max="26" width="16.8515625" style="0" bestFit="1" customWidth="1"/>
    <col min="27" max="27" width="8.8515625" style="0" bestFit="1" customWidth="1"/>
  </cols>
  <sheetData>
    <row r="2" spans="1:27" ht="15">
      <c r="A2" s="119" t="s">
        <v>379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9" ht="14.45" customHeight="1">
      <c r="A3" s="103"/>
      <c r="B3" s="103"/>
      <c r="C3" s="103"/>
      <c r="D3" s="103"/>
      <c r="E3" s="103"/>
      <c r="F3" s="103"/>
      <c r="G3" s="103"/>
      <c r="H3" s="103"/>
      <c r="I3" s="103"/>
    </row>
    <row r="4" spans="1:27" ht="14.45" customHeight="1">
      <c r="A4" s="119" t="s">
        <v>671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7" ht="14.45" customHeight="1">
      <c r="A5" s="119" t="str">
        <f>1!A5:AA5</f>
        <v>Al 31-08-2015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</row>
    <row r="6" spans="1:9" ht="14.45" customHeight="1">
      <c r="A6" s="103"/>
      <c r="B6" s="103"/>
      <c r="C6" s="103"/>
      <c r="D6" s="103"/>
      <c r="E6" s="103"/>
      <c r="F6" s="103"/>
      <c r="G6" s="103"/>
      <c r="H6" s="103"/>
      <c r="I6" s="103"/>
    </row>
    <row r="7" spans="1:27" ht="15">
      <c r="A7" s="102"/>
      <c r="B7" s="43" t="s">
        <v>656</v>
      </c>
      <c r="C7" s="43"/>
      <c r="D7" s="43" t="s">
        <v>657</v>
      </c>
      <c r="E7" s="43"/>
      <c r="F7" s="43" t="s">
        <v>658</v>
      </c>
      <c r="G7" s="43"/>
      <c r="H7" s="43" t="s">
        <v>659</v>
      </c>
      <c r="I7" s="43"/>
      <c r="J7" s="43" t="s">
        <v>660</v>
      </c>
      <c r="K7" s="43"/>
      <c r="L7" s="43" t="s">
        <v>661</v>
      </c>
      <c r="M7" s="43"/>
      <c r="N7" s="43" t="s">
        <v>662</v>
      </c>
      <c r="O7" s="43"/>
      <c r="P7" s="43" t="s">
        <v>663</v>
      </c>
      <c r="Q7" s="43"/>
      <c r="R7" s="43" t="s">
        <v>664</v>
      </c>
      <c r="S7" s="43"/>
      <c r="T7" s="43" t="s">
        <v>665</v>
      </c>
      <c r="U7" s="43"/>
      <c r="V7" s="43" t="s">
        <v>666</v>
      </c>
      <c r="W7" s="43"/>
      <c r="X7" s="43" t="s">
        <v>667</v>
      </c>
      <c r="Y7" s="43"/>
      <c r="Z7" s="43" t="s">
        <v>668</v>
      </c>
      <c r="AA7" s="43"/>
    </row>
    <row r="8" spans="1:27" ht="14.45" customHeight="1">
      <c r="A8" s="102"/>
      <c r="B8" s="102" t="s">
        <v>240</v>
      </c>
      <c r="C8" s="102" t="s">
        <v>241</v>
      </c>
      <c r="D8" s="102" t="s">
        <v>240</v>
      </c>
      <c r="E8" s="102" t="s">
        <v>241</v>
      </c>
      <c r="F8" s="102" t="s">
        <v>240</v>
      </c>
      <c r="G8" s="102" t="s">
        <v>241</v>
      </c>
      <c r="H8" s="102" t="s">
        <v>240</v>
      </c>
      <c r="I8" s="102" t="s">
        <v>241</v>
      </c>
      <c r="J8" s="102" t="s">
        <v>240</v>
      </c>
      <c r="K8" s="102" t="s">
        <v>241</v>
      </c>
      <c r="L8" s="102" t="s">
        <v>240</v>
      </c>
      <c r="M8" s="102" t="s">
        <v>241</v>
      </c>
      <c r="N8" s="102" t="s">
        <v>240</v>
      </c>
      <c r="O8" s="102" t="s">
        <v>241</v>
      </c>
      <c r="P8" s="102" t="s">
        <v>240</v>
      </c>
      <c r="Q8" s="102" t="s">
        <v>241</v>
      </c>
      <c r="R8" s="102" t="s">
        <v>240</v>
      </c>
      <c r="S8" s="102" t="s">
        <v>241</v>
      </c>
      <c r="T8" s="102" t="s">
        <v>240</v>
      </c>
      <c r="U8" s="102" t="s">
        <v>241</v>
      </c>
      <c r="V8" s="102" t="s">
        <v>240</v>
      </c>
      <c r="W8" s="102" t="s">
        <v>241</v>
      </c>
      <c r="X8" s="102" t="s">
        <v>240</v>
      </c>
      <c r="Y8" s="102" t="s">
        <v>241</v>
      </c>
      <c r="Z8" s="102" t="s">
        <v>240</v>
      </c>
      <c r="AA8" s="102" t="s">
        <v>241</v>
      </c>
    </row>
    <row r="9" spans="1:27" ht="15">
      <c r="A9" s="1" t="s">
        <v>233</v>
      </c>
      <c r="B9" s="32">
        <v>935.632322173192</v>
      </c>
      <c r="C9" s="49">
        <v>0.016869868765191885</v>
      </c>
      <c r="D9" s="32">
        <v>58601.572858473824</v>
      </c>
      <c r="E9" s="49">
        <v>0.06807513308253624</v>
      </c>
      <c r="F9" s="32">
        <v>22215.27832920637</v>
      </c>
      <c r="G9" s="49">
        <v>0.15372310823586172</v>
      </c>
      <c r="H9" s="32"/>
      <c r="I9" s="49"/>
      <c r="J9" s="32">
        <v>6795.6</v>
      </c>
      <c r="K9" s="49">
        <v>0.00020345861001919502</v>
      </c>
      <c r="L9" s="32"/>
      <c r="M9" s="49"/>
      <c r="N9" s="32">
        <v>254058.1571</v>
      </c>
      <c r="O9" s="49">
        <v>0.06494570329643717</v>
      </c>
      <c r="P9" s="32">
        <v>667867.3563999999</v>
      </c>
      <c r="Q9" s="49">
        <v>0.030127492732028825</v>
      </c>
      <c r="R9" s="32">
        <v>385723.59579000005</v>
      </c>
      <c r="S9" s="49">
        <v>0.07180774430485043</v>
      </c>
      <c r="T9" s="32">
        <v>244478.01509946858</v>
      </c>
      <c r="U9" s="49">
        <v>0.05158769697651018</v>
      </c>
      <c r="V9" s="32">
        <v>863515.5885281423</v>
      </c>
      <c r="W9" s="49">
        <v>0.0340542266183121</v>
      </c>
      <c r="X9" s="32">
        <v>674750.8800384742</v>
      </c>
      <c r="Y9" s="49">
        <v>0.0903322837183242</v>
      </c>
      <c r="Z9" s="32">
        <v>3178941.676465939</v>
      </c>
      <c r="AA9" s="49">
        <v>0.026965065048580796</v>
      </c>
    </row>
    <row r="10" spans="1:27" ht="15">
      <c r="A10" s="7" t="s">
        <v>216</v>
      </c>
      <c r="B10" s="33"/>
      <c r="C10" s="50"/>
      <c r="D10" s="33"/>
      <c r="E10" s="50"/>
      <c r="F10" s="33"/>
      <c r="G10" s="50"/>
      <c r="H10" s="33"/>
      <c r="I10" s="50"/>
      <c r="J10" s="33"/>
      <c r="K10" s="50"/>
      <c r="L10" s="33"/>
      <c r="M10" s="50"/>
      <c r="N10" s="33">
        <v>8457.45385</v>
      </c>
      <c r="O10" s="50">
        <v>0.0021620061117313765</v>
      </c>
      <c r="P10" s="33">
        <v>81903.7636</v>
      </c>
      <c r="Q10" s="50">
        <v>0.0036946783203863254</v>
      </c>
      <c r="R10" s="33">
        <v>8902.583</v>
      </c>
      <c r="S10" s="50">
        <v>0.0016573380801540314</v>
      </c>
      <c r="T10" s="33"/>
      <c r="U10" s="50"/>
      <c r="V10" s="33"/>
      <c r="W10" s="50"/>
      <c r="X10" s="33"/>
      <c r="Y10" s="50"/>
      <c r="Z10" s="33">
        <v>99263.80045000001</v>
      </c>
      <c r="AA10" s="50">
        <v>0.000841995578566027</v>
      </c>
    </row>
    <row r="11" spans="1:27" ht="15">
      <c r="A11" s="5" t="s">
        <v>215</v>
      </c>
      <c r="B11" s="30"/>
      <c r="C11" s="50"/>
      <c r="D11" s="30"/>
      <c r="E11" s="50"/>
      <c r="F11" s="30"/>
      <c r="G11" s="50"/>
      <c r="H11" s="30"/>
      <c r="I11" s="50"/>
      <c r="J11" s="30"/>
      <c r="K11" s="50"/>
      <c r="L11" s="30"/>
      <c r="M11" s="50"/>
      <c r="N11" s="30">
        <v>8457.45385</v>
      </c>
      <c r="O11" s="50">
        <v>0.0021620061117313765</v>
      </c>
      <c r="P11" s="30">
        <v>81903.7636</v>
      </c>
      <c r="Q11" s="50">
        <v>0.0036946783203863254</v>
      </c>
      <c r="R11" s="30">
        <v>8902.583</v>
      </c>
      <c r="S11" s="50">
        <v>0.0016573380801540314</v>
      </c>
      <c r="T11" s="30"/>
      <c r="U11" s="50"/>
      <c r="V11" s="30"/>
      <c r="W11" s="50"/>
      <c r="X11" s="30"/>
      <c r="Y11" s="50"/>
      <c r="Z11" s="30">
        <v>99263.80045000001</v>
      </c>
      <c r="AA11" s="48">
        <v>0.000841995578566027</v>
      </c>
    </row>
    <row r="12" spans="1:27" ht="15">
      <c r="A12" s="6" t="s">
        <v>382</v>
      </c>
      <c r="B12" s="30"/>
      <c r="C12" s="50"/>
      <c r="D12" s="30"/>
      <c r="E12" s="50"/>
      <c r="F12" s="30"/>
      <c r="G12" s="50"/>
      <c r="H12" s="30"/>
      <c r="I12" s="50"/>
      <c r="J12" s="30"/>
      <c r="K12" s="50"/>
      <c r="L12" s="30"/>
      <c r="M12" s="50"/>
      <c r="N12" s="30">
        <v>8457.45385</v>
      </c>
      <c r="O12" s="50">
        <v>0.0021620061117313765</v>
      </c>
      <c r="P12" s="30">
        <v>81903.7636</v>
      </c>
      <c r="Q12" s="50">
        <v>0.0036946783203863254</v>
      </c>
      <c r="R12" s="30">
        <v>8902.583</v>
      </c>
      <c r="S12" s="50">
        <v>0.0016573380801540314</v>
      </c>
      <c r="T12" s="30"/>
      <c r="U12" s="50"/>
      <c r="V12" s="30"/>
      <c r="W12" s="50"/>
      <c r="X12" s="30"/>
      <c r="Y12" s="50"/>
      <c r="Z12" s="30">
        <v>99263.80045000001</v>
      </c>
      <c r="AA12" s="48">
        <v>0.000841995578566027</v>
      </c>
    </row>
    <row r="13" spans="1:27" ht="15">
      <c r="A13" s="7" t="s">
        <v>219</v>
      </c>
      <c r="B13" s="33">
        <v>418.035822403192</v>
      </c>
      <c r="C13" s="50">
        <v>0.007537372636625841</v>
      </c>
      <c r="D13" s="33">
        <v>26671.695295743822</v>
      </c>
      <c r="E13" s="50">
        <v>0.03098345519120428</v>
      </c>
      <c r="F13" s="33">
        <v>12004.513714436369</v>
      </c>
      <c r="G13" s="50">
        <v>0.08306765882906286</v>
      </c>
      <c r="H13" s="33"/>
      <c r="I13" s="50"/>
      <c r="J13" s="33"/>
      <c r="K13" s="50"/>
      <c r="L13" s="33"/>
      <c r="M13" s="50"/>
      <c r="N13" s="33"/>
      <c r="O13" s="50"/>
      <c r="P13" s="33">
        <v>85308.4028</v>
      </c>
      <c r="Q13" s="50">
        <v>0.003848261575759188</v>
      </c>
      <c r="R13" s="33">
        <v>108178.31504</v>
      </c>
      <c r="S13" s="50">
        <v>0.02013887890320052</v>
      </c>
      <c r="T13" s="33">
        <v>147398.01509946858</v>
      </c>
      <c r="U13" s="50">
        <v>0.031102690909842003</v>
      </c>
      <c r="V13" s="33">
        <v>132080.91177814236</v>
      </c>
      <c r="W13" s="50">
        <v>0.005208838568059687</v>
      </c>
      <c r="X13" s="33">
        <v>608363.5416634742</v>
      </c>
      <c r="Y13" s="50">
        <v>0.08144467784361538</v>
      </c>
      <c r="Z13" s="33">
        <v>1120423.4312136685</v>
      </c>
      <c r="AA13" s="50">
        <v>0.00950388329811007</v>
      </c>
    </row>
    <row r="14" spans="1:27" ht="15">
      <c r="A14" s="5" t="s">
        <v>215</v>
      </c>
      <c r="B14" s="30">
        <v>418.035822403192</v>
      </c>
      <c r="C14" s="50">
        <v>0.007537372636625841</v>
      </c>
      <c r="D14" s="30">
        <v>26671.695295743822</v>
      </c>
      <c r="E14" s="50">
        <v>0.03098345519120428</v>
      </c>
      <c r="F14" s="30">
        <v>12004.513714436369</v>
      </c>
      <c r="G14" s="50">
        <v>0.08306765882906286</v>
      </c>
      <c r="H14" s="30"/>
      <c r="I14" s="50"/>
      <c r="J14" s="30"/>
      <c r="K14" s="50"/>
      <c r="L14" s="30"/>
      <c r="M14" s="50"/>
      <c r="N14" s="30"/>
      <c r="O14" s="50"/>
      <c r="P14" s="30">
        <v>85308.4028</v>
      </c>
      <c r="Q14" s="50">
        <v>0.003848261575759188</v>
      </c>
      <c r="R14" s="30">
        <v>108178.31504</v>
      </c>
      <c r="S14" s="50">
        <v>0.02013887890320052</v>
      </c>
      <c r="T14" s="30">
        <v>147398.01509946858</v>
      </c>
      <c r="U14" s="50">
        <v>0.031102690909842003</v>
      </c>
      <c r="V14" s="30">
        <v>132080.91177814236</v>
      </c>
      <c r="W14" s="50">
        <v>0.005208838568059687</v>
      </c>
      <c r="X14" s="30">
        <v>608363.5416634742</v>
      </c>
      <c r="Y14" s="50">
        <v>0.08144467784361538</v>
      </c>
      <c r="Z14" s="30">
        <v>1120423.4312136685</v>
      </c>
      <c r="AA14" s="48">
        <v>0.00950388329811007</v>
      </c>
    </row>
    <row r="15" spans="1:27" ht="15">
      <c r="A15" s="6" t="s">
        <v>381</v>
      </c>
      <c r="B15" s="30"/>
      <c r="C15" s="50"/>
      <c r="D15" s="30"/>
      <c r="E15" s="50"/>
      <c r="F15" s="30"/>
      <c r="G15" s="50"/>
      <c r="H15" s="30"/>
      <c r="I15" s="50"/>
      <c r="J15" s="30"/>
      <c r="K15" s="50"/>
      <c r="L15" s="30"/>
      <c r="M15" s="50"/>
      <c r="N15" s="30"/>
      <c r="O15" s="50"/>
      <c r="P15" s="30"/>
      <c r="Q15" s="50"/>
      <c r="R15" s="30"/>
      <c r="S15" s="50"/>
      <c r="T15" s="30">
        <v>74256.88744026789</v>
      </c>
      <c r="U15" s="50">
        <v>0.01566906458287787</v>
      </c>
      <c r="V15" s="30"/>
      <c r="W15" s="50"/>
      <c r="X15" s="30"/>
      <c r="Y15" s="50"/>
      <c r="Z15" s="30">
        <v>74256.88744026789</v>
      </c>
      <c r="AA15" s="48">
        <v>0.0006298768596339866</v>
      </c>
    </row>
    <row r="16" spans="1:27" ht="15">
      <c r="A16" s="6" t="s">
        <v>382</v>
      </c>
      <c r="B16" s="30">
        <v>418.035822403192</v>
      </c>
      <c r="C16" s="50">
        <v>0.007537372636625841</v>
      </c>
      <c r="D16" s="30">
        <v>26671.695295743822</v>
      </c>
      <c r="E16" s="50">
        <v>0.03098345519120428</v>
      </c>
      <c r="F16" s="30">
        <v>12004.513714436369</v>
      </c>
      <c r="G16" s="50">
        <v>0.08306765882906286</v>
      </c>
      <c r="H16" s="30"/>
      <c r="I16" s="50"/>
      <c r="J16" s="30"/>
      <c r="K16" s="50"/>
      <c r="L16" s="30"/>
      <c r="M16" s="50"/>
      <c r="N16" s="30"/>
      <c r="O16" s="50"/>
      <c r="P16" s="30">
        <v>85308.4028</v>
      </c>
      <c r="Q16" s="50">
        <v>0.003848261575759188</v>
      </c>
      <c r="R16" s="30">
        <v>108178.31504</v>
      </c>
      <c r="S16" s="50">
        <v>0.02013887890320052</v>
      </c>
      <c r="T16" s="30">
        <v>73141.12765920069</v>
      </c>
      <c r="U16" s="50">
        <v>0.01543362632696413</v>
      </c>
      <c r="V16" s="30">
        <v>132080.91177814236</v>
      </c>
      <c r="W16" s="50">
        <v>0.005208838568059687</v>
      </c>
      <c r="X16" s="30">
        <v>608363.5416634742</v>
      </c>
      <c r="Y16" s="50">
        <v>0.08144467784361538</v>
      </c>
      <c r="Z16" s="30">
        <v>1046166.5437734006</v>
      </c>
      <c r="AA16" s="48">
        <v>0.008874006438476084</v>
      </c>
    </row>
    <row r="17" spans="1:27" ht="15">
      <c r="A17" s="7" t="s">
        <v>345</v>
      </c>
      <c r="B17" s="33">
        <v>517.59649977</v>
      </c>
      <c r="C17" s="50">
        <v>0.009332496128566044</v>
      </c>
      <c r="D17" s="33">
        <v>31929.87756273</v>
      </c>
      <c r="E17" s="50">
        <v>0.037091677891331956</v>
      </c>
      <c r="F17" s="33">
        <v>10210.76461477</v>
      </c>
      <c r="G17" s="50">
        <v>0.07065544940679885</v>
      </c>
      <c r="H17" s="33"/>
      <c r="I17" s="50"/>
      <c r="J17" s="33"/>
      <c r="K17" s="50"/>
      <c r="L17" s="33"/>
      <c r="M17" s="50"/>
      <c r="N17" s="33">
        <v>19080.70325</v>
      </c>
      <c r="O17" s="50">
        <v>0.004877661501236893</v>
      </c>
      <c r="P17" s="33">
        <v>209415.19</v>
      </c>
      <c r="Q17" s="50">
        <v>0.009446718055976893</v>
      </c>
      <c r="R17" s="33">
        <v>82572.69775</v>
      </c>
      <c r="S17" s="50">
        <v>0.015372041615576525</v>
      </c>
      <c r="T17" s="33"/>
      <c r="U17" s="50"/>
      <c r="V17" s="33">
        <v>132774.67675</v>
      </c>
      <c r="W17" s="50">
        <v>0.005236198386325107</v>
      </c>
      <c r="X17" s="33">
        <v>66387.338375</v>
      </c>
      <c r="Y17" s="50">
        <v>0.008887605874708824</v>
      </c>
      <c r="Z17" s="33">
        <v>552888.84480227</v>
      </c>
      <c r="AA17" s="50">
        <v>0.004689826106310336</v>
      </c>
    </row>
    <row r="18" spans="1:27" ht="15">
      <c r="A18" s="5" t="s">
        <v>215</v>
      </c>
      <c r="B18" s="30">
        <v>517.59649977</v>
      </c>
      <c r="C18" s="50">
        <v>0.009332496128566044</v>
      </c>
      <c r="D18" s="30">
        <v>31929.87756273</v>
      </c>
      <c r="E18" s="50">
        <v>0.037091677891331956</v>
      </c>
      <c r="F18" s="30">
        <v>10210.76461477</v>
      </c>
      <c r="G18" s="50">
        <v>0.07065544940679885</v>
      </c>
      <c r="H18" s="30"/>
      <c r="I18" s="50"/>
      <c r="J18" s="30"/>
      <c r="K18" s="50"/>
      <c r="L18" s="30"/>
      <c r="M18" s="50"/>
      <c r="N18" s="30">
        <v>19080.70325</v>
      </c>
      <c r="O18" s="50">
        <v>0.004877661501236893</v>
      </c>
      <c r="P18" s="30">
        <v>209415.19</v>
      </c>
      <c r="Q18" s="50">
        <v>0.009446718055976893</v>
      </c>
      <c r="R18" s="30">
        <v>82572.69775</v>
      </c>
      <c r="S18" s="50">
        <v>0.015372041615576525</v>
      </c>
      <c r="T18" s="30"/>
      <c r="U18" s="50"/>
      <c r="V18" s="30">
        <v>132774.67675</v>
      </c>
      <c r="W18" s="50">
        <v>0.005236198386325107</v>
      </c>
      <c r="X18" s="30">
        <v>66387.338375</v>
      </c>
      <c r="Y18" s="50">
        <v>0.008887605874708824</v>
      </c>
      <c r="Z18" s="30">
        <v>552888.84480227</v>
      </c>
      <c r="AA18" s="48">
        <v>0.004689826106310336</v>
      </c>
    </row>
    <row r="19" spans="1:27" ht="15">
      <c r="A19" s="6" t="s">
        <v>382</v>
      </c>
      <c r="B19" s="30">
        <v>517.59649977</v>
      </c>
      <c r="C19" s="50">
        <v>0.009332496128566044</v>
      </c>
      <c r="D19" s="30">
        <v>31929.87756273</v>
      </c>
      <c r="E19" s="50">
        <v>0.037091677891331956</v>
      </c>
      <c r="F19" s="30">
        <v>10210.76461477</v>
      </c>
      <c r="G19" s="50">
        <v>0.07065544940679885</v>
      </c>
      <c r="H19" s="30"/>
      <c r="I19" s="50"/>
      <c r="J19" s="30"/>
      <c r="K19" s="50"/>
      <c r="L19" s="30"/>
      <c r="M19" s="50"/>
      <c r="N19" s="30">
        <v>19080.70325</v>
      </c>
      <c r="O19" s="50">
        <v>0.004877661501236893</v>
      </c>
      <c r="P19" s="30">
        <v>209415.19</v>
      </c>
      <c r="Q19" s="50">
        <v>0.009446718055976893</v>
      </c>
      <c r="R19" s="30">
        <v>82572.69775</v>
      </c>
      <c r="S19" s="50">
        <v>0.015372041615576525</v>
      </c>
      <c r="T19" s="30"/>
      <c r="U19" s="50"/>
      <c r="V19" s="30">
        <v>132774.67675</v>
      </c>
      <c r="W19" s="50">
        <v>0.005236198386325107</v>
      </c>
      <c r="X19" s="30">
        <v>66387.338375</v>
      </c>
      <c r="Y19" s="50">
        <v>0.008887605874708824</v>
      </c>
      <c r="Z19" s="30">
        <v>552888.84480227</v>
      </c>
      <c r="AA19" s="48">
        <v>0.004689826106310336</v>
      </c>
    </row>
    <row r="20" spans="1:27" ht="15">
      <c r="A20" s="7" t="s">
        <v>215</v>
      </c>
      <c r="B20" s="33"/>
      <c r="C20" s="50"/>
      <c r="D20" s="33"/>
      <c r="E20" s="50"/>
      <c r="F20" s="33"/>
      <c r="G20" s="50"/>
      <c r="H20" s="33"/>
      <c r="I20" s="50"/>
      <c r="J20" s="33">
        <v>6795.6</v>
      </c>
      <c r="K20" s="50">
        <v>0.00020345861001919502</v>
      </c>
      <c r="L20" s="33"/>
      <c r="M20" s="50"/>
      <c r="N20" s="33">
        <v>226520</v>
      </c>
      <c r="O20" s="50">
        <v>0.0579060356834689</v>
      </c>
      <c r="P20" s="33">
        <v>291240</v>
      </c>
      <c r="Q20" s="50">
        <v>0.013137834779906418</v>
      </c>
      <c r="R20" s="33">
        <v>186070.00000000003</v>
      </c>
      <c r="S20" s="50">
        <v>0.034639485705919355</v>
      </c>
      <c r="T20" s="33">
        <v>97080</v>
      </c>
      <c r="U20" s="50">
        <v>0.020485006066668175</v>
      </c>
      <c r="V20" s="33">
        <v>598660</v>
      </c>
      <c r="W20" s="50">
        <v>0.023609189663927305</v>
      </c>
      <c r="X20" s="33"/>
      <c r="Y20" s="50"/>
      <c r="Z20" s="33">
        <v>1406365.6000000003</v>
      </c>
      <c r="AA20" s="50">
        <v>0.011929360065594363</v>
      </c>
    </row>
    <row r="21" spans="1:27" ht="15">
      <c r="A21" s="5" t="s">
        <v>221</v>
      </c>
      <c r="B21" s="30"/>
      <c r="C21" s="50"/>
      <c r="D21" s="30"/>
      <c r="E21" s="50"/>
      <c r="F21" s="30"/>
      <c r="G21" s="50"/>
      <c r="H21" s="30"/>
      <c r="I21" s="50"/>
      <c r="J21" s="30">
        <v>6795.6</v>
      </c>
      <c r="K21" s="50">
        <v>0.00020345861001919502</v>
      </c>
      <c r="L21" s="30"/>
      <c r="M21" s="50"/>
      <c r="N21" s="30">
        <v>226520</v>
      </c>
      <c r="O21" s="50">
        <v>0.0579060356834689</v>
      </c>
      <c r="P21" s="30">
        <v>291240</v>
      </c>
      <c r="Q21" s="50">
        <v>0.013137834779906418</v>
      </c>
      <c r="R21" s="30">
        <v>186070.00000000003</v>
      </c>
      <c r="S21" s="50">
        <v>0.034639485705919355</v>
      </c>
      <c r="T21" s="30">
        <v>97080</v>
      </c>
      <c r="U21" s="50">
        <v>0.020485006066668175</v>
      </c>
      <c r="V21" s="30">
        <v>598660</v>
      </c>
      <c r="W21" s="50">
        <v>0.023609189663927305</v>
      </c>
      <c r="X21" s="30"/>
      <c r="Y21" s="50"/>
      <c r="Z21" s="30">
        <v>1406365.6000000003</v>
      </c>
      <c r="AA21" s="48">
        <v>0.011929360065594363</v>
      </c>
    </row>
    <row r="22" spans="1:27" ht="15">
      <c r="A22" s="6" t="s">
        <v>381</v>
      </c>
      <c r="B22" s="30"/>
      <c r="C22" s="50"/>
      <c r="D22" s="30"/>
      <c r="E22" s="50"/>
      <c r="F22" s="30"/>
      <c r="G22" s="50"/>
      <c r="H22" s="30"/>
      <c r="I22" s="50"/>
      <c r="J22" s="30">
        <v>4206.8</v>
      </c>
      <c r="K22" s="50">
        <v>0.00012595056810712073</v>
      </c>
      <c r="L22" s="30"/>
      <c r="M22" s="50"/>
      <c r="N22" s="30">
        <v>226520</v>
      </c>
      <c r="O22" s="50">
        <v>0.0579060356834689</v>
      </c>
      <c r="P22" s="30">
        <v>210340</v>
      </c>
      <c r="Q22" s="50">
        <v>0.009488436229932413</v>
      </c>
      <c r="R22" s="30">
        <v>145620.00000000003</v>
      </c>
      <c r="S22" s="50">
        <v>0.02710916272637167</v>
      </c>
      <c r="T22" s="30">
        <v>97080</v>
      </c>
      <c r="U22" s="50">
        <v>0.020485006066668175</v>
      </c>
      <c r="V22" s="30">
        <v>598660</v>
      </c>
      <c r="W22" s="50">
        <v>0.023609189663927305</v>
      </c>
      <c r="X22" s="30"/>
      <c r="Y22" s="50"/>
      <c r="Z22" s="30">
        <v>1282426.8000000003</v>
      </c>
      <c r="AA22" s="48">
        <v>0.010878061191889199</v>
      </c>
    </row>
    <row r="23" spans="1:27" ht="15">
      <c r="A23" s="6" t="s">
        <v>382</v>
      </c>
      <c r="B23" s="30"/>
      <c r="C23" s="50"/>
      <c r="D23" s="30"/>
      <c r="E23" s="50"/>
      <c r="F23" s="30"/>
      <c r="G23" s="50"/>
      <c r="H23" s="30"/>
      <c r="I23" s="50"/>
      <c r="J23" s="30">
        <v>2588.7999999999997</v>
      </c>
      <c r="K23" s="50">
        <v>7.750804191207429E-05</v>
      </c>
      <c r="L23" s="30"/>
      <c r="M23" s="50"/>
      <c r="N23" s="30"/>
      <c r="O23" s="50"/>
      <c r="P23" s="30">
        <v>80900</v>
      </c>
      <c r="Q23" s="50">
        <v>0.0036493985499740046</v>
      </c>
      <c r="R23" s="30">
        <v>40450</v>
      </c>
      <c r="S23" s="50">
        <v>0.007530322979547685</v>
      </c>
      <c r="T23" s="30"/>
      <c r="U23" s="50"/>
      <c r="V23" s="30"/>
      <c r="W23" s="50"/>
      <c r="X23" s="30"/>
      <c r="Y23" s="50"/>
      <c r="Z23" s="30">
        <v>123938.80000000002</v>
      </c>
      <c r="AA23" s="48">
        <v>0.0010512988737051638</v>
      </c>
    </row>
    <row r="24" spans="1:27" ht="15">
      <c r="A24" s="1" t="s">
        <v>234</v>
      </c>
      <c r="B24" s="32"/>
      <c r="C24" s="49"/>
      <c r="D24" s="32"/>
      <c r="E24" s="49"/>
      <c r="F24" s="32"/>
      <c r="G24" s="49"/>
      <c r="H24" s="32">
        <v>756340.6830535955</v>
      </c>
      <c r="I24" s="49">
        <v>0.11558311473910025</v>
      </c>
      <c r="J24" s="32">
        <v>7506838.804916032</v>
      </c>
      <c r="K24" s="49">
        <v>0.2247529267299975</v>
      </c>
      <c r="L24" s="32">
        <v>3154377.457124359</v>
      </c>
      <c r="M24" s="49">
        <v>0.4008667388946057</v>
      </c>
      <c r="N24" s="32">
        <v>395009.8524406</v>
      </c>
      <c r="O24" s="49">
        <v>0.10097763822508904</v>
      </c>
      <c r="P24" s="32">
        <v>3478093.4969496005</v>
      </c>
      <c r="Q24" s="49">
        <v>0.15689677829965248</v>
      </c>
      <c r="R24" s="32">
        <v>1871949.8768592002</v>
      </c>
      <c r="S24" s="49">
        <v>0.34848917612544605</v>
      </c>
      <c r="T24" s="32">
        <v>277180.98673724406</v>
      </c>
      <c r="U24" s="49">
        <v>0.05848840332589118</v>
      </c>
      <c r="V24" s="32">
        <v>2468809.576053187</v>
      </c>
      <c r="W24" s="49">
        <v>0.09736176381445169</v>
      </c>
      <c r="X24" s="32">
        <v>985774.8632859002</v>
      </c>
      <c r="Y24" s="49">
        <v>0.1319706239251688</v>
      </c>
      <c r="Z24" s="32">
        <v>20894375.597419716</v>
      </c>
      <c r="AA24" s="49">
        <v>0.17723451842635238</v>
      </c>
    </row>
    <row r="25" spans="1:27" ht="15">
      <c r="A25" s="7" t="s">
        <v>216</v>
      </c>
      <c r="B25" s="33"/>
      <c r="C25" s="50"/>
      <c r="D25" s="33"/>
      <c r="E25" s="50"/>
      <c r="F25" s="33"/>
      <c r="G25" s="50"/>
      <c r="H25" s="33">
        <v>25117.836702030003</v>
      </c>
      <c r="I25" s="50">
        <v>0.0038384789640133533</v>
      </c>
      <c r="J25" s="33">
        <v>71600.27013912</v>
      </c>
      <c r="K25" s="50">
        <v>0.0021436946611784434</v>
      </c>
      <c r="L25" s="33">
        <v>6351.63686718</v>
      </c>
      <c r="M25" s="50">
        <v>0.0008071830312629629</v>
      </c>
      <c r="N25" s="33"/>
      <c r="O25" s="50"/>
      <c r="P25" s="33"/>
      <c r="Q25" s="50"/>
      <c r="R25" s="33"/>
      <c r="S25" s="50"/>
      <c r="T25" s="33"/>
      <c r="U25" s="50"/>
      <c r="V25" s="33"/>
      <c r="W25" s="50"/>
      <c r="X25" s="33"/>
      <c r="Y25" s="50"/>
      <c r="Z25" s="33">
        <v>103069.74370833</v>
      </c>
      <c r="AA25" s="50">
        <v>0.0008742791238389205</v>
      </c>
    </row>
    <row r="26" spans="1:27" ht="15">
      <c r="A26" s="5" t="s">
        <v>215</v>
      </c>
      <c r="B26" s="30"/>
      <c r="C26" s="50"/>
      <c r="D26" s="30"/>
      <c r="E26" s="50"/>
      <c r="F26" s="30"/>
      <c r="G26" s="50"/>
      <c r="H26" s="30">
        <v>25117.836702030003</v>
      </c>
      <c r="I26" s="50">
        <v>0.0038384789640133533</v>
      </c>
      <c r="J26" s="30">
        <v>71600.27013912</v>
      </c>
      <c r="K26" s="50">
        <v>0.0021436946611784434</v>
      </c>
      <c r="L26" s="30">
        <v>6351.63686718</v>
      </c>
      <c r="M26" s="50">
        <v>0.0008071830312629629</v>
      </c>
      <c r="N26" s="30"/>
      <c r="O26" s="50"/>
      <c r="P26" s="30"/>
      <c r="Q26" s="50"/>
      <c r="R26" s="30"/>
      <c r="S26" s="50"/>
      <c r="T26" s="30"/>
      <c r="U26" s="50"/>
      <c r="V26" s="30"/>
      <c r="W26" s="50"/>
      <c r="X26" s="30"/>
      <c r="Y26" s="50"/>
      <c r="Z26" s="30">
        <v>103069.74370833</v>
      </c>
      <c r="AA26" s="48">
        <v>0.0008742791238389205</v>
      </c>
    </row>
    <row r="27" spans="1:27" ht="15">
      <c r="A27" s="6" t="s">
        <v>382</v>
      </c>
      <c r="B27" s="30"/>
      <c r="C27" s="50"/>
      <c r="D27" s="30"/>
      <c r="E27" s="50"/>
      <c r="F27" s="30"/>
      <c r="G27" s="50"/>
      <c r="H27" s="30">
        <v>25117.836702030003</v>
      </c>
      <c r="I27" s="50">
        <v>0.0038384789640133533</v>
      </c>
      <c r="J27" s="30">
        <v>71600.27013912</v>
      </c>
      <c r="K27" s="50">
        <v>0.0021436946611784434</v>
      </c>
      <c r="L27" s="30">
        <v>6351.63686718</v>
      </c>
      <c r="M27" s="50">
        <v>0.0008071830312629629</v>
      </c>
      <c r="N27" s="30"/>
      <c r="O27" s="50"/>
      <c r="P27" s="30"/>
      <c r="Q27" s="50"/>
      <c r="R27" s="30"/>
      <c r="S27" s="50"/>
      <c r="T27" s="30"/>
      <c r="U27" s="50"/>
      <c r="V27" s="30"/>
      <c r="W27" s="50"/>
      <c r="X27" s="30"/>
      <c r="Y27" s="50"/>
      <c r="Z27" s="30">
        <v>103069.74370833</v>
      </c>
      <c r="AA27" s="48">
        <v>0.0008742791238389205</v>
      </c>
    </row>
    <row r="28" spans="1:27" ht="15">
      <c r="A28" s="7" t="s">
        <v>218</v>
      </c>
      <c r="B28" s="33"/>
      <c r="C28" s="50"/>
      <c r="D28" s="33"/>
      <c r="E28" s="50"/>
      <c r="F28" s="33"/>
      <c r="G28" s="50"/>
      <c r="H28" s="33">
        <v>31020.15488</v>
      </c>
      <c r="I28" s="50">
        <v>0.004740464450813673</v>
      </c>
      <c r="J28" s="33"/>
      <c r="K28" s="50"/>
      <c r="L28" s="33"/>
      <c r="M28" s="50"/>
      <c r="N28" s="33">
        <v>13727.232</v>
      </c>
      <c r="O28" s="50">
        <v>0.003509136438403921</v>
      </c>
      <c r="P28" s="33"/>
      <c r="Q28" s="50"/>
      <c r="R28" s="33"/>
      <c r="S28" s="50"/>
      <c r="T28" s="33">
        <v>45494.7584</v>
      </c>
      <c r="U28" s="50">
        <v>0.009599921732855407</v>
      </c>
      <c r="V28" s="33"/>
      <c r="W28" s="50"/>
      <c r="X28" s="33"/>
      <c r="Y28" s="50"/>
      <c r="Z28" s="33">
        <v>90242.14528</v>
      </c>
      <c r="AA28" s="50">
        <v>0.0007654702618841052</v>
      </c>
    </row>
    <row r="29" spans="1:27" ht="15">
      <c r="A29" s="5" t="s">
        <v>215</v>
      </c>
      <c r="B29" s="30"/>
      <c r="C29" s="50"/>
      <c r="D29" s="30"/>
      <c r="E29" s="50"/>
      <c r="F29" s="30"/>
      <c r="G29" s="50"/>
      <c r="H29" s="30">
        <v>31020.15488</v>
      </c>
      <c r="I29" s="50">
        <v>0.004740464450813673</v>
      </c>
      <c r="J29" s="30"/>
      <c r="K29" s="50"/>
      <c r="L29" s="30"/>
      <c r="M29" s="50"/>
      <c r="N29" s="30">
        <v>13727.232</v>
      </c>
      <c r="O29" s="50">
        <v>0.003509136438403921</v>
      </c>
      <c r="P29" s="30"/>
      <c r="Q29" s="50"/>
      <c r="R29" s="30"/>
      <c r="S29" s="50"/>
      <c r="T29" s="30">
        <v>45494.7584</v>
      </c>
      <c r="U29" s="50">
        <v>0.009599921732855407</v>
      </c>
      <c r="V29" s="30"/>
      <c r="W29" s="50"/>
      <c r="X29" s="30"/>
      <c r="Y29" s="50"/>
      <c r="Z29" s="30">
        <v>90242.14528</v>
      </c>
      <c r="AA29" s="48">
        <v>0.0007654702618841052</v>
      </c>
    </row>
    <row r="30" spans="1:27" ht="15">
      <c r="A30" s="6" t="s">
        <v>382</v>
      </c>
      <c r="B30" s="30"/>
      <c r="C30" s="50"/>
      <c r="D30" s="30"/>
      <c r="E30" s="50"/>
      <c r="F30" s="30"/>
      <c r="G30" s="50"/>
      <c r="H30" s="30">
        <v>31020.15488</v>
      </c>
      <c r="I30" s="50">
        <v>0.004740464450813673</v>
      </c>
      <c r="J30" s="30"/>
      <c r="K30" s="50"/>
      <c r="L30" s="30"/>
      <c r="M30" s="50"/>
      <c r="N30" s="30">
        <v>13727.232</v>
      </c>
      <c r="O30" s="50">
        <v>0.003509136438403921</v>
      </c>
      <c r="P30" s="30"/>
      <c r="Q30" s="50"/>
      <c r="R30" s="30"/>
      <c r="S30" s="50"/>
      <c r="T30" s="30">
        <v>45494.7584</v>
      </c>
      <c r="U30" s="50">
        <v>0.009599921732855407</v>
      </c>
      <c r="V30" s="30"/>
      <c r="W30" s="50"/>
      <c r="X30" s="30"/>
      <c r="Y30" s="50"/>
      <c r="Z30" s="30">
        <v>90242.14528</v>
      </c>
      <c r="AA30" s="48">
        <v>0.0007654702618841052</v>
      </c>
    </row>
    <row r="31" spans="1:27" ht="15">
      <c r="A31" s="7" t="s">
        <v>219</v>
      </c>
      <c r="B31" s="33"/>
      <c r="C31" s="50"/>
      <c r="D31" s="33"/>
      <c r="E31" s="50"/>
      <c r="F31" s="33"/>
      <c r="G31" s="50"/>
      <c r="H31" s="33">
        <v>252024.100190053</v>
      </c>
      <c r="I31" s="50">
        <v>0.03851403361204783</v>
      </c>
      <c r="J31" s="33">
        <v>5162539.979169049</v>
      </c>
      <c r="K31" s="50">
        <v>0.15456519046592776</v>
      </c>
      <c r="L31" s="33">
        <v>2311966.869143029</v>
      </c>
      <c r="M31" s="50">
        <v>0.2938109442712771</v>
      </c>
      <c r="N31" s="33">
        <v>143470.5827856</v>
      </c>
      <c r="O31" s="50">
        <v>0.03667584622245732</v>
      </c>
      <c r="P31" s="33">
        <v>2161123.2133496003</v>
      </c>
      <c r="Q31" s="50">
        <v>0.09748825613242512</v>
      </c>
      <c r="R31" s="33">
        <v>1244518.9116392</v>
      </c>
      <c r="S31" s="50">
        <v>0.23168428575521244</v>
      </c>
      <c r="T31" s="33">
        <v>102246.2283372441</v>
      </c>
      <c r="U31" s="50">
        <v>0.021575140170811545</v>
      </c>
      <c r="V31" s="33">
        <v>1348073.9536531868</v>
      </c>
      <c r="W31" s="50">
        <v>0.053163621509368306</v>
      </c>
      <c r="X31" s="33">
        <v>787299.2408859002</v>
      </c>
      <c r="Y31" s="50">
        <v>0.10539969713692145</v>
      </c>
      <c r="Z31" s="33">
        <v>13513263.079152862</v>
      </c>
      <c r="AA31" s="50">
        <v>0.11462494598297689</v>
      </c>
    </row>
    <row r="32" spans="1:27" ht="15">
      <c r="A32" s="5" t="s">
        <v>215</v>
      </c>
      <c r="B32" s="30"/>
      <c r="C32" s="50"/>
      <c r="D32" s="30"/>
      <c r="E32" s="50"/>
      <c r="F32" s="30"/>
      <c r="G32" s="50"/>
      <c r="H32" s="30">
        <v>252024.100190053</v>
      </c>
      <c r="I32" s="50">
        <v>0.03851403361204783</v>
      </c>
      <c r="J32" s="30">
        <v>5162539.979169049</v>
      </c>
      <c r="K32" s="50">
        <v>0.15456519046592776</v>
      </c>
      <c r="L32" s="30">
        <v>2311966.869143029</v>
      </c>
      <c r="M32" s="50">
        <v>0.2938109442712771</v>
      </c>
      <c r="N32" s="30">
        <v>143470.5827856</v>
      </c>
      <c r="O32" s="50">
        <v>0.03667584622245732</v>
      </c>
      <c r="P32" s="30">
        <v>2161123.2133496003</v>
      </c>
      <c r="Q32" s="50">
        <v>0.09748825613242512</v>
      </c>
      <c r="R32" s="30">
        <v>1244518.9116392</v>
      </c>
      <c r="S32" s="50">
        <v>0.23168428575521244</v>
      </c>
      <c r="T32" s="30">
        <v>102246.2283372441</v>
      </c>
      <c r="U32" s="50">
        <v>0.021575140170811545</v>
      </c>
      <c r="V32" s="30">
        <v>1348073.9536531868</v>
      </c>
      <c r="W32" s="50">
        <v>0.053163621509368306</v>
      </c>
      <c r="X32" s="30">
        <v>787299.2408859002</v>
      </c>
      <c r="Y32" s="50">
        <v>0.10539969713692145</v>
      </c>
      <c r="Z32" s="30">
        <v>13513263.079152862</v>
      </c>
      <c r="AA32" s="48">
        <v>0.11462494598297689</v>
      </c>
    </row>
    <row r="33" spans="1:27" ht="15">
      <c r="A33" s="6" t="s">
        <v>381</v>
      </c>
      <c r="B33" s="30"/>
      <c r="C33" s="50"/>
      <c r="D33" s="30"/>
      <c r="E33" s="50"/>
      <c r="F33" s="30"/>
      <c r="G33" s="50"/>
      <c r="H33" s="30">
        <v>26704.985357124984</v>
      </c>
      <c r="I33" s="50">
        <v>0.004081025199089872</v>
      </c>
      <c r="J33" s="30">
        <v>1684792.493266236</v>
      </c>
      <c r="K33" s="50">
        <v>0.05044227718681535</v>
      </c>
      <c r="L33" s="30">
        <v>704608.2116922641</v>
      </c>
      <c r="M33" s="50">
        <v>0.08954349942537722</v>
      </c>
      <c r="N33" s="30">
        <v>19965.7964</v>
      </c>
      <c r="O33" s="50">
        <v>0.005103920708049068</v>
      </c>
      <c r="P33" s="30">
        <v>311687.8626728</v>
      </c>
      <c r="Q33" s="50">
        <v>0.0140602377513302</v>
      </c>
      <c r="R33" s="30">
        <v>230510.5646552</v>
      </c>
      <c r="S33" s="50">
        <v>0.04291270709645402</v>
      </c>
      <c r="T33" s="30"/>
      <c r="U33" s="50"/>
      <c r="V33" s="30"/>
      <c r="W33" s="50"/>
      <c r="X33" s="30"/>
      <c r="Y33" s="50"/>
      <c r="Z33" s="30">
        <v>2978269.9140436244</v>
      </c>
      <c r="AA33" s="48">
        <v>0.025262886248890882</v>
      </c>
    </row>
    <row r="34" spans="1:27" ht="15">
      <c r="A34" s="6" t="s">
        <v>382</v>
      </c>
      <c r="B34" s="30"/>
      <c r="C34" s="50"/>
      <c r="D34" s="30"/>
      <c r="E34" s="50"/>
      <c r="F34" s="30"/>
      <c r="G34" s="50"/>
      <c r="H34" s="30">
        <v>225319.114832928</v>
      </c>
      <c r="I34" s="50">
        <v>0.03443300841295796</v>
      </c>
      <c r="J34" s="30">
        <v>3477747.4859028133</v>
      </c>
      <c r="K34" s="50">
        <v>0.10412291327911243</v>
      </c>
      <c r="L34" s="30">
        <v>1607358.6574507651</v>
      </c>
      <c r="M34" s="50">
        <v>0.20426744484589987</v>
      </c>
      <c r="N34" s="30">
        <v>123504.7863856</v>
      </c>
      <c r="O34" s="50">
        <v>0.03157192551440825</v>
      </c>
      <c r="P34" s="30">
        <v>1849435.3506768001</v>
      </c>
      <c r="Q34" s="50">
        <v>0.08342801838109493</v>
      </c>
      <c r="R34" s="30">
        <v>1014008.346984</v>
      </c>
      <c r="S34" s="50">
        <v>0.18877157865875843</v>
      </c>
      <c r="T34" s="30">
        <v>102246.2283372441</v>
      </c>
      <c r="U34" s="50">
        <v>0.021575140170811545</v>
      </c>
      <c r="V34" s="30">
        <v>1348073.9536531868</v>
      </c>
      <c r="W34" s="50">
        <v>0.053163621509368306</v>
      </c>
      <c r="X34" s="30">
        <v>787299.2408859002</v>
      </c>
      <c r="Y34" s="50">
        <v>0.10539969713692145</v>
      </c>
      <c r="Z34" s="30">
        <v>10534993.165109238</v>
      </c>
      <c r="AA34" s="48">
        <v>0.08936205973408601</v>
      </c>
    </row>
    <row r="35" spans="1:27" ht="15">
      <c r="A35" s="7" t="s">
        <v>1004</v>
      </c>
      <c r="B35" s="33"/>
      <c r="C35" s="50"/>
      <c r="D35" s="33"/>
      <c r="E35" s="50"/>
      <c r="F35" s="33"/>
      <c r="G35" s="50"/>
      <c r="H35" s="33"/>
      <c r="I35" s="50"/>
      <c r="J35" s="33"/>
      <c r="K35" s="50"/>
      <c r="L35" s="33"/>
      <c r="M35" s="50"/>
      <c r="N35" s="33"/>
      <c r="O35" s="50"/>
      <c r="P35" s="33">
        <v>90188.12160000001</v>
      </c>
      <c r="Q35" s="50">
        <v>0.004068385663682562</v>
      </c>
      <c r="R35" s="33">
        <v>59582.61552000001</v>
      </c>
      <c r="S35" s="50">
        <v>0.011092122097201744</v>
      </c>
      <c r="T35" s="33"/>
      <c r="U35" s="50"/>
      <c r="V35" s="33"/>
      <c r="W35" s="50"/>
      <c r="X35" s="33"/>
      <c r="Y35" s="50"/>
      <c r="Z35" s="33">
        <v>149770.73712</v>
      </c>
      <c r="AA35" s="50">
        <v>0.001270415779790091</v>
      </c>
    </row>
    <row r="36" spans="1:27" ht="15">
      <c r="A36" s="5" t="s">
        <v>215</v>
      </c>
      <c r="B36" s="30"/>
      <c r="C36" s="50"/>
      <c r="D36" s="30"/>
      <c r="E36" s="50"/>
      <c r="F36" s="30"/>
      <c r="G36" s="50"/>
      <c r="H36" s="30"/>
      <c r="I36" s="50"/>
      <c r="J36" s="30"/>
      <c r="K36" s="50"/>
      <c r="L36" s="30"/>
      <c r="M36" s="50"/>
      <c r="N36" s="30"/>
      <c r="O36" s="50"/>
      <c r="P36" s="30">
        <v>90188.12160000001</v>
      </c>
      <c r="Q36" s="50">
        <v>0.004068385663682562</v>
      </c>
      <c r="R36" s="30">
        <v>59582.61552000001</v>
      </c>
      <c r="S36" s="50">
        <v>0.011092122097201744</v>
      </c>
      <c r="T36" s="30"/>
      <c r="U36" s="50"/>
      <c r="V36" s="30"/>
      <c r="W36" s="50"/>
      <c r="X36" s="30"/>
      <c r="Y36" s="50"/>
      <c r="Z36" s="30">
        <v>149770.73712</v>
      </c>
      <c r="AA36" s="48">
        <v>0.001270415779790091</v>
      </c>
    </row>
    <row r="37" spans="1:27" ht="15">
      <c r="A37" s="6" t="s">
        <v>382</v>
      </c>
      <c r="B37" s="30"/>
      <c r="C37" s="50"/>
      <c r="D37" s="30"/>
      <c r="E37" s="50"/>
      <c r="F37" s="30"/>
      <c r="G37" s="50"/>
      <c r="H37" s="30"/>
      <c r="I37" s="50"/>
      <c r="J37" s="30"/>
      <c r="K37" s="50"/>
      <c r="L37" s="30"/>
      <c r="M37" s="50"/>
      <c r="N37" s="30"/>
      <c r="O37" s="50"/>
      <c r="P37" s="30">
        <v>90188.12160000001</v>
      </c>
      <c r="Q37" s="50">
        <v>0.004068385663682562</v>
      </c>
      <c r="R37" s="30">
        <v>59582.61552000001</v>
      </c>
      <c r="S37" s="50">
        <v>0.011092122097201744</v>
      </c>
      <c r="T37" s="30"/>
      <c r="U37" s="50"/>
      <c r="V37" s="30"/>
      <c r="W37" s="50"/>
      <c r="X37" s="30"/>
      <c r="Y37" s="50"/>
      <c r="Z37" s="30">
        <v>149770.73712</v>
      </c>
      <c r="AA37" s="48">
        <v>0.001270415779790091</v>
      </c>
    </row>
    <row r="38" spans="1:27" ht="15">
      <c r="A38" s="7" t="s">
        <v>345</v>
      </c>
      <c r="B38" s="33"/>
      <c r="C38" s="50"/>
      <c r="D38" s="33"/>
      <c r="E38" s="50"/>
      <c r="F38" s="33"/>
      <c r="G38" s="50"/>
      <c r="H38" s="33">
        <v>76038.59128151249</v>
      </c>
      <c r="I38" s="50">
        <v>0.011620130210644534</v>
      </c>
      <c r="J38" s="33">
        <v>1981458.5556078623</v>
      </c>
      <c r="K38" s="50">
        <v>0.05932438688778291</v>
      </c>
      <c r="L38" s="33">
        <v>836058.95111415</v>
      </c>
      <c r="M38" s="50">
        <v>0.1062486115920657</v>
      </c>
      <c r="N38" s="33">
        <v>61536.402625</v>
      </c>
      <c r="O38" s="50">
        <v>0.01573074839411778</v>
      </c>
      <c r="P38" s="33">
        <v>1226782.162</v>
      </c>
      <c r="Q38" s="50">
        <v>0.05534013650354481</v>
      </c>
      <c r="R38" s="33">
        <v>567848.3497</v>
      </c>
      <c r="S38" s="50">
        <v>0.10571276827303189</v>
      </c>
      <c r="T38" s="33"/>
      <c r="U38" s="50"/>
      <c r="V38" s="33">
        <v>198475.6224</v>
      </c>
      <c r="W38" s="50">
        <v>0.007827228498492664</v>
      </c>
      <c r="X38" s="33">
        <v>198475.6224</v>
      </c>
      <c r="Y38" s="50">
        <v>0.026570926788247372</v>
      </c>
      <c r="Z38" s="33">
        <v>5146674.257128524</v>
      </c>
      <c r="AA38" s="50">
        <v>0.04365616618723577</v>
      </c>
    </row>
    <row r="39" spans="1:27" ht="15">
      <c r="A39" s="5" t="s">
        <v>215</v>
      </c>
      <c r="B39" s="30"/>
      <c r="C39" s="50"/>
      <c r="D39" s="30"/>
      <c r="E39" s="50"/>
      <c r="F39" s="30"/>
      <c r="G39" s="50"/>
      <c r="H39" s="30">
        <v>76038.59128151249</v>
      </c>
      <c r="I39" s="50">
        <v>0.011620130210644534</v>
      </c>
      <c r="J39" s="30">
        <v>1981458.5556078623</v>
      </c>
      <c r="K39" s="50">
        <v>0.05932438688778291</v>
      </c>
      <c r="L39" s="30">
        <v>836058.95111415</v>
      </c>
      <c r="M39" s="50">
        <v>0.1062486115920657</v>
      </c>
      <c r="N39" s="30">
        <v>61536.402625</v>
      </c>
      <c r="O39" s="50">
        <v>0.01573074839411778</v>
      </c>
      <c r="P39" s="30">
        <v>1226782.162</v>
      </c>
      <c r="Q39" s="50">
        <v>0.05534013650354481</v>
      </c>
      <c r="R39" s="30">
        <v>567848.3497</v>
      </c>
      <c r="S39" s="50">
        <v>0.10571276827303189</v>
      </c>
      <c r="T39" s="30"/>
      <c r="U39" s="50"/>
      <c r="V39" s="30">
        <v>198475.6224</v>
      </c>
      <c r="W39" s="50">
        <v>0.007827228498492664</v>
      </c>
      <c r="X39" s="30">
        <v>198475.6224</v>
      </c>
      <c r="Y39" s="50">
        <v>0.026570926788247372</v>
      </c>
      <c r="Z39" s="30">
        <v>5146674.257128524</v>
      </c>
      <c r="AA39" s="48">
        <v>0.04365616618723577</v>
      </c>
    </row>
    <row r="40" spans="1:27" ht="15">
      <c r="A40" s="6" t="s">
        <v>381</v>
      </c>
      <c r="B40" s="30"/>
      <c r="C40" s="50"/>
      <c r="D40" s="30"/>
      <c r="E40" s="50"/>
      <c r="F40" s="30"/>
      <c r="G40" s="50"/>
      <c r="H40" s="30">
        <v>25458.5918335</v>
      </c>
      <c r="I40" s="50">
        <v>0.0038905527719428983</v>
      </c>
      <c r="J40" s="30">
        <v>427991.19729524996</v>
      </c>
      <c r="K40" s="50">
        <v>0.01281395227825985</v>
      </c>
      <c r="L40" s="30">
        <v>205222.80815687496</v>
      </c>
      <c r="M40" s="50">
        <v>0.0260802643218346</v>
      </c>
      <c r="N40" s="30"/>
      <c r="O40" s="50"/>
      <c r="P40" s="30"/>
      <c r="Q40" s="50"/>
      <c r="R40" s="30"/>
      <c r="S40" s="50"/>
      <c r="T40" s="30"/>
      <c r="U40" s="50"/>
      <c r="V40" s="30"/>
      <c r="W40" s="50"/>
      <c r="X40" s="30"/>
      <c r="Y40" s="50"/>
      <c r="Z40" s="30">
        <v>658672.597285625</v>
      </c>
      <c r="AA40" s="48">
        <v>0.00558712654686694</v>
      </c>
    </row>
    <row r="41" spans="1:27" ht="15">
      <c r="A41" s="6" t="s">
        <v>382</v>
      </c>
      <c r="B41" s="30"/>
      <c r="C41" s="50"/>
      <c r="D41" s="30"/>
      <c r="E41" s="50"/>
      <c r="F41" s="30"/>
      <c r="G41" s="50"/>
      <c r="H41" s="30">
        <v>50579.999448012495</v>
      </c>
      <c r="I41" s="50">
        <v>0.007729577438701635</v>
      </c>
      <c r="J41" s="30">
        <v>1553467.3583126124</v>
      </c>
      <c r="K41" s="50">
        <v>0.04651043460952306</v>
      </c>
      <c r="L41" s="30">
        <v>630836.142957275</v>
      </c>
      <c r="M41" s="50">
        <v>0.0801683472702311</v>
      </c>
      <c r="N41" s="30">
        <v>61536.402625</v>
      </c>
      <c r="O41" s="50">
        <v>0.01573074839411778</v>
      </c>
      <c r="P41" s="30">
        <v>1226782.162</v>
      </c>
      <c r="Q41" s="50">
        <v>0.05534013650354481</v>
      </c>
      <c r="R41" s="30">
        <v>567848.3497</v>
      </c>
      <c r="S41" s="50">
        <v>0.10571276827303189</v>
      </c>
      <c r="T41" s="30"/>
      <c r="U41" s="50"/>
      <c r="V41" s="30">
        <v>198475.6224</v>
      </c>
      <c r="W41" s="50">
        <v>0.007827228498492664</v>
      </c>
      <c r="X41" s="30">
        <v>198475.6224</v>
      </c>
      <c r="Y41" s="50">
        <v>0.026570926788247372</v>
      </c>
      <c r="Z41" s="30">
        <v>4488001.659842899</v>
      </c>
      <c r="AA41" s="48">
        <v>0.03806903964036883</v>
      </c>
    </row>
    <row r="42" spans="1:27" ht="15">
      <c r="A42" s="7" t="s">
        <v>220</v>
      </c>
      <c r="B42" s="33"/>
      <c r="C42" s="50"/>
      <c r="D42" s="33"/>
      <c r="E42" s="50"/>
      <c r="F42" s="33"/>
      <c r="G42" s="50"/>
      <c r="H42" s="33"/>
      <c r="I42" s="50"/>
      <c r="J42" s="33"/>
      <c r="K42" s="50"/>
      <c r="L42" s="33"/>
      <c r="M42" s="50"/>
      <c r="N42" s="33">
        <v>46835.635030000005</v>
      </c>
      <c r="O42" s="50">
        <v>0.0119727439224135</v>
      </c>
      <c r="P42" s="33"/>
      <c r="Q42" s="50"/>
      <c r="R42" s="33"/>
      <c r="S42" s="50"/>
      <c r="T42" s="33"/>
      <c r="U42" s="50"/>
      <c r="V42" s="33"/>
      <c r="W42" s="50"/>
      <c r="X42" s="33"/>
      <c r="Y42" s="50"/>
      <c r="Z42" s="33">
        <v>46835.635030000005</v>
      </c>
      <c r="AA42" s="50">
        <v>0.0003972787404453255</v>
      </c>
    </row>
    <row r="43" spans="1:27" ht="15">
      <c r="A43" s="5" t="s">
        <v>215</v>
      </c>
      <c r="B43" s="30"/>
      <c r="C43" s="50"/>
      <c r="D43" s="30"/>
      <c r="E43" s="50"/>
      <c r="F43" s="30"/>
      <c r="G43" s="50"/>
      <c r="H43" s="30"/>
      <c r="I43" s="50"/>
      <c r="J43" s="30"/>
      <c r="K43" s="50"/>
      <c r="L43" s="30"/>
      <c r="M43" s="50"/>
      <c r="N43" s="30">
        <v>46835.635030000005</v>
      </c>
      <c r="O43" s="50">
        <v>0.0119727439224135</v>
      </c>
      <c r="P43" s="30"/>
      <c r="Q43" s="50"/>
      <c r="R43" s="30"/>
      <c r="S43" s="50"/>
      <c r="T43" s="30"/>
      <c r="U43" s="50"/>
      <c r="V43" s="30"/>
      <c r="W43" s="50"/>
      <c r="X43" s="30"/>
      <c r="Y43" s="50"/>
      <c r="Z43" s="30">
        <v>46835.635030000005</v>
      </c>
      <c r="AA43" s="48">
        <v>0.0003972787404453255</v>
      </c>
    </row>
    <row r="44" spans="1:27" ht="15">
      <c r="A44" s="6" t="s">
        <v>382</v>
      </c>
      <c r="B44" s="30"/>
      <c r="C44" s="50"/>
      <c r="D44" s="30"/>
      <c r="E44" s="50"/>
      <c r="F44" s="30"/>
      <c r="G44" s="50"/>
      <c r="H44" s="30"/>
      <c r="I44" s="50"/>
      <c r="J44" s="30"/>
      <c r="K44" s="50"/>
      <c r="L44" s="30"/>
      <c r="M44" s="50"/>
      <c r="N44" s="30">
        <v>46835.635030000005</v>
      </c>
      <c r="O44" s="50">
        <v>0.0119727439224135</v>
      </c>
      <c r="P44" s="30"/>
      <c r="Q44" s="50"/>
      <c r="R44" s="30"/>
      <c r="S44" s="50"/>
      <c r="T44" s="30"/>
      <c r="U44" s="50"/>
      <c r="V44" s="30"/>
      <c r="W44" s="50"/>
      <c r="X44" s="30"/>
      <c r="Y44" s="50"/>
      <c r="Z44" s="30">
        <v>46835.635030000005</v>
      </c>
      <c r="AA44" s="48">
        <v>0.0003972787404453255</v>
      </c>
    </row>
    <row r="45" spans="1:27" ht="15">
      <c r="A45" s="7" t="s">
        <v>215</v>
      </c>
      <c r="B45" s="33"/>
      <c r="C45" s="50"/>
      <c r="D45" s="33"/>
      <c r="E45" s="50"/>
      <c r="F45" s="33"/>
      <c r="G45" s="50"/>
      <c r="H45" s="33">
        <v>372140</v>
      </c>
      <c r="I45" s="50">
        <v>0.05687000750158085</v>
      </c>
      <c r="J45" s="33">
        <v>291240</v>
      </c>
      <c r="K45" s="50">
        <v>0.008719654715108358</v>
      </c>
      <c r="L45" s="33"/>
      <c r="M45" s="50"/>
      <c r="N45" s="33">
        <v>129440.00000000001</v>
      </c>
      <c r="O45" s="50">
        <v>0.03308916324769652</v>
      </c>
      <c r="P45" s="33"/>
      <c r="Q45" s="50"/>
      <c r="R45" s="33"/>
      <c r="S45" s="50"/>
      <c r="T45" s="33">
        <v>129440</v>
      </c>
      <c r="U45" s="50">
        <v>0.027313341422224233</v>
      </c>
      <c r="V45" s="33">
        <v>922260</v>
      </c>
      <c r="W45" s="50">
        <v>0.036370913806590716</v>
      </c>
      <c r="X45" s="33"/>
      <c r="Y45" s="50"/>
      <c r="Z45" s="33">
        <v>1844520</v>
      </c>
      <c r="AA45" s="50">
        <v>0.015645962350181286</v>
      </c>
    </row>
    <row r="46" spans="1:27" ht="15">
      <c r="A46" s="5" t="s">
        <v>221</v>
      </c>
      <c r="B46" s="30"/>
      <c r="C46" s="50"/>
      <c r="D46" s="30"/>
      <c r="E46" s="50"/>
      <c r="F46" s="30"/>
      <c r="G46" s="50"/>
      <c r="H46" s="30">
        <v>372140</v>
      </c>
      <c r="I46" s="50">
        <v>0.05687000750158085</v>
      </c>
      <c r="J46" s="30">
        <v>291240</v>
      </c>
      <c r="K46" s="50">
        <v>0.008719654715108358</v>
      </c>
      <c r="L46" s="30"/>
      <c r="M46" s="50"/>
      <c r="N46" s="30">
        <v>129440.00000000001</v>
      </c>
      <c r="O46" s="50">
        <v>0.03308916324769652</v>
      </c>
      <c r="P46" s="30"/>
      <c r="Q46" s="50"/>
      <c r="R46" s="30"/>
      <c r="S46" s="50"/>
      <c r="T46" s="30">
        <v>129440</v>
      </c>
      <c r="U46" s="50">
        <v>0.027313341422224233</v>
      </c>
      <c r="V46" s="30">
        <v>922260</v>
      </c>
      <c r="W46" s="50">
        <v>0.036370913806590716</v>
      </c>
      <c r="X46" s="30"/>
      <c r="Y46" s="50"/>
      <c r="Z46" s="30">
        <v>1844520</v>
      </c>
      <c r="AA46" s="48">
        <v>0.015645962350181286</v>
      </c>
    </row>
    <row r="47" spans="1:27" ht="15">
      <c r="A47" s="6" t="s">
        <v>381</v>
      </c>
      <c r="B47" s="30"/>
      <c r="C47" s="50"/>
      <c r="D47" s="30"/>
      <c r="E47" s="50"/>
      <c r="F47" s="30"/>
      <c r="G47" s="50"/>
      <c r="H47" s="30">
        <v>64720.00000000001</v>
      </c>
      <c r="I47" s="50">
        <v>0.009890436087231455</v>
      </c>
      <c r="J47" s="30"/>
      <c r="K47" s="50"/>
      <c r="L47" s="30"/>
      <c r="M47" s="50"/>
      <c r="N47" s="30"/>
      <c r="O47" s="50"/>
      <c r="P47" s="30"/>
      <c r="Q47" s="50"/>
      <c r="R47" s="30"/>
      <c r="S47" s="50"/>
      <c r="T47" s="30"/>
      <c r="U47" s="50"/>
      <c r="V47" s="30"/>
      <c r="W47" s="50"/>
      <c r="X47" s="30"/>
      <c r="Y47" s="50"/>
      <c r="Z47" s="30">
        <v>64720.00000000001</v>
      </c>
      <c r="AA47" s="48">
        <v>0.0005489811350940803</v>
      </c>
    </row>
    <row r="48" spans="1:27" ht="15">
      <c r="A48" s="6" t="s">
        <v>382</v>
      </c>
      <c r="B48" s="30"/>
      <c r="C48" s="50"/>
      <c r="D48" s="30"/>
      <c r="E48" s="50"/>
      <c r="F48" s="30"/>
      <c r="G48" s="50"/>
      <c r="H48" s="30">
        <v>307420</v>
      </c>
      <c r="I48" s="50">
        <v>0.0469795714143494</v>
      </c>
      <c r="J48" s="30">
        <v>291240</v>
      </c>
      <c r="K48" s="50">
        <v>0.008719654715108358</v>
      </c>
      <c r="L48" s="30"/>
      <c r="M48" s="50"/>
      <c r="N48" s="30">
        <v>129440.00000000001</v>
      </c>
      <c r="O48" s="50">
        <v>0.03308916324769652</v>
      </c>
      <c r="P48" s="30"/>
      <c r="Q48" s="50"/>
      <c r="R48" s="30"/>
      <c r="S48" s="50"/>
      <c r="T48" s="30">
        <v>129440</v>
      </c>
      <c r="U48" s="50">
        <v>0.027313341422224233</v>
      </c>
      <c r="V48" s="30">
        <v>922260</v>
      </c>
      <c r="W48" s="50">
        <v>0.036370913806590716</v>
      </c>
      <c r="X48" s="30"/>
      <c r="Y48" s="50"/>
      <c r="Z48" s="30">
        <v>1779800</v>
      </c>
      <c r="AA48" s="48">
        <v>0.015096981215087207</v>
      </c>
    </row>
    <row r="49" spans="1:27" ht="15">
      <c r="A49" s="4" t="s">
        <v>370</v>
      </c>
      <c r="B49" s="35">
        <v>935.632322173192</v>
      </c>
      <c r="C49" s="51">
        <v>0.016869868765191885</v>
      </c>
      <c r="D49" s="35">
        <v>58601.572858473824</v>
      </c>
      <c r="E49" s="51">
        <v>0.06807513308253624</v>
      </c>
      <c r="F49" s="35">
        <v>22215.27832920637</v>
      </c>
      <c r="G49" s="51">
        <v>0.15372310823586172</v>
      </c>
      <c r="H49" s="35">
        <v>756340.6830535955</v>
      </c>
      <c r="I49" s="51">
        <v>0.11558311473910025</v>
      </c>
      <c r="J49" s="35">
        <v>7513634.404916032</v>
      </c>
      <c r="K49" s="51">
        <v>0.2249563853400167</v>
      </c>
      <c r="L49" s="35">
        <v>3154377.457124359</v>
      </c>
      <c r="M49" s="51">
        <v>0.4008667388946057</v>
      </c>
      <c r="N49" s="35">
        <v>649068.0095406</v>
      </c>
      <c r="O49" s="51">
        <v>0.1659233415215262</v>
      </c>
      <c r="P49" s="35">
        <v>4145960.8533496005</v>
      </c>
      <c r="Q49" s="51">
        <v>0.18702427103168132</v>
      </c>
      <c r="R49" s="35">
        <v>2257673.4726492</v>
      </c>
      <c r="S49" s="51">
        <v>0.4202969204302965</v>
      </c>
      <c r="T49" s="35">
        <v>521659.0018367127</v>
      </c>
      <c r="U49" s="51">
        <v>0.11007610030240136</v>
      </c>
      <c r="V49" s="35">
        <v>3332325.1645813286</v>
      </c>
      <c r="W49" s="51">
        <v>0.1314159904327638</v>
      </c>
      <c r="X49" s="35">
        <v>1660525.7433243745</v>
      </c>
      <c r="Y49" s="51">
        <v>0.22230290764349303</v>
      </c>
      <c r="Z49" s="35">
        <v>24073317.273885652</v>
      </c>
      <c r="AA49" s="51">
        <v>0.20419958347493317</v>
      </c>
    </row>
  </sheetData>
  <mergeCells count="3">
    <mergeCell ref="A2:AA2"/>
    <mergeCell ref="A4:AA4"/>
    <mergeCell ref="A5:AA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8"/>
  <sheetViews>
    <sheetView zoomScale="70" zoomScaleNormal="70" workbookViewId="0" topLeftCell="A1"/>
  </sheetViews>
  <sheetFormatPr defaultColWidth="11.421875" defaultRowHeight="15"/>
  <cols>
    <col min="1" max="1" width="20.28125" style="0" bestFit="1" customWidth="1"/>
    <col min="2" max="2" width="19.57421875" style="0" bestFit="1" customWidth="1"/>
    <col min="3" max="3" width="7.421875" style="0" bestFit="1" customWidth="1"/>
    <col min="4" max="4" width="20.140625" style="0" bestFit="1" customWidth="1"/>
    <col min="5" max="5" width="7.421875" style="0" bestFit="1" customWidth="1"/>
    <col min="6" max="6" width="20.140625" style="0" bestFit="1" customWidth="1"/>
    <col min="7" max="7" width="8.57421875" style="0" bestFit="1" customWidth="1"/>
    <col min="8" max="8" width="20.140625" style="0" bestFit="1" customWidth="1"/>
    <col min="9" max="9" width="8.140625" style="0" bestFit="1" customWidth="1"/>
    <col min="10" max="10" width="20.57421875" style="0" bestFit="1" customWidth="1"/>
    <col min="11" max="11" width="8.8515625" style="0" bestFit="1" customWidth="1"/>
    <col min="12" max="12" width="20.57421875" style="0" bestFit="1" customWidth="1"/>
    <col min="13" max="13" width="8.57421875" style="0" bestFit="1" customWidth="1"/>
    <col min="14" max="14" width="24.57421875" style="0" bestFit="1" customWidth="1"/>
    <col min="15" max="15" width="8.57421875" style="0" bestFit="1" customWidth="1"/>
    <col min="16" max="16" width="25.00390625" style="0" bestFit="1" customWidth="1"/>
    <col min="17" max="17" width="8.57421875" style="0" bestFit="1" customWidth="1"/>
    <col min="18" max="18" width="25.00390625" style="0" bestFit="1" customWidth="1"/>
    <col min="19" max="19" width="8.8515625" style="0" bestFit="1" customWidth="1"/>
    <col min="20" max="20" width="17.140625" style="0" bestFit="1" customWidth="1"/>
    <col min="21" max="21" width="8.57421875" style="0" bestFit="1" customWidth="1"/>
    <col min="22" max="22" width="17.421875" style="0" bestFit="1" customWidth="1"/>
    <col min="23" max="23" width="8.57421875" style="0" bestFit="1" customWidth="1"/>
    <col min="24" max="24" width="17.421875" style="0" bestFit="1" customWidth="1"/>
    <col min="25" max="25" width="8.8515625" style="0" bestFit="1" customWidth="1"/>
    <col min="26" max="26" width="16.8515625" style="0" bestFit="1" customWidth="1"/>
    <col min="27" max="27" width="8.8515625" style="0" bestFit="1" customWidth="1"/>
  </cols>
  <sheetData>
    <row r="2" spans="1:27" ht="15">
      <c r="A2" s="119" t="s">
        <v>380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9" ht="14.45">
      <c r="A3" s="12"/>
      <c r="B3" s="12"/>
      <c r="C3" s="12"/>
      <c r="D3" s="12"/>
      <c r="E3" s="12"/>
      <c r="F3" s="12"/>
      <c r="G3" s="12"/>
      <c r="H3" s="12"/>
      <c r="I3" s="12"/>
    </row>
    <row r="4" spans="1:27" ht="14.45">
      <c r="A4" s="119" t="s">
        <v>671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7" ht="14.45">
      <c r="A5" s="119" t="str">
        <f>1!A5:AA5</f>
        <v>Al 31-08-2015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</row>
    <row r="6" spans="1:9" ht="14.45">
      <c r="A6" s="12"/>
      <c r="B6" s="12"/>
      <c r="C6" s="12"/>
      <c r="D6" s="12"/>
      <c r="E6" s="12"/>
      <c r="F6" s="12"/>
      <c r="G6" s="12"/>
      <c r="H6" s="12"/>
      <c r="I6" s="12"/>
    </row>
    <row r="7" spans="1:27" ht="15">
      <c r="A7" s="98"/>
      <c r="B7" s="43" t="s">
        <v>656</v>
      </c>
      <c r="C7" s="44"/>
      <c r="D7" s="43" t="s">
        <v>657</v>
      </c>
      <c r="E7" s="44"/>
      <c r="F7" s="43" t="s">
        <v>658</v>
      </c>
      <c r="G7" s="44"/>
      <c r="H7" s="43" t="s">
        <v>659</v>
      </c>
      <c r="I7" s="44"/>
      <c r="J7" s="43" t="s">
        <v>660</v>
      </c>
      <c r="K7" s="44"/>
      <c r="L7" s="43" t="s">
        <v>661</v>
      </c>
      <c r="M7" s="44"/>
      <c r="N7" s="43" t="s">
        <v>662</v>
      </c>
      <c r="O7" s="44"/>
      <c r="P7" s="43" t="s">
        <v>663</v>
      </c>
      <c r="Q7" s="44"/>
      <c r="R7" s="43" t="s">
        <v>664</v>
      </c>
      <c r="S7" s="44"/>
      <c r="T7" s="43" t="s">
        <v>665</v>
      </c>
      <c r="U7" s="44"/>
      <c r="V7" s="43" t="s">
        <v>666</v>
      </c>
      <c r="W7" s="44"/>
      <c r="X7" s="43" t="s">
        <v>667</v>
      </c>
      <c r="Y7" s="44"/>
      <c r="Z7" s="43" t="s">
        <v>668</v>
      </c>
      <c r="AA7" s="44"/>
    </row>
    <row r="8" spans="1:27" ht="14.45">
      <c r="A8" s="98"/>
      <c r="B8" s="98" t="s">
        <v>240</v>
      </c>
      <c r="C8" s="45" t="s">
        <v>241</v>
      </c>
      <c r="D8" s="98" t="s">
        <v>240</v>
      </c>
      <c r="E8" s="45" t="s">
        <v>241</v>
      </c>
      <c r="F8" s="98" t="s">
        <v>240</v>
      </c>
      <c r="G8" s="45" t="s">
        <v>241</v>
      </c>
      <c r="H8" s="98" t="s">
        <v>240</v>
      </c>
      <c r="I8" s="45" t="s">
        <v>241</v>
      </c>
      <c r="J8" s="98" t="s">
        <v>240</v>
      </c>
      <c r="K8" s="45" t="s">
        <v>241</v>
      </c>
      <c r="L8" s="98" t="s">
        <v>240</v>
      </c>
      <c r="M8" s="45" t="s">
        <v>241</v>
      </c>
      <c r="N8" s="98" t="s">
        <v>240</v>
      </c>
      <c r="O8" s="45" t="s">
        <v>241</v>
      </c>
      <c r="P8" s="98" t="s">
        <v>240</v>
      </c>
      <c r="Q8" s="45" t="s">
        <v>241</v>
      </c>
      <c r="R8" s="98" t="s">
        <v>240</v>
      </c>
      <c r="S8" s="45" t="s">
        <v>241</v>
      </c>
      <c r="T8" s="98" t="s">
        <v>240</v>
      </c>
      <c r="U8" s="45" t="s">
        <v>241</v>
      </c>
      <c r="V8" s="98" t="s">
        <v>240</v>
      </c>
      <c r="W8" s="45" t="s">
        <v>241</v>
      </c>
      <c r="X8" s="98" t="s">
        <v>240</v>
      </c>
      <c r="Y8" s="45" t="s">
        <v>241</v>
      </c>
      <c r="Z8" s="98" t="s">
        <v>240</v>
      </c>
      <c r="AA8" s="45" t="s">
        <v>241</v>
      </c>
    </row>
    <row r="9" spans="1:27" ht="15">
      <c r="A9" s="1" t="s">
        <v>233</v>
      </c>
      <c r="B9" s="28">
        <v>935.632322173192</v>
      </c>
      <c r="C9" s="46">
        <v>0.016869868765191885</v>
      </c>
      <c r="D9" s="28">
        <v>58601.572858473824</v>
      </c>
      <c r="E9" s="46">
        <v>0.06807513308253624</v>
      </c>
      <c r="F9" s="28">
        <v>22215.27832920637</v>
      </c>
      <c r="G9" s="46">
        <v>0.15372310823586172</v>
      </c>
      <c r="H9" s="32">
        <v>0</v>
      </c>
      <c r="I9" s="49">
        <v>0</v>
      </c>
      <c r="J9" s="32">
        <v>6795.6</v>
      </c>
      <c r="K9" s="49">
        <v>0.00020345861001919502</v>
      </c>
      <c r="L9" s="32">
        <v>0</v>
      </c>
      <c r="M9" s="49">
        <v>0</v>
      </c>
      <c r="N9" s="32">
        <v>254058.1571</v>
      </c>
      <c r="O9" s="49">
        <v>0.06494570329643717</v>
      </c>
      <c r="P9" s="32">
        <v>667867.3563999999</v>
      </c>
      <c r="Q9" s="49">
        <v>0.030127492732028825</v>
      </c>
      <c r="R9" s="32">
        <v>385723.59579000005</v>
      </c>
      <c r="S9" s="49">
        <v>0.07180774430485043</v>
      </c>
      <c r="T9" s="32">
        <v>244478.01509946858</v>
      </c>
      <c r="U9" s="49">
        <v>0.05158769697651018</v>
      </c>
      <c r="V9" s="32">
        <v>863515.5885281424</v>
      </c>
      <c r="W9" s="49">
        <v>0.034054226618312096</v>
      </c>
      <c r="X9" s="32">
        <v>674750.8800384742</v>
      </c>
      <c r="Y9" s="49">
        <v>0.09033228371832419</v>
      </c>
      <c r="Z9" s="32">
        <v>3178941.676465939</v>
      </c>
      <c r="AA9" s="49">
        <v>0.026965065048580796</v>
      </c>
    </row>
    <row r="10" spans="1:27" ht="15">
      <c r="A10" s="1" t="s">
        <v>367</v>
      </c>
      <c r="B10" s="28">
        <v>935.632322173192</v>
      </c>
      <c r="C10" s="46">
        <v>0.016869868765191885</v>
      </c>
      <c r="D10" s="28">
        <v>58601.572858473824</v>
      </c>
      <c r="E10" s="46">
        <v>0.06807513308253624</v>
      </c>
      <c r="F10" s="28">
        <v>22215.27832920637</v>
      </c>
      <c r="G10" s="46">
        <v>0.15372310823586172</v>
      </c>
      <c r="H10" s="32">
        <v>0</v>
      </c>
      <c r="I10" s="49">
        <v>0</v>
      </c>
      <c r="J10" s="32">
        <v>6795.6</v>
      </c>
      <c r="K10" s="49">
        <v>0.00020345861001919502</v>
      </c>
      <c r="L10" s="32">
        <v>0</v>
      </c>
      <c r="M10" s="49">
        <v>0</v>
      </c>
      <c r="N10" s="32">
        <v>254058.1571</v>
      </c>
      <c r="O10" s="49">
        <v>0.06494570329643717</v>
      </c>
      <c r="P10" s="32">
        <v>667867.3563999999</v>
      </c>
      <c r="Q10" s="49">
        <v>0.030127492732028825</v>
      </c>
      <c r="R10" s="32">
        <v>385723.59579000005</v>
      </c>
      <c r="S10" s="49">
        <v>0.07180774430485043</v>
      </c>
      <c r="T10" s="32">
        <v>244478.01509946858</v>
      </c>
      <c r="U10" s="49">
        <v>0.05158769697651018</v>
      </c>
      <c r="V10" s="32">
        <v>863515.5885281424</v>
      </c>
      <c r="W10" s="49">
        <v>0.034054226618312096</v>
      </c>
      <c r="X10" s="32">
        <v>674750.8800384742</v>
      </c>
      <c r="Y10" s="49">
        <v>0.09033228371832419</v>
      </c>
      <c r="Z10" s="32">
        <v>3178941.676465939</v>
      </c>
      <c r="AA10" s="49">
        <v>0.026965065048580796</v>
      </c>
    </row>
    <row r="11" spans="1:27" ht="15">
      <c r="A11" s="99" t="s">
        <v>368</v>
      </c>
      <c r="B11" s="100">
        <v>935.632322173192</v>
      </c>
      <c r="C11" s="101">
        <v>0.016869868765191885</v>
      </c>
      <c r="D11" s="100">
        <v>58601.572858473824</v>
      </c>
      <c r="E11" s="101">
        <v>0.06807513308253624</v>
      </c>
      <c r="F11" s="100">
        <v>22215.27832920637</v>
      </c>
      <c r="G11" s="101">
        <v>0.15372310823586172</v>
      </c>
      <c r="H11" s="100">
        <v>0</v>
      </c>
      <c r="I11" s="101">
        <v>0</v>
      </c>
      <c r="J11" s="100">
        <v>6795.6</v>
      </c>
      <c r="K11" s="101">
        <v>0.00020345861001919502</v>
      </c>
      <c r="L11" s="100">
        <v>0</v>
      </c>
      <c r="M11" s="101">
        <v>0</v>
      </c>
      <c r="N11" s="100">
        <v>254058.1571</v>
      </c>
      <c r="O11" s="101">
        <v>0.06494570329643717</v>
      </c>
      <c r="P11" s="100">
        <v>667867.3563999999</v>
      </c>
      <c r="Q11" s="101">
        <v>0.030127492732028825</v>
      </c>
      <c r="R11" s="100">
        <v>385723.59579000005</v>
      </c>
      <c r="S11" s="101">
        <v>0.07180774430485043</v>
      </c>
      <c r="T11" s="100">
        <v>244478.01509946858</v>
      </c>
      <c r="U11" s="101">
        <v>0.05158769697651018</v>
      </c>
      <c r="V11" s="100">
        <v>863515.5885281424</v>
      </c>
      <c r="W11" s="101">
        <v>0.034054226618312096</v>
      </c>
      <c r="X11" s="100">
        <v>674750.8800384742</v>
      </c>
      <c r="Y11" s="101">
        <v>0.09033228371832419</v>
      </c>
      <c r="Z11" s="100">
        <v>3178941.676465939</v>
      </c>
      <c r="AA11" s="101">
        <v>0.026965065048580796</v>
      </c>
    </row>
    <row r="12" spans="1:27" ht="15">
      <c r="A12" s="2" t="s">
        <v>371</v>
      </c>
      <c r="B12" s="30"/>
      <c r="C12" s="50"/>
      <c r="D12" s="30"/>
      <c r="E12" s="50"/>
      <c r="F12" s="30"/>
      <c r="G12" s="50"/>
      <c r="H12" s="30"/>
      <c r="I12" s="50"/>
      <c r="J12" s="30">
        <v>4854</v>
      </c>
      <c r="K12" s="50">
        <v>0.0001453275785851393</v>
      </c>
      <c r="L12" s="30"/>
      <c r="M12" s="50"/>
      <c r="N12" s="30"/>
      <c r="O12" s="50"/>
      <c r="P12" s="30"/>
      <c r="Q12" s="50"/>
      <c r="R12" s="30"/>
      <c r="S12" s="50"/>
      <c r="T12" s="30"/>
      <c r="U12" s="50"/>
      <c r="V12" s="30">
        <v>129440.00000000001</v>
      </c>
      <c r="W12" s="50">
        <v>0.005104689657065363</v>
      </c>
      <c r="X12" s="30"/>
      <c r="Y12" s="50"/>
      <c r="Z12" s="30">
        <v>134294</v>
      </c>
      <c r="AA12" s="48">
        <v>0.0011391358553202164</v>
      </c>
    </row>
    <row r="13" spans="1:27" ht="15">
      <c r="A13" s="2" t="s">
        <v>54</v>
      </c>
      <c r="B13" s="30">
        <v>538.610676065692</v>
      </c>
      <c r="C13" s="50">
        <v>0.009711391115320583</v>
      </c>
      <c r="D13" s="30">
        <v>38564.63182213133</v>
      </c>
      <c r="E13" s="50">
        <v>0.04479900991584022</v>
      </c>
      <c r="F13" s="30">
        <v>16804.134333173868</v>
      </c>
      <c r="G13" s="50">
        <v>0.11627960373165083</v>
      </c>
      <c r="H13" s="30"/>
      <c r="I13" s="50"/>
      <c r="J13" s="30">
        <v>970.8000000000001</v>
      </c>
      <c r="K13" s="50">
        <v>2.906551571702786E-05</v>
      </c>
      <c r="L13" s="30"/>
      <c r="M13" s="50"/>
      <c r="N13" s="30">
        <v>194160</v>
      </c>
      <c r="O13" s="50">
        <v>0.049633744871544774</v>
      </c>
      <c r="P13" s="30">
        <v>194160</v>
      </c>
      <c r="Q13" s="50">
        <v>0.008758556519937611</v>
      </c>
      <c r="R13" s="30">
        <v>186070.00000000003</v>
      </c>
      <c r="S13" s="50">
        <v>0.034639485705919355</v>
      </c>
      <c r="T13" s="30">
        <v>147398.01509946858</v>
      </c>
      <c r="U13" s="50">
        <v>0.031102690909842003</v>
      </c>
      <c r="V13" s="30">
        <v>475195.58852814237</v>
      </c>
      <c r="W13" s="50">
        <v>0.018740157647116007</v>
      </c>
      <c r="X13" s="30">
        <v>674750.8800384742</v>
      </c>
      <c r="Y13" s="50">
        <v>0.09033228371832419</v>
      </c>
      <c r="Z13" s="30">
        <v>1928612.6604974563</v>
      </c>
      <c r="AA13" s="48">
        <v>0.016359270202668533</v>
      </c>
    </row>
    <row r="14" spans="1:27" ht="15">
      <c r="A14" s="2" t="s">
        <v>57</v>
      </c>
      <c r="B14" s="30"/>
      <c r="C14" s="50"/>
      <c r="D14" s="30"/>
      <c r="E14" s="50"/>
      <c r="F14" s="30"/>
      <c r="G14" s="50"/>
      <c r="H14" s="30"/>
      <c r="I14" s="50"/>
      <c r="J14" s="30"/>
      <c r="K14" s="50"/>
      <c r="L14" s="30"/>
      <c r="M14" s="50"/>
      <c r="N14" s="30"/>
      <c r="O14" s="50"/>
      <c r="P14" s="30"/>
      <c r="Q14" s="50"/>
      <c r="R14" s="30"/>
      <c r="S14" s="50"/>
      <c r="T14" s="30">
        <v>97080</v>
      </c>
      <c r="U14" s="50">
        <v>0.020485006066668175</v>
      </c>
      <c r="V14" s="30">
        <v>258880</v>
      </c>
      <c r="W14" s="50">
        <v>0.010209379314130726</v>
      </c>
      <c r="X14" s="30"/>
      <c r="Y14" s="50"/>
      <c r="Z14" s="30">
        <v>355960</v>
      </c>
      <c r="AA14" s="48">
        <v>0.0030193962430174414</v>
      </c>
    </row>
    <row r="15" spans="1:27" ht="15">
      <c r="A15" s="2" t="s">
        <v>372</v>
      </c>
      <c r="B15" s="30"/>
      <c r="C15" s="50"/>
      <c r="D15" s="30"/>
      <c r="E15" s="50"/>
      <c r="F15" s="30"/>
      <c r="G15" s="50"/>
      <c r="H15" s="30"/>
      <c r="I15" s="50"/>
      <c r="J15" s="30"/>
      <c r="K15" s="50"/>
      <c r="L15" s="30"/>
      <c r="M15" s="50"/>
      <c r="N15" s="30">
        <v>27538.1571</v>
      </c>
      <c r="O15" s="50">
        <v>0.00703966761296827</v>
      </c>
      <c r="P15" s="30">
        <v>376627.3564</v>
      </c>
      <c r="Q15" s="50">
        <v>0.016989657952122407</v>
      </c>
      <c r="R15" s="30">
        <v>199653.59579</v>
      </c>
      <c r="S15" s="50">
        <v>0.03716825859893108</v>
      </c>
      <c r="T15" s="30"/>
      <c r="U15" s="50"/>
      <c r="V15" s="30"/>
      <c r="W15" s="50"/>
      <c r="X15" s="30"/>
      <c r="Y15" s="50"/>
      <c r="Z15" s="30">
        <v>603819.1092899999</v>
      </c>
      <c r="AA15" s="48">
        <v>0.005121837144770096</v>
      </c>
    </row>
    <row r="16" spans="1:27" ht="15">
      <c r="A16" s="2" t="s">
        <v>295</v>
      </c>
      <c r="B16" s="30">
        <v>397.02164610750003</v>
      </c>
      <c r="C16" s="50">
        <v>0.0071584776498713025</v>
      </c>
      <c r="D16" s="30">
        <v>20036.941036342498</v>
      </c>
      <c r="E16" s="50">
        <v>0.023276123166696017</v>
      </c>
      <c r="F16" s="30">
        <v>5411.1439960325</v>
      </c>
      <c r="G16" s="50">
        <v>0.03744350450421089</v>
      </c>
      <c r="H16" s="30"/>
      <c r="I16" s="50"/>
      <c r="J16" s="30">
        <v>970.8000000000001</v>
      </c>
      <c r="K16" s="50">
        <v>2.906551571702786E-05</v>
      </c>
      <c r="L16" s="30"/>
      <c r="M16" s="50"/>
      <c r="N16" s="30"/>
      <c r="O16" s="50"/>
      <c r="P16" s="30">
        <v>97080</v>
      </c>
      <c r="Q16" s="50">
        <v>0.0043792782599688055</v>
      </c>
      <c r="R16" s="30"/>
      <c r="S16" s="50"/>
      <c r="T16" s="30"/>
      <c r="U16" s="50"/>
      <c r="V16" s="30"/>
      <c r="W16" s="50"/>
      <c r="X16" s="30"/>
      <c r="Y16" s="50"/>
      <c r="Z16" s="30">
        <v>123895.90667848251</v>
      </c>
      <c r="AA16" s="48">
        <v>0.0010509350352574714</v>
      </c>
    </row>
    <row r="17" spans="1:27" ht="15">
      <c r="A17" s="2" t="s">
        <v>59</v>
      </c>
      <c r="B17" s="30"/>
      <c r="C17" s="50"/>
      <c r="D17" s="30"/>
      <c r="E17" s="50"/>
      <c r="F17" s="30"/>
      <c r="G17" s="50"/>
      <c r="H17" s="30"/>
      <c r="I17" s="50"/>
      <c r="J17" s="30"/>
      <c r="K17" s="50"/>
      <c r="L17" s="30"/>
      <c r="M17" s="50"/>
      <c r="N17" s="30">
        <v>32360.000000000004</v>
      </c>
      <c r="O17" s="50">
        <v>0.00827229081192413</v>
      </c>
      <c r="P17" s="30"/>
      <c r="Q17" s="50"/>
      <c r="R17" s="30"/>
      <c r="S17" s="50"/>
      <c r="T17" s="30"/>
      <c r="U17" s="50"/>
      <c r="V17" s="30"/>
      <c r="W17" s="50"/>
      <c r="X17" s="30"/>
      <c r="Y17" s="50"/>
      <c r="Z17" s="30">
        <v>32360.000000000004</v>
      </c>
      <c r="AA17" s="48">
        <v>0.00027449056754704014</v>
      </c>
    </row>
    <row r="18" spans="1:27" ht="15">
      <c r="A18" s="1" t="s">
        <v>234</v>
      </c>
      <c r="B18" s="28">
        <v>0</v>
      </c>
      <c r="C18" s="46">
        <v>0</v>
      </c>
      <c r="D18" s="28">
        <v>0</v>
      </c>
      <c r="E18" s="46">
        <v>0</v>
      </c>
      <c r="F18" s="28">
        <v>0</v>
      </c>
      <c r="G18" s="46">
        <v>0</v>
      </c>
      <c r="H18" s="28">
        <v>756340.6830535954</v>
      </c>
      <c r="I18" s="46">
        <v>0.11558311473910027</v>
      </c>
      <c r="J18" s="28">
        <v>7506838.804916032</v>
      </c>
      <c r="K18" s="46">
        <v>0.22475292672999747</v>
      </c>
      <c r="L18" s="28">
        <v>3154377.457124359</v>
      </c>
      <c r="M18" s="46">
        <v>0.4008667388946058</v>
      </c>
      <c r="N18" s="28">
        <v>459729.85244060005</v>
      </c>
      <c r="O18" s="46">
        <v>0.11752221984893732</v>
      </c>
      <c r="P18" s="28">
        <v>4190013.4969496005</v>
      </c>
      <c r="Q18" s="46">
        <v>0.18901148553942373</v>
      </c>
      <c r="R18" s="28">
        <v>1871949.8768592002</v>
      </c>
      <c r="S18" s="46">
        <v>0.34848917612544605</v>
      </c>
      <c r="T18" s="28">
        <v>437362.98673724406</v>
      </c>
      <c r="U18" s="46">
        <v>0.09228866333589367</v>
      </c>
      <c r="V18" s="28">
        <v>3764827.5760531873</v>
      </c>
      <c r="W18" s="46">
        <v>0.14847246900581865</v>
      </c>
      <c r="X18" s="28">
        <v>1066674.8632859</v>
      </c>
      <c r="Y18" s="46">
        <v>0.1428011125825467</v>
      </c>
      <c r="Z18" s="28">
        <v>23208115.597419716</v>
      </c>
      <c r="AA18" s="46">
        <v>0.19686059400596573</v>
      </c>
    </row>
    <row r="19" spans="1:27" ht="15">
      <c r="A19" s="1" t="s">
        <v>367</v>
      </c>
      <c r="B19" s="28">
        <v>0</v>
      </c>
      <c r="C19" s="46">
        <v>0</v>
      </c>
      <c r="D19" s="28">
        <v>0</v>
      </c>
      <c r="E19" s="46">
        <v>0</v>
      </c>
      <c r="F19" s="28">
        <v>0</v>
      </c>
      <c r="G19" s="46">
        <v>0</v>
      </c>
      <c r="H19" s="32">
        <v>756340.6830535954</v>
      </c>
      <c r="I19" s="49">
        <v>0.11558311473910027</v>
      </c>
      <c r="J19" s="32">
        <v>7506838.804916032</v>
      </c>
      <c r="K19" s="49">
        <v>0.22475292672999747</v>
      </c>
      <c r="L19" s="32">
        <v>3154377.457124359</v>
      </c>
      <c r="M19" s="49">
        <v>0.4008667388946058</v>
      </c>
      <c r="N19" s="32">
        <v>395009.85244060005</v>
      </c>
      <c r="O19" s="49">
        <v>0.10097763822508905</v>
      </c>
      <c r="P19" s="32">
        <v>3478093.4969496005</v>
      </c>
      <c r="Q19" s="49">
        <v>0.15689677829965248</v>
      </c>
      <c r="R19" s="32">
        <v>1871949.8768592002</v>
      </c>
      <c r="S19" s="49">
        <v>0.34848917612544605</v>
      </c>
      <c r="T19" s="32">
        <v>277180.98673724406</v>
      </c>
      <c r="U19" s="49">
        <v>0.05848840332589118</v>
      </c>
      <c r="V19" s="32">
        <v>2468809.5760531873</v>
      </c>
      <c r="W19" s="49">
        <v>0.09736176381445169</v>
      </c>
      <c r="X19" s="32">
        <v>985774.8632859002</v>
      </c>
      <c r="Y19" s="49">
        <v>0.13197062392516884</v>
      </c>
      <c r="Z19" s="32">
        <v>20894375.597419716</v>
      </c>
      <c r="AA19" s="49">
        <v>0.17723451842635235</v>
      </c>
    </row>
    <row r="20" spans="1:27" ht="15">
      <c r="A20" s="2" t="s">
        <v>368</v>
      </c>
      <c r="B20" s="29">
        <v>0</v>
      </c>
      <c r="C20" s="47">
        <v>0</v>
      </c>
      <c r="D20" s="29">
        <v>0</v>
      </c>
      <c r="E20" s="47">
        <v>0</v>
      </c>
      <c r="F20" s="29">
        <v>0</v>
      </c>
      <c r="G20" s="47">
        <v>0</v>
      </c>
      <c r="H20" s="29">
        <v>756340.6830535954</v>
      </c>
      <c r="I20" s="47">
        <v>0.11558311473910027</v>
      </c>
      <c r="J20" s="29">
        <v>7506838.804916032</v>
      </c>
      <c r="K20" s="47">
        <v>0.22475292672999747</v>
      </c>
      <c r="L20" s="29">
        <v>3154377.457124359</v>
      </c>
      <c r="M20" s="47">
        <v>0.4008667388946058</v>
      </c>
      <c r="N20" s="29">
        <v>395009.85244060005</v>
      </c>
      <c r="O20" s="47">
        <v>0.10097763822508905</v>
      </c>
      <c r="P20" s="29">
        <v>3478093.4969496005</v>
      </c>
      <c r="Q20" s="47">
        <v>0.15689677829965248</v>
      </c>
      <c r="R20" s="29">
        <v>1871949.8768592002</v>
      </c>
      <c r="S20" s="47">
        <v>0.34848917612544605</v>
      </c>
      <c r="T20" s="29">
        <v>277180.98673724406</v>
      </c>
      <c r="U20" s="47">
        <v>0.05848840332589118</v>
      </c>
      <c r="V20" s="29">
        <v>2468809.5760531873</v>
      </c>
      <c r="W20" s="47">
        <v>0.09736176381445169</v>
      </c>
      <c r="X20" s="29">
        <v>985774.8632859002</v>
      </c>
      <c r="Y20" s="47">
        <v>0.13197062392516884</v>
      </c>
      <c r="Z20" s="29">
        <v>20894375.597419716</v>
      </c>
      <c r="AA20" s="47">
        <v>0.17723451842635235</v>
      </c>
    </row>
    <row r="21" spans="1:27" ht="15">
      <c r="A21" s="2" t="s">
        <v>373</v>
      </c>
      <c r="B21" s="30"/>
      <c r="C21" s="50"/>
      <c r="D21" s="30"/>
      <c r="E21" s="50"/>
      <c r="F21" s="30"/>
      <c r="G21" s="50"/>
      <c r="H21" s="30"/>
      <c r="I21" s="50"/>
      <c r="J21" s="30"/>
      <c r="K21" s="50"/>
      <c r="L21" s="30"/>
      <c r="M21" s="50"/>
      <c r="N21" s="30">
        <v>38512.2061832</v>
      </c>
      <c r="O21" s="50">
        <v>0.00984499905303501</v>
      </c>
      <c r="P21" s="30">
        <v>569770.1812728001</v>
      </c>
      <c r="Q21" s="50">
        <v>0.025702329707730315</v>
      </c>
      <c r="R21" s="30">
        <v>332279.092896</v>
      </c>
      <c r="S21" s="50">
        <v>0.06185831616459849</v>
      </c>
      <c r="T21" s="30">
        <v>147740.9867372441</v>
      </c>
      <c r="U21" s="50">
        <v>0.03117506190366695</v>
      </c>
      <c r="V21" s="30">
        <v>1343725.9958935843</v>
      </c>
      <c r="W21" s="50">
        <v>0.052992152295796</v>
      </c>
      <c r="X21" s="30">
        <v>590465.2892247144</v>
      </c>
      <c r="Y21" s="50">
        <v>0.07904854904231903</v>
      </c>
      <c r="Z21" s="30">
        <v>3022493.7522075423</v>
      </c>
      <c r="AA21" s="48">
        <v>0.025638010675241994</v>
      </c>
    </row>
    <row r="22" spans="1:27" ht="15">
      <c r="A22" s="2" t="s">
        <v>374</v>
      </c>
      <c r="B22" s="30"/>
      <c r="C22" s="50"/>
      <c r="D22" s="30"/>
      <c r="E22" s="50"/>
      <c r="F22" s="30"/>
      <c r="G22" s="50"/>
      <c r="H22" s="30">
        <v>109081.25830008255</v>
      </c>
      <c r="I22" s="50">
        <v>0.016669672644186527</v>
      </c>
      <c r="J22" s="30">
        <v>1902197.6650680604</v>
      </c>
      <c r="K22" s="50">
        <v>0.05695133511632613</v>
      </c>
      <c r="L22" s="30">
        <v>855371.8043371681</v>
      </c>
      <c r="M22" s="50">
        <v>0.10870294072530748</v>
      </c>
      <c r="N22" s="30">
        <v>4485.18</v>
      </c>
      <c r="O22" s="50">
        <v>0.0011465609797226782</v>
      </c>
      <c r="P22" s="30">
        <v>123556.03</v>
      </c>
      <c r="Q22" s="50">
        <v>0.005573611825989427</v>
      </c>
      <c r="R22" s="30">
        <v>161866.9425</v>
      </c>
      <c r="S22" s="50">
        <v>0.030133754183853494</v>
      </c>
      <c r="T22" s="30"/>
      <c r="U22" s="50"/>
      <c r="V22" s="30"/>
      <c r="W22" s="50"/>
      <c r="X22" s="30"/>
      <c r="Y22" s="50"/>
      <c r="Z22" s="30">
        <v>3156558.8802053113</v>
      </c>
      <c r="AA22" s="48">
        <v>0.026775205145958134</v>
      </c>
    </row>
    <row r="23" spans="1:27" ht="15">
      <c r="A23" s="2" t="s">
        <v>916</v>
      </c>
      <c r="B23" s="30"/>
      <c r="C23" s="50"/>
      <c r="D23" s="30"/>
      <c r="E23" s="50"/>
      <c r="F23" s="30"/>
      <c r="G23" s="50"/>
      <c r="H23" s="30"/>
      <c r="I23" s="50"/>
      <c r="J23" s="30"/>
      <c r="K23" s="50"/>
      <c r="L23" s="30"/>
      <c r="M23" s="50"/>
      <c r="N23" s="30"/>
      <c r="O23" s="50"/>
      <c r="P23" s="30"/>
      <c r="Q23" s="50"/>
      <c r="R23" s="30"/>
      <c r="S23" s="50"/>
      <c r="T23" s="30">
        <v>48540</v>
      </c>
      <c r="U23" s="50">
        <v>0.010242503033334087</v>
      </c>
      <c r="V23" s="30">
        <v>461703.5801596026</v>
      </c>
      <c r="W23" s="50">
        <v>0.018208077026195705</v>
      </c>
      <c r="X23" s="30">
        <v>395309.5740611858</v>
      </c>
      <c r="Y23" s="50">
        <v>0.05292207488284979</v>
      </c>
      <c r="Z23" s="30">
        <v>905553.1542207885</v>
      </c>
      <c r="AA23" s="48">
        <v>0.007681266972993713</v>
      </c>
    </row>
    <row r="24" spans="1:27" ht="15">
      <c r="A24" s="2" t="s">
        <v>375</v>
      </c>
      <c r="B24" s="30"/>
      <c r="C24" s="50"/>
      <c r="D24" s="30"/>
      <c r="E24" s="50"/>
      <c r="F24" s="30"/>
      <c r="G24" s="50"/>
      <c r="H24" s="30">
        <v>460707.2589150629</v>
      </c>
      <c r="I24" s="50">
        <v>0.07040475431432361</v>
      </c>
      <c r="J24" s="30">
        <v>3042132.3829660327</v>
      </c>
      <c r="K24" s="50">
        <v>0.09108070312152726</v>
      </c>
      <c r="L24" s="30">
        <v>1345665.454921338</v>
      </c>
      <c r="M24" s="50">
        <v>0.17101077150393046</v>
      </c>
      <c r="N24" s="30"/>
      <c r="O24" s="50"/>
      <c r="P24" s="30"/>
      <c r="Q24" s="50"/>
      <c r="R24" s="30"/>
      <c r="S24" s="50"/>
      <c r="T24" s="30"/>
      <c r="U24" s="50"/>
      <c r="V24" s="30"/>
      <c r="W24" s="50"/>
      <c r="X24" s="30"/>
      <c r="Y24" s="50"/>
      <c r="Z24" s="30">
        <v>4848505.096802432</v>
      </c>
      <c r="AA24" s="48">
        <v>0.041126975147590124</v>
      </c>
    </row>
    <row r="25" spans="1:27" ht="15">
      <c r="A25" s="2" t="s">
        <v>376</v>
      </c>
      <c r="B25" s="30"/>
      <c r="C25" s="50"/>
      <c r="D25" s="30"/>
      <c r="E25" s="50"/>
      <c r="F25" s="30"/>
      <c r="G25" s="50"/>
      <c r="H25" s="30">
        <v>171715.27049095</v>
      </c>
      <c r="I25" s="50">
        <v>0.026241330469598305</v>
      </c>
      <c r="J25" s="30">
        <v>2385455.139068438</v>
      </c>
      <c r="K25" s="50">
        <v>0.07141994626788067</v>
      </c>
      <c r="L25" s="30">
        <v>868275.3312068529</v>
      </c>
      <c r="M25" s="50">
        <v>0.11034275549281633</v>
      </c>
      <c r="N25" s="30">
        <v>14676.7415688</v>
      </c>
      <c r="O25" s="50">
        <v>0.003751862621402014</v>
      </c>
      <c r="P25" s="30">
        <v>568525.9032080001</v>
      </c>
      <c r="Q25" s="50">
        <v>0.025646200331148783</v>
      </c>
      <c r="R25" s="30">
        <v>239005.5698968</v>
      </c>
      <c r="S25" s="50">
        <v>0.0444941689798211</v>
      </c>
      <c r="T25" s="30"/>
      <c r="U25" s="50"/>
      <c r="V25" s="30"/>
      <c r="W25" s="50"/>
      <c r="X25" s="30"/>
      <c r="Y25" s="50"/>
      <c r="Z25" s="30">
        <v>4247653.955439841</v>
      </c>
      <c r="AA25" s="48">
        <v>0.036030313503464514</v>
      </c>
    </row>
    <row r="26" spans="1:27" ht="15">
      <c r="A26" s="2" t="s">
        <v>377</v>
      </c>
      <c r="B26" s="30"/>
      <c r="C26" s="50"/>
      <c r="D26" s="30"/>
      <c r="E26" s="50"/>
      <c r="F26" s="30"/>
      <c r="G26" s="50"/>
      <c r="H26" s="30"/>
      <c r="I26" s="50"/>
      <c r="J26" s="30"/>
      <c r="K26" s="50"/>
      <c r="L26" s="30"/>
      <c r="M26" s="50"/>
      <c r="N26" s="30">
        <v>262595.166581</v>
      </c>
      <c r="O26" s="50">
        <v>0.06712804646982981</v>
      </c>
      <c r="P26" s="30">
        <v>1461417.3590920002</v>
      </c>
      <c r="Q26" s="50">
        <v>0.06592452893914938</v>
      </c>
      <c r="R26" s="30">
        <v>635127.4446360001</v>
      </c>
      <c r="S26" s="50">
        <v>0.11823769570541091</v>
      </c>
      <c r="T26" s="30"/>
      <c r="U26" s="50"/>
      <c r="V26" s="30"/>
      <c r="W26" s="50"/>
      <c r="X26" s="30"/>
      <c r="Y26" s="50"/>
      <c r="Z26" s="30">
        <v>2359139.9703090005</v>
      </c>
      <c r="AA26" s="48">
        <v>0.020011176433035377</v>
      </c>
    </row>
    <row r="27" spans="1:27" ht="15">
      <c r="A27" s="2" t="s">
        <v>378</v>
      </c>
      <c r="B27" s="30"/>
      <c r="C27" s="50"/>
      <c r="D27" s="30"/>
      <c r="E27" s="50"/>
      <c r="F27" s="30"/>
      <c r="G27" s="50"/>
      <c r="H27" s="30"/>
      <c r="I27" s="50"/>
      <c r="J27" s="30"/>
      <c r="K27" s="50"/>
      <c r="L27" s="30"/>
      <c r="M27" s="50"/>
      <c r="N27" s="30"/>
      <c r="O27" s="50"/>
      <c r="P27" s="30">
        <v>54783.27</v>
      </c>
      <c r="Q27" s="50">
        <v>0.00247127300495469</v>
      </c>
      <c r="R27" s="30">
        <v>58440.8275</v>
      </c>
      <c r="S27" s="50">
        <v>0.010879562577676942</v>
      </c>
      <c r="T27" s="30">
        <v>80900</v>
      </c>
      <c r="U27" s="50">
        <v>0.017070838388890147</v>
      </c>
      <c r="V27" s="30">
        <v>258880.00000000003</v>
      </c>
      <c r="W27" s="50">
        <v>0.010209379314130726</v>
      </c>
      <c r="X27" s="30"/>
      <c r="Y27" s="50"/>
      <c r="Z27" s="30">
        <v>453004.0975000001</v>
      </c>
      <c r="AA27" s="48">
        <v>0.003842563406177679</v>
      </c>
    </row>
    <row r="28" spans="1:27" ht="15">
      <c r="A28" s="2" t="s">
        <v>713</v>
      </c>
      <c r="B28" s="30"/>
      <c r="C28" s="50"/>
      <c r="D28" s="30"/>
      <c r="E28" s="50"/>
      <c r="F28" s="30"/>
      <c r="G28" s="50"/>
      <c r="H28" s="30">
        <v>14836.8953475</v>
      </c>
      <c r="I28" s="50">
        <v>0.002267357310991818</v>
      </c>
      <c r="J28" s="30">
        <v>177053.6178135</v>
      </c>
      <c r="K28" s="50">
        <v>0.00530094222426342</v>
      </c>
      <c r="L28" s="30">
        <v>85064.86665899999</v>
      </c>
      <c r="M28" s="50">
        <v>0.010810271172551513</v>
      </c>
      <c r="N28" s="30"/>
      <c r="O28" s="50"/>
      <c r="P28" s="30"/>
      <c r="Q28" s="50"/>
      <c r="R28" s="30"/>
      <c r="S28" s="50"/>
      <c r="T28" s="30"/>
      <c r="U28" s="50"/>
      <c r="V28" s="30">
        <v>404500</v>
      </c>
      <c r="W28" s="50">
        <v>0.01595215517832926</v>
      </c>
      <c r="X28" s="30"/>
      <c r="Y28" s="50"/>
      <c r="Z28" s="30">
        <v>681455.3798199999</v>
      </c>
      <c r="AA28" s="48">
        <v>0.0057803792943379355</v>
      </c>
    </row>
    <row r="29" spans="1:27" ht="15">
      <c r="A29" s="2" t="s">
        <v>966</v>
      </c>
      <c r="B29" s="30"/>
      <c r="C29" s="50"/>
      <c r="D29" s="30"/>
      <c r="E29" s="50"/>
      <c r="F29" s="30"/>
      <c r="G29" s="50"/>
      <c r="H29" s="30"/>
      <c r="I29" s="50"/>
      <c r="J29" s="30"/>
      <c r="K29" s="50"/>
      <c r="L29" s="30"/>
      <c r="M29" s="50"/>
      <c r="N29" s="30">
        <v>74740.55810760001</v>
      </c>
      <c r="O29" s="50">
        <v>0.019106169101099534</v>
      </c>
      <c r="P29" s="30">
        <v>700040.7533768</v>
      </c>
      <c r="Q29" s="50">
        <v>0.0315788344906799</v>
      </c>
      <c r="R29" s="30">
        <v>445229.9994304001</v>
      </c>
      <c r="S29" s="50">
        <v>0.08288567851408514</v>
      </c>
      <c r="T29" s="30"/>
      <c r="U29" s="50"/>
      <c r="V29" s="30"/>
      <c r="W29" s="50"/>
      <c r="X29" s="30"/>
      <c r="Y29" s="50"/>
      <c r="Z29" s="30">
        <v>1220011.3109148</v>
      </c>
      <c r="AA29" s="48">
        <v>0.010348627847552899</v>
      </c>
    </row>
    <row r="30" spans="1:27" ht="15">
      <c r="A30" s="1" t="s">
        <v>369</v>
      </c>
      <c r="B30" s="28">
        <v>0</v>
      </c>
      <c r="C30" s="46">
        <v>0</v>
      </c>
      <c r="D30" s="28">
        <v>0</v>
      </c>
      <c r="E30" s="46">
        <v>0</v>
      </c>
      <c r="F30" s="28">
        <v>0</v>
      </c>
      <c r="G30" s="46">
        <v>0</v>
      </c>
      <c r="H30" s="28">
        <v>0</v>
      </c>
      <c r="I30" s="46">
        <v>0</v>
      </c>
      <c r="J30" s="28">
        <v>0</v>
      </c>
      <c r="K30" s="46">
        <v>0</v>
      </c>
      <c r="L30" s="28">
        <v>0</v>
      </c>
      <c r="M30" s="46">
        <v>0</v>
      </c>
      <c r="N30" s="28">
        <v>64720.00000000001</v>
      </c>
      <c r="O30" s="46">
        <v>0.01654458162384826</v>
      </c>
      <c r="P30" s="28">
        <v>711920</v>
      </c>
      <c r="Q30" s="46">
        <v>0.032114707239771244</v>
      </c>
      <c r="R30" s="28">
        <v>0</v>
      </c>
      <c r="S30" s="46">
        <v>0</v>
      </c>
      <c r="T30" s="28">
        <v>160182</v>
      </c>
      <c r="U30" s="46">
        <v>0.03380026001000249</v>
      </c>
      <c r="V30" s="28">
        <v>1296018.0000000002</v>
      </c>
      <c r="W30" s="46">
        <v>0.05111070519136695</v>
      </c>
      <c r="X30" s="28">
        <v>80900</v>
      </c>
      <c r="Y30" s="46">
        <v>0.010830488657377867</v>
      </c>
      <c r="Z30" s="28">
        <v>2313740</v>
      </c>
      <c r="AA30" s="46">
        <v>0.01962607557961337</v>
      </c>
    </row>
    <row r="31" spans="1:27" ht="15">
      <c r="A31" s="2" t="s">
        <v>669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64720.00000000001</v>
      </c>
      <c r="O31" s="29">
        <v>0.01654458162384826</v>
      </c>
      <c r="P31" s="29">
        <v>711920</v>
      </c>
      <c r="Q31" s="29">
        <v>0.032114707239771244</v>
      </c>
      <c r="R31" s="29">
        <v>0</v>
      </c>
      <c r="S31" s="29">
        <v>0</v>
      </c>
      <c r="T31" s="29">
        <v>160182</v>
      </c>
      <c r="U31" s="29">
        <v>0.03380026001000249</v>
      </c>
      <c r="V31" s="29">
        <v>1296018.0000000002</v>
      </c>
      <c r="W31" s="29">
        <v>0.05111070519136695</v>
      </c>
      <c r="X31" s="29">
        <v>80900</v>
      </c>
      <c r="Y31" s="29">
        <v>0.010830488657377867</v>
      </c>
      <c r="Z31" s="29">
        <v>2313740</v>
      </c>
      <c r="AA31" s="29">
        <v>0.01962607557961337</v>
      </c>
    </row>
    <row r="32" spans="1:27" ht="15">
      <c r="A32" s="57" t="s">
        <v>373</v>
      </c>
      <c r="B32" s="29"/>
      <c r="C32" s="47"/>
      <c r="D32" s="29"/>
      <c r="E32" s="47"/>
      <c r="F32" s="29"/>
      <c r="G32" s="47"/>
      <c r="H32" s="29"/>
      <c r="I32" s="47"/>
      <c r="J32" s="29"/>
      <c r="K32" s="47"/>
      <c r="L32" s="29"/>
      <c r="M32" s="47"/>
      <c r="N32" s="30">
        <v>32360.000000000004</v>
      </c>
      <c r="O32" s="21">
        <v>0.00827229081192413</v>
      </c>
      <c r="P32" s="30">
        <v>97080</v>
      </c>
      <c r="Q32" s="21">
        <v>0.0043792782599688055</v>
      </c>
      <c r="R32" s="30"/>
      <c r="S32" s="21"/>
      <c r="T32" s="30">
        <v>48540</v>
      </c>
      <c r="U32" s="21">
        <v>0.010242503033334087</v>
      </c>
      <c r="V32" s="30">
        <v>567918.0000000001</v>
      </c>
      <c r="W32" s="21">
        <v>0.022396825870374282</v>
      </c>
      <c r="X32" s="30">
        <v>0</v>
      </c>
      <c r="Y32" s="21"/>
      <c r="Z32" s="30">
        <v>745898</v>
      </c>
      <c r="AA32" s="21">
        <v>0.006327007581959275</v>
      </c>
    </row>
    <row r="33" spans="1:27" ht="15">
      <c r="A33" s="57" t="s">
        <v>916</v>
      </c>
      <c r="B33" s="29"/>
      <c r="C33" s="47"/>
      <c r="D33" s="29"/>
      <c r="E33" s="47"/>
      <c r="F33" s="29"/>
      <c r="G33" s="47"/>
      <c r="H33" s="29"/>
      <c r="I33" s="47"/>
      <c r="J33" s="29"/>
      <c r="K33" s="47"/>
      <c r="L33" s="29"/>
      <c r="M33" s="47"/>
      <c r="N33" s="30">
        <v>0</v>
      </c>
      <c r="O33" s="21"/>
      <c r="P33" s="30">
        <v>0</v>
      </c>
      <c r="Q33" s="21"/>
      <c r="R33" s="30"/>
      <c r="S33" s="21"/>
      <c r="T33" s="30">
        <v>37214</v>
      </c>
      <c r="U33" s="21">
        <v>0.007852585658889468</v>
      </c>
      <c r="V33" s="30">
        <v>404500</v>
      </c>
      <c r="W33" s="21">
        <v>0.015952155178329257</v>
      </c>
      <c r="X33" s="30">
        <v>32360.000000000004</v>
      </c>
      <c r="Y33" s="21">
        <v>0.004332195462951147</v>
      </c>
      <c r="Z33" s="30">
        <v>474074</v>
      </c>
      <c r="AA33" s="21">
        <v>0.004021286814564138</v>
      </c>
    </row>
    <row r="34" spans="1:27" ht="15">
      <c r="A34" s="57" t="s">
        <v>713</v>
      </c>
      <c r="B34" s="29"/>
      <c r="C34" s="47"/>
      <c r="D34" s="29"/>
      <c r="E34" s="47"/>
      <c r="F34" s="29"/>
      <c r="G34" s="47"/>
      <c r="H34" s="29"/>
      <c r="I34" s="47"/>
      <c r="J34" s="29"/>
      <c r="K34" s="47"/>
      <c r="L34" s="29"/>
      <c r="M34" s="47"/>
      <c r="N34" s="30">
        <v>0</v>
      </c>
      <c r="O34" s="21"/>
      <c r="P34" s="30">
        <v>0</v>
      </c>
      <c r="Q34" s="21"/>
      <c r="R34" s="30"/>
      <c r="S34" s="21"/>
      <c r="T34" s="30">
        <v>32360.000000000004</v>
      </c>
      <c r="U34" s="21">
        <v>0.006828335355556059</v>
      </c>
      <c r="V34" s="30">
        <v>161800.00000000003</v>
      </c>
      <c r="W34" s="21">
        <v>0.006380862071331704</v>
      </c>
      <c r="X34" s="30">
        <v>48540</v>
      </c>
      <c r="Y34" s="21">
        <v>0.006498293194426719</v>
      </c>
      <c r="Z34" s="30">
        <v>242700.00000000003</v>
      </c>
      <c r="AA34" s="21">
        <v>0.0020586792566028014</v>
      </c>
    </row>
    <row r="35" spans="1:27" ht="15">
      <c r="A35" s="57" t="s">
        <v>378</v>
      </c>
      <c r="B35" s="29"/>
      <c r="C35" s="47"/>
      <c r="D35" s="29"/>
      <c r="E35" s="47"/>
      <c r="F35" s="29"/>
      <c r="G35" s="47"/>
      <c r="H35" s="29"/>
      <c r="I35" s="47"/>
      <c r="J35" s="29"/>
      <c r="K35" s="47"/>
      <c r="L35" s="29"/>
      <c r="M35" s="47"/>
      <c r="N35" s="30">
        <v>0</v>
      </c>
      <c r="O35" s="21"/>
      <c r="P35" s="30">
        <v>0</v>
      </c>
      <c r="Q35" s="21"/>
      <c r="R35" s="30"/>
      <c r="S35" s="21"/>
      <c r="T35" s="30">
        <v>42068</v>
      </c>
      <c r="U35" s="21">
        <v>0.008876835962222876</v>
      </c>
      <c r="V35" s="30">
        <v>161800</v>
      </c>
      <c r="W35" s="21">
        <v>0.006380862071331704</v>
      </c>
      <c r="X35" s="30">
        <v>0</v>
      </c>
      <c r="Y35" s="21"/>
      <c r="Z35" s="30">
        <v>203868</v>
      </c>
      <c r="AA35" s="21">
        <v>0.0017292905755463526</v>
      </c>
    </row>
    <row r="36" spans="1:27" ht="15">
      <c r="A36" s="57" t="s">
        <v>374</v>
      </c>
      <c r="B36" s="29"/>
      <c r="C36" s="47"/>
      <c r="D36" s="29"/>
      <c r="E36" s="47"/>
      <c r="F36" s="29"/>
      <c r="G36" s="47"/>
      <c r="H36" s="29"/>
      <c r="I36" s="47"/>
      <c r="J36" s="29"/>
      <c r="K36" s="47"/>
      <c r="L36" s="29"/>
      <c r="M36" s="47"/>
      <c r="N36" s="30">
        <v>32360.000000000004</v>
      </c>
      <c r="O36" s="21">
        <v>0.00827229081192413</v>
      </c>
      <c r="P36" s="30">
        <v>291240</v>
      </c>
      <c r="Q36" s="21">
        <v>0.013137834779906418</v>
      </c>
      <c r="R36" s="30"/>
      <c r="S36" s="21"/>
      <c r="T36" s="30">
        <v>0</v>
      </c>
      <c r="U36" s="21"/>
      <c r="V36" s="30">
        <v>0</v>
      </c>
      <c r="W36" s="21"/>
      <c r="X36" s="30">
        <v>0</v>
      </c>
      <c r="Y36" s="21"/>
      <c r="Z36" s="30">
        <v>323600</v>
      </c>
      <c r="AA36" s="21">
        <v>0.002744905675470401</v>
      </c>
    </row>
    <row r="37" spans="1:27" ht="15">
      <c r="A37" s="57" t="s">
        <v>377</v>
      </c>
      <c r="B37" s="29"/>
      <c r="C37" s="47"/>
      <c r="D37" s="29"/>
      <c r="E37" s="47"/>
      <c r="F37" s="29"/>
      <c r="G37" s="47"/>
      <c r="H37" s="29"/>
      <c r="I37" s="47"/>
      <c r="J37" s="29"/>
      <c r="K37" s="47"/>
      <c r="L37" s="29"/>
      <c r="M37" s="47"/>
      <c r="N37" s="30">
        <v>0</v>
      </c>
      <c r="O37" s="21"/>
      <c r="P37" s="30">
        <v>323600</v>
      </c>
      <c r="Q37" s="21">
        <v>0.01459759419989602</v>
      </c>
      <c r="R37" s="30"/>
      <c r="S37" s="21"/>
      <c r="T37" s="30">
        <v>0</v>
      </c>
      <c r="U37" s="21"/>
      <c r="V37" s="30">
        <v>0</v>
      </c>
      <c r="W37" s="21"/>
      <c r="X37" s="30">
        <v>0</v>
      </c>
      <c r="Y37" s="21"/>
      <c r="Z37" s="30">
        <v>323600</v>
      </c>
      <c r="AA37" s="21">
        <v>0.002744905675470401</v>
      </c>
    </row>
    <row r="38" spans="1:27" ht="15">
      <c r="A38" s="4" t="s">
        <v>38</v>
      </c>
      <c r="B38" s="35">
        <v>935.632322173192</v>
      </c>
      <c r="C38" s="51">
        <v>0.016869868765191885</v>
      </c>
      <c r="D38" s="35">
        <v>58601.572858473824</v>
      </c>
      <c r="E38" s="51">
        <v>0.06807513308253624</v>
      </c>
      <c r="F38" s="35">
        <v>22215.27832920637</v>
      </c>
      <c r="G38" s="51">
        <v>0.15372310823586172</v>
      </c>
      <c r="H38" s="35">
        <v>756340.6830535954</v>
      </c>
      <c r="I38" s="51">
        <v>0.11558311473910027</v>
      </c>
      <c r="J38" s="35">
        <v>7513634.404916031</v>
      </c>
      <c r="K38" s="51">
        <v>0.22495638534001666</v>
      </c>
      <c r="L38" s="35">
        <v>3154377.457124359</v>
      </c>
      <c r="M38" s="51">
        <v>0.4008667388946058</v>
      </c>
      <c r="N38" s="35">
        <v>713788.0095406</v>
      </c>
      <c r="O38" s="51">
        <v>0.1824679231453745</v>
      </c>
      <c r="P38" s="35">
        <v>4857880.8533496</v>
      </c>
      <c r="Q38" s="51">
        <v>0.21913897827145257</v>
      </c>
      <c r="R38" s="35">
        <v>2257673.4726492004</v>
      </c>
      <c r="S38" s="51">
        <v>0.4202969204302965</v>
      </c>
      <c r="T38" s="35">
        <v>681841.0018367127</v>
      </c>
      <c r="U38" s="51">
        <v>0.14387636031240386</v>
      </c>
      <c r="V38" s="35">
        <v>4628343.16458133</v>
      </c>
      <c r="W38" s="51">
        <v>0.18252669562413074</v>
      </c>
      <c r="X38" s="35">
        <v>1741425.7433243743</v>
      </c>
      <c r="Y38" s="51">
        <v>0.2331333963008709</v>
      </c>
      <c r="Z38" s="35">
        <v>26387057.273885656</v>
      </c>
      <c r="AA38" s="52">
        <v>0.22382565905454652</v>
      </c>
    </row>
  </sheetData>
  <mergeCells count="3">
    <mergeCell ref="A2:AA2"/>
    <mergeCell ref="A4:AA4"/>
    <mergeCell ref="A5:A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2"/>
  <sheetViews>
    <sheetView zoomScale="70" zoomScaleNormal="70" workbookViewId="0" topLeftCell="A1"/>
  </sheetViews>
  <sheetFormatPr defaultColWidth="11.421875" defaultRowHeight="15"/>
  <cols>
    <col min="1" max="1" width="5.28125" style="0" customWidth="1"/>
    <col min="2" max="2" width="5.8515625" style="0" customWidth="1"/>
    <col min="3" max="3" width="73.28125" style="0" customWidth="1"/>
    <col min="4" max="4" width="13.421875" style="0" bestFit="1" customWidth="1"/>
    <col min="5" max="5" width="11.7109375" style="0" customWidth="1"/>
    <col min="6" max="6" width="14.28125" style="0" bestFit="1" customWidth="1"/>
    <col min="7" max="7" width="11.7109375" style="0" customWidth="1"/>
    <col min="8" max="8" width="13.8515625" style="0" bestFit="1" customWidth="1"/>
    <col min="9" max="9" width="11.7109375" style="0" customWidth="1"/>
    <col min="10" max="10" width="15.00390625" style="0" bestFit="1" customWidth="1"/>
    <col min="11" max="11" width="11.7109375" style="0" customWidth="1"/>
    <col min="12" max="12" width="16.28125" style="0" bestFit="1" customWidth="1"/>
    <col min="14" max="14" width="15.00390625" style="0" bestFit="1" customWidth="1"/>
    <col min="16" max="16" width="15.00390625" style="0" bestFit="1" customWidth="1"/>
    <col min="18" max="18" width="15.8515625" style="0" bestFit="1" customWidth="1"/>
    <col min="20" max="20" width="15.00390625" style="0" bestFit="1" customWidth="1"/>
    <col min="22" max="22" width="15.00390625" style="0" bestFit="1" customWidth="1"/>
    <col min="24" max="24" width="16.28125" style="0" bestFit="1" customWidth="1"/>
    <col min="26" max="26" width="15.00390625" style="0" bestFit="1" customWidth="1"/>
    <col min="28" max="28" width="17.140625" style="0" bestFit="1" customWidth="1"/>
  </cols>
  <sheetData>
    <row r="2" spans="1:29" ht="15">
      <c r="A2" s="119" t="s">
        <v>242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29" ht="15">
      <c r="A4" s="119" t="s">
        <v>385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</row>
    <row r="5" spans="1:29" ht="15">
      <c r="A5" s="119" t="str">
        <f>1!A5:AA5</f>
        <v>Al 31-08-2015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</row>
    <row r="6" spans="1:9" ht="15">
      <c r="A6" s="12"/>
      <c r="B6" s="12"/>
      <c r="C6" s="12"/>
      <c r="D6" s="12"/>
      <c r="E6" s="12"/>
      <c r="F6" s="12"/>
      <c r="G6" s="12"/>
      <c r="H6" s="12"/>
      <c r="I6" s="12"/>
    </row>
    <row r="7" spans="1:29" ht="15.75" customHeight="1">
      <c r="A7" s="9"/>
      <c r="B7" s="9"/>
      <c r="C7" s="8"/>
      <c r="D7" s="118" t="s">
        <v>397</v>
      </c>
      <c r="E7" s="118"/>
      <c r="F7" s="118" t="s">
        <v>398</v>
      </c>
      <c r="G7" s="118"/>
      <c r="H7" s="118" t="s">
        <v>399</v>
      </c>
      <c r="I7" s="118"/>
      <c r="J7" s="118" t="s">
        <v>400</v>
      </c>
      <c r="K7" s="118"/>
      <c r="L7" s="118" t="s">
        <v>401</v>
      </c>
      <c r="M7" s="118"/>
      <c r="N7" s="118" t="s">
        <v>402</v>
      </c>
      <c r="O7" s="118"/>
      <c r="P7" s="118" t="s">
        <v>403</v>
      </c>
      <c r="Q7" s="118"/>
      <c r="R7" s="118" t="s">
        <v>404</v>
      </c>
      <c r="S7" s="118"/>
      <c r="T7" s="118" t="s">
        <v>405</v>
      </c>
      <c r="U7" s="118"/>
      <c r="V7" s="118" t="s">
        <v>406</v>
      </c>
      <c r="W7" s="118"/>
      <c r="X7" s="118" t="s">
        <v>407</v>
      </c>
      <c r="Y7" s="118"/>
      <c r="Z7" s="118" t="s">
        <v>408</v>
      </c>
      <c r="AA7" s="118"/>
      <c r="AB7" s="118" t="s">
        <v>230</v>
      </c>
      <c r="AC7" s="118"/>
    </row>
    <row r="8" spans="1:29" ht="15.75" customHeight="1">
      <c r="A8" s="11"/>
      <c r="B8" s="11"/>
      <c r="C8" s="11"/>
      <c r="D8" s="24" t="s">
        <v>240</v>
      </c>
      <c r="E8" s="24" t="s">
        <v>241</v>
      </c>
      <c r="F8" s="24" t="s">
        <v>240</v>
      </c>
      <c r="G8" s="24" t="s">
        <v>241</v>
      </c>
      <c r="H8" s="24" t="s">
        <v>240</v>
      </c>
      <c r="I8" s="24" t="s">
        <v>241</v>
      </c>
      <c r="J8" s="24" t="s">
        <v>240</v>
      </c>
      <c r="K8" s="24" t="s">
        <v>241</v>
      </c>
      <c r="L8" s="24" t="s">
        <v>240</v>
      </c>
      <c r="M8" s="24" t="s">
        <v>241</v>
      </c>
      <c r="N8" s="24" t="s">
        <v>240</v>
      </c>
      <c r="O8" s="24" t="s">
        <v>241</v>
      </c>
      <c r="P8" s="24" t="s">
        <v>240</v>
      </c>
      <c r="Q8" s="24" t="s">
        <v>241</v>
      </c>
      <c r="R8" s="24" t="s">
        <v>240</v>
      </c>
      <c r="S8" s="24" t="s">
        <v>241</v>
      </c>
      <c r="T8" s="24" t="s">
        <v>240</v>
      </c>
      <c r="U8" s="24" t="s">
        <v>241</v>
      </c>
      <c r="V8" s="24" t="s">
        <v>240</v>
      </c>
      <c r="W8" s="24" t="s">
        <v>241</v>
      </c>
      <c r="X8" s="24" t="s">
        <v>240</v>
      </c>
      <c r="Y8" s="24" t="s">
        <v>241</v>
      </c>
      <c r="Z8" s="24" t="s">
        <v>240</v>
      </c>
      <c r="AA8" s="24" t="s">
        <v>241</v>
      </c>
      <c r="AB8" s="24" t="s">
        <v>240</v>
      </c>
      <c r="AC8" s="24" t="s">
        <v>241</v>
      </c>
    </row>
    <row r="9" spans="1:29" ht="15">
      <c r="A9" s="62" t="s">
        <v>243</v>
      </c>
      <c r="B9" s="63"/>
      <c r="C9" s="64"/>
      <c r="D9" s="85">
        <v>46345.4896004709</v>
      </c>
      <c r="E9" s="86">
        <v>0.8356298824761902</v>
      </c>
      <c r="F9" s="85">
        <v>525882.3192405384</v>
      </c>
      <c r="G9" s="86">
        <v>0.6108967237877786</v>
      </c>
      <c r="H9" s="85">
        <v>45086.1207343311</v>
      </c>
      <c r="I9" s="86">
        <v>0.3119825245883518</v>
      </c>
      <c r="J9" s="85">
        <v>5383802.51601897</v>
      </c>
      <c r="K9" s="86">
        <v>0.8227465187107773</v>
      </c>
      <c r="L9" s="85">
        <v>20369964.228116743</v>
      </c>
      <c r="M9" s="86">
        <v>0.6098717711450576</v>
      </c>
      <c r="N9" s="85">
        <v>2884934.501842268</v>
      </c>
      <c r="O9" s="86">
        <v>0.36662520620862105</v>
      </c>
      <c r="P9" s="85">
        <v>3211684.310367579</v>
      </c>
      <c r="Q9" s="86">
        <v>0.8210131832958787</v>
      </c>
      <c r="R9" s="85">
        <v>13883109.751567278</v>
      </c>
      <c r="S9" s="86">
        <v>0.6262670036650125</v>
      </c>
      <c r="T9" s="85">
        <v>1938828.4927243805</v>
      </c>
      <c r="U9" s="86">
        <v>0.36093954887921365</v>
      </c>
      <c r="V9" s="85">
        <v>3882531.2272300734</v>
      </c>
      <c r="W9" s="86">
        <v>0.8192591238549299</v>
      </c>
      <c r="X9" s="85">
        <v>15820236.5338863</v>
      </c>
      <c r="Y9" s="86">
        <v>0.6238983143298592</v>
      </c>
      <c r="Z9" s="85">
        <v>2716579.2212428744</v>
      </c>
      <c r="AA9" s="86">
        <v>0.3636820821080264</v>
      </c>
      <c r="AB9" s="85">
        <v>70708984.7125718</v>
      </c>
      <c r="AC9" s="86">
        <v>0.5997821181838319</v>
      </c>
    </row>
    <row r="10" spans="1:29" ht="15">
      <c r="A10" s="66"/>
      <c r="B10" s="67" t="s">
        <v>244</v>
      </c>
      <c r="C10" s="66"/>
      <c r="D10" s="93">
        <v>6980.6363681728</v>
      </c>
      <c r="E10" s="94">
        <v>0.1258639923373684</v>
      </c>
      <c r="F10" s="93">
        <v>43852.7213943292</v>
      </c>
      <c r="G10" s="94">
        <v>0.05094197475142805</v>
      </c>
      <c r="H10" s="93">
        <v>651.9757031162001</v>
      </c>
      <c r="I10" s="94">
        <v>0.004511477645792974</v>
      </c>
      <c r="J10" s="93">
        <v>851050.3096787456</v>
      </c>
      <c r="K10" s="94">
        <v>0.13005653113251187</v>
      </c>
      <c r="L10" s="93">
        <v>2230692.070537888</v>
      </c>
      <c r="M10" s="94">
        <v>0.06678637766385286</v>
      </c>
      <c r="N10" s="93">
        <v>231328.30853686357</v>
      </c>
      <c r="O10" s="94">
        <v>0.029397821255581526</v>
      </c>
      <c r="P10" s="93">
        <v>148506.29376732642</v>
      </c>
      <c r="Q10" s="94">
        <v>0.03796314120656246</v>
      </c>
      <c r="R10" s="93">
        <v>168456.03773046</v>
      </c>
      <c r="S10" s="94">
        <v>0.007599050924943214</v>
      </c>
      <c r="T10" s="93">
        <v>79790.1120955</v>
      </c>
      <c r="U10" s="94">
        <v>0.014854025084139156</v>
      </c>
      <c r="V10" s="93">
        <v>6796.271781149</v>
      </c>
      <c r="W10" s="94">
        <v>0.0014340921782814466</v>
      </c>
      <c r="X10" s="93">
        <v>8117.7552808795</v>
      </c>
      <c r="Y10" s="94">
        <v>0.00032013768094015226</v>
      </c>
      <c r="Z10" s="93">
        <v>0</v>
      </c>
      <c r="AA10" s="94">
        <v>0</v>
      </c>
      <c r="AB10" s="93">
        <v>3776222.4928744305</v>
      </c>
      <c r="AC10" s="94">
        <v>0.03203144175689123</v>
      </c>
    </row>
    <row r="11" spans="1:29" ht="15">
      <c r="A11" s="66"/>
      <c r="B11" s="66"/>
      <c r="C11" s="68" t="s">
        <v>44</v>
      </c>
      <c r="D11" s="69">
        <v>6278.1308833516</v>
      </c>
      <c r="E11" s="70">
        <v>0.1131975045997126</v>
      </c>
      <c r="F11" s="69">
        <v>37112.91403143</v>
      </c>
      <c r="G11" s="70">
        <v>0.04311260668500975</v>
      </c>
      <c r="H11" s="69">
        <v>345.43495331900004</v>
      </c>
      <c r="I11" s="70">
        <v>0.002390306973903373</v>
      </c>
      <c r="J11" s="69">
        <v>850518.3532794717</v>
      </c>
      <c r="K11" s="70">
        <v>0.12997523816637757</v>
      </c>
      <c r="L11" s="69">
        <v>2230692.070537888</v>
      </c>
      <c r="M11" s="70">
        <v>0.06678637766385286</v>
      </c>
      <c r="N11" s="69">
        <v>231059.84455965998</v>
      </c>
      <c r="O11" s="70">
        <v>0.02936370413405277</v>
      </c>
      <c r="P11" s="69">
        <v>148506.29376732642</v>
      </c>
      <c r="Q11" s="70">
        <v>0.03796314120656246</v>
      </c>
      <c r="R11" s="69">
        <v>168456.03773046</v>
      </c>
      <c r="S11" s="70">
        <v>0.007599050924943214</v>
      </c>
      <c r="T11" s="69">
        <v>79790.1120955</v>
      </c>
      <c r="U11" s="70">
        <v>0.014854025084139156</v>
      </c>
      <c r="V11" s="69">
        <v>6796.271781149</v>
      </c>
      <c r="W11" s="70">
        <v>0.0014340921782814466</v>
      </c>
      <c r="X11" s="69">
        <v>8117.7552808795</v>
      </c>
      <c r="Y11" s="70">
        <v>0.00032013768094015226</v>
      </c>
      <c r="Z11" s="69">
        <v>0</v>
      </c>
      <c r="AA11" s="70">
        <v>0</v>
      </c>
      <c r="AB11" s="69">
        <v>3767673.2189004356</v>
      </c>
      <c r="AC11" s="70">
        <v>0.03195892336797785</v>
      </c>
    </row>
    <row r="12" spans="1:29" ht="15">
      <c r="A12" s="66"/>
      <c r="B12" s="66"/>
      <c r="C12" s="68" t="s">
        <v>45</v>
      </c>
      <c r="D12" s="69">
        <v>702.5054848212001</v>
      </c>
      <c r="E12" s="70">
        <v>0.012666487737655786</v>
      </c>
      <c r="F12" s="69">
        <v>6739.8073628992</v>
      </c>
      <c r="G12" s="70">
        <v>0.007829368066418306</v>
      </c>
      <c r="H12" s="69">
        <v>306.5407497972</v>
      </c>
      <c r="I12" s="70">
        <v>0.0021211706718896007</v>
      </c>
      <c r="J12" s="69">
        <v>531.9563992738</v>
      </c>
      <c r="K12" s="70">
        <v>8.12929661342907E-05</v>
      </c>
      <c r="L12" s="69">
        <v>0</v>
      </c>
      <c r="M12" s="70">
        <v>0</v>
      </c>
      <c r="N12" s="69">
        <v>268.4639772036</v>
      </c>
      <c r="O12" s="70">
        <v>3.41171215287569E-05</v>
      </c>
      <c r="P12" s="69">
        <v>0</v>
      </c>
      <c r="Q12" s="70">
        <v>0</v>
      </c>
      <c r="R12" s="69">
        <v>0</v>
      </c>
      <c r="S12" s="70">
        <v>0</v>
      </c>
      <c r="T12" s="69">
        <v>0</v>
      </c>
      <c r="U12" s="70">
        <v>0</v>
      </c>
      <c r="V12" s="69">
        <v>0</v>
      </c>
      <c r="W12" s="70">
        <v>0</v>
      </c>
      <c r="X12" s="69">
        <v>0</v>
      </c>
      <c r="Y12" s="70">
        <v>0</v>
      </c>
      <c r="Z12" s="69">
        <v>0</v>
      </c>
      <c r="AA12" s="70">
        <v>0</v>
      </c>
      <c r="AB12" s="69">
        <v>8549.273973995</v>
      </c>
      <c r="AC12" s="70">
        <v>7.251838891338148E-05</v>
      </c>
    </row>
    <row r="13" spans="1:29" ht="15">
      <c r="A13" s="66"/>
      <c r="B13" s="66"/>
      <c r="C13" s="68" t="s">
        <v>245</v>
      </c>
      <c r="D13" s="69">
        <v>0</v>
      </c>
      <c r="E13" s="70">
        <v>0</v>
      </c>
      <c r="F13" s="69">
        <v>0</v>
      </c>
      <c r="G13" s="70">
        <v>0</v>
      </c>
      <c r="H13" s="69">
        <v>0</v>
      </c>
      <c r="I13" s="70">
        <v>0</v>
      </c>
      <c r="J13" s="69"/>
      <c r="K13" s="70">
        <v>0</v>
      </c>
      <c r="L13" s="69"/>
      <c r="M13" s="70">
        <v>0</v>
      </c>
      <c r="N13" s="69"/>
      <c r="O13" s="70">
        <v>0</v>
      </c>
      <c r="P13" s="69"/>
      <c r="Q13" s="70">
        <v>0</v>
      </c>
      <c r="R13" s="69"/>
      <c r="S13" s="70">
        <v>0</v>
      </c>
      <c r="T13" s="69"/>
      <c r="U13" s="70">
        <v>0</v>
      </c>
      <c r="V13" s="69"/>
      <c r="W13" s="70">
        <v>0</v>
      </c>
      <c r="X13" s="69"/>
      <c r="Y13" s="70">
        <v>0</v>
      </c>
      <c r="Z13" s="69"/>
      <c r="AA13" s="70">
        <v>0</v>
      </c>
      <c r="AB13" s="69">
        <v>0</v>
      </c>
      <c r="AC13" s="70">
        <v>0</v>
      </c>
    </row>
    <row r="14" spans="1:29" ht="15">
      <c r="A14" s="66"/>
      <c r="B14" s="66"/>
      <c r="C14" s="68" t="s">
        <v>246</v>
      </c>
      <c r="D14" s="69">
        <v>0</v>
      </c>
      <c r="E14" s="70">
        <v>0</v>
      </c>
      <c r="F14" s="69">
        <v>0</v>
      </c>
      <c r="G14" s="70">
        <v>0</v>
      </c>
      <c r="H14" s="69">
        <v>0</v>
      </c>
      <c r="I14" s="70">
        <v>0</v>
      </c>
      <c r="J14" s="69"/>
      <c r="K14" s="70">
        <v>0</v>
      </c>
      <c r="L14" s="69"/>
      <c r="M14" s="70">
        <v>0</v>
      </c>
      <c r="N14" s="69"/>
      <c r="O14" s="70">
        <v>0</v>
      </c>
      <c r="P14" s="69"/>
      <c r="Q14" s="70">
        <v>0</v>
      </c>
      <c r="R14" s="69"/>
      <c r="S14" s="70">
        <v>0</v>
      </c>
      <c r="T14" s="69"/>
      <c r="U14" s="70">
        <v>0</v>
      </c>
      <c r="V14" s="69"/>
      <c r="W14" s="70">
        <v>0</v>
      </c>
      <c r="X14" s="69"/>
      <c r="Y14" s="70">
        <v>0</v>
      </c>
      <c r="Z14" s="69"/>
      <c r="AA14" s="70">
        <v>0</v>
      </c>
      <c r="AB14" s="69">
        <v>0</v>
      </c>
      <c r="AC14" s="70">
        <v>0</v>
      </c>
    </row>
    <row r="15" spans="1:29" ht="15">
      <c r="A15" s="66"/>
      <c r="B15" s="63"/>
      <c r="C15" s="71" t="s">
        <v>247</v>
      </c>
      <c r="D15" s="72">
        <v>0</v>
      </c>
      <c r="E15" s="73">
        <v>0</v>
      </c>
      <c r="F15" s="72">
        <v>0</v>
      </c>
      <c r="G15" s="73">
        <v>0</v>
      </c>
      <c r="H15" s="72">
        <v>0</v>
      </c>
      <c r="I15" s="73">
        <v>0</v>
      </c>
      <c r="J15" s="72"/>
      <c r="K15" s="73">
        <v>0</v>
      </c>
      <c r="L15" s="72"/>
      <c r="M15" s="73">
        <v>0</v>
      </c>
      <c r="N15" s="72"/>
      <c r="O15" s="73">
        <v>0</v>
      </c>
      <c r="P15" s="72"/>
      <c r="Q15" s="73">
        <v>0</v>
      </c>
      <c r="R15" s="72"/>
      <c r="S15" s="73">
        <v>0</v>
      </c>
      <c r="T15" s="72"/>
      <c r="U15" s="73">
        <v>0</v>
      </c>
      <c r="V15" s="72"/>
      <c r="W15" s="73">
        <v>0</v>
      </c>
      <c r="X15" s="72"/>
      <c r="Y15" s="73">
        <v>0</v>
      </c>
      <c r="Z15" s="72"/>
      <c r="AA15" s="73">
        <v>0</v>
      </c>
      <c r="AB15" s="72">
        <v>0</v>
      </c>
      <c r="AC15" s="73">
        <v>0</v>
      </c>
    </row>
    <row r="16" spans="1:29" ht="15">
      <c r="A16" s="66"/>
      <c r="B16" s="67" t="s">
        <v>248</v>
      </c>
      <c r="C16" s="66"/>
      <c r="D16" s="93">
        <v>0</v>
      </c>
      <c r="E16" s="94">
        <v>0</v>
      </c>
      <c r="F16" s="93">
        <v>0</v>
      </c>
      <c r="G16" s="94">
        <v>0</v>
      </c>
      <c r="H16" s="93">
        <v>0</v>
      </c>
      <c r="I16" s="94">
        <v>0</v>
      </c>
      <c r="J16" s="93"/>
      <c r="K16" s="94">
        <v>0</v>
      </c>
      <c r="L16" s="93"/>
      <c r="M16" s="94">
        <v>0</v>
      </c>
      <c r="N16" s="93"/>
      <c r="O16" s="94">
        <v>0</v>
      </c>
      <c r="P16" s="93"/>
      <c r="Q16" s="94">
        <v>0</v>
      </c>
      <c r="R16" s="93"/>
      <c r="S16" s="94">
        <v>0</v>
      </c>
      <c r="T16" s="93"/>
      <c r="U16" s="94">
        <v>0</v>
      </c>
      <c r="V16" s="93"/>
      <c r="W16" s="94">
        <v>0</v>
      </c>
      <c r="X16" s="93"/>
      <c r="Y16" s="94">
        <v>0</v>
      </c>
      <c r="Z16" s="93"/>
      <c r="AA16" s="94">
        <v>0</v>
      </c>
      <c r="AB16" s="93">
        <v>0</v>
      </c>
      <c r="AC16" s="94">
        <v>0</v>
      </c>
    </row>
    <row r="17" spans="1:29" ht="15">
      <c r="A17" s="66"/>
      <c r="B17" s="74"/>
      <c r="C17" s="68" t="s">
        <v>249</v>
      </c>
      <c r="D17" s="69">
        <v>0</v>
      </c>
      <c r="E17" s="70">
        <v>0</v>
      </c>
      <c r="F17" s="69">
        <v>0</v>
      </c>
      <c r="G17" s="70">
        <v>0</v>
      </c>
      <c r="H17" s="69">
        <v>0</v>
      </c>
      <c r="I17" s="70">
        <v>0</v>
      </c>
      <c r="J17" s="69"/>
      <c r="K17" s="70">
        <v>0</v>
      </c>
      <c r="L17" s="69"/>
      <c r="M17" s="70">
        <v>0</v>
      </c>
      <c r="N17" s="69"/>
      <c r="O17" s="70">
        <v>0</v>
      </c>
      <c r="P17" s="69"/>
      <c r="Q17" s="70">
        <v>0</v>
      </c>
      <c r="R17" s="69"/>
      <c r="S17" s="70">
        <v>0</v>
      </c>
      <c r="T17" s="69"/>
      <c r="U17" s="70">
        <v>0</v>
      </c>
      <c r="V17" s="69"/>
      <c r="W17" s="70">
        <v>0</v>
      </c>
      <c r="X17" s="69"/>
      <c r="Y17" s="70">
        <v>0</v>
      </c>
      <c r="Z17" s="69"/>
      <c r="AA17" s="70">
        <v>0</v>
      </c>
      <c r="AB17" s="69">
        <v>0</v>
      </c>
      <c r="AC17" s="70">
        <v>0</v>
      </c>
    </row>
    <row r="18" spans="1:29" ht="15">
      <c r="A18" s="66"/>
      <c r="B18" s="74"/>
      <c r="C18" s="68" t="s">
        <v>250</v>
      </c>
      <c r="D18" s="69">
        <v>0</v>
      </c>
      <c r="E18" s="70">
        <v>0</v>
      </c>
      <c r="F18" s="69">
        <v>0</v>
      </c>
      <c r="G18" s="70">
        <v>0</v>
      </c>
      <c r="H18" s="69">
        <v>0</v>
      </c>
      <c r="I18" s="70">
        <v>0</v>
      </c>
      <c r="J18" s="69"/>
      <c r="K18" s="70">
        <v>0</v>
      </c>
      <c r="L18" s="69"/>
      <c r="M18" s="70">
        <v>0</v>
      </c>
      <c r="N18" s="69"/>
      <c r="O18" s="70">
        <v>0</v>
      </c>
      <c r="P18" s="69"/>
      <c r="Q18" s="70">
        <v>0</v>
      </c>
      <c r="R18" s="69"/>
      <c r="S18" s="70">
        <v>0</v>
      </c>
      <c r="T18" s="69"/>
      <c r="U18" s="70">
        <v>0</v>
      </c>
      <c r="V18" s="69"/>
      <c r="W18" s="70">
        <v>0</v>
      </c>
      <c r="X18" s="69"/>
      <c r="Y18" s="70">
        <v>0</v>
      </c>
      <c r="Z18" s="69"/>
      <c r="AA18" s="70">
        <v>0</v>
      </c>
      <c r="AB18" s="69">
        <v>0</v>
      </c>
      <c r="AC18" s="70">
        <v>0</v>
      </c>
    </row>
    <row r="19" spans="1:29" ht="15">
      <c r="A19" s="66"/>
      <c r="B19" s="74"/>
      <c r="C19" s="68" t="s">
        <v>251</v>
      </c>
      <c r="D19" s="69">
        <v>0</v>
      </c>
      <c r="E19" s="70">
        <v>0</v>
      </c>
      <c r="F19" s="69">
        <v>0</v>
      </c>
      <c r="G19" s="70">
        <v>0</v>
      </c>
      <c r="H19" s="69">
        <v>0</v>
      </c>
      <c r="I19" s="70">
        <v>0</v>
      </c>
      <c r="J19" s="69"/>
      <c r="K19" s="70">
        <v>0</v>
      </c>
      <c r="L19" s="69"/>
      <c r="M19" s="70">
        <v>0</v>
      </c>
      <c r="N19" s="69"/>
      <c r="O19" s="70">
        <v>0</v>
      </c>
      <c r="P19" s="69"/>
      <c r="Q19" s="70">
        <v>0</v>
      </c>
      <c r="R19" s="69"/>
      <c r="S19" s="70">
        <v>0</v>
      </c>
      <c r="T19" s="69"/>
      <c r="U19" s="70">
        <v>0</v>
      </c>
      <c r="V19" s="69"/>
      <c r="W19" s="70">
        <v>0</v>
      </c>
      <c r="X19" s="69"/>
      <c r="Y19" s="70">
        <v>0</v>
      </c>
      <c r="Z19" s="69"/>
      <c r="AA19" s="70">
        <v>0</v>
      </c>
      <c r="AB19" s="69">
        <v>0</v>
      </c>
      <c r="AC19" s="70">
        <v>0</v>
      </c>
    </row>
    <row r="20" spans="1:29" ht="15">
      <c r="A20" s="66"/>
      <c r="B20" s="74"/>
      <c r="C20" s="68" t="s">
        <v>252</v>
      </c>
      <c r="D20" s="69">
        <v>0</v>
      </c>
      <c r="E20" s="70">
        <v>0</v>
      </c>
      <c r="F20" s="69">
        <v>0</v>
      </c>
      <c r="G20" s="70">
        <v>0</v>
      </c>
      <c r="H20" s="69">
        <v>0</v>
      </c>
      <c r="I20" s="70">
        <v>0</v>
      </c>
      <c r="J20" s="69"/>
      <c r="K20" s="70">
        <v>0</v>
      </c>
      <c r="L20" s="69"/>
      <c r="M20" s="70">
        <v>0</v>
      </c>
      <c r="N20" s="69"/>
      <c r="O20" s="70">
        <v>0</v>
      </c>
      <c r="P20" s="69"/>
      <c r="Q20" s="70">
        <v>0</v>
      </c>
      <c r="R20" s="69"/>
      <c r="S20" s="70">
        <v>0</v>
      </c>
      <c r="T20" s="69"/>
      <c r="U20" s="70">
        <v>0</v>
      </c>
      <c r="V20" s="69"/>
      <c r="W20" s="70">
        <v>0</v>
      </c>
      <c r="X20" s="69"/>
      <c r="Y20" s="70">
        <v>0</v>
      </c>
      <c r="Z20" s="69"/>
      <c r="AA20" s="70">
        <v>0</v>
      </c>
      <c r="AB20" s="69">
        <v>0</v>
      </c>
      <c r="AC20" s="70">
        <v>0</v>
      </c>
    </row>
    <row r="21" spans="1:29" ht="15">
      <c r="A21" s="66"/>
      <c r="B21" s="63"/>
      <c r="C21" s="71" t="s">
        <v>253</v>
      </c>
      <c r="D21" s="72">
        <v>0</v>
      </c>
      <c r="E21" s="73">
        <v>0</v>
      </c>
      <c r="F21" s="72">
        <v>0</v>
      </c>
      <c r="G21" s="73">
        <v>0</v>
      </c>
      <c r="H21" s="72">
        <v>0</v>
      </c>
      <c r="I21" s="73">
        <v>0</v>
      </c>
      <c r="J21" s="72"/>
      <c r="K21" s="73">
        <v>0</v>
      </c>
      <c r="L21" s="72"/>
      <c r="M21" s="73">
        <v>0</v>
      </c>
      <c r="N21" s="72"/>
      <c r="O21" s="73">
        <v>0</v>
      </c>
      <c r="P21" s="72"/>
      <c r="Q21" s="73">
        <v>0</v>
      </c>
      <c r="R21" s="72"/>
      <c r="S21" s="73">
        <v>0</v>
      </c>
      <c r="T21" s="72"/>
      <c r="U21" s="73">
        <v>0</v>
      </c>
      <c r="V21" s="72"/>
      <c r="W21" s="73">
        <v>0</v>
      </c>
      <c r="X21" s="72"/>
      <c r="Y21" s="73">
        <v>0</v>
      </c>
      <c r="Z21" s="72"/>
      <c r="AA21" s="73">
        <v>0</v>
      </c>
      <c r="AB21" s="72">
        <v>0</v>
      </c>
      <c r="AC21" s="73">
        <v>0</v>
      </c>
    </row>
    <row r="22" spans="1:29" ht="15">
      <c r="A22" s="66"/>
      <c r="B22" s="75" t="s">
        <v>254</v>
      </c>
      <c r="C22" s="66"/>
      <c r="D22" s="93">
        <v>26513.350261506996</v>
      </c>
      <c r="E22" s="94">
        <v>0.4780475501298414</v>
      </c>
      <c r="F22" s="93">
        <v>278624.8405140273</v>
      </c>
      <c r="G22" s="94">
        <v>0.32366747465806534</v>
      </c>
      <c r="H22" s="93">
        <v>21753.2162625484</v>
      </c>
      <c r="I22" s="94">
        <v>0.15052577638019154</v>
      </c>
      <c r="J22" s="93">
        <v>2164879.6355304876</v>
      </c>
      <c r="K22" s="94">
        <v>0.33083442014467257</v>
      </c>
      <c r="L22" s="93">
        <v>5320194.06476016</v>
      </c>
      <c r="M22" s="94">
        <v>0.15928531541710406</v>
      </c>
      <c r="N22" s="93">
        <v>264623.8558397793</v>
      </c>
      <c r="O22" s="94">
        <v>0.033629108616859645</v>
      </c>
      <c r="P22" s="93">
        <v>1125685.7536377774</v>
      </c>
      <c r="Q22" s="94">
        <v>0.28776266739591116</v>
      </c>
      <c r="R22" s="93">
        <v>3606892.599565833</v>
      </c>
      <c r="S22" s="94">
        <v>0.16270690510219404</v>
      </c>
      <c r="T22" s="93">
        <v>278197.51763309777</v>
      </c>
      <c r="U22" s="94">
        <v>0.05179028825428027</v>
      </c>
      <c r="V22" s="93">
        <v>1777241.4480142256</v>
      </c>
      <c r="W22" s="94">
        <v>0.3750185604089977</v>
      </c>
      <c r="X22" s="93">
        <v>5639814.590373918</v>
      </c>
      <c r="Y22" s="94">
        <v>0.22241581587799805</v>
      </c>
      <c r="Z22" s="93">
        <v>383009.9383846812</v>
      </c>
      <c r="AA22" s="94">
        <v>0.051275460980695714</v>
      </c>
      <c r="AB22" s="93">
        <v>20887430.810778044</v>
      </c>
      <c r="AC22" s="94">
        <v>0.1771756099459207</v>
      </c>
    </row>
    <row r="23" spans="1:29" ht="15">
      <c r="A23" s="66"/>
      <c r="B23" s="66"/>
      <c r="C23" s="68" t="s">
        <v>42</v>
      </c>
      <c r="D23" s="69">
        <v>6561.6316270328</v>
      </c>
      <c r="E23" s="70">
        <v>0.11830914966305069</v>
      </c>
      <c r="F23" s="69">
        <v>55750.59075204341</v>
      </c>
      <c r="G23" s="70">
        <v>0.06476325975142454</v>
      </c>
      <c r="H23" s="69">
        <v>2417.7959854512997</v>
      </c>
      <c r="I23" s="70">
        <v>0.016730427971956886</v>
      </c>
      <c r="J23" s="69">
        <v>680381.0373739937</v>
      </c>
      <c r="K23" s="70">
        <v>0.1039750489046928</v>
      </c>
      <c r="L23" s="69">
        <v>1682879.1476630017</v>
      </c>
      <c r="M23" s="70">
        <v>0.050384992085143576</v>
      </c>
      <c r="N23" s="69">
        <v>66340.38783307989</v>
      </c>
      <c r="O23" s="70">
        <v>0.008430714234146798</v>
      </c>
      <c r="P23" s="69">
        <v>450966.7114474256</v>
      </c>
      <c r="Q23" s="70">
        <v>0.11528206995025286</v>
      </c>
      <c r="R23" s="69">
        <v>1219870.8595426579</v>
      </c>
      <c r="S23" s="70">
        <v>0.05502836768813982</v>
      </c>
      <c r="T23" s="69">
        <v>40215.265062497805</v>
      </c>
      <c r="U23" s="70">
        <v>0.007486623847434566</v>
      </c>
      <c r="V23" s="69">
        <v>646220.6514125415</v>
      </c>
      <c r="W23" s="70">
        <v>0.13636005319934236</v>
      </c>
      <c r="X23" s="69">
        <v>1790684.8913586903</v>
      </c>
      <c r="Y23" s="70">
        <v>0.07061874724955129</v>
      </c>
      <c r="Z23" s="69">
        <v>101754.2790053523</v>
      </c>
      <c r="AA23" s="70">
        <v>0.013622355557566508</v>
      </c>
      <c r="AB23" s="69">
        <v>6744043.249063769</v>
      </c>
      <c r="AC23" s="70">
        <v>0.05720569403576319</v>
      </c>
    </row>
    <row r="24" spans="1:29" ht="15">
      <c r="A24" s="66"/>
      <c r="B24" s="66"/>
      <c r="C24" s="68" t="s">
        <v>41</v>
      </c>
      <c r="D24" s="69">
        <v>8592.648315502</v>
      </c>
      <c r="E24" s="70">
        <v>0.1549292879186503</v>
      </c>
      <c r="F24" s="69">
        <v>81293.31843766112</v>
      </c>
      <c r="G24" s="70">
        <v>0.09443523785154773</v>
      </c>
      <c r="H24" s="69">
        <v>9566.691631771202</v>
      </c>
      <c r="I24" s="70">
        <v>0.06619865623004388</v>
      </c>
      <c r="J24" s="69">
        <v>377965.4425967154</v>
      </c>
      <c r="K24" s="70">
        <v>0.057760244950323884</v>
      </c>
      <c r="L24" s="69">
        <v>573125.5477966039</v>
      </c>
      <c r="M24" s="70">
        <v>0.017159239408026758</v>
      </c>
      <c r="N24" s="69">
        <v>9598.4709783289</v>
      </c>
      <c r="O24" s="70">
        <v>0.0012197994094736294</v>
      </c>
      <c r="P24" s="69">
        <v>216938.8910552737</v>
      </c>
      <c r="Q24" s="70">
        <v>0.05545678600820619</v>
      </c>
      <c r="R24" s="69">
        <v>481330.6260465477</v>
      </c>
      <c r="S24" s="70">
        <v>0.02171282186344065</v>
      </c>
      <c r="T24" s="69">
        <v>36065.966006275805</v>
      </c>
      <c r="U24" s="70">
        <v>0.006714174847877482</v>
      </c>
      <c r="V24" s="69">
        <v>253542.74634778057</v>
      </c>
      <c r="W24" s="70">
        <v>0.05350046041505963</v>
      </c>
      <c r="X24" s="69">
        <v>569041.0866169868</v>
      </c>
      <c r="Y24" s="70">
        <v>0.022441116728205868</v>
      </c>
      <c r="Z24" s="69">
        <v>34575.42595558689</v>
      </c>
      <c r="AA24" s="70">
        <v>0.004628785644449839</v>
      </c>
      <c r="AB24" s="69">
        <v>2651636.861785034</v>
      </c>
      <c r="AC24" s="70">
        <v>0.022492253001236893</v>
      </c>
    </row>
    <row r="25" spans="1:29" ht="15">
      <c r="A25" s="66"/>
      <c r="B25" s="66"/>
      <c r="C25" s="68" t="s">
        <v>39</v>
      </c>
      <c r="D25" s="69">
        <v>425.486672394</v>
      </c>
      <c r="E25" s="70">
        <v>0.007671714790648599</v>
      </c>
      <c r="F25" s="69">
        <v>3617.8163252060003</v>
      </c>
      <c r="G25" s="70">
        <v>0.004202674361682393</v>
      </c>
      <c r="H25" s="69">
        <v>0</v>
      </c>
      <c r="I25" s="70">
        <v>0</v>
      </c>
      <c r="J25" s="69">
        <v>16002.5632348693</v>
      </c>
      <c r="K25" s="70">
        <v>0.00244549333909695</v>
      </c>
      <c r="L25" s="69">
        <v>12151.3891190513</v>
      </c>
      <c r="M25" s="70">
        <v>0.00036380963269829684</v>
      </c>
      <c r="N25" s="69">
        <v>0</v>
      </c>
      <c r="O25" s="70">
        <v>0</v>
      </c>
      <c r="P25" s="69">
        <v>25855.014808135296</v>
      </c>
      <c r="Q25" s="70">
        <v>0.006609400538921512</v>
      </c>
      <c r="R25" s="69">
        <v>2997.6180813383</v>
      </c>
      <c r="S25" s="70">
        <v>0.0001352225349741883</v>
      </c>
      <c r="T25" s="69">
        <v>21451.7585182</v>
      </c>
      <c r="U25" s="70">
        <v>0.003993539434395776</v>
      </c>
      <c r="V25" s="69">
        <v>30939.6167871024</v>
      </c>
      <c r="W25" s="70">
        <v>0.006528618022086737</v>
      </c>
      <c r="X25" s="69">
        <v>110271.96752326199</v>
      </c>
      <c r="Y25" s="70">
        <v>0.004348765235477774</v>
      </c>
      <c r="Z25" s="69">
        <v>0</v>
      </c>
      <c r="AA25" s="70">
        <v>0</v>
      </c>
      <c r="AB25" s="69">
        <v>223713.23106955862</v>
      </c>
      <c r="AC25" s="70">
        <v>0.001897625827072473</v>
      </c>
    </row>
    <row r="26" spans="1:29" ht="15">
      <c r="A26" s="66"/>
      <c r="B26" s="66"/>
      <c r="C26" s="68" t="s">
        <v>265</v>
      </c>
      <c r="D26" s="69">
        <v>136.38406635</v>
      </c>
      <c r="E26" s="70">
        <v>0.0024590656462612375</v>
      </c>
      <c r="F26" s="69">
        <v>772.8430426499999</v>
      </c>
      <c r="G26" s="70">
        <v>0.0008977812439841936</v>
      </c>
      <c r="H26" s="69">
        <v>0</v>
      </c>
      <c r="I26" s="70">
        <v>0</v>
      </c>
      <c r="J26" s="69">
        <v>16407.7335</v>
      </c>
      <c r="K26" s="70">
        <v>0.0025074109937898085</v>
      </c>
      <c r="L26" s="69">
        <v>19689.2802</v>
      </c>
      <c r="M26" s="70">
        <v>0.0005894922570149001</v>
      </c>
      <c r="N26" s="69">
        <v>0</v>
      </c>
      <c r="O26" s="70">
        <v>0</v>
      </c>
      <c r="P26" s="69">
        <v>0</v>
      </c>
      <c r="Q26" s="70">
        <v>0</v>
      </c>
      <c r="R26" s="69">
        <v>0</v>
      </c>
      <c r="S26" s="70">
        <v>0</v>
      </c>
      <c r="T26" s="69">
        <v>0</v>
      </c>
      <c r="U26" s="70">
        <v>0</v>
      </c>
      <c r="V26" s="69">
        <v>213995.96325339202</v>
      </c>
      <c r="W26" s="70">
        <v>0.04515563046444407</v>
      </c>
      <c r="X26" s="69">
        <v>330213.503291692</v>
      </c>
      <c r="Y26" s="70">
        <v>0.013022539051888283</v>
      </c>
      <c r="Z26" s="69">
        <v>0</v>
      </c>
      <c r="AA26" s="70">
        <v>0</v>
      </c>
      <c r="AB26" s="69">
        <v>581215.707354084</v>
      </c>
      <c r="AC26" s="70">
        <v>0.004930105975861457</v>
      </c>
    </row>
    <row r="27" spans="1:29" ht="15">
      <c r="A27" s="66"/>
      <c r="B27" s="66"/>
      <c r="C27" s="68" t="s">
        <v>1043</v>
      </c>
      <c r="D27" s="69">
        <v>0</v>
      </c>
      <c r="E27" s="70">
        <v>0</v>
      </c>
      <c r="F27" s="69">
        <v>0</v>
      </c>
      <c r="G27" s="70">
        <v>0</v>
      </c>
      <c r="H27" s="69">
        <v>0</v>
      </c>
      <c r="I27" s="70">
        <v>0</v>
      </c>
      <c r="J27" s="69">
        <v>35355.604031999996</v>
      </c>
      <c r="K27" s="70">
        <v>0.005403002812174885</v>
      </c>
      <c r="L27" s="69">
        <v>186599.02128000002</v>
      </c>
      <c r="M27" s="70">
        <v>0.005586729280795068</v>
      </c>
      <c r="N27" s="69">
        <v>46486.071968000004</v>
      </c>
      <c r="O27" s="70">
        <v>0.005907574577590398</v>
      </c>
      <c r="P27" s="69">
        <v>6547.33408</v>
      </c>
      <c r="Q27" s="70">
        <v>0.0016737160553949868</v>
      </c>
      <c r="R27" s="69">
        <v>130946.6816</v>
      </c>
      <c r="S27" s="70">
        <v>0.005907004078553114</v>
      </c>
      <c r="T27" s="69">
        <v>39284.004479999996</v>
      </c>
      <c r="U27" s="70">
        <v>0.007313256901468429</v>
      </c>
      <c r="V27" s="69">
        <v>72020.67487999999</v>
      </c>
      <c r="W27" s="70">
        <v>0.015197197794008388</v>
      </c>
      <c r="X27" s="69">
        <v>137494.01568</v>
      </c>
      <c r="Y27" s="70">
        <v>0.005422313656907284</v>
      </c>
      <c r="Z27" s="69">
        <v>0</v>
      </c>
      <c r="AA27" s="70">
        <v>0</v>
      </c>
      <c r="AB27" s="69">
        <v>654733.408</v>
      </c>
      <c r="AC27" s="70">
        <v>0.005553712755065749</v>
      </c>
    </row>
    <row r="28" spans="1:29" ht="15">
      <c r="A28" s="66"/>
      <c r="B28" s="66"/>
      <c r="C28" s="68" t="s">
        <v>255</v>
      </c>
      <c r="D28" s="69">
        <v>2508.1082721473003</v>
      </c>
      <c r="E28" s="70">
        <v>0.045222312651341884</v>
      </c>
      <c r="F28" s="69">
        <v>27894.852990958698</v>
      </c>
      <c r="G28" s="70">
        <v>0.03240434918467737</v>
      </c>
      <c r="H28" s="69">
        <v>1667.7040608449001</v>
      </c>
      <c r="I28" s="70">
        <v>0.01154001530170363</v>
      </c>
      <c r="J28" s="69">
        <v>251053.13812264282</v>
      </c>
      <c r="K28" s="70">
        <v>0.03836565230378382</v>
      </c>
      <c r="L28" s="69">
        <v>698889.0359250633</v>
      </c>
      <c r="M28" s="70">
        <v>0.02092456763302262</v>
      </c>
      <c r="N28" s="69">
        <v>12725.684046267099</v>
      </c>
      <c r="O28" s="70">
        <v>0.001617214025007879</v>
      </c>
      <c r="P28" s="69">
        <v>104992.0671976263</v>
      </c>
      <c r="Q28" s="70">
        <v>0.02683945960456878</v>
      </c>
      <c r="R28" s="69">
        <v>325170.4573581597</v>
      </c>
      <c r="S28" s="70">
        <v>0.014668437522586527</v>
      </c>
      <c r="T28" s="69">
        <v>7147.897546069899</v>
      </c>
      <c r="U28" s="70">
        <v>0.0013306792866903</v>
      </c>
      <c r="V28" s="69">
        <v>112622.10909310241</v>
      </c>
      <c r="W28" s="70">
        <v>0.023764571363959264</v>
      </c>
      <c r="X28" s="69">
        <v>474141.203637232</v>
      </c>
      <c r="Y28" s="70">
        <v>0.018698576160348427</v>
      </c>
      <c r="Z28" s="69">
        <v>23786.418290278398</v>
      </c>
      <c r="AA28" s="70">
        <v>0.003184407088906125</v>
      </c>
      <c r="AB28" s="69">
        <v>2042598.6765403931</v>
      </c>
      <c r="AC28" s="70">
        <v>0.01732614554988891</v>
      </c>
    </row>
    <row r="29" spans="1:29" ht="15">
      <c r="A29" s="66"/>
      <c r="B29" s="66"/>
      <c r="C29" s="68" t="s">
        <v>50</v>
      </c>
      <c r="D29" s="69">
        <v>0</v>
      </c>
      <c r="E29" s="70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69">
        <v>0</v>
      </c>
      <c r="O29" s="70">
        <v>0</v>
      </c>
      <c r="P29" s="69">
        <v>0</v>
      </c>
      <c r="Q29" s="70">
        <v>0</v>
      </c>
      <c r="R29" s="69">
        <v>0</v>
      </c>
      <c r="S29" s="70">
        <v>0</v>
      </c>
      <c r="T29" s="69">
        <v>3191.1734369579</v>
      </c>
      <c r="U29" s="70">
        <v>0.0005940807580728361</v>
      </c>
      <c r="V29" s="69">
        <v>0</v>
      </c>
      <c r="W29" s="70">
        <v>0</v>
      </c>
      <c r="X29" s="69">
        <v>0</v>
      </c>
      <c r="Y29" s="70">
        <v>0</v>
      </c>
      <c r="Z29" s="69">
        <v>0</v>
      </c>
      <c r="AA29" s="70">
        <v>0</v>
      </c>
      <c r="AB29" s="69">
        <v>3191.1734369579</v>
      </c>
      <c r="AC29" s="70">
        <v>2.7068819772917547E-05</v>
      </c>
    </row>
    <row r="30" spans="1:29" ht="15">
      <c r="A30" s="66"/>
      <c r="B30" s="66"/>
      <c r="C30" s="68" t="s">
        <v>40</v>
      </c>
      <c r="D30" s="69">
        <v>0</v>
      </c>
      <c r="E30" s="70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69">
        <v>0</v>
      </c>
      <c r="O30" s="70">
        <v>0</v>
      </c>
      <c r="P30" s="69">
        <v>0</v>
      </c>
      <c r="Q30" s="70">
        <v>0</v>
      </c>
      <c r="R30" s="69">
        <v>0</v>
      </c>
      <c r="S30" s="70">
        <v>0</v>
      </c>
      <c r="T30" s="69">
        <v>0</v>
      </c>
      <c r="U30" s="70">
        <v>0</v>
      </c>
      <c r="V30" s="69">
        <v>0</v>
      </c>
      <c r="W30" s="70">
        <v>0</v>
      </c>
      <c r="X30" s="69">
        <v>0</v>
      </c>
      <c r="Y30" s="70">
        <v>0</v>
      </c>
      <c r="Z30" s="69">
        <v>0</v>
      </c>
      <c r="AA30" s="70">
        <v>0</v>
      </c>
      <c r="AB30" s="69">
        <v>0</v>
      </c>
      <c r="AC30" s="70">
        <v>0</v>
      </c>
    </row>
    <row r="31" spans="1:29" ht="15">
      <c r="A31" s="66"/>
      <c r="B31" s="66"/>
      <c r="C31" s="68" t="s">
        <v>43</v>
      </c>
      <c r="D31" s="69">
        <v>3176.6036411219</v>
      </c>
      <c r="E31" s="70">
        <v>0.05727558280616719</v>
      </c>
      <c r="F31" s="69">
        <v>43296.8355550164</v>
      </c>
      <c r="G31" s="70">
        <v>0.050296224123176025</v>
      </c>
      <c r="H31" s="69">
        <v>3247.1802168913</v>
      </c>
      <c r="I31" s="70">
        <v>0.022469519784781487</v>
      </c>
      <c r="J31" s="69">
        <v>558170.6324213676</v>
      </c>
      <c r="K31" s="70">
        <v>0.08529899514420729</v>
      </c>
      <c r="L31" s="69">
        <v>1730620.135887992</v>
      </c>
      <c r="M31" s="70">
        <v>0.05181434565292262</v>
      </c>
      <c r="N31" s="69">
        <v>41750.7956987032</v>
      </c>
      <c r="O31" s="70">
        <v>0.005305802981882729</v>
      </c>
      <c r="P31" s="69">
        <v>161243.9417106165</v>
      </c>
      <c r="Q31" s="70">
        <v>0.04121930709181595</v>
      </c>
      <c r="R31" s="69">
        <v>863933.544744844</v>
      </c>
      <c r="S31" s="70">
        <v>0.03897203739759865</v>
      </c>
      <c r="T31" s="69">
        <v>48517.2883726971</v>
      </c>
      <c r="U31" s="70">
        <v>0.009032159494147401</v>
      </c>
      <c r="V31" s="69">
        <v>291891.98243402335</v>
      </c>
      <c r="W31" s="70">
        <v>0.06159259405616771</v>
      </c>
      <c r="X31" s="69">
        <v>1481362.7885844333</v>
      </c>
      <c r="Y31" s="70">
        <v>0.058420096610386746</v>
      </c>
      <c r="Z31" s="69">
        <v>83671.8500385714</v>
      </c>
      <c r="AA31" s="70">
        <v>0.011201570120946464</v>
      </c>
      <c r="AB31" s="69">
        <v>5310883.579306278</v>
      </c>
      <c r="AC31" s="70">
        <v>0.045049055867120984</v>
      </c>
    </row>
    <row r="32" spans="1:29" ht="15">
      <c r="A32" s="66"/>
      <c r="B32" s="66"/>
      <c r="C32" s="68" t="s">
        <v>48</v>
      </c>
      <c r="D32" s="69">
        <v>0</v>
      </c>
      <c r="E32" s="70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69">
        <v>0</v>
      </c>
      <c r="O32" s="70">
        <v>0</v>
      </c>
      <c r="P32" s="69">
        <v>0</v>
      </c>
      <c r="Q32" s="70">
        <v>0</v>
      </c>
      <c r="R32" s="69">
        <v>69250.1473029604</v>
      </c>
      <c r="S32" s="70">
        <v>0.003123873759615692</v>
      </c>
      <c r="T32" s="69">
        <v>26037.4301595968</v>
      </c>
      <c r="U32" s="70">
        <v>0.00484722518316884</v>
      </c>
      <c r="V32" s="69">
        <v>0</v>
      </c>
      <c r="W32" s="70">
        <v>0</v>
      </c>
      <c r="X32" s="69">
        <v>0</v>
      </c>
      <c r="Y32" s="70">
        <v>0</v>
      </c>
      <c r="Z32" s="69">
        <v>0</v>
      </c>
      <c r="AA32" s="70">
        <v>0</v>
      </c>
      <c r="AB32" s="69">
        <v>95287.5774625572</v>
      </c>
      <c r="AC32" s="70">
        <v>0.0008082676519740375</v>
      </c>
    </row>
    <row r="33" spans="1:29" ht="15">
      <c r="A33" s="66"/>
      <c r="B33" s="66"/>
      <c r="C33" s="68" t="s">
        <v>256</v>
      </c>
      <c r="D33" s="69"/>
      <c r="E33" s="70">
        <v>0</v>
      </c>
      <c r="F33" s="69"/>
      <c r="G33" s="70">
        <v>0</v>
      </c>
      <c r="H33" s="69"/>
      <c r="I33" s="70">
        <v>0</v>
      </c>
      <c r="J33" s="69"/>
      <c r="K33" s="70">
        <v>0</v>
      </c>
      <c r="L33" s="69"/>
      <c r="M33" s="70">
        <v>0</v>
      </c>
      <c r="N33" s="69"/>
      <c r="O33" s="70">
        <v>0</v>
      </c>
      <c r="P33" s="69"/>
      <c r="Q33" s="70">
        <v>0</v>
      </c>
      <c r="R33" s="69"/>
      <c r="S33" s="70">
        <v>0</v>
      </c>
      <c r="T33" s="69"/>
      <c r="U33" s="70">
        <v>0</v>
      </c>
      <c r="V33" s="69"/>
      <c r="W33" s="70">
        <v>0</v>
      </c>
      <c r="X33" s="69"/>
      <c r="Y33" s="70">
        <v>0</v>
      </c>
      <c r="Z33" s="69"/>
      <c r="AA33" s="70">
        <v>0</v>
      </c>
      <c r="AB33" s="69">
        <v>0</v>
      </c>
      <c r="AC33" s="70">
        <v>0</v>
      </c>
    </row>
    <row r="34" spans="1:29" ht="15">
      <c r="A34" s="66"/>
      <c r="B34" s="66"/>
      <c r="C34" s="68" t="s">
        <v>257</v>
      </c>
      <c r="D34" s="69"/>
      <c r="E34" s="70">
        <v>0</v>
      </c>
      <c r="F34" s="69"/>
      <c r="G34" s="70">
        <v>0</v>
      </c>
      <c r="H34" s="69"/>
      <c r="I34" s="70">
        <v>0</v>
      </c>
      <c r="J34" s="69"/>
      <c r="K34" s="70">
        <v>0</v>
      </c>
      <c r="L34" s="69"/>
      <c r="M34" s="70">
        <v>0</v>
      </c>
      <c r="N34" s="69"/>
      <c r="O34" s="70">
        <v>0</v>
      </c>
      <c r="P34" s="69"/>
      <c r="Q34" s="70">
        <v>0</v>
      </c>
      <c r="R34" s="69"/>
      <c r="S34" s="70">
        <v>0</v>
      </c>
      <c r="T34" s="69"/>
      <c r="U34" s="70">
        <v>0</v>
      </c>
      <c r="V34" s="69"/>
      <c r="W34" s="70">
        <v>0</v>
      </c>
      <c r="X34" s="69"/>
      <c r="Y34" s="70">
        <v>0</v>
      </c>
      <c r="Z34" s="69"/>
      <c r="AA34" s="70">
        <v>0</v>
      </c>
      <c r="AB34" s="69">
        <v>0</v>
      </c>
      <c r="AC34" s="70">
        <v>0</v>
      </c>
    </row>
    <row r="35" spans="1:29" ht="15">
      <c r="A35" s="66"/>
      <c r="B35" s="66"/>
      <c r="C35" s="68" t="s">
        <v>258</v>
      </c>
      <c r="D35" s="69"/>
      <c r="E35" s="70">
        <v>0</v>
      </c>
      <c r="F35" s="69"/>
      <c r="G35" s="70">
        <v>0</v>
      </c>
      <c r="H35" s="69"/>
      <c r="I35" s="70">
        <v>0</v>
      </c>
      <c r="J35" s="69"/>
      <c r="K35" s="70">
        <v>0</v>
      </c>
      <c r="L35" s="69"/>
      <c r="M35" s="70">
        <v>0</v>
      </c>
      <c r="N35" s="69"/>
      <c r="O35" s="70">
        <v>0</v>
      </c>
      <c r="P35" s="69"/>
      <c r="Q35" s="70">
        <v>0</v>
      </c>
      <c r="R35" s="69"/>
      <c r="S35" s="70">
        <v>0</v>
      </c>
      <c r="T35" s="69"/>
      <c r="U35" s="70">
        <v>0</v>
      </c>
      <c r="V35" s="69"/>
      <c r="W35" s="70">
        <v>0</v>
      </c>
      <c r="X35" s="69"/>
      <c r="Y35" s="70">
        <v>0</v>
      </c>
      <c r="Z35" s="69"/>
      <c r="AA35" s="70">
        <v>0</v>
      </c>
      <c r="AB35" s="69">
        <v>0</v>
      </c>
      <c r="AC35" s="70">
        <v>0</v>
      </c>
    </row>
    <row r="36" spans="1:29" ht="15">
      <c r="A36" s="66"/>
      <c r="B36" s="66"/>
      <c r="C36" s="68" t="s">
        <v>259</v>
      </c>
      <c r="D36" s="69"/>
      <c r="E36" s="70">
        <v>0</v>
      </c>
      <c r="F36" s="69"/>
      <c r="G36" s="70">
        <v>0</v>
      </c>
      <c r="H36" s="69"/>
      <c r="I36" s="70">
        <v>0</v>
      </c>
      <c r="J36" s="69"/>
      <c r="K36" s="70">
        <v>0</v>
      </c>
      <c r="L36" s="69"/>
      <c r="M36" s="70">
        <v>0</v>
      </c>
      <c r="N36" s="69"/>
      <c r="O36" s="70">
        <v>0</v>
      </c>
      <c r="P36" s="69"/>
      <c r="Q36" s="70">
        <v>0</v>
      </c>
      <c r="R36" s="69"/>
      <c r="S36" s="70">
        <v>0</v>
      </c>
      <c r="T36" s="69"/>
      <c r="U36" s="70">
        <v>0</v>
      </c>
      <c r="V36" s="69"/>
      <c r="W36" s="70">
        <v>0</v>
      </c>
      <c r="X36" s="69"/>
      <c r="Y36" s="70">
        <v>0</v>
      </c>
      <c r="Z36" s="69"/>
      <c r="AA36" s="70">
        <v>0</v>
      </c>
      <c r="AB36" s="69">
        <v>0</v>
      </c>
      <c r="AC36" s="70">
        <v>0</v>
      </c>
    </row>
    <row r="37" spans="1:29" ht="15">
      <c r="A37" s="66"/>
      <c r="B37" s="74"/>
      <c r="C37" s="68" t="s">
        <v>247</v>
      </c>
      <c r="D37" s="69"/>
      <c r="E37" s="70">
        <v>0</v>
      </c>
      <c r="F37" s="69"/>
      <c r="G37" s="70">
        <v>0</v>
      </c>
      <c r="H37" s="69"/>
      <c r="I37" s="70">
        <v>0</v>
      </c>
      <c r="J37" s="69"/>
      <c r="K37" s="70">
        <v>0</v>
      </c>
      <c r="L37" s="69"/>
      <c r="M37" s="70">
        <v>0</v>
      </c>
      <c r="N37" s="69"/>
      <c r="O37" s="70">
        <v>0</v>
      </c>
      <c r="P37" s="69"/>
      <c r="Q37" s="70">
        <v>0</v>
      </c>
      <c r="R37" s="69"/>
      <c r="S37" s="70">
        <v>0</v>
      </c>
      <c r="T37" s="69"/>
      <c r="U37" s="70">
        <v>0</v>
      </c>
      <c r="V37" s="69"/>
      <c r="W37" s="70">
        <v>0</v>
      </c>
      <c r="X37" s="69"/>
      <c r="Y37" s="70">
        <v>0</v>
      </c>
      <c r="Z37" s="69"/>
      <c r="AA37" s="70">
        <v>0</v>
      </c>
      <c r="AB37" s="69">
        <v>0</v>
      </c>
      <c r="AC37" s="70">
        <v>0</v>
      </c>
    </row>
    <row r="38" spans="1:29" ht="15">
      <c r="A38" s="66"/>
      <c r="B38" s="63"/>
      <c r="C38" s="68" t="s">
        <v>49</v>
      </c>
      <c r="D38" s="69">
        <v>5112.4876669589985</v>
      </c>
      <c r="E38" s="70">
        <v>0.09218043665372157</v>
      </c>
      <c r="F38" s="69">
        <v>65998.5834104917</v>
      </c>
      <c r="G38" s="70">
        <v>0.07666794814157316</v>
      </c>
      <c r="H38" s="69">
        <v>4853.8443675897</v>
      </c>
      <c r="I38" s="70">
        <v>0.033587157091705656</v>
      </c>
      <c r="J38" s="69">
        <v>229543.4842488987</v>
      </c>
      <c r="K38" s="70">
        <v>0.03507857169660309</v>
      </c>
      <c r="L38" s="69">
        <v>416240.5068884475</v>
      </c>
      <c r="M38" s="70">
        <v>0.012462139467480227</v>
      </c>
      <c r="N38" s="69">
        <v>87722.4453154002</v>
      </c>
      <c r="O38" s="70">
        <v>0.01114800338875821</v>
      </c>
      <c r="P38" s="69">
        <v>159141.7933387001</v>
      </c>
      <c r="Q38" s="70">
        <v>0.040681928146750895</v>
      </c>
      <c r="R38" s="69">
        <v>513392.6648893249</v>
      </c>
      <c r="S38" s="70">
        <v>0.02315914025728541</v>
      </c>
      <c r="T38" s="69">
        <v>56286.7340508025</v>
      </c>
      <c r="U38" s="70">
        <v>0.010478548501024646</v>
      </c>
      <c r="V38" s="69">
        <v>156007.70380628319</v>
      </c>
      <c r="W38" s="70">
        <v>0.032919435093929535</v>
      </c>
      <c r="X38" s="69">
        <v>746605.1336816218</v>
      </c>
      <c r="Y38" s="70">
        <v>0.029443661185232364</v>
      </c>
      <c r="Z38" s="69">
        <v>139221.9650948922</v>
      </c>
      <c r="AA38" s="70">
        <v>0.01863834256882678</v>
      </c>
      <c r="AB38" s="69">
        <v>2580127.3467594115</v>
      </c>
      <c r="AC38" s="70">
        <v>0.02188568046216406</v>
      </c>
    </row>
    <row r="39" spans="1:29" ht="15">
      <c r="A39" s="66"/>
      <c r="B39" s="120" t="s">
        <v>260</v>
      </c>
      <c r="C39" s="120"/>
      <c r="D39" s="95">
        <v>0</v>
      </c>
      <c r="E39" s="96">
        <v>0</v>
      </c>
      <c r="F39" s="95">
        <v>0</v>
      </c>
      <c r="G39" s="96">
        <v>0</v>
      </c>
      <c r="H39" s="95">
        <v>0</v>
      </c>
      <c r="I39" s="96">
        <v>0</v>
      </c>
      <c r="J39" s="95">
        <v>240983.7814186404</v>
      </c>
      <c r="K39" s="96">
        <v>0.03682686477411028</v>
      </c>
      <c r="L39" s="95">
        <v>1022838.7637260273</v>
      </c>
      <c r="M39" s="96">
        <v>0.030623543637272526</v>
      </c>
      <c r="N39" s="95">
        <v>113495.69528353869</v>
      </c>
      <c r="O39" s="96">
        <v>0.01442333704995609</v>
      </c>
      <c r="P39" s="95">
        <v>98055.14745833741</v>
      </c>
      <c r="Q39" s="96">
        <v>0.025066152514878585</v>
      </c>
      <c r="R39" s="95">
        <v>733735.5785868776</v>
      </c>
      <c r="S39" s="96">
        <v>0.033098807868470755</v>
      </c>
      <c r="T39" s="95">
        <v>41955.3013508768</v>
      </c>
      <c r="U39" s="96">
        <v>0.007810555497561319</v>
      </c>
      <c r="V39" s="95">
        <v>107086.37228520568</v>
      </c>
      <c r="W39" s="96">
        <v>0.022596466686443373</v>
      </c>
      <c r="X39" s="95">
        <v>599963.9483271292</v>
      </c>
      <c r="Y39" s="96">
        <v>0.023660613115247177</v>
      </c>
      <c r="Z39" s="95">
        <v>71254.331432946</v>
      </c>
      <c r="AA39" s="96">
        <v>0.009539174639969894</v>
      </c>
      <c r="AB39" s="95">
        <v>3029368.919869579</v>
      </c>
      <c r="AC39" s="96">
        <v>0.02569632861941792</v>
      </c>
    </row>
    <row r="40" spans="1:29" ht="15">
      <c r="A40" s="66"/>
      <c r="B40" s="66"/>
      <c r="C40" s="68" t="s">
        <v>47</v>
      </c>
      <c r="D40" s="69">
        <v>0</v>
      </c>
      <c r="E40" s="70">
        <v>0</v>
      </c>
      <c r="F40" s="69">
        <v>0</v>
      </c>
      <c r="G40" s="70">
        <v>0</v>
      </c>
      <c r="H40" s="69">
        <v>0</v>
      </c>
      <c r="I40" s="70">
        <v>0</v>
      </c>
      <c r="J40" s="69">
        <v>24770.752081569</v>
      </c>
      <c r="K40" s="70">
        <v>0.003785437890843845</v>
      </c>
      <c r="L40" s="69">
        <v>139520.731809863</v>
      </c>
      <c r="M40" s="70">
        <v>0.004177216752442109</v>
      </c>
      <c r="N40" s="69">
        <v>26464.478719625</v>
      </c>
      <c r="O40" s="70">
        <v>0.003363176862972212</v>
      </c>
      <c r="P40" s="69">
        <v>4128.4586802615</v>
      </c>
      <c r="Q40" s="70">
        <v>0.0010553711621797176</v>
      </c>
      <c r="R40" s="69">
        <v>53246.5311838855</v>
      </c>
      <c r="S40" s="70">
        <v>0.0024019507255082454</v>
      </c>
      <c r="T40" s="69">
        <v>0</v>
      </c>
      <c r="U40" s="70">
        <v>0</v>
      </c>
      <c r="V40" s="69">
        <v>32286.6640379425</v>
      </c>
      <c r="W40" s="70">
        <v>0.0068128606169110895</v>
      </c>
      <c r="X40" s="69">
        <v>2117.15829757</v>
      </c>
      <c r="Y40" s="70">
        <v>8.349378912218549E-05</v>
      </c>
      <c r="Z40" s="69">
        <v>0</v>
      </c>
      <c r="AA40" s="70">
        <v>0</v>
      </c>
      <c r="AB40" s="69">
        <v>282534.7748107165</v>
      </c>
      <c r="AC40" s="70">
        <v>0.0023965738779223944</v>
      </c>
    </row>
    <row r="41" spans="1:29" ht="15">
      <c r="A41" s="66"/>
      <c r="B41" s="66"/>
      <c r="C41" s="68" t="s">
        <v>46</v>
      </c>
      <c r="D41" s="69">
        <v>0</v>
      </c>
      <c r="E41" s="70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20387.4</v>
      </c>
      <c r="M41" s="70">
        <v>0.0006103937939115506</v>
      </c>
      <c r="N41" s="69">
        <v>0</v>
      </c>
      <c r="O41" s="70">
        <v>0</v>
      </c>
      <c r="P41" s="69">
        <v>0</v>
      </c>
      <c r="Q41" s="70">
        <v>0</v>
      </c>
      <c r="R41" s="69">
        <v>20387.4</v>
      </c>
      <c r="S41" s="70">
        <v>0.0009196755005901102</v>
      </c>
      <c r="T41" s="69">
        <v>0</v>
      </c>
      <c r="U41" s="70">
        <v>0</v>
      </c>
      <c r="V41" s="69">
        <v>0</v>
      </c>
      <c r="W41" s="70">
        <v>0</v>
      </c>
      <c r="X41" s="69">
        <v>0</v>
      </c>
      <c r="Y41" s="70">
        <v>0</v>
      </c>
      <c r="Z41" s="69">
        <v>0</v>
      </c>
      <c r="AA41" s="70">
        <v>0</v>
      </c>
      <c r="AB41" s="69">
        <v>40774.8</v>
      </c>
      <c r="AC41" s="70">
        <v>0.0003458682939931101</v>
      </c>
    </row>
    <row r="42" spans="1:29" ht="15">
      <c r="A42" s="66"/>
      <c r="B42" s="66"/>
      <c r="C42" s="68" t="s">
        <v>40</v>
      </c>
      <c r="D42" s="69">
        <v>0</v>
      </c>
      <c r="E42" s="70">
        <v>0</v>
      </c>
      <c r="F42" s="69">
        <v>0</v>
      </c>
      <c r="G42" s="70">
        <v>0</v>
      </c>
      <c r="H42" s="69">
        <v>0</v>
      </c>
      <c r="I42" s="70">
        <v>0</v>
      </c>
      <c r="J42" s="69">
        <v>7865.272876549</v>
      </c>
      <c r="K42" s="70">
        <v>0.0012019619699342237</v>
      </c>
      <c r="L42" s="69">
        <v>38217.1500907315</v>
      </c>
      <c r="M42" s="70">
        <v>0.0011442121720459087</v>
      </c>
      <c r="N42" s="69">
        <v>1491.2994822</v>
      </c>
      <c r="O42" s="70">
        <v>0.0001895183338932795</v>
      </c>
      <c r="P42" s="69">
        <v>12235.252289564502</v>
      </c>
      <c r="Q42" s="70">
        <v>0.003127736869485111</v>
      </c>
      <c r="R42" s="69">
        <v>83277.93852740401</v>
      </c>
      <c r="S42" s="70">
        <v>0.00375666734371733</v>
      </c>
      <c r="T42" s="69">
        <v>4473.8984466</v>
      </c>
      <c r="U42" s="70">
        <v>0.000832877633636456</v>
      </c>
      <c r="V42" s="69">
        <v>0</v>
      </c>
      <c r="W42" s="70">
        <v>0</v>
      </c>
      <c r="X42" s="69">
        <v>33142.9773835925</v>
      </c>
      <c r="Y42" s="70">
        <v>0.001307050477861371</v>
      </c>
      <c r="Z42" s="69">
        <v>0</v>
      </c>
      <c r="AA42" s="70">
        <v>0</v>
      </c>
      <c r="AB42" s="69">
        <v>180703.78909664147</v>
      </c>
      <c r="AC42" s="70">
        <v>0.0015328023988577786</v>
      </c>
    </row>
    <row r="43" spans="1:29" ht="15">
      <c r="A43" s="66"/>
      <c r="B43" s="66"/>
      <c r="C43" s="68" t="s">
        <v>43</v>
      </c>
      <c r="D43" s="69">
        <v>0</v>
      </c>
      <c r="E43" s="70">
        <v>0</v>
      </c>
      <c r="F43" s="69">
        <v>0</v>
      </c>
      <c r="G43" s="70">
        <v>0</v>
      </c>
      <c r="H43" s="69">
        <v>0</v>
      </c>
      <c r="I43" s="70">
        <v>0</v>
      </c>
      <c r="J43" s="69">
        <v>9681.149602567799</v>
      </c>
      <c r="K43" s="70">
        <v>0.0014794621661792797</v>
      </c>
      <c r="L43" s="69">
        <v>161667.74620069118</v>
      </c>
      <c r="M43" s="70">
        <v>0.00484029297294258</v>
      </c>
      <c r="N43" s="69">
        <v>21972.3815031742</v>
      </c>
      <c r="O43" s="70">
        <v>0.0027923091128590795</v>
      </c>
      <c r="P43" s="69">
        <v>22718.424465984503</v>
      </c>
      <c r="Q43" s="70">
        <v>0.005807583868088879</v>
      </c>
      <c r="R43" s="69">
        <v>144289.0532507211</v>
      </c>
      <c r="S43" s="70">
        <v>0.0065088783894969434</v>
      </c>
      <c r="T43" s="69">
        <v>18961.9040932</v>
      </c>
      <c r="U43" s="70">
        <v>0.0035300188412608936</v>
      </c>
      <c r="V43" s="69">
        <v>70680.33792313839</v>
      </c>
      <c r="W43" s="70">
        <v>0.01491437114904867</v>
      </c>
      <c r="X43" s="69">
        <v>295079.6935696621</v>
      </c>
      <c r="Y43" s="70">
        <v>0.011636976666989114</v>
      </c>
      <c r="Z43" s="69">
        <v>54776.8501364468</v>
      </c>
      <c r="AA43" s="70">
        <v>0.007333251595669643</v>
      </c>
      <c r="AB43" s="69">
        <v>799827.540745586</v>
      </c>
      <c r="AC43" s="70">
        <v>0.006784459690945893</v>
      </c>
    </row>
    <row r="44" spans="1:29" ht="15">
      <c r="A44" s="66"/>
      <c r="B44" s="66"/>
      <c r="C44" s="68" t="s">
        <v>49</v>
      </c>
      <c r="D44" s="69">
        <v>0</v>
      </c>
      <c r="E44" s="70">
        <v>0</v>
      </c>
      <c r="F44" s="69">
        <v>0</v>
      </c>
      <c r="G44" s="70">
        <v>0</v>
      </c>
      <c r="H44" s="69">
        <v>0</v>
      </c>
      <c r="I44" s="70">
        <v>0</v>
      </c>
      <c r="J44" s="69">
        <v>1509.5102500548</v>
      </c>
      <c r="K44" s="70">
        <v>0.00023068162316421147</v>
      </c>
      <c r="L44" s="69">
        <v>197128.80359246532</v>
      </c>
      <c r="M44" s="70">
        <v>0.005901988400386995</v>
      </c>
      <c r="N44" s="69">
        <v>29240.219883728103</v>
      </c>
      <c r="O44" s="70">
        <v>0.003715925487255086</v>
      </c>
      <c r="P44" s="69">
        <v>2213.948366747</v>
      </c>
      <c r="Q44" s="70">
        <v>0.0005659587370925729</v>
      </c>
      <c r="R44" s="69">
        <v>184319.22395402403</v>
      </c>
      <c r="S44" s="70">
        <v>0.008314639167245341</v>
      </c>
      <c r="T44" s="69">
        <v>3982.4383844940003</v>
      </c>
      <c r="U44" s="70">
        <v>0.0007413855941010608</v>
      </c>
      <c r="V44" s="69">
        <v>0</v>
      </c>
      <c r="W44" s="70">
        <v>0</v>
      </c>
      <c r="X44" s="69">
        <v>142069.721323532</v>
      </c>
      <c r="Y44" s="70">
        <v>0.005602764501100063</v>
      </c>
      <c r="Z44" s="69">
        <v>0</v>
      </c>
      <c r="AA44" s="70">
        <v>0</v>
      </c>
      <c r="AB44" s="69">
        <v>560463.8657550452</v>
      </c>
      <c r="AC44" s="70">
        <v>0.004754080488279059</v>
      </c>
    </row>
    <row r="45" spans="1:29" ht="15">
      <c r="A45" s="66"/>
      <c r="B45" s="66"/>
      <c r="C45" s="68" t="s">
        <v>48</v>
      </c>
      <c r="D45" s="69">
        <v>0</v>
      </c>
      <c r="E45" s="70">
        <v>0</v>
      </c>
      <c r="F45" s="69">
        <v>0</v>
      </c>
      <c r="G45" s="70">
        <v>0</v>
      </c>
      <c r="H45" s="69">
        <v>0</v>
      </c>
      <c r="I45" s="70">
        <v>0</v>
      </c>
      <c r="J45" s="69">
        <v>81646.7362536082</v>
      </c>
      <c r="K45" s="70">
        <v>0.012477160485898562</v>
      </c>
      <c r="L45" s="69">
        <v>180261.96998112902</v>
      </c>
      <c r="M45" s="70">
        <v>0.005396999507281526</v>
      </c>
      <c r="N45" s="69">
        <v>34327.3156948114</v>
      </c>
      <c r="O45" s="70">
        <v>0.004362407252976434</v>
      </c>
      <c r="P45" s="69">
        <v>14643.9980253398</v>
      </c>
      <c r="Q45" s="70">
        <v>0.0037434922841425725</v>
      </c>
      <c r="R45" s="69">
        <v>80071.51323898339</v>
      </c>
      <c r="S45" s="70">
        <v>0.0036120255167931994</v>
      </c>
      <c r="T45" s="69">
        <v>2962.2556690953998</v>
      </c>
      <c r="U45" s="70">
        <v>0.0005514645719724221</v>
      </c>
      <c r="V45" s="69">
        <v>0</v>
      </c>
      <c r="W45" s="70">
        <v>0</v>
      </c>
      <c r="X45" s="69">
        <v>0</v>
      </c>
      <c r="Y45" s="70">
        <v>0</v>
      </c>
      <c r="Z45" s="69">
        <v>0</v>
      </c>
      <c r="AA45" s="70">
        <v>0</v>
      </c>
      <c r="AB45" s="69">
        <v>393913.78886296717</v>
      </c>
      <c r="AC45" s="70">
        <v>0.003341335583114978</v>
      </c>
    </row>
    <row r="46" spans="1:29" ht="15">
      <c r="A46" s="66"/>
      <c r="B46" s="66"/>
      <c r="C46" s="68" t="s">
        <v>261</v>
      </c>
      <c r="D46" s="69" t="s">
        <v>652</v>
      </c>
      <c r="E46" s="70">
        <v>0</v>
      </c>
      <c r="F46" s="69" t="s">
        <v>652</v>
      </c>
      <c r="G46" s="70">
        <v>0</v>
      </c>
      <c r="H46" s="69" t="s">
        <v>652</v>
      </c>
      <c r="I46" s="70">
        <v>0</v>
      </c>
      <c r="J46" s="69" t="s">
        <v>652</v>
      </c>
      <c r="K46" s="70">
        <v>0</v>
      </c>
      <c r="L46" s="69" t="s">
        <v>652</v>
      </c>
      <c r="M46" s="70">
        <v>0</v>
      </c>
      <c r="N46" s="69" t="s">
        <v>652</v>
      </c>
      <c r="O46" s="70">
        <v>0</v>
      </c>
      <c r="P46" s="69" t="s">
        <v>652</v>
      </c>
      <c r="Q46" s="70">
        <v>0</v>
      </c>
      <c r="R46" s="69" t="s">
        <v>652</v>
      </c>
      <c r="S46" s="70">
        <v>0</v>
      </c>
      <c r="T46" s="69" t="s">
        <v>652</v>
      </c>
      <c r="U46" s="70">
        <v>0</v>
      </c>
      <c r="V46" s="69" t="s">
        <v>652</v>
      </c>
      <c r="W46" s="70">
        <v>0</v>
      </c>
      <c r="X46" s="69" t="s">
        <v>652</v>
      </c>
      <c r="Y46" s="70">
        <v>0</v>
      </c>
      <c r="Z46" s="69" t="s">
        <v>652</v>
      </c>
      <c r="AA46" s="70">
        <v>0</v>
      </c>
      <c r="AB46" s="69">
        <v>0</v>
      </c>
      <c r="AC46" s="70">
        <v>0</v>
      </c>
    </row>
    <row r="47" spans="1:29" ht="15">
      <c r="A47" s="66"/>
      <c r="B47" s="66"/>
      <c r="C47" s="68" t="s">
        <v>262</v>
      </c>
      <c r="D47" s="69" t="s">
        <v>652</v>
      </c>
      <c r="E47" s="70">
        <v>0</v>
      </c>
      <c r="F47" s="69" t="s">
        <v>652</v>
      </c>
      <c r="G47" s="70">
        <v>0</v>
      </c>
      <c r="H47" s="69" t="s">
        <v>652</v>
      </c>
      <c r="I47" s="70">
        <v>0</v>
      </c>
      <c r="J47" s="69" t="s">
        <v>652</v>
      </c>
      <c r="K47" s="70">
        <v>0</v>
      </c>
      <c r="L47" s="69" t="s">
        <v>652</v>
      </c>
      <c r="M47" s="70">
        <v>0</v>
      </c>
      <c r="N47" s="69" t="s">
        <v>652</v>
      </c>
      <c r="O47" s="70">
        <v>0</v>
      </c>
      <c r="P47" s="69" t="s">
        <v>652</v>
      </c>
      <c r="Q47" s="70">
        <v>0</v>
      </c>
      <c r="R47" s="69" t="s">
        <v>652</v>
      </c>
      <c r="S47" s="70">
        <v>0</v>
      </c>
      <c r="T47" s="69" t="s">
        <v>652</v>
      </c>
      <c r="U47" s="70">
        <v>0</v>
      </c>
      <c r="V47" s="69" t="s">
        <v>652</v>
      </c>
      <c r="W47" s="70">
        <v>0</v>
      </c>
      <c r="X47" s="69" t="s">
        <v>652</v>
      </c>
      <c r="Y47" s="70">
        <v>0</v>
      </c>
      <c r="Z47" s="69" t="s">
        <v>652</v>
      </c>
      <c r="AA47" s="70">
        <v>0</v>
      </c>
      <c r="AB47" s="69">
        <v>0</v>
      </c>
      <c r="AC47" s="70">
        <v>0</v>
      </c>
    </row>
    <row r="48" spans="1:29" ht="15">
      <c r="A48" s="66"/>
      <c r="B48" s="66"/>
      <c r="C48" s="68" t="s">
        <v>263</v>
      </c>
      <c r="D48" s="69" t="s">
        <v>652</v>
      </c>
      <c r="E48" s="70">
        <v>0</v>
      </c>
      <c r="F48" s="69" t="s">
        <v>652</v>
      </c>
      <c r="G48" s="70">
        <v>0</v>
      </c>
      <c r="H48" s="69" t="s">
        <v>652</v>
      </c>
      <c r="I48" s="70">
        <v>0</v>
      </c>
      <c r="J48" s="69" t="s">
        <v>652</v>
      </c>
      <c r="K48" s="70">
        <v>0</v>
      </c>
      <c r="L48" s="69" t="s">
        <v>652</v>
      </c>
      <c r="M48" s="70">
        <v>0</v>
      </c>
      <c r="N48" s="69" t="s">
        <v>652</v>
      </c>
      <c r="O48" s="70">
        <v>0</v>
      </c>
      <c r="P48" s="69" t="s">
        <v>652</v>
      </c>
      <c r="Q48" s="70">
        <v>0</v>
      </c>
      <c r="R48" s="69" t="s">
        <v>652</v>
      </c>
      <c r="S48" s="70">
        <v>0</v>
      </c>
      <c r="T48" s="69" t="s">
        <v>652</v>
      </c>
      <c r="U48" s="70">
        <v>0</v>
      </c>
      <c r="V48" s="69" t="s">
        <v>652</v>
      </c>
      <c r="W48" s="70">
        <v>0</v>
      </c>
      <c r="X48" s="69" t="s">
        <v>652</v>
      </c>
      <c r="Y48" s="70">
        <v>0</v>
      </c>
      <c r="Z48" s="69" t="s">
        <v>652</v>
      </c>
      <c r="AA48" s="70">
        <v>0</v>
      </c>
      <c r="AB48" s="69">
        <v>0</v>
      </c>
      <c r="AC48" s="70">
        <v>0</v>
      </c>
    </row>
    <row r="49" spans="1:29" ht="15">
      <c r="A49" s="66"/>
      <c r="B49" s="74"/>
      <c r="C49" s="68" t="s">
        <v>264</v>
      </c>
      <c r="D49" s="69">
        <v>0</v>
      </c>
      <c r="E49" s="70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69">
        <v>0</v>
      </c>
      <c r="O49" s="70">
        <v>0</v>
      </c>
      <c r="P49" s="69">
        <v>0</v>
      </c>
      <c r="Q49" s="70">
        <v>0</v>
      </c>
      <c r="R49" s="69">
        <v>0</v>
      </c>
      <c r="S49" s="70">
        <v>0</v>
      </c>
      <c r="T49" s="69">
        <v>0</v>
      </c>
      <c r="U49" s="70">
        <v>0</v>
      </c>
      <c r="V49" s="69">
        <v>0</v>
      </c>
      <c r="W49" s="70">
        <v>0</v>
      </c>
      <c r="X49" s="69">
        <v>0</v>
      </c>
      <c r="Y49" s="70">
        <v>0</v>
      </c>
      <c r="Z49" s="69">
        <v>0</v>
      </c>
      <c r="AA49" s="70">
        <v>0</v>
      </c>
      <c r="AB49" s="69"/>
      <c r="AC49" s="70">
        <v>0</v>
      </c>
    </row>
    <row r="50" spans="1:29" ht="15">
      <c r="A50" s="66"/>
      <c r="B50" s="74"/>
      <c r="C50" s="68" t="s">
        <v>42</v>
      </c>
      <c r="D50" s="69">
        <v>0</v>
      </c>
      <c r="E50" s="70">
        <v>0</v>
      </c>
      <c r="F50" s="69">
        <v>0</v>
      </c>
      <c r="G50" s="70">
        <v>0</v>
      </c>
      <c r="H50" s="69">
        <v>0</v>
      </c>
      <c r="I50" s="70">
        <v>0</v>
      </c>
      <c r="J50" s="69">
        <v>54681.275903660404</v>
      </c>
      <c r="K50" s="70">
        <v>0.008356329797487986</v>
      </c>
      <c r="L50" s="69">
        <v>204488.0531775434</v>
      </c>
      <c r="M50" s="70">
        <v>0.006122322541796777</v>
      </c>
      <c r="N50" s="69">
        <v>0</v>
      </c>
      <c r="O50" s="70">
        <v>0</v>
      </c>
      <c r="P50" s="69">
        <v>28383.8971923045</v>
      </c>
      <c r="Q50" s="70">
        <v>0.007255866871152652</v>
      </c>
      <c r="R50" s="69">
        <v>102779.14981522739</v>
      </c>
      <c r="S50" s="70">
        <v>0.004636366876430794</v>
      </c>
      <c r="T50" s="69">
        <v>11574.8047574874</v>
      </c>
      <c r="U50" s="70">
        <v>0.0021548088565904863</v>
      </c>
      <c r="V50" s="69">
        <v>0</v>
      </c>
      <c r="W50" s="70">
        <v>0</v>
      </c>
      <c r="X50" s="69">
        <v>5261.274889767001</v>
      </c>
      <c r="Y50" s="70">
        <v>0.00020748744988234946</v>
      </c>
      <c r="Z50" s="69">
        <v>0</v>
      </c>
      <c r="AA50" s="70">
        <v>0</v>
      </c>
      <c r="AB50" s="69">
        <v>407168.4557359901</v>
      </c>
      <c r="AC50" s="70">
        <v>0.0034537670118116102</v>
      </c>
    </row>
    <row r="51" spans="1:29" ht="15">
      <c r="A51" s="66"/>
      <c r="B51" s="74"/>
      <c r="C51" s="68" t="s">
        <v>41</v>
      </c>
      <c r="D51" s="69">
        <v>0</v>
      </c>
      <c r="E51" s="70">
        <v>0</v>
      </c>
      <c r="F51" s="69">
        <v>0</v>
      </c>
      <c r="G51" s="70">
        <v>0</v>
      </c>
      <c r="H51" s="69">
        <v>0</v>
      </c>
      <c r="I51" s="70">
        <v>0</v>
      </c>
      <c r="J51" s="69">
        <v>48985.8947687724</v>
      </c>
      <c r="K51" s="70">
        <v>0.007485968192002301</v>
      </c>
      <c r="L51" s="69">
        <v>72413.2469348386</v>
      </c>
      <c r="M51" s="70">
        <v>0.0021680349885718673</v>
      </c>
      <c r="N51" s="69">
        <v>0</v>
      </c>
      <c r="O51" s="70">
        <v>0</v>
      </c>
      <c r="P51" s="69">
        <v>10641.640695041999</v>
      </c>
      <c r="Q51" s="70">
        <v>0.0027203568153706405</v>
      </c>
      <c r="R51" s="69">
        <v>47887.383127689</v>
      </c>
      <c r="S51" s="70">
        <v>0.0021601995865047907</v>
      </c>
      <c r="T51" s="69">
        <v>0</v>
      </c>
      <c r="U51" s="70">
        <v>0</v>
      </c>
      <c r="V51" s="69">
        <v>0</v>
      </c>
      <c r="W51" s="70">
        <v>0</v>
      </c>
      <c r="X51" s="69">
        <v>53279.760916</v>
      </c>
      <c r="Y51" s="70">
        <v>0.0021011792682232738</v>
      </c>
      <c r="Z51" s="69">
        <v>0</v>
      </c>
      <c r="AA51" s="70">
        <v>0</v>
      </c>
      <c r="AB51" s="69">
        <v>233207.926442342</v>
      </c>
      <c r="AC51" s="70">
        <v>0.0019781636614841407</v>
      </c>
    </row>
    <row r="52" spans="1:29" ht="15">
      <c r="A52" s="66"/>
      <c r="B52" s="63"/>
      <c r="C52" s="68" t="s">
        <v>265</v>
      </c>
      <c r="D52" s="69">
        <v>0</v>
      </c>
      <c r="E52" s="70">
        <v>0</v>
      </c>
      <c r="F52" s="69">
        <v>0</v>
      </c>
      <c r="G52" s="70">
        <v>0</v>
      </c>
      <c r="H52" s="69">
        <v>0</v>
      </c>
      <c r="I52" s="70">
        <v>0</v>
      </c>
      <c r="J52" s="69">
        <v>11843.189681858801</v>
      </c>
      <c r="K52" s="70">
        <v>0.001809862648599868</v>
      </c>
      <c r="L52" s="69">
        <v>8753.661938765199</v>
      </c>
      <c r="M52" s="70">
        <v>0.00026208250789321</v>
      </c>
      <c r="N52" s="69">
        <v>0</v>
      </c>
      <c r="O52" s="70">
        <v>0</v>
      </c>
      <c r="P52" s="69">
        <v>3089.5277430936</v>
      </c>
      <c r="Q52" s="70">
        <v>0.0007897859073664371</v>
      </c>
      <c r="R52" s="69">
        <v>10813.347100827601</v>
      </c>
      <c r="S52" s="70">
        <v>0.00048779002756644987</v>
      </c>
      <c r="T52" s="69">
        <v>0</v>
      </c>
      <c r="U52" s="70">
        <v>0</v>
      </c>
      <c r="V52" s="69">
        <v>4119.3703241248</v>
      </c>
      <c r="W52" s="70">
        <v>0.0008692349204836143</v>
      </c>
      <c r="X52" s="69">
        <v>69013.3619470056</v>
      </c>
      <c r="Y52" s="70">
        <v>0.0027216609620688177</v>
      </c>
      <c r="Z52" s="69">
        <v>16477.4812964992</v>
      </c>
      <c r="AA52" s="70">
        <v>0.002205923044300253</v>
      </c>
      <c r="AB52" s="69">
        <v>124109.9400321748</v>
      </c>
      <c r="AC52" s="70">
        <v>0.001052750552461704</v>
      </c>
    </row>
    <row r="53" spans="1:29" ht="15">
      <c r="A53" s="66"/>
      <c r="B53" s="74"/>
      <c r="C53" s="68" t="s">
        <v>255</v>
      </c>
      <c r="D53" s="69">
        <v>0</v>
      </c>
      <c r="E53" s="70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69">
        <v>0</v>
      </c>
      <c r="O53" s="70">
        <v>0</v>
      </c>
      <c r="P53" s="69">
        <v>0</v>
      </c>
      <c r="Q53" s="70">
        <v>0</v>
      </c>
      <c r="R53" s="69">
        <v>6664.038388115599</v>
      </c>
      <c r="S53" s="70">
        <v>0.00030061473461755417</v>
      </c>
      <c r="T53" s="69">
        <v>0</v>
      </c>
      <c r="U53" s="70">
        <v>0</v>
      </c>
      <c r="V53" s="69">
        <v>0</v>
      </c>
      <c r="W53" s="70">
        <v>0</v>
      </c>
      <c r="X53" s="69">
        <v>0</v>
      </c>
      <c r="Y53" s="70">
        <v>0</v>
      </c>
      <c r="Z53" s="69">
        <v>0</v>
      </c>
      <c r="AA53" s="70">
        <v>0</v>
      </c>
      <c r="AB53" s="69">
        <v>6664.038388115599</v>
      </c>
      <c r="AC53" s="70">
        <v>5.652706054725315E-05</v>
      </c>
    </row>
    <row r="54" spans="1:29" ht="15">
      <c r="A54" s="66"/>
      <c r="B54" s="120" t="s">
        <v>266</v>
      </c>
      <c r="C54" s="120"/>
      <c r="D54" s="95">
        <v>0</v>
      </c>
      <c r="E54" s="96">
        <v>0</v>
      </c>
      <c r="F54" s="95">
        <v>0</v>
      </c>
      <c r="G54" s="96">
        <v>0</v>
      </c>
      <c r="H54" s="95">
        <v>0</v>
      </c>
      <c r="I54" s="96">
        <v>0</v>
      </c>
      <c r="J54" s="95"/>
      <c r="K54" s="96">
        <v>0</v>
      </c>
      <c r="L54" s="95"/>
      <c r="M54" s="96">
        <v>0</v>
      </c>
      <c r="N54" s="95"/>
      <c r="O54" s="96">
        <v>0</v>
      </c>
      <c r="P54" s="95"/>
      <c r="Q54" s="96">
        <v>0</v>
      </c>
      <c r="R54" s="95"/>
      <c r="S54" s="96">
        <v>0</v>
      </c>
      <c r="T54" s="95"/>
      <c r="U54" s="96">
        <v>0</v>
      </c>
      <c r="V54" s="95"/>
      <c r="W54" s="96">
        <v>0</v>
      </c>
      <c r="X54" s="95"/>
      <c r="Y54" s="96">
        <v>0</v>
      </c>
      <c r="Z54" s="95"/>
      <c r="AA54" s="96">
        <v>0</v>
      </c>
      <c r="AB54" s="95">
        <v>0</v>
      </c>
      <c r="AC54" s="96">
        <v>0</v>
      </c>
    </row>
    <row r="55" spans="1:29" ht="15">
      <c r="A55" s="66"/>
      <c r="B55" s="75"/>
      <c r="C55" s="68" t="s">
        <v>42</v>
      </c>
      <c r="D55" s="69">
        <v>0</v>
      </c>
      <c r="E55" s="70">
        <v>0</v>
      </c>
      <c r="F55" s="69">
        <v>0</v>
      </c>
      <c r="G55" s="70">
        <v>0</v>
      </c>
      <c r="H55" s="69">
        <v>0</v>
      </c>
      <c r="I55" s="70">
        <v>0</v>
      </c>
      <c r="J55" s="69"/>
      <c r="K55" s="70">
        <v>0</v>
      </c>
      <c r="L55" s="69"/>
      <c r="M55" s="70">
        <v>0</v>
      </c>
      <c r="N55" s="69"/>
      <c r="O55" s="70">
        <v>0</v>
      </c>
      <c r="P55" s="69"/>
      <c r="Q55" s="70">
        <v>0</v>
      </c>
      <c r="R55" s="69"/>
      <c r="S55" s="70">
        <v>0</v>
      </c>
      <c r="T55" s="69"/>
      <c r="U55" s="70">
        <v>0</v>
      </c>
      <c r="V55" s="69"/>
      <c r="W55" s="70">
        <v>0</v>
      </c>
      <c r="X55" s="69"/>
      <c r="Y55" s="70">
        <v>0</v>
      </c>
      <c r="Z55" s="69"/>
      <c r="AA55" s="70">
        <v>0</v>
      </c>
      <c r="AB55" s="69">
        <v>0</v>
      </c>
      <c r="AC55" s="70">
        <v>0</v>
      </c>
    </row>
    <row r="56" spans="1:29" ht="15">
      <c r="A56" s="66"/>
      <c r="B56" s="75"/>
      <c r="C56" s="68" t="s">
        <v>41</v>
      </c>
      <c r="D56" s="69">
        <v>0</v>
      </c>
      <c r="E56" s="70">
        <v>0</v>
      </c>
      <c r="F56" s="69">
        <v>0</v>
      </c>
      <c r="G56" s="70">
        <v>0</v>
      </c>
      <c r="H56" s="69">
        <v>0</v>
      </c>
      <c r="I56" s="70">
        <v>0</v>
      </c>
      <c r="J56" s="69"/>
      <c r="K56" s="70">
        <v>0</v>
      </c>
      <c r="L56" s="69"/>
      <c r="M56" s="70">
        <v>0</v>
      </c>
      <c r="N56" s="69"/>
      <c r="O56" s="70">
        <v>0</v>
      </c>
      <c r="P56" s="69"/>
      <c r="Q56" s="70">
        <v>0</v>
      </c>
      <c r="R56" s="69"/>
      <c r="S56" s="70">
        <v>0</v>
      </c>
      <c r="T56" s="69"/>
      <c r="U56" s="70">
        <v>0</v>
      </c>
      <c r="V56" s="69"/>
      <c r="W56" s="70">
        <v>0</v>
      </c>
      <c r="X56" s="69"/>
      <c r="Y56" s="70">
        <v>0</v>
      </c>
      <c r="Z56" s="69"/>
      <c r="AA56" s="70">
        <v>0</v>
      </c>
      <c r="AB56" s="69">
        <v>0</v>
      </c>
      <c r="AC56" s="70">
        <v>0</v>
      </c>
    </row>
    <row r="57" spans="1:29" ht="15">
      <c r="A57" s="66"/>
      <c r="B57" s="75"/>
      <c r="C57" s="68" t="s">
        <v>39</v>
      </c>
      <c r="D57" s="69">
        <v>0</v>
      </c>
      <c r="E57" s="70">
        <v>0</v>
      </c>
      <c r="F57" s="69">
        <v>0</v>
      </c>
      <c r="G57" s="70">
        <v>0</v>
      </c>
      <c r="H57" s="69">
        <v>0</v>
      </c>
      <c r="I57" s="70">
        <v>0</v>
      </c>
      <c r="J57" s="69"/>
      <c r="K57" s="70">
        <v>0</v>
      </c>
      <c r="L57" s="69"/>
      <c r="M57" s="70">
        <v>0</v>
      </c>
      <c r="N57" s="69"/>
      <c r="O57" s="70">
        <v>0</v>
      </c>
      <c r="P57" s="69"/>
      <c r="Q57" s="70">
        <v>0</v>
      </c>
      <c r="R57" s="69"/>
      <c r="S57" s="70">
        <v>0</v>
      </c>
      <c r="T57" s="69"/>
      <c r="U57" s="70">
        <v>0</v>
      </c>
      <c r="V57" s="69"/>
      <c r="W57" s="70">
        <v>0</v>
      </c>
      <c r="X57" s="69"/>
      <c r="Y57" s="70">
        <v>0</v>
      </c>
      <c r="Z57" s="69"/>
      <c r="AA57" s="70">
        <v>0</v>
      </c>
      <c r="AB57" s="69">
        <v>0</v>
      </c>
      <c r="AC57" s="70">
        <v>0</v>
      </c>
    </row>
    <row r="58" spans="1:29" ht="15">
      <c r="A58" s="66"/>
      <c r="B58" s="75"/>
      <c r="C58" s="68" t="s">
        <v>50</v>
      </c>
      <c r="D58" s="69">
        <v>0</v>
      </c>
      <c r="E58" s="70">
        <v>0</v>
      </c>
      <c r="F58" s="69">
        <v>0</v>
      </c>
      <c r="G58" s="70">
        <v>0</v>
      </c>
      <c r="H58" s="69">
        <v>0</v>
      </c>
      <c r="I58" s="70">
        <v>0</v>
      </c>
      <c r="J58" s="69"/>
      <c r="K58" s="70">
        <v>0</v>
      </c>
      <c r="L58" s="69"/>
      <c r="M58" s="70">
        <v>0</v>
      </c>
      <c r="N58" s="69"/>
      <c r="O58" s="70">
        <v>0</v>
      </c>
      <c r="P58" s="69"/>
      <c r="Q58" s="70">
        <v>0</v>
      </c>
      <c r="R58" s="69"/>
      <c r="S58" s="70">
        <v>0</v>
      </c>
      <c r="T58" s="69"/>
      <c r="U58" s="70">
        <v>0</v>
      </c>
      <c r="V58" s="69"/>
      <c r="W58" s="70">
        <v>0</v>
      </c>
      <c r="X58" s="69"/>
      <c r="Y58" s="70">
        <v>0</v>
      </c>
      <c r="Z58" s="69"/>
      <c r="AA58" s="70">
        <v>0</v>
      </c>
      <c r="AB58" s="69">
        <v>0</v>
      </c>
      <c r="AC58" s="70">
        <v>0</v>
      </c>
    </row>
    <row r="59" spans="1:29" ht="15">
      <c r="A59" s="66"/>
      <c r="B59" s="75"/>
      <c r="C59" s="68" t="s">
        <v>267</v>
      </c>
      <c r="D59" s="69">
        <v>0</v>
      </c>
      <c r="E59" s="70">
        <v>0</v>
      </c>
      <c r="F59" s="69">
        <v>0</v>
      </c>
      <c r="G59" s="70">
        <v>0</v>
      </c>
      <c r="H59" s="69">
        <v>0</v>
      </c>
      <c r="I59" s="70">
        <v>0</v>
      </c>
      <c r="J59" s="69"/>
      <c r="K59" s="70">
        <v>0</v>
      </c>
      <c r="L59" s="69"/>
      <c r="M59" s="70">
        <v>0</v>
      </c>
      <c r="N59" s="69"/>
      <c r="O59" s="70">
        <v>0</v>
      </c>
      <c r="P59" s="69"/>
      <c r="Q59" s="70">
        <v>0</v>
      </c>
      <c r="R59" s="69"/>
      <c r="S59" s="70">
        <v>0</v>
      </c>
      <c r="T59" s="69"/>
      <c r="U59" s="70">
        <v>0</v>
      </c>
      <c r="V59" s="69"/>
      <c r="W59" s="70">
        <v>0</v>
      </c>
      <c r="X59" s="69"/>
      <c r="Y59" s="70">
        <v>0</v>
      </c>
      <c r="Z59" s="69"/>
      <c r="AA59" s="70">
        <v>0</v>
      </c>
      <c r="AB59" s="69">
        <v>0</v>
      </c>
      <c r="AC59" s="70">
        <v>0</v>
      </c>
    </row>
    <row r="60" spans="1:29" ht="15">
      <c r="A60" s="66"/>
      <c r="B60" s="75"/>
      <c r="C60" s="68" t="s">
        <v>268</v>
      </c>
      <c r="D60" s="69">
        <v>0</v>
      </c>
      <c r="E60" s="70">
        <v>0</v>
      </c>
      <c r="F60" s="69">
        <v>0</v>
      </c>
      <c r="G60" s="70">
        <v>0</v>
      </c>
      <c r="H60" s="69">
        <v>0</v>
      </c>
      <c r="I60" s="70">
        <v>0</v>
      </c>
      <c r="J60" s="69"/>
      <c r="K60" s="70">
        <v>0</v>
      </c>
      <c r="L60" s="69"/>
      <c r="M60" s="70">
        <v>0</v>
      </c>
      <c r="N60" s="69"/>
      <c r="O60" s="70">
        <v>0</v>
      </c>
      <c r="P60" s="69"/>
      <c r="Q60" s="70">
        <v>0</v>
      </c>
      <c r="R60" s="69"/>
      <c r="S60" s="70">
        <v>0</v>
      </c>
      <c r="T60" s="69"/>
      <c r="U60" s="70">
        <v>0</v>
      </c>
      <c r="V60" s="69"/>
      <c r="W60" s="70">
        <v>0</v>
      </c>
      <c r="X60" s="69"/>
      <c r="Y60" s="70">
        <v>0</v>
      </c>
      <c r="Z60" s="69"/>
      <c r="AA60" s="70">
        <v>0</v>
      </c>
      <c r="AB60" s="69">
        <v>0</v>
      </c>
      <c r="AC60" s="70">
        <v>0</v>
      </c>
    </row>
    <row r="61" spans="1:29" ht="15">
      <c r="A61" s="66"/>
      <c r="B61" s="75"/>
      <c r="C61" s="68" t="s">
        <v>256</v>
      </c>
      <c r="D61" s="69">
        <v>0</v>
      </c>
      <c r="E61" s="70">
        <v>0</v>
      </c>
      <c r="F61" s="69">
        <v>0</v>
      </c>
      <c r="G61" s="70">
        <v>0</v>
      </c>
      <c r="H61" s="69">
        <v>0</v>
      </c>
      <c r="I61" s="70">
        <v>0</v>
      </c>
      <c r="J61" s="69"/>
      <c r="K61" s="70">
        <v>0</v>
      </c>
      <c r="L61" s="69"/>
      <c r="M61" s="70">
        <v>0</v>
      </c>
      <c r="N61" s="69"/>
      <c r="O61" s="70">
        <v>0</v>
      </c>
      <c r="P61" s="69"/>
      <c r="Q61" s="70">
        <v>0</v>
      </c>
      <c r="R61" s="69"/>
      <c r="S61" s="70">
        <v>0</v>
      </c>
      <c r="T61" s="69"/>
      <c r="U61" s="70">
        <v>0</v>
      </c>
      <c r="V61" s="69"/>
      <c r="W61" s="70">
        <v>0</v>
      </c>
      <c r="X61" s="69"/>
      <c r="Y61" s="70">
        <v>0</v>
      </c>
      <c r="Z61" s="69"/>
      <c r="AA61" s="70">
        <v>0</v>
      </c>
      <c r="AB61" s="69">
        <v>0</v>
      </c>
      <c r="AC61" s="70">
        <v>0</v>
      </c>
    </row>
    <row r="62" spans="1:29" ht="15">
      <c r="A62" s="66"/>
      <c r="B62" s="63"/>
      <c r="C62" s="71" t="s">
        <v>247</v>
      </c>
      <c r="D62" s="72">
        <v>0</v>
      </c>
      <c r="E62" s="73">
        <v>0</v>
      </c>
      <c r="F62" s="72">
        <v>0</v>
      </c>
      <c r="G62" s="73">
        <v>0</v>
      </c>
      <c r="H62" s="72">
        <v>0</v>
      </c>
      <c r="I62" s="73">
        <v>0</v>
      </c>
      <c r="J62" s="72"/>
      <c r="K62" s="73">
        <v>0</v>
      </c>
      <c r="L62" s="72"/>
      <c r="M62" s="73">
        <v>0</v>
      </c>
      <c r="N62" s="72"/>
      <c r="O62" s="73">
        <v>0</v>
      </c>
      <c r="P62" s="72"/>
      <c r="Q62" s="73">
        <v>0</v>
      </c>
      <c r="R62" s="72"/>
      <c r="S62" s="73">
        <v>0</v>
      </c>
      <c r="T62" s="72"/>
      <c r="U62" s="73">
        <v>0</v>
      </c>
      <c r="V62" s="72"/>
      <c r="W62" s="73">
        <v>0</v>
      </c>
      <c r="X62" s="72"/>
      <c r="Y62" s="73">
        <v>0</v>
      </c>
      <c r="Z62" s="72"/>
      <c r="AA62" s="73">
        <v>0</v>
      </c>
      <c r="AB62" s="72">
        <v>0</v>
      </c>
      <c r="AC62" s="73">
        <v>0</v>
      </c>
    </row>
    <row r="63" spans="1:29" ht="15">
      <c r="A63" s="66"/>
      <c r="B63" s="120" t="s">
        <v>269</v>
      </c>
      <c r="C63" s="120"/>
      <c r="D63" s="93">
        <v>0</v>
      </c>
      <c r="E63" s="94">
        <v>0</v>
      </c>
      <c r="F63" s="93">
        <v>0</v>
      </c>
      <c r="G63" s="94">
        <v>0</v>
      </c>
      <c r="H63" s="93">
        <v>0</v>
      </c>
      <c r="I63" s="94">
        <v>0</v>
      </c>
      <c r="J63" s="93">
        <v>0</v>
      </c>
      <c r="K63" s="94">
        <v>0</v>
      </c>
      <c r="L63" s="93">
        <v>1282012.3509317855</v>
      </c>
      <c r="M63" s="94">
        <v>0.03838313775796417</v>
      </c>
      <c r="N63" s="93">
        <v>415552.3852185615</v>
      </c>
      <c r="O63" s="94">
        <v>0.0528095105188524</v>
      </c>
      <c r="P63" s="93">
        <v>91.399162148</v>
      </c>
      <c r="Q63" s="94">
        <v>2.336466159624428E-05</v>
      </c>
      <c r="R63" s="93">
        <v>512735.45137404307</v>
      </c>
      <c r="S63" s="94">
        <v>0.023129493359266954</v>
      </c>
      <c r="T63" s="93">
        <v>144470.41679270158</v>
      </c>
      <c r="U63" s="94">
        <v>0.02689515202568385</v>
      </c>
      <c r="V63" s="93">
        <v>0</v>
      </c>
      <c r="W63" s="94">
        <v>0</v>
      </c>
      <c r="X63" s="93">
        <v>564327.0720763458</v>
      </c>
      <c r="Y63" s="94">
        <v>0.02225521143410153</v>
      </c>
      <c r="Z63" s="93">
        <v>289750.19939572364</v>
      </c>
      <c r="AA63" s="94">
        <v>0.038790312089349306</v>
      </c>
      <c r="AB63" s="93">
        <v>3208939.274951309</v>
      </c>
      <c r="AC63" s="94">
        <v>0.0272195167739608</v>
      </c>
    </row>
    <row r="64" spans="1:29" ht="15">
      <c r="A64" s="66"/>
      <c r="B64" s="66"/>
      <c r="C64" s="68" t="s">
        <v>42</v>
      </c>
      <c r="D64" s="69"/>
      <c r="E64" s="70">
        <v>0</v>
      </c>
      <c r="F64" s="69"/>
      <c r="G64" s="70">
        <v>0</v>
      </c>
      <c r="H64" s="69"/>
      <c r="I64" s="70">
        <v>0</v>
      </c>
      <c r="J64" s="69"/>
      <c r="K64" s="70">
        <v>0</v>
      </c>
      <c r="L64" s="69"/>
      <c r="M64" s="70">
        <v>0</v>
      </c>
      <c r="N64" s="69"/>
      <c r="O64" s="70">
        <v>0</v>
      </c>
      <c r="P64" s="69"/>
      <c r="Q64" s="70">
        <v>0</v>
      </c>
      <c r="R64" s="69"/>
      <c r="S64" s="70">
        <v>0</v>
      </c>
      <c r="T64" s="69"/>
      <c r="U64" s="70">
        <v>0</v>
      </c>
      <c r="V64" s="69"/>
      <c r="W64" s="70">
        <v>0</v>
      </c>
      <c r="X64" s="69"/>
      <c r="Y64" s="70">
        <v>0</v>
      </c>
      <c r="Z64" s="69"/>
      <c r="AA64" s="70">
        <v>0</v>
      </c>
      <c r="AB64" s="69">
        <v>0</v>
      </c>
      <c r="AC64" s="70">
        <v>0</v>
      </c>
    </row>
    <row r="65" spans="1:29" ht="15">
      <c r="A65" s="66"/>
      <c r="B65" s="66"/>
      <c r="C65" s="68" t="s">
        <v>41</v>
      </c>
      <c r="D65" s="69" t="s">
        <v>652</v>
      </c>
      <c r="E65" s="70">
        <v>0</v>
      </c>
      <c r="F65" s="69" t="s">
        <v>652</v>
      </c>
      <c r="G65" s="70">
        <v>0</v>
      </c>
      <c r="H65" s="69" t="s">
        <v>652</v>
      </c>
      <c r="I65" s="70">
        <v>0</v>
      </c>
      <c r="J65" s="69" t="s">
        <v>652</v>
      </c>
      <c r="K65" s="70">
        <v>0</v>
      </c>
      <c r="L65" s="69" t="s">
        <v>652</v>
      </c>
      <c r="M65" s="70">
        <v>0</v>
      </c>
      <c r="N65" s="69" t="s">
        <v>652</v>
      </c>
      <c r="O65" s="70">
        <v>0</v>
      </c>
      <c r="P65" s="69" t="s">
        <v>652</v>
      </c>
      <c r="Q65" s="70">
        <v>0</v>
      </c>
      <c r="R65" s="69" t="s">
        <v>652</v>
      </c>
      <c r="S65" s="70">
        <v>0</v>
      </c>
      <c r="T65" s="69" t="s">
        <v>652</v>
      </c>
      <c r="U65" s="70">
        <v>0</v>
      </c>
      <c r="V65" s="69" t="s">
        <v>652</v>
      </c>
      <c r="W65" s="70">
        <v>0</v>
      </c>
      <c r="X65" s="69" t="s">
        <v>652</v>
      </c>
      <c r="Y65" s="70">
        <v>0</v>
      </c>
      <c r="Z65" s="69" t="s">
        <v>652</v>
      </c>
      <c r="AA65" s="70">
        <v>0</v>
      </c>
      <c r="AB65" s="69" t="s">
        <v>652</v>
      </c>
      <c r="AC65" s="70">
        <v>0</v>
      </c>
    </row>
    <row r="66" spans="1:29" ht="15">
      <c r="A66" s="66"/>
      <c r="B66" s="66"/>
      <c r="C66" s="68" t="s">
        <v>39</v>
      </c>
      <c r="D66" s="69">
        <v>0</v>
      </c>
      <c r="E66" s="70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827876.0212459661</v>
      </c>
      <c r="M66" s="70">
        <v>0.024786406579393384</v>
      </c>
      <c r="N66" s="69">
        <v>285445.1696848748</v>
      </c>
      <c r="O66" s="70">
        <v>0.03627513696763082</v>
      </c>
      <c r="P66" s="69">
        <v>0</v>
      </c>
      <c r="Q66" s="70">
        <v>0</v>
      </c>
      <c r="R66" s="69">
        <v>324551.744092348</v>
      </c>
      <c r="S66" s="70">
        <v>0.014640527370607503</v>
      </c>
      <c r="T66" s="69">
        <v>86266.17722513199</v>
      </c>
      <c r="U66" s="70">
        <v>0.016059633540572167</v>
      </c>
      <c r="V66" s="69">
        <v>0</v>
      </c>
      <c r="W66" s="70">
        <v>0</v>
      </c>
      <c r="X66" s="69">
        <v>210815.46307000003</v>
      </c>
      <c r="Y66" s="70">
        <v>0.008313871398971525</v>
      </c>
      <c r="Z66" s="69">
        <v>115525.90298871</v>
      </c>
      <c r="AA66" s="70">
        <v>0.015466031915359196</v>
      </c>
      <c r="AB66" s="69">
        <v>1850480.4783070309</v>
      </c>
      <c r="AC66" s="70">
        <v>0.01569652153044545</v>
      </c>
    </row>
    <row r="67" spans="1:29" ht="15">
      <c r="A67" s="66"/>
      <c r="B67" s="66"/>
      <c r="C67" s="68" t="s">
        <v>50</v>
      </c>
      <c r="D67" s="69">
        <v>0</v>
      </c>
      <c r="E67" s="70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288089.544077376</v>
      </c>
      <c r="M67" s="70">
        <v>0.008625330831574327</v>
      </c>
      <c r="N67" s="69">
        <v>85828.3079994512</v>
      </c>
      <c r="O67" s="70">
        <v>0.01090729134361341</v>
      </c>
      <c r="P67" s="69">
        <v>0</v>
      </c>
      <c r="Q67" s="70">
        <v>0</v>
      </c>
      <c r="R67" s="69">
        <v>85830.471052944</v>
      </c>
      <c r="S67" s="70">
        <v>0.003871812071745354</v>
      </c>
      <c r="T67" s="69">
        <v>21455.094745654</v>
      </c>
      <c r="U67" s="70">
        <v>0.003994160518951076</v>
      </c>
      <c r="V67" s="69">
        <v>0</v>
      </c>
      <c r="W67" s="70">
        <v>0</v>
      </c>
      <c r="X67" s="69">
        <v>313350.2858155009</v>
      </c>
      <c r="Y67" s="70">
        <v>0.012357508985173536</v>
      </c>
      <c r="Z67" s="69">
        <v>153748.98514085362</v>
      </c>
      <c r="AA67" s="70">
        <v>0.020583147585307448</v>
      </c>
      <c r="AB67" s="69">
        <v>948302.6888317798</v>
      </c>
      <c r="AC67" s="70">
        <v>0.008043885762169939</v>
      </c>
    </row>
    <row r="68" spans="1:29" ht="15">
      <c r="A68" s="66"/>
      <c r="B68" s="66"/>
      <c r="C68" s="68" t="s">
        <v>267</v>
      </c>
      <c r="D68" s="69">
        <v>0</v>
      </c>
      <c r="E68" s="70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26460.211251365698</v>
      </c>
      <c r="M68" s="70">
        <v>0.0007922122847161582</v>
      </c>
      <c r="N68" s="69">
        <v>10979.7378828971</v>
      </c>
      <c r="O68" s="70">
        <v>0.0013953345085869983</v>
      </c>
      <c r="P68" s="69">
        <v>44.2446510176</v>
      </c>
      <c r="Q68" s="70">
        <v>1.131040235134989E-05</v>
      </c>
      <c r="R68" s="69">
        <v>20055.4136700455</v>
      </c>
      <c r="S68" s="70">
        <v>0.0009046995990926175</v>
      </c>
      <c r="T68" s="69">
        <v>23508.156449116403</v>
      </c>
      <c r="U68" s="70">
        <v>0.00437636614871652</v>
      </c>
      <c r="V68" s="69">
        <v>0</v>
      </c>
      <c r="W68" s="70">
        <v>0</v>
      </c>
      <c r="X68" s="69">
        <v>10635.6180593248</v>
      </c>
      <c r="Y68" s="70">
        <v>0.00041943394239750376</v>
      </c>
      <c r="Z68" s="69">
        <v>0</v>
      </c>
      <c r="AA68" s="70">
        <v>0</v>
      </c>
      <c r="AB68" s="69">
        <v>91683.38196376711</v>
      </c>
      <c r="AC68" s="70">
        <v>0.0007776954125422273</v>
      </c>
    </row>
    <row r="69" spans="1:29" ht="15">
      <c r="A69" s="66"/>
      <c r="B69" s="66"/>
      <c r="C69" s="68" t="s">
        <v>268</v>
      </c>
      <c r="D69" s="69">
        <v>0</v>
      </c>
      <c r="E69" s="70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69">
        <v>0</v>
      </c>
      <c r="O69" s="70">
        <v>0</v>
      </c>
      <c r="P69" s="69">
        <v>0</v>
      </c>
      <c r="Q69" s="70">
        <v>0</v>
      </c>
      <c r="R69" s="69">
        <v>0</v>
      </c>
      <c r="S69" s="70">
        <v>0</v>
      </c>
      <c r="T69" s="69">
        <v>0</v>
      </c>
      <c r="U69" s="70">
        <v>0</v>
      </c>
      <c r="V69" s="69">
        <v>0</v>
      </c>
      <c r="W69" s="70">
        <v>0</v>
      </c>
      <c r="X69" s="69">
        <v>0</v>
      </c>
      <c r="Y69" s="70">
        <v>0</v>
      </c>
      <c r="Z69" s="69">
        <v>0</v>
      </c>
      <c r="AA69" s="70">
        <v>0</v>
      </c>
      <c r="AB69" s="69">
        <v>0</v>
      </c>
      <c r="AC69" s="70">
        <v>0</v>
      </c>
    </row>
    <row r="70" spans="1:29" ht="15">
      <c r="A70" s="66"/>
      <c r="B70" s="66"/>
      <c r="C70" s="68" t="s">
        <v>256</v>
      </c>
      <c r="D70" s="69">
        <v>0</v>
      </c>
      <c r="E70" s="70">
        <v>0</v>
      </c>
      <c r="F70" s="69">
        <v>0</v>
      </c>
      <c r="G70" s="70">
        <v>0</v>
      </c>
      <c r="H70" s="69">
        <v>0</v>
      </c>
      <c r="I70" s="70">
        <v>0</v>
      </c>
      <c r="J70" s="69">
        <v>0</v>
      </c>
      <c r="K70" s="70">
        <v>0</v>
      </c>
      <c r="L70" s="69">
        <v>0</v>
      </c>
      <c r="M70" s="70">
        <v>0</v>
      </c>
      <c r="N70" s="69">
        <v>0</v>
      </c>
      <c r="O70" s="70">
        <v>0</v>
      </c>
      <c r="P70" s="69">
        <v>0</v>
      </c>
      <c r="Q70" s="70">
        <v>0</v>
      </c>
      <c r="R70" s="69">
        <v>0</v>
      </c>
      <c r="S70" s="70">
        <v>0</v>
      </c>
      <c r="T70" s="69">
        <v>0</v>
      </c>
      <c r="U70" s="70">
        <v>0</v>
      </c>
      <c r="V70" s="69">
        <v>0</v>
      </c>
      <c r="W70" s="70">
        <v>0</v>
      </c>
      <c r="X70" s="69">
        <v>0</v>
      </c>
      <c r="Y70" s="70">
        <v>0</v>
      </c>
      <c r="Z70" s="69">
        <v>0</v>
      </c>
      <c r="AA70" s="70">
        <v>0</v>
      </c>
      <c r="AB70" s="69">
        <v>0</v>
      </c>
      <c r="AC70" s="70">
        <v>0</v>
      </c>
    </row>
    <row r="71" spans="1:29" ht="15">
      <c r="A71" s="66"/>
      <c r="B71" s="74"/>
      <c r="C71" s="68" t="s">
        <v>247</v>
      </c>
      <c r="D71" s="69">
        <v>0</v>
      </c>
      <c r="E71" s="70">
        <v>0</v>
      </c>
      <c r="F71" s="69">
        <v>0</v>
      </c>
      <c r="G71" s="70">
        <v>0</v>
      </c>
      <c r="H71" s="69">
        <v>0</v>
      </c>
      <c r="I71" s="70">
        <v>0</v>
      </c>
      <c r="J71" s="69">
        <v>0</v>
      </c>
      <c r="K71" s="70">
        <v>0</v>
      </c>
      <c r="L71" s="69">
        <v>95612.11990587761</v>
      </c>
      <c r="M71" s="70">
        <v>0.002862603598952035</v>
      </c>
      <c r="N71" s="69">
        <v>22305.5560385384</v>
      </c>
      <c r="O71" s="70">
        <v>0.00283464982550034</v>
      </c>
      <c r="P71" s="69">
        <v>47.1545111304</v>
      </c>
      <c r="Q71" s="70">
        <v>1.205425924489439E-05</v>
      </c>
      <c r="R71" s="69">
        <v>60153.543710065605</v>
      </c>
      <c r="S71" s="70">
        <v>0.0027135260221422867</v>
      </c>
      <c r="T71" s="69">
        <v>4289.045859519199</v>
      </c>
      <c r="U71" s="70">
        <v>0.0007984647860635663</v>
      </c>
      <c r="V71" s="69">
        <v>0</v>
      </c>
      <c r="W71" s="70">
        <v>0</v>
      </c>
      <c r="X71" s="69">
        <v>0</v>
      </c>
      <c r="Y71" s="70">
        <v>0</v>
      </c>
      <c r="Z71" s="69">
        <v>1157.96163224</v>
      </c>
      <c r="AA71" s="70">
        <v>0.0001550221300822506</v>
      </c>
      <c r="AB71" s="69">
        <v>183565.3816573712</v>
      </c>
      <c r="AC71" s="70">
        <v>0.00155707558075157</v>
      </c>
    </row>
    <row r="72" spans="1:29" ht="15">
      <c r="A72" s="66"/>
      <c r="B72" s="74"/>
      <c r="C72" s="76" t="s">
        <v>270</v>
      </c>
      <c r="D72" s="69">
        <v>0</v>
      </c>
      <c r="E72" s="70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43974.4544512</v>
      </c>
      <c r="M72" s="70">
        <v>0.0013165844633282635</v>
      </c>
      <c r="N72" s="69">
        <v>10993.6136128</v>
      </c>
      <c r="O72" s="70">
        <v>0.0013970978735208287</v>
      </c>
      <c r="P72" s="69">
        <v>0</v>
      </c>
      <c r="Q72" s="70">
        <v>0</v>
      </c>
      <c r="R72" s="69">
        <v>22144.27884864</v>
      </c>
      <c r="S72" s="70">
        <v>0.000998928295679193</v>
      </c>
      <c r="T72" s="69">
        <v>8951.94251328</v>
      </c>
      <c r="U72" s="70">
        <v>0.001666527031380524</v>
      </c>
      <c r="V72" s="69">
        <v>0</v>
      </c>
      <c r="W72" s="70">
        <v>0</v>
      </c>
      <c r="X72" s="69">
        <v>29525.70513152</v>
      </c>
      <c r="Y72" s="70">
        <v>0.0011643971075589606</v>
      </c>
      <c r="Z72" s="69">
        <v>19317.34963392</v>
      </c>
      <c r="AA72" s="70">
        <v>0.002586110458600407</v>
      </c>
      <c r="AB72" s="69">
        <v>134907.34419136</v>
      </c>
      <c r="AC72" s="70">
        <v>0.001144338488051615</v>
      </c>
    </row>
    <row r="73" spans="1:29" ht="15">
      <c r="A73" s="66"/>
      <c r="B73" s="120" t="s">
        <v>271</v>
      </c>
      <c r="C73" s="120"/>
      <c r="D73" s="93">
        <v>12763.472023911101</v>
      </c>
      <c r="E73" s="94">
        <v>0.23013110270865725</v>
      </c>
      <c r="F73" s="93">
        <v>202365.8334075418</v>
      </c>
      <c r="G73" s="94">
        <v>0.235080397480914</v>
      </c>
      <c r="H73" s="93">
        <v>21894.144756786503</v>
      </c>
      <c r="I73" s="94">
        <v>0.15150095957854018</v>
      </c>
      <c r="J73" s="93">
        <v>1736017.284662928</v>
      </c>
      <c r="K73" s="94">
        <v>0.26529616811322276</v>
      </c>
      <c r="L73" s="93">
        <v>9689443.6445003</v>
      </c>
      <c r="M73" s="94">
        <v>0.29009958440304795</v>
      </c>
      <c r="N73" s="93">
        <v>1718658.7566973395</v>
      </c>
      <c r="O73" s="94">
        <v>0.21841175966873475</v>
      </c>
      <c r="P73" s="93">
        <v>941619.870492045</v>
      </c>
      <c r="Q73" s="94">
        <v>0.24070931406046167</v>
      </c>
      <c r="R73" s="93">
        <v>5898278.383559814</v>
      </c>
      <c r="S73" s="94">
        <v>0.2660713050717697</v>
      </c>
      <c r="T73" s="93">
        <v>1017450.9394802584</v>
      </c>
      <c r="U73" s="94">
        <v>0.18941246452733165</v>
      </c>
      <c r="V73" s="93">
        <v>1222159.694602453</v>
      </c>
      <c r="W73" s="94">
        <v>0.25788987184145595</v>
      </c>
      <c r="X73" s="93">
        <v>8015102.231424747</v>
      </c>
      <c r="Y73" s="94">
        <v>0.31608938087975447</v>
      </c>
      <c r="Z73" s="93">
        <v>1702834.6542136837</v>
      </c>
      <c r="AA73" s="94">
        <v>0.22796701369408226</v>
      </c>
      <c r="AB73" s="93">
        <v>32178588.909821812</v>
      </c>
      <c r="AC73" s="94">
        <v>0.27295176553522477</v>
      </c>
    </row>
    <row r="74" spans="1:29" ht="15">
      <c r="A74" s="66"/>
      <c r="B74" s="66"/>
      <c r="C74" s="68" t="s">
        <v>272</v>
      </c>
      <c r="D74" s="69">
        <v>11929.8414808787</v>
      </c>
      <c r="E74" s="70">
        <v>0.21510037159095965</v>
      </c>
      <c r="F74" s="69">
        <v>146178.9661262793</v>
      </c>
      <c r="G74" s="70">
        <v>0.1698103325135424</v>
      </c>
      <c r="H74" s="69">
        <v>1477.5746514454</v>
      </c>
      <c r="I74" s="70">
        <v>0.010224376427104666</v>
      </c>
      <c r="J74" s="69">
        <v>1321467.795145587</v>
      </c>
      <c r="K74" s="70">
        <v>0.20194519111900638</v>
      </c>
      <c r="L74" s="69">
        <v>6462623.818490124</v>
      </c>
      <c r="M74" s="70">
        <v>0.19348938418784833</v>
      </c>
      <c r="N74" s="69">
        <v>423310.5806517858</v>
      </c>
      <c r="O74" s="70">
        <v>0.05379544278133402</v>
      </c>
      <c r="P74" s="69">
        <v>875216.5285660692</v>
      </c>
      <c r="Q74" s="70">
        <v>0.22373441432945718</v>
      </c>
      <c r="R74" s="69">
        <v>3951511.162450571</v>
      </c>
      <c r="S74" s="70">
        <v>0.17825264655689968</v>
      </c>
      <c r="T74" s="69">
        <v>203283.918083463</v>
      </c>
      <c r="U74" s="70">
        <v>0.03784409294725314</v>
      </c>
      <c r="V74" s="69">
        <v>1017688.7983530746</v>
      </c>
      <c r="W74" s="70">
        <v>0.2147441409996184</v>
      </c>
      <c r="X74" s="69">
        <v>5351202.545431144</v>
      </c>
      <c r="Y74" s="70">
        <v>0.2110339020899583</v>
      </c>
      <c r="Z74" s="69">
        <v>345726.12208708026</v>
      </c>
      <c r="AA74" s="70">
        <v>0.046284089540461766</v>
      </c>
      <c r="AB74" s="69">
        <v>20111617.651517507</v>
      </c>
      <c r="AC74" s="70">
        <v>0.1705948499213259</v>
      </c>
    </row>
    <row r="75" spans="1:29" ht="15">
      <c r="A75" s="66"/>
      <c r="B75" s="66"/>
      <c r="C75" s="68" t="s">
        <v>273</v>
      </c>
      <c r="D75" s="69">
        <v>0</v>
      </c>
      <c r="E75" s="70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69">
        <v>0</v>
      </c>
      <c r="O75" s="70">
        <v>0</v>
      </c>
      <c r="P75" s="69">
        <v>0</v>
      </c>
      <c r="Q75" s="70">
        <v>0</v>
      </c>
      <c r="R75" s="69">
        <v>0</v>
      </c>
      <c r="S75" s="70">
        <v>0</v>
      </c>
      <c r="T75" s="69">
        <v>0</v>
      </c>
      <c r="U75" s="70">
        <v>0</v>
      </c>
      <c r="V75" s="69">
        <v>0</v>
      </c>
      <c r="W75" s="70">
        <v>0</v>
      </c>
      <c r="X75" s="69">
        <v>0</v>
      </c>
      <c r="Y75" s="70">
        <v>0</v>
      </c>
      <c r="Z75" s="69">
        <v>0</v>
      </c>
      <c r="AA75" s="70">
        <v>0</v>
      </c>
      <c r="AB75" s="69">
        <v>0</v>
      </c>
      <c r="AC75" s="70">
        <v>0</v>
      </c>
    </row>
    <row r="76" spans="1:29" ht="15">
      <c r="A76" s="66"/>
      <c r="B76" s="66"/>
      <c r="C76" s="74" t="s">
        <v>274</v>
      </c>
      <c r="D76" s="69">
        <v>0</v>
      </c>
      <c r="E76" s="70">
        <v>0</v>
      </c>
      <c r="F76" s="69">
        <v>0</v>
      </c>
      <c r="G76" s="70">
        <v>0</v>
      </c>
      <c r="H76" s="69">
        <v>0</v>
      </c>
      <c r="I76" s="70">
        <v>0</v>
      </c>
      <c r="J76" s="69">
        <v>271346.0059605088</v>
      </c>
      <c r="K76" s="70">
        <v>0.041466785066099146</v>
      </c>
      <c r="L76" s="69">
        <v>739214.6528857287</v>
      </c>
      <c r="M76" s="70">
        <v>0.022131906789974686</v>
      </c>
      <c r="N76" s="69">
        <v>4546.0871383381</v>
      </c>
      <c r="O76" s="70">
        <v>0.0005777289340438178</v>
      </c>
      <c r="P76" s="69">
        <v>599.8249599999999</v>
      </c>
      <c r="Q76" s="70">
        <v>0.0001533351824898258</v>
      </c>
      <c r="R76" s="69">
        <v>389347.8064558508</v>
      </c>
      <c r="S76" s="70">
        <v>0.0175634773833812</v>
      </c>
      <c r="T76" s="69">
        <v>35939.3111053542</v>
      </c>
      <c r="U76" s="70">
        <v>0.006690596298782741</v>
      </c>
      <c r="V76" s="69">
        <v>69019.43347021601</v>
      </c>
      <c r="W76" s="70">
        <v>0.014563901044039698</v>
      </c>
      <c r="X76" s="69">
        <v>906989.1068540192</v>
      </c>
      <c r="Y76" s="70">
        <v>0.03576867979626594</v>
      </c>
      <c r="Z76" s="69">
        <v>176009.33722008462</v>
      </c>
      <c r="AA76" s="70">
        <v>0.023563252538377277</v>
      </c>
      <c r="AB76" s="69">
        <v>2593011.5660501006</v>
      </c>
      <c r="AC76" s="70">
        <v>0.02199496960510293</v>
      </c>
    </row>
    <row r="77" spans="1:29" ht="15">
      <c r="A77" s="66"/>
      <c r="B77" s="63"/>
      <c r="C77" s="71" t="s">
        <v>275</v>
      </c>
      <c r="D77" s="72">
        <v>833.6305430324002</v>
      </c>
      <c r="E77" s="73">
        <v>0.015030731117697572</v>
      </c>
      <c r="F77" s="72">
        <v>56186.86728126251</v>
      </c>
      <c r="G77" s="73">
        <v>0.0652700649673716</v>
      </c>
      <c r="H77" s="72">
        <v>20416.570105341103</v>
      </c>
      <c r="I77" s="73">
        <v>0.14127658315143551</v>
      </c>
      <c r="J77" s="72">
        <v>143203.4835568321</v>
      </c>
      <c r="K77" s="73">
        <v>0.021884191928117244</v>
      </c>
      <c r="L77" s="72">
        <v>2487605.1731244465</v>
      </c>
      <c r="M77" s="73">
        <v>0.07447829342522493</v>
      </c>
      <c r="N77" s="72">
        <v>1290802.0889072157</v>
      </c>
      <c r="O77" s="73">
        <v>0.16403858795335693</v>
      </c>
      <c r="P77" s="72">
        <v>65803.51696597571</v>
      </c>
      <c r="Q77" s="73">
        <v>0.01682156454851468</v>
      </c>
      <c r="R77" s="72">
        <v>1557419.4146533916</v>
      </c>
      <c r="S77" s="73">
        <v>0.07025518113148876</v>
      </c>
      <c r="T77" s="72">
        <v>778227.7102914412</v>
      </c>
      <c r="U77" s="73">
        <v>0.14487777528129575</v>
      </c>
      <c r="V77" s="72">
        <v>135451.46277916216</v>
      </c>
      <c r="W77" s="73">
        <v>0.028581829797797817</v>
      </c>
      <c r="X77" s="72">
        <v>1756910.5791395847</v>
      </c>
      <c r="Y77" s="73">
        <v>0.06928679899353024</v>
      </c>
      <c r="Z77" s="72">
        <v>1181099.1949065188</v>
      </c>
      <c r="AA77" s="73">
        <v>0.1581196716152432</v>
      </c>
      <c r="AB77" s="72">
        <v>9473959.692254204</v>
      </c>
      <c r="AC77" s="73">
        <v>0.08036194600879593</v>
      </c>
    </row>
    <row r="78" spans="1:29" ht="15">
      <c r="A78" s="66"/>
      <c r="B78" s="65" t="s">
        <v>276</v>
      </c>
      <c r="C78" s="63"/>
      <c r="D78" s="77">
        <v>88.03094688000002</v>
      </c>
      <c r="E78" s="78">
        <v>0.001587237300323066</v>
      </c>
      <c r="F78" s="77">
        <v>1038.92392464</v>
      </c>
      <c r="G78" s="78">
        <v>0.0012068768973710576</v>
      </c>
      <c r="H78" s="77">
        <v>786.7840118799999</v>
      </c>
      <c r="I78" s="78">
        <v>0.005444310983827113</v>
      </c>
      <c r="J78" s="77">
        <v>390871.5047281685</v>
      </c>
      <c r="K78" s="78">
        <v>0.05973253454625983</v>
      </c>
      <c r="L78" s="77">
        <v>824783.3336605792</v>
      </c>
      <c r="M78" s="78">
        <v>0.024693812265816004</v>
      </c>
      <c r="N78" s="77">
        <v>141275.5002661849</v>
      </c>
      <c r="O78" s="78">
        <v>0.017953669098636615</v>
      </c>
      <c r="P78" s="77">
        <v>897725.8458499449</v>
      </c>
      <c r="Q78" s="78">
        <v>0.2294885434564686</v>
      </c>
      <c r="R78" s="77">
        <v>2963011.7007502513</v>
      </c>
      <c r="S78" s="78">
        <v>0.13366144133836785</v>
      </c>
      <c r="T78" s="77">
        <v>376964.2053719459</v>
      </c>
      <c r="U78" s="78">
        <v>0.07017706349021743</v>
      </c>
      <c r="V78" s="77">
        <v>769247.4405470402</v>
      </c>
      <c r="W78" s="78">
        <v>0.1623201327397514</v>
      </c>
      <c r="X78" s="77">
        <v>992910.93640328</v>
      </c>
      <c r="Y78" s="78">
        <v>0.03915715534181789</v>
      </c>
      <c r="Z78" s="77">
        <v>269730.09781584</v>
      </c>
      <c r="AA78" s="78">
        <v>0.03611012070392925</v>
      </c>
      <c r="AB78" s="77">
        <v>7628434.304276635</v>
      </c>
      <c r="AC78" s="78">
        <v>0.06470745555241662</v>
      </c>
    </row>
    <row r="79" spans="1:29" ht="15">
      <c r="A79" s="62" t="s">
        <v>277</v>
      </c>
      <c r="B79" s="63"/>
      <c r="C79" s="71"/>
      <c r="D79" s="85">
        <v>9424.9096063252</v>
      </c>
      <c r="E79" s="86">
        <v>0.16993533080729867</v>
      </c>
      <c r="F79" s="85">
        <v>332988.31739758933</v>
      </c>
      <c r="G79" s="86">
        <v>0.38681937900396945</v>
      </c>
      <c r="H79" s="85">
        <v>98348.22885917801</v>
      </c>
      <c r="I79" s="86">
        <v>0.6805404463399676</v>
      </c>
      <c r="J79" s="85">
        <v>1147539.0553870155</v>
      </c>
      <c r="K79" s="86">
        <v>0.17536560081747882</v>
      </c>
      <c r="L79" s="85">
        <v>12930356.185632681</v>
      </c>
      <c r="M79" s="86">
        <v>0.38713171707898103</v>
      </c>
      <c r="N79" s="85">
        <v>4875923.391150867</v>
      </c>
      <c r="O79" s="86">
        <v>0.6196454087940549</v>
      </c>
      <c r="P79" s="85">
        <v>697789.1834837813</v>
      </c>
      <c r="Q79" s="86">
        <v>0.17837809181683964</v>
      </c>
      <c r="R79" s="85">
        <v>8297633.341063549</v>
      </c>
      <c r="S79" s="86">
        <v>0.3743061938577654</v>
      </c>
      <c r="T79" s="85">
        <v>3430346.698823349</v>
      </c>
      <c r="U79" s="86">
        <v>0.6386061452154509</v>
      </c>
      <c r="V79" s="85">
        <v>817846.6192592928</v>
      </c>
      <c r="W79" s="86">
        <v>0.17257512316780646</v>
      </c>
      <c r="X79" s="85">
        <v>9616823.874166045</v>
      </c>
      <c r="Y79" s="86">
        <v>0.3792560364977956</v>
      </c>
      <c r="Z79" s="85">
        <v>4845067.981029882</v>
      </c>
      <c r="AA79" s="86">
        <v>0.6486335452752633</v>
      </c>
      <c r="AB79" s="85">
        <v>47100087.785859555</v>
      </c>
      <c r="AC79" s="86">
        <v>0.39952193534783653</v>
      </c>
    </row>
    <row r="80" spans="1:29" ht="27" customHeight="1">
      <c r="A80" s="62"/>
      <c r="B80" s="120" t="s">
        <v>278</v>
      </c>
      <c r="C80" s="120"/>
      <c r="D80" s="69">
        <v>0</v>
      </c>
      <c r="E80" s="70">
        <v>0</v>
      </c>
      <c r="F80" s="69">
        <v>0</v>
      </c>
      <c r="G80" s="70">
        <v>0</v>
      </c>
      <c r="H80" s="69">
        <v>0</v>
      </c>
      <c r="I80" s="70">
        <v>0</v>
      </c>
      <c r="J80" s="69">
        <v>2894.14957484</v>
      </c>
      <c r="K80" s="70">
        <v>0.00044228061490795883</v>
      </c>
      <c r="L80" s="69">
        <v>326527.35815112</v>
      </c>
      <c r="M80" s="70">
        <v>0.009776149629564232</v>
      </c>
      <c r="N80" s="69">
        <v>51382.63190472</v>
      </c>
      <c r="O80" s="70">
        <v>0.006529842533887658</v>
      </c>
      <c r="P80" s="69">
        <v>0</v>
      </c>
      <c r="Q80" s="70">
        <v>0</v>
      </c>
      <c r="R80" s="69">
        <v>0</v>
      </c>
      <c r="S80" s="70">
        <v>0</v>
      </c>
      <c r="T80" s="69">
        <v>0</v>
      </c>
      <c r="U80" s="70">
        <v>0</v>
      </c>
      <c r="V80" s="69">
        <v>20468.58637276</v>
      </c>
      <c r="W80" s="70">
        <v>0.004319109147322926</v>
      </c>
      <c r="X80" s="69">
        <v>126190.34751016</v>
      </c>
      <c r="Y80" s="70">
        <v>0.004976534006154184</v>
      </c>
      <c r="Z80" s="69">
        <v>22841.64600652</v>
      </c>
      <c r="AA80" s="70">
        <v>0.003057925685901795</v>
      </c>
      <c r="AB80" s="82">
        <v>550304.7195201201</v>
      </c>
      <c r="AC80" s="70">
        <v>0.004667906513748219</v>
      </c>
    </row>
    <row r="81" spans="1:29" ht="15">
      <c r="A81" s="62"/>
      <c r="B81" s="79"/>
      <c r="C81" s="97" t="s">
        <v>44</v>
      </c>
      <c r="D81" s="69"/>
      <c r="E81" s="70"/>
      <c r="F81" s="69"/>
      <c r="G81" s="70"/>
      <c r="H81" s="69"/>
      <c r="I81" s="70"/>
      <c r="J81" s="69">
        <v>0</v>
      </c>
      <c r="K81" s="70">
        <v>0</v>
      </c>
      <c r="L81" s="69">
        <v>0</v>
      </c>
      <c r="M81" s="70">
        <v>0</v>
      </c>
      <c r="N81" s="69">
        <v>0</v>
      </c>
      <c r="O81" s="70">
        <v>0</v>
      </c>
      <c r="P81" s="69"/>
      <c r="Q81" s="70"/>
      <c r="R81" s="69"/>
      <c r="S81" s="70"/>
      <c r="T81" s="69"/>
      <c r="U81" s="70"/>
      <c r="V81" s="69"/>
      <c r="W81" s="70"/>
      <c r="X81" s="69"/>
      <c r="Y81" s="70"/>
      <c r="Z81" s="69"/>
      <c r="AA81" s="70"/>
      <c r="AB81" s="69">
        <v>0</v>
      </c>
      <c r="AC81" s="70">
        <v>0</v>
      </c>
    </row>
    <row r="82" spans="1:29" ht="15">
      <c r="A82" s="62"/>
      <c r="B82" s="79"/>
      <c r="C82" s="68" t="s">
        <v>279</v>
      </c>
      <c r="D82" s="69">
        <v>0</v>
      </c>
      <c r="E82" s="70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69">
        <v>0</v>
      </c>
      <c r="O82" s="70">
        <v>0</v>
      </c>
      <c r="P82" s="69">
        <v>0</v>
      </c>
      <c r="Q82" s="70">
        <v>0</v>
      </c>
      <c r="R82" s="69">
        <v>0</v>
      </c>
      <c r="S82" s="70">
        <v>0</v>
      </c>
      <c r="T82" s="69">
        <v>0</v>
      </c>
      <c r="U82" s="70">
        <v>0</v>
      </c>
      <c r="V82" s="69">
        <v>0</v>
      </c>
      <c r="W82" s="70">
        <v>0</v>
      </c>
      <c r="X82" s="69">
        <v>0</v>
      </c>
      <c r="Y82" s="70">
        <v>0</v>
      </c>
      <c r="Z82" s="69">
        <v>0</v>
      </c>
      <c r="AA82" s="70">
        <v>0</v>
      </c>
      <c r="AB82" s="69">
        <v>0</v>
      </c>
      <c r="AC82" s="70">
        <v>0</v>
      </c>
    </row>
    <row r="83" spans="1:29" ht="15">
      <c r="A83" s="62"/>
      <c r="B83" s="80"/>
      <c r="C83" s="81" t="s">
        <v>280</v>
      </c>
      <c r="D83" s="72">
        <v>0</v>
      </c>
      <c r="E83" s="73">
        <v>0</v>
      </c>
      <c r="F83" s="72">
        <v>0</v>
      </c>
      <c r="G83" s="73">
        <v>0</v>
      </c>
      <c r="H83" s="72">
        <v>0</v>
      </c>
      <c r="I83" s="73">
        <v>0</v>
      </c>
      <c r="J83" s="72">
        <v>2894.14957484</v>
      </c>
      <c r="K83" s="73">
        <v>0.00044228061490795883</v>
      </c>
      <c r="L83" s="72">
        <v>326527.35815112</v>
      </c>
      <c r="M83" s="73">
        <v>0.009776149629564232</v>
      </c>
      <c r="N83" s="72">
        <v>51382.63190472</v>
      </c>
      <c r="O83" s="73">
        <v>0.006529842533887658</v>
      </c>
      <c r="P83" s="72">
        <v>0</v>
      </c>
      <c r="Q83" s="73">
        <v>0</v>
      </c>
      <c r="R83" s="72">
        <v>0</v>
      </c>
      <c r="S83" s="73">
        <v>0</v>
      </c>
      <c r="T83" s="72">
        <v>0</v>
      </c>
      <c r="U83" s="73">
        <v>0</v>
      </c>
      <c r="V83" s="72">
        <v>20468.58637276</v>
      </c>
      <c r="W83" s="73">
        <v>0.004319109147322926</v>
      </c>
      <c r="X83" s="72">
        <v>126190.34751016</v>
      </c>
      <c r="Y83" s="73">
        <v>0.004976534006154184</v>
      </c>
      <c r="Z83" s="72">
        <v>22841.64600652</v>
      </c>
      <c r="AA83" s="73">
        <v>0.003057925685901795</v>
      </c>
      <c r="AB83" s="72">
        <v>550304.7195201201</v>
      </c>
      <c r="AC83" s="73">
        <v>0.004667906513748219</v>
      </c>
    </row>
    <row r="84" spans="1:29" ht="15">
      <c r="A84" s="62"/>
      <c r="B84" s="121" t="s">
        <v>281</v>
      </c>
      <c r="C84" s="121"/>
      <c r="D84" s="82">
        <v>227.2005039088</v>
      </c>
      <c r="E84" s="83">
        <v>0.004096526587948974</v>
      </c>
      <c r="F84" s="82">
        <v>4589.2492226854</v>
      </c>
      <c r="G84" s="83">
        <v>0.005331149597942224</v>
      </c>
      <c r="H84" s="82">
        <v>454.4010078176</v>
      </c>
      <c r="I84" s="83">
        <v>0.003144319610679618</v>
      </c>
      <c r="J84" s="82">
        <v>381551.1600009724</v>
      </c>
      <c r="K84" s="83">
        <v>0.05830821016685165</v>
      </c>
      <c r="L84" s="82">
        <v>1237301.3880565115</v>
      </c>
      <c r="M84" s="83">
        <v>0.037044502411677886</v>
      </c>
      <c r="N84" s="82">
        <v>164783.16497739157</v>
      </c>
      <c r="O84" s="83">
        <v>0.02094108611511503</v>
      </c>
      <c r="P84" s="82">
        <v>181402.759266719</v>
      </c>
      <c r="Q84" s="83">
        <v>0.04637257041841056</v>
      </c>
      <c r="R84" s="82">
        <v>350124.7729918157</v>
      </c>
      <c r="S84" s="83">
        <v>0.015794126562006277</v>
      </c>
      <c r="T84" s="82">
        <v>34555.1080436184</v>
      </c>
      <c r="U84" s="83">
        <v>0.006432907890274721</v>
      </c>
      <c r="V84" s="82">
        <v>283823.2073145057</v>
      </c>
      <c r="W84" s="83">
        <v>0.059889988913255685</v>
      </c>
      <c r="X84" s="82">
        <v>793970.9829099302</v>
      </c>
      <c r="Y84" s="83">
        <v>0.03131161514578446</v>
      </c>
      <c r="Z84" s="82">
        <v>67664.9953653972</v>
      </c>
      <c r="AA84" s="83">
        <v>0.009058652222576761</v>
      </c>
      <c r="AB84" s="82">
        <v>3500448.3896612735</v>
      </c>
      <c r="AC84" s="83">
        <v>0.02969221462136109</v>
      </c>
    </row>
    <row r="85" spans="1:29" ht="15">
      <c r="A85" s="62"/>
      <c r="B85" s="66"/>
      <c r="C85" s="74" t="s">
        <v>42</v>
      </c>
      <c r="D85" s="69">
        <v>0</v>
      </c>
      <c r="E85" s="70">
        <v>0</v>
      </c>
      <c r="F85" s="69">
        <v>0</v>
      </c>
      <c r="G85" s="70">
        <v>0</v>
      </c>
      <c r="H85" s="69">
        <v>0</v>
      </c>
      <c r="I85" s="70">
        <v>0</v>
      </c>
      <c r="J85" s="69">
        <v>31815.539491135998</v>
      </c>
      <c r="K85" s="70">
        <v>0.004862014213811323</v>
      </c>
      <c r="L85" s="69">
        <v>74983.846554208</v>
      </c>
      <c r="M85" s="70">
        <v>0.0022449981155176512</v>
      </c>
      <c r="N85" s="69">
        <v>19632.31990232</v>
      </c>
      <c r="O85" s="70">
        <v>0.0024949278148066654</v>
      </c>
      <c r="P85" s="69">
        <v>7324.261121424</v>
      </c>
      <c r="Q85" s="70">
        <v>0.0018723244122029956</v>
      </c>
      <c r="R85" s="69">
        <v>21973.868922463997</v>
      </c>
      <c r="S85" s="70">
        <v>0.0009912411048573402</v>
      </c>
      <c r="T85" s="69">
        <v>0</v>
      </c>
      <c r="U85" s="70">
        <v>0</v>
      </c>
      <c r="V85" s="69">
        <v>23438.286923472</v>
      </c>
      <c r="W85" s="70">
        <v>0.00494575041017339</v>
      </c>
      <c r="X85" s="69">
        <v>7753.056607264</v>
      </c>
      <c r="Y85" s="70">
        <v>0.00030575515971680174</v>
      </c>
      <c r="Z85" s="69">
        <v>44924.740217727995</v>
      </c>
      <c r="AA85" s="70">
        <v>0.006014300239354143</v>
      </c>
      <c r="AB85" s="69">
        <v>231845.919740016</v>
      </c>
      <c r="AC85" s="70">
        <v>0.0019666105714741177</v>
      </c>
    </row>
    <row r="86" spans="1:29" ht="15">
      <c r="A86" s="66"/>
      <c r="B86" s="79"/>
      <c r="C86" s="84" t="s">
        <v>282</v>
      </c>
      <c r="D86" s="69">
        <v>0</v>
      </c>
      <c r="E86" s="70">
        <v>0</v>
      </c>
      <c r="F86" s="69">
        <v>0</v>
      </c>
      <c r="G86" s="70">
        <v>0</v>
      </c>
      <c r="H86" s="69">
        <v>0</v>
      </c>
      <c r="I86" s="70">
        <v>0</v>
      </c>
      <c r="J86" s="69">
        <v>100094.1823125</v>
      </c>
      <c r="K86" s="70">
        <v>0.015296278010900402</v>
      </c>
      <c r="L86" s="69">
        <v>526928.92790625</v>
      </c>
      <c r="M86" s="70">
        <v>0.015776123852302985</v>
      </c>
      <c r="N86" s="69">
        <v>125277.11353125</v>
      </c>
      <c r="O86" s="70">
        <v>0.015920551247276305</v>
      </c>
      <c r="P86" s="69">
        <v>0</v>
      </c>
      <c r="Q86" s="70">
        <v>0</v>
      </c>
      <c r="R86" s="69">
        <v>0</v>
      </c>
      <c r="S86" s="70">
        <v>0</v>
      </c>
      <c r="T86" s="69">
        <v>0</v>
      </c>
      <c r="U86" s="70">
        <v>0</v>
      </c>
      <c r="V86" s="69">
        <v>54555.450837913995</v>
      </c>
      <c r="W86" s="70">
        <v>0.011511832935563291</v>
      </c>
      <c r="X86" s="69">
        <v>171012.9441572008</v>
      </c>
      <c r="Y86" s="70">
        <v>0.006744190414582504</v>
      </c>
      <c r="Z86" s="69">
        <v>11211.293042016001</v>
      </c>
      <c r="AA86" s="70">
        <v>0.0015009120163917632</v>
      </c>
      <c r="AB86" s="69">
        <v>989079.9117871309</v>
      </c>
      <c r="AC86" s="70">
        <v>0.008389774608647272</v>
      </c>
    </row>
    <row r="87" spans="1:29" ht="15">
      <c r="A87" s="66"/>
      <c r="B87" s="79"/>
      <c r="C87" s="84" t="s">
        <v>231</v>
      </c>
      <c r="D87" s="69">
        <v>0</v>
      </c>
      <c r="E87" s="70">
        <v>0</v>
      </c>
      <c r="F87" s="69">
        <v>0</v>
      </c>
      <c r="G87" s="70">
        <v>0</v>
      </c>
      <c r="H87" s="69">
        <v>0</v>
      </c>
      <c r="I87" s="70">
        <v>0</v>
      </c>
      <c r="J87" s="69">
        <v>0</v>
      </c>
      <c r="K87" s="70">
        <v>0</v>
      </c>
      <c r="L87" s="69">
        <v>0</v>
      </c>
      <c r="M87" s="70">
        <v>0</v>
      </c>
      <c r="N87" s="69">
        <v>0</v>
      </c>
      <c r="O87" s="70">
        <v>0</v>
      </c>
      <c r="P87" s="69">
        <v>0</v>
      </c>
      <c r="Q87" s="70">
        <v>0</v>
      </c>
      <c r="R87" s="69">
        <v>0</v>
      </c>
      <c r="S87" s="70">
        <v>0</v>
      </c>
      <c r="T87" s="69">
        <v>0</v>
      </c>
      <c r="U87" s="70">
        <v>0</v>
      </c>
      <c r="V87" s="69">
        <v>0</v>
      </c>
      <c r="W87" s="70">
        <v>0</v>
      </c>
      <c r="X87" s="69">
        <v>0</v>
      </c>
      <c r="Y87" s="70">
        <v>0</v>
      </c>
      <c r="Z87" s="69">
        <v>0</v>
      </c>
      <c r="AA87" s="70">
        <v>0</v>
      </c>
      <c r="AB87" s="69">
        <v>0</v>
      </c>
      <c r="AC87" s="70">
        <v>0</v>
      </c>
    </row>
    <row r="88" spans="1:29" ht="15">
      <c r="A88" s="62"/>
      <c r="B88" s="79"/>
      <c r="C88" s="84" t="s">
        <v>283</v>
      </c>
      <c r="D88" s="69">
        <v>0</v>
      </c>
      <c r="E88" s="70">
        <v>0</v>
      </c>
      <c r="F88" s="69">
        <v>0</v>
      </c>
      <c r="G88" s="70">
        <v>0</v>
      </c>
      <c r="H88" s="69">
        <v>0</v>
      </c>
      <c r="I88" s="70">
        <v>0</v>
      </c>
      <c r="J88" s="69">
        <v>1195.2666709328</v>
      </c>
      <c r="K88" s="70">
        <v>0.00018265928022340492</v>
      </c>
      <c r="L88" s="69">
        <v>59059.8457518566</v>
      </c>
      <c r="M88" s="70">
        <v>0.0017682374072371524</v>
      </c>
      <c r="N88" s="69">
        <v>4654.8218662</v>
      </c>
      <c r="O88" s="70">
        <v>0.0005915472345975913</v>
      </c>
      <c r="P88" s="69">
        <v>10424.285459932802</v>
      </c>
      <c r="Q88" s="70">
        <v>0.0026647935979937113</v>
      </c>
      <c r="R88" s="69">
        <v>49096.9762447854</v>
      </c>
      <c r="S88" s="70">
        <v>0.0022147643252883524</v>
      </c>
      <c r="T88" s="69">
        <v>2390.5333418657</v>
      </c>
      <c r="U88" s="70">
        <v>0.0004450306095828477</v>
      </c>
      <c r="V88" s="69">
        <v>36803.358611696</v>
      </c>
      <c r="W88" s="70">
        <v>0.0077659355627766385</v>
      </c>
      <c r="X88" s="69">
        <v>37605.3038121453</v>
      </c>
      <c r="Y88" s="70">
        <v>0.0014830300171558928</v>
      </c>
      <c r="Z88" s="69">
        <v>0</v>
      </c>
      <c r="AA88" s="70">
        <v>0</v>
      </c>
      <c r="AB88" s="69">
        <v>201230.3917594146</v>
      </c>
      <c r="AC88" s="70">
        <v>0.0017069173189664677</v>
      </c>
    </row>
    <row r="89" spans="1:29" ht="15">
      <c r="A89" s="62"/>
      <c r="B89" s="79"/>
      <c r="C89" s="84" t="s">
        <v>39</v>
      </c>
      <c r="D89" s="69">
        <v>0</v>
      </c>
      <c r="E89" s="70">
        <v>0</v>
      </c>
      <c r="F89" s="69">
        <v>0</v>
      </c>
      <c r="G89" s="70">
        <v>0</v>
      </c>
      <c r="H89" s="69">
        <v>0</v>
      </c>
      <c r="I89" s="70">
        <v>0</v>
      </c>
      <c r="J89" s="69">
        <v>2239.05181275</v>
      </c>
      <c r="K89" s="70">
        <v>0.0003421693271014153</v>
      </c>
      <c r="L89" s="69">
        <v>11195.25906375</v>
      </c>
      <c r="M89" s="70">
        <v>0.00033518333155503085</v>
      </c>
      <c r="N89" s="69">
        <v>0</v>
      </c>
      <c r="O89" s="70">
        <v>0</v>
      </c>
      <c r="P89" s="69">
        <v>1829.1566779302</v>
      </c>
      <c r="Q89" s="70">
        <v>0.0004675932008779874</v>
      </c>
      <c r="R89" s="69">
        <v>27172.945726857502</v>
      </c>
      <c r="S89" s="70">
        <v>0.0012257714305823973</v>
      </c>
      <c r="T89" s="69">
        <v>3474.1928775292004</v>
      </c>
      <c r="U89" s="70">
        <v>0.0006467687134991103</v>
      </c>
      <c r="V89" s="69">
        <v>875.349236201</v>
      </c>
      <c r="W89" s="70">
        <v>0.000184708842336535</v>
      </c>
      <c r="X89" s="69">
        <v>42469.1308377355</v>
      </c>
      <c r="Y89" s="70">
        <v>0.0016748434249995677</v>
      </c>
      <c r="Z89" s="69">
        <v>609.6049902132</v>
      </c>
      <c r="AA89" s="70">
        <v>8.16108767859704E-05</v>
      </c>
      <c r="AB89" s="69">
        <v>89864.6912229666</v>
      </c>
      <c r="AC89" s="70">
        <v>0.0007622685443829294</v>
      </c>
    </row>
    <row r="90" spans="1:29" ht="15">
      <c r="A90" s="62"/>
      <c r="B90" s="79"/>
      <c r="C90" s="84" t="s">
        <v>265</v>
      </c>
      <c r="D90" s="69">
        <v>0</v>
      </c>
      <c r="E90" s="70">
        <v>0</v>
      </c>
      <c r="F90" s="69">
        <v>0</v>
      </c>
      <c r="G90" s="70">
        <v>0</v>
      </c>
      <c r="H90" s="69">
        <v>0</v>
      </c>
      <c r="I90" s="70">
        <v>0</v>
      </c>
      <c r="J90" s="69">
        <v>0</v>
      </c>
      <c r="K90" s="70">
        <v>0</v>
      </c>
      <c r="L90" s="69">
        <v>0</v>
      </c>
      <c r="M90" s="70">
        <v>0</v>
      </c>
      <c r="N90" s="69">
        <v>0</v>
      </c>
      <c r="O90" s="70">
        <v>0</v>
      </c>
      <c r="P90" s="69">
        <v>46831.910182829204</v>
      </c>
      <c r="Q90" s="70">
        <v>0.011971791727758791</v>
      </c>
      <c r="R90" s="69">
        <v>0</v>
      </c>
      <c r="S90" s="70">
        <v>0</v>
      </c>
      <c r="T90" s="69">
        <v>0</v>
      </c>
      <c r="U90" s="70">
        <v>0</v>
      </c>
      <c r="V90" s="69">
        <v>0</v>
      </c>
      <c r="W90" s="70">
        <v>0</v>
      </c>
      <c r="X90" s="69">
        <v>2089.5906254054003</v>
      </c>
      <c r="Y90" s="70">
        <v>8.240661042187647E-05</v>
      </c>
      <c r="Z90" s="69">
        <v>0</v>
      </c>
      <c r="AA90" s="70">
        <v>0</v>
      </c>
      <c r="AB90" s="69">
        <v>48921.5008082346</v>
      </c>
      <c r="AC90" s="70">
        <v>0.0004149718949970731</v>
      </c>
    </row>
    <row r="91" spans="1:29" ht="15">
      <c r="A91" s="62"/>
      <c r="B91" s="79"/>
      <c r="C91" s="84" t="s">
        <v>255</v>
      </c>
      <c r="D91" s="69">
        <v>0</v>
      </c>
      <c r="E91" s="70">
        <v>0</v>
      </c>
      <c r="F91" s="69">
        <v>0</v>
      </c>
      <c r="G91" s="70">
        <v>0</v>
      </c>
      <c r="H91" s="69">
        <v>0</v>
      </c>
      <c r="I91" s="70">
        <v>0</v>
      </c>
      <c r="J91" s="69">
        <v>37397.3211462416</v>
      </c>
      <c r="K91" s="70">
        <v>0.005715015677233804</v>
      </c>
      <c r="L91" s="69">
        <v>126989.96319724948</v>
      </c>
      <c r="M91" s="70">
        <v>0.003802048590043718</v>
      </c>
      <c r="N91" s="69">
        <v>414.3061598636</v>
      </c>
      <c r="O91" s="70">
        <v>5.2651136861685E-05</v>
      </c>
      <c r="P91" s="69">
        <v>1242.9184795909998</v>
      </c>
      <c r="Q91" s="70">
        <v>0.0003177312459422542</v>
      </c>
      <c r="R91" s="69">
        <v>2485.8369591819996</v>
      </c>
      <c r="S91" s="70">
        <v>0.00011213609140062502</v>
      </c>
      <c r="T91" s="69">
        <v>414.3061598636</v>
      </c>
      <c r="U91" s="70">
        <v>7.712878111715751E-05</v>
      </c>
      <c r="V91" s="69">
        <v>56480.941599727594</v>
      </c>
      <c r="W91" s="70">
        <v>0.011918133820782337</v>
      </c>
      <c r="X91" s="69">
        <v>22994.4393865401</v>
      </c>
      <c r="Y91" s="70">
        <v>0.0009068253778313323</v>
      </c>
      <c r="Z91" s="69">
        <v>3120.6051396079997</v>
      </c>
      <c r="AA91" s="70">
        <v>0.0004177710577092645</v>
      </c>
      <c r="AB91" s="69">
        <v>251540.638227867</v>
      </c>
      <c r="AC91" s="70">
        <v>0.0021336691145955452</v>
      </c>
    </row>
    <row r="92" spans="1:29" ht="15">
      <c r="A92" s="62"/>
      <c r="B92" s="79"/>
      <c r="C92" s="84" t="s">
        <v>43</v>
      </c>
      <c r="D92" s="69">
        <v>227.2005039088</v>
      </c>
      <c r="E92" s="70">
        <v>0.004096526587948974</v>
      </c>
      <c r="F92" s="69">
        <v>4589.2492226854</v>
      </c>
      <c r="G92" s="70">
        <v>0.005331149597942224</v>
      </c>
      <c r="H92" s="69">
        <v>454.4010078176</v>
      </c>
      <c r="I92" s="70">
        <v>0.003144319610679618</v>
      </c>
      <c r="J92" s="69">
        <v>175381.944309792</v>
      </c>
      <c r="K92" s="70">
        <v>0.02680166735244721</v>
      </c>
      <c r="L92" s="69">
        <v>437946.1785161248</v>
      </c>
      <c r="M92" s="70">
        <v>0.013112001993070358</v>
      </c>
      <c r="N92" s="69">
        <v>14804.603517758</v>
      </c>
      <c r="O92" s="70">
        <v>0.001881408681572786</v>
      </c>
      <c r="P92" s="69">
        <v>79879.0538752833</v>
      </c>
      <c r="Q92" s="70">
        <v>0.020419739290410976</v>
      </c>
      <c r="R92" s="69">
        <v>190151.3480193396</v>
      </c>
      <c r="S92" s="70">
        <v>0.008577726251389113</v>
      </c>
      <c r="T92" s="69">
        <v>28276.0756643599</v>
      </c>
      <c r="U92" s="70">
        <v>0.005263979786075607</v>
      </c>
      <c r="V92" s="69">
        <v>105176.8759951031</v>
      </c>
      <c r="W92" s="70">
        <v>0.022193540820281115</v>
      </c>
      <c r="X92" s="69">
        <v>421530.4132981532</v>
      </c>
      <c r="Y92" s="70">
        <v>0.01662377890066108</v>
      </c>
      <c r="Z92" s="69">
        <v>4640.112600832001</v>
      </c>
      <c r="AA92" s="70">
        <v>0.0006211951408191232</v>
      </c>
      <c r="AB92" s="69">
        <v>1463057.4565311577</v>
      </c>
      <c r="AC92" s="70">
        <v>0.012410243250839496</v>
      </c>
    </row>
    <row r="93" spans="1:29" ht="15">
      <c r="A93" s="62"/>
      <c r="B93" s="79"/>
      <c r="C93" s="84" t="s">
        <v>50</v>
      </c>
      <c r="D93" s="69">
        <v>0</v>
      </c>
      <c r="E93" s="70">
        <v>0</v>
      </c>
      <c r="F93" s="69">
        <v>0</v>
      </c>
      <c r="G93" s="70">
        <v>0</v>
      </c>
      <c r="H93" s="69">
        <v>0</v>
      </c>
      <c r="I93" s="70">
        <v>0</v>
      </c>
      <c r="J93" s="69">
        <v>0</v>
      </c>
      <c r="K93" s="70">
        <v>0</v>
      </c>
      <c r="L93" s="69">
        <v>0</v>
      </c>
      <c r="M93" s="70">
        <v>0</v>
      </c>
      <c r="N93" s="69">
        <v>0</v>
      </c>
      <c r="O93" s="70">
        <v>0</v>
      </c>
      <c r="P93" s="69">
        <v>0</v>
      </c>
      <c r="Q93" s="70">
        <v>0</v>
      </c>
      <c r="R93" s="69">
        <v>0</v>
      </c>
      <c r="S93" s="70">
        <v>0</v>
      </c>
      <c r="T93" s="69">
        <v>0</v>
      </c>
      <c r="U93" s="70">
        <v>0</v>
      </c>
      <c r="V93" s="69">
        <v>0</v>
      </c>
      <c r="W93" s="70">
        <v>0</v>
      </c>
      <c r="X93" s="69">
        <v>47379.590625</v>
      </c>
      <c r="Y93" s="70">
        <v>0.0018684958762316788</v>
      </c>
      <c r="Z93" s="69">
        <v>3158.639375</v>
      </c>
      <c r="AA93" s="70">
        <v>0.00042286289151649694</v>
      </c>
      <c r="AB93" s="69">
        <v>50538.23</v>
      </c>
      <c r="AC93" s="70">
        <v>0.0004286856438665896</v>
      </c>
    </row>
    <row r="94" spans="1:29" ht="15">
      <c r="A94" s="62"/>
      <c r="B94" s="74"/>
      <c r="C94" s="68" t="s">
        <v>267</v>
      </c>
      <c r="D94" s="69">
        <v>0</v>
      </c>
      <c r="E94" s="70">
        <v>0</v>
      </c>
      <c r="F94" s="69">
        <v>0</v>
      </c>
      <c r="G94" s="70">
        <v>0</v>
      </c>
      <c r="H94" s="69">
        <v>0</v>
      </c>
      <c r="I94" s="70">
        <v>0</v>
      </c>
      <c r="J94" s="69">
        <v>33427.85425762</v>
      </c>
      <c r="K94" s="70">
        <v>0.005108406305134091</v>
      </c>
      <c r="L94" s="69">
        <v>197.3670670728</v>
      </c>
      <c r="M94" s="70">
        <v>5.909121950997276E-06</v>
      </c>
      <c r="N94" s="69">
        <v>0</v>
      </c>
      <c r="O94" s="70">
        <v>0</v>
      </c>
      <c r="P94" s="69">
        <v>33871.1734697285</v>
      </c>
      <c r="Q94" s="70">
        <v>0.008658596943223847</v>
      </c>
      <c r="R94" s="69">
        <v>59243.797119187206</v>
      </c>
      <c r="S94" s="70">
        <v>0.0026724873584884497</v>
      </c>
      <c r="T94" s="69">
        <v>0</v>
      </c>
      <c r="U94" s="70">
        <v>0</v>
      </c>
      <c r="V94" s="69">
        <v>6492.944110392</v>
      </c>
      <c r="W94" s="70">
        <v>0.0013700865213423707</v>
      </c>
      <c r="X94" s="69">
        <v>37874.98961048601</v>
      </c>
      <c r="Y94" s="70">
        <v>0.001493665541765343</v>
      </c>
      <c r="Z94" s="69">
        <v>0</v>
      </c>
      <c r="AA94" s="70">
        <v>0</v>
      </c>
      <c r="AB94" s="69">
        <v>171108.1256344865</v>
      </c>
      <c r="AC94" s="70">
        <v>0.001451408112401743</v>
      </c>
    </row>
    <row r="95" spans="1:29" ht="15">
      <c r="A95" s="67"/>
      <c r="B95" s="74"/>
      <c r="C95" s="68" t="s">
        <v>268</v>
      </c>
      <c r="D95" s="69">
        <v>0</v>
      </c>
      <c r="E95" s="70">
        <v>0</v>
      </c>
      <c r="F95" s="69">
        <v>0</v>
      </c>
      <c r="G95" s="70">
        <v>0</v>
      </c>
      <c r="H95" s="69">
        <v>0</v>
      </c>
      <c r="I95" s="70">
        <v>0</v>
      </c>
      <c r="J95" s="69">
        <v>0</v>
      </c>
      <c r="K95" s="70">
        <v>0</v>
      </c>
      <c r="L95" s="69">
        <v>0</v>
      </c>
      <c r="M95" s="70">
        <v>0</v>
      </c>
      <c r="N95" s="69">
        <v>0</v>
      </c>
      <c r="O95" s="70">
        <v>0</v>
      </c>
      <c r="P95" s="69">
        <v>0</v>
      </c>
      <c r="Q95" s="70">
        <v>0</v>
      </c>
      <c r="R95" s="69">
        <v>0</v>
      </c>
      <c r="S95" s="70">
        <v>0</v>
      </c>
      <c r="T95" s="69">
        <v>0</v>
      </c>
      <c r="U95" s="70">
        <v>0</v>
      </c>
      <c r="V95" s="69">
        <v>0</v>
      </c>
      <c r="W95" s="70">
        <v>0</v>
      </c>
      <c r="X95" s="69">
        <v>3261.5239500000002</v>
      </c>
      <c r="Y95" s="70">
        <v>0.00012862382241838667</v>
      </c>
      <c r="Z95" s="69">
        <v>0</v>
      </c>
      <c r="AA95" s="70">
        <v>0</v>
      </c>
      <c r="AB95" s="69">
        <v>3261.5239500000002</v>
      </c>
      <c r="AC95" s="70">
        <v>2.7665561189856718E-05</v>
      </c>
    </row>
    <row r="96" spans="1:29" ht="15">
      <c r="A96" s="67"/>
      <c r="B96" s="75" t="s">
        <v>266</v>
      </c>
      <c r="C96" s="84"/>
      <c r="D96" s="82">
        <v>0</v>
      </c>
      <c r="E96" s="83">
        <v>0</v>
      </c>
      <c r="F96" s="82">
        <v>0</v>
      </c>
      <c r="G96" s="83">
        <v>0</v>
      </c>
      <c r="H96" s="82">
        <v>0</v>
      </c>
      <c r="I96" s="83">
        <v>0</v>
      </c>
      <c r="J96" s="82">
        <v>0</v>
      </c>
      <c r="K96" s="83">
        <v>0</v>
      </c>
      <c r="L96" s="82">
        <v>0</v>
      </c>
      <c r="M96" s="83">
        <v>0</v>
      </c>
      <c r="N96" s="82">
        <v>0</v>
      </c>
      <c r="O96" s="83">
        <v>0</v>
      </c>
      <c r="P96" s="82">
        <v>0</v>
      </c>
      <c r="Q96" s="83">
        <v>0</v>
      </c>
      <c r="R96" s="82">
        <v>0</v>
      </c>
      <c r="S96" s="83">
        <v>0</v>
      </c>
      <c r="T96" s="82">
        <v>0</v>
      </c>
      <c r="U96" s="83">
        <v>0</v>
      </c>
      <c r="V96" s="82">
        <v>0</v>
      </c>
      <c r="W96" s="83">
        <v>0</v>
      </c>
      <c r="X96" s="82">
        <v>0</v>
      </c>
      <c r="Y96" s="83">
        <v>0</v>
      </c>
      <c r="Z96" s="82">
        <v>0</v>
      </c>
      <c r="AA96" s="83">
        <v>0</v>
      </c>
      <c r="AB96" s="82">
        <v>0</v>
      </c>
      <c r="AC96" s="83">
        <v>0</v>
      </c>
    </row>
    <row r="97" spans="1:29" ht="15">
      <c r="A97" s="62"/>
      <c r="B97" s="75"/>
      <c r="C97" s="84" t="s">
        <v>41</v>
      </c>
      <c r="D97" s="69">
        <v>0</v>
      </c>
      <c r="E97" s="70">
        <v>0</v>
      </c>
      <c r="F97" s="69">
        <v>0</v>
      </c>
      <c r="G97" s="70">
        <v>0</v>
      </c>
      <c r="H97" s="69">
        <v>0</v>
      </c>
      <c r="I97" s="70">
        <v>0</v>
      </c>
      <c r="J97" s="69">
        <v>0</v>
      </c>
      <c r="K97" s="70">
        <v>0</v>
      </c>
      <c r="L97" s="69">
        <v>0</v>
      </c>
      <c r="M97" s="70">
        <v>0</v>
      </c>
      <c r="N97" s="69">
        <v>0</v>
      </c>
      <c r="O97" s="70">
        <v>0</v>
      </c>
      <c r="P97" s="69">
        <v>0</v>
      </c>
      <c r="Q97" s="70">
        <v>0</v>
      </c>
      <c r="R97" s="69">
        <v>0</v>
      </c>
      <c r="S97" s="70">
        <v>0</v>
      </c>
      <c r="T97" s="69">
        <v>0</v>
      </c>
      <c r="U97" s="70">
        <v>0</v>
      </c>
      <c r="V97" s="69">
        <v>0</v>
      </c>
      <c r="W97" s="70">
        <v>0</v>
      </c>
      <c r="X97" s="69">
        <v>0</v>
      </c>
      <c r="Y97" s="70">
        <v>0</v>
      </c>
      <c r="Z97" s="69">
        <v>0</v>
      </c>
      <c r="AA97" s="70">
        <v>0</v>
      </c>
      <c r="AB97" s="69">
        <v>0</v>
      </c>
      <c r="AC97" s="70">
        <v>0</v>
      </c>
    </row>
    <row r="98" spans="1:29" ht="15">
      <c r="A98" s="62"/>
      <c r="B98" s="63"/>
      <c r="C98" s="71" t="s">
        <v>39</v>
      </c>
      <c r="D98" s="72">
        <v>0</v>
      </c>
      <c r="E98" s="73">
        <v>0</v>
      </c>
      <c r="F98" s="72">
        <v>0</v>
      </c>
      <c r="G98" s="73">
        <v>0</v>
      </c>
      <c r="H98" s="72">
        <v>0</v>
      </c>
      <c r="I98" s="73">
        <v>0</v>
      </c>
      <c r="J98" s="72">
        <v>0</v>
      </c>
      <c r="K98" s="73">
        <v>0</v>
      </c>
      <c r="L98" s="72">
        <v>0</v>
      </c>
      <c r="M98" s="73">
        <v>0</v>
      </c>
      <c r="N98" s="72">
        <v>0</v>
      </c>
      <c r="O98" s="73">
        <v>0</v>
      </c>
      <c r="P98" s="72">
        <v>0</v>
      </c>
      <c r="Q98" s="73">
        <v>0</v>
      </c>
      <c r="R98" s="72">
        <v>0</v>
      </c>
      <c r="S98" s="73">
        <v>0</v>
      </c>
      <c r="T98" s="72">
        <v>0</v>
      </c>
      <c r="U98" s="73">
        <v>0</v>
      </c>
      <c r="V98" s="72">
        <v>0</v>
      </c>
      <c r="W98" s="73">
        <v>0</v>
      </c>
      <c r="X98" s="72">
        <v>0</v>
      </c>
      <c r="Y98" s="73">
        <v>0</v>
      </c>
      <c r="Z98" s="72">
        <v>0</v>
      </c>
      <c r="AA98" s="73">
        <v>0</v>
      </c>
      <c r="AB98" s="72">
        <v>0</v>
      </c>
      <c r="AC98" s="73">
        <v>0</v>
      </c>
    </row>
    <row r="99" spans="1:29" ht="15">
      <c r="A99" s="62"/>
      <c r="B99" s="120" t="s">
        <v>271</v>
      </c>
      <c r="C99" s="120"/>
      <c r="D99" s="82">
        <v>9142.3397152289</v>
      </c>
      <c r="E99" s="83">
        <v>0.16484046943192737</v>
      </c>
      <c r="F99" s="82">
        <v>328187.1776025493</v>
      </c>
      <c r="G99" s="83">
        <v>0.38124208449543223</v>
      </c>
      <c r="H99" s="82">
        <v>97819.2434137814</v>
      </c>
      <c r="I99" s="83">
        <v>0.6768800246395115</v>
      </c>
      <c r="J99" s="82">
        <v>757702.1179924115</v>
      </c>
      <c r="K99" s="83">
        <v>0.11579116766322389</v>
      </c>
      <c r="L99" s="82">
        <v>11349685.9852826</v>
      </c>
      <c r="M99" s="83">
        <v>0.3398068359997548</v>
      </c>
      <c r="N99" s="82">
        <v>4655733.192287504</v>
      </c>
      <c r="O99" s="83">
        <v>0.5916630483585419</v>
      </c>
      <c r="P99" s="82">
        <v>513904.59527550905</v>
      </c>
      <c r="Q99" s="83">
        <v>0.1313710834889736</v>
      </c>
      <c r="R99" s="82">
        <v>7944043.199117725</v>
      </c>
      <c r="S99" s="83">
        <v>0.3583557445215208</v>
      </c>
      <c r="T99" s="82">
        <v>3392047.766322095</v>
      </c>
      <c r="U99" s="83">
        <v>0.631476272990325</v>
      </c>
      <c r="V99" s="82">
        <v>467054.67899502773</v>
      </c>
      <c r="W99" s="83">
        <v>0.0985539548071579</v>
      </c>
      <c r="X99" s="82">
        <v>8692711.517594863</v>
      </c>
      <c r="Y99" s="83">
        <v>0.34281207181489065</v>
      </c>
      <c r="Z99" s="82">
        <v>4751167.685847553</v>
      </c>
      <c r="AA99" s="83">
        <v>0.6360626419143653</v>
      </c>
      <c r="AB99" s="82">
        <v>42959199.49944685</v>
      </c>
      <c r="AC99" s="83">
        <v>0.3643972512969616</v>
      </c>
    </row>
    <row r="100" spans="1:29" ht="15">
      <c r="A100" s="66"/>
      <c r="B100" s="66"/>
      <c r="C100" s="74" t="s">
        <v>284</v>
      </c>
      <c r="D100" s="69">
        <v>9142.3397152289</v>
      </c>
      <c r="E100" s="70">
        <v>0.16484046943192737</v>
      </c>
      <c r="F100" s="69">
        <v>328187.1776025493</v>
      </c>
      <c r="G100" s="70">
        <v>0.38124208449543223</v>
      </c>
      <c r="H100" s="69">
        <v>97819.2434137814</v>
      </c>
      <c r="I100" s="70">
        <v>0.6768800246395115</v>
      </c>
      <c r="J100" s="69">
        <v>757702.1179924115</v>
      </c>
      <c r="K100" s="70">
        <v>0.11579116766322389</v>
      </c>
      <c r="L100" s="69">
        <v>11322329.371299412</v>
      </c>
      <c r="M100" s="70">
        <v>0.3389877856354233</v>
      </c>
      <c r="N100" s="69">
        <v>4642467.54940211</v>
      </c>
      <c r="O100" s="70">
        <v>0.5899772149175256</v>
      </c>
      <c r="P100" s="69">
        <v>513904.59527550905</v>
      </c>
      <c r="Q100" s="70">
        <v>0.1313710834889736</v>
      </c>
      <c r="R100" s="69">
        <v>7473342.759859725</v>
      </c>
      <c r="S100" s="70">
        <v>0.33712245032497856</v>
      </c>
      <c r="T100" s="69">
        <v>3171767.466178895</v>
      </c>
      <c r="U100" s="70">
        <v>0.5904680701198677</v>
      </c>
      <c r="V100" s="69">
        <v>460588.50379502773</v>
      </c>
      <c r="W100" s="70">
        <v>0.0971895168364107</v>
      </c>
      <c r="X100" s="69">
        <v>8656001.239826864</v>
      </c>
      <c r="Y100" s="70">
        <v>0.34136433869351934</v>
      </c>
      <c r="Z100" s="69">
        <v>4698249.8389128335</v>
      </c>
      <c r="AA100" s="70">
        <v>0.6289782643989222</v>
      </c>
      <c r="AB100" s="69">
        <v>42131502.20327435</v>
      </c>
      <c r="AC100" s="70">
        <v>0.3573763891034035</v>
      </c>
    </row>
    <row r="101" spans="1:29" ht="15">
      <c r="A101" s="66"/>
      <c r="B101" s="63"/>
      <c r="C101" s="71" t="s">
        <v>275</v>
      </c>
      <c r="D101" s="72">
        <v>0</v>
      </c>
      <c r="E101" s="73">
        <v>0</v>
      </c>
      <c r="F101" s="72">
        <v>0</v>
      </c>
      <c r="G101" s="73">
        <v>0</v>
      </c>
      <c r="H101" s="72">
        <v>0</v>
      </c>
      <c r="I101" s="73">
        <v>0</v>
      </c>
      <c r="J101" s="72">
        <v>0</v>
      </c>
      <c r="K101" s="73">
        <v>0</v>
      </c>
      <c r="L101" s="72">
        <v>27356.6139831876</v>
      </c>
      <c r="M101" s="73">
        <v>0.0008190503643314819</v>
      </c>
      <c r="N101" s="72">
        <v>13265.642885393</v>
      </c>
      <c r="O101" s="73">
        <v>0.0016858334410162097</v>
      </c>
      <c r="P101" s="72">
        <v>0</v>
      </c>
      <c r="Q101" s="73">
        <v>0</v>
      </c>
      <c r="R101" s="72">
        <v>470700.43925799994</v>
      </c>
      <c r="S101" s="73">
        <v>0.021233294196542265</v>
      </c>
      <c r="T101" s="72">
        <v>220280.30014319997</v>
      </c>
      <c r="U101" s="73">
        <v>0.041008202870457325</v>
      </c>
      <c r="V101" s="72">
        <v>6466.175200000001</v>
      </c>
      <c r="W101" s="73">
        <v>0.00136443797074721</v>
      </c>
      <c r="X101" s="72">
        <v>36710.277768</v>
      </c>
      <c r="Y101" s="73">
        <v>0.001447733121371339</v>
      </c>
      <c r="Z101" s="72">
        <v>52917.84693472</v>
      </c>
      <c r="AA101" s="73">
        <v>0.007084377515443051</v>
      </c>
      <c r="AB101" s="72">
        <v>827697.2961725006</v>
      </c>
      <c r="AC101" s="73">
        <v>0.0070208621935580985</v>
      </c>
    </row>
    <row r="102" spans="1:29" ht="15">
      <c r="A102" s="66"/>
      <c r="B102" s="65" t="s">
        <v>276</v>
      </c>
      <c r="C102" s="63"/>
      <c r="D102" s="85">
        <v>55.3693871875</v>
      </c>
      <c r="E102" s="86">
        <v>0.0009983347874223166</v>
      </c>
      <c r="F102" s="85">
        <v>211.89057235459998</v>
      </c>
      <c r="G102" s="86">
        <v>0.0002461449105949787</v>
      </c>
      <c r="H102" s="85">
        <v>74.58443757900001</v>
      </c>
      <c r="I102" s="86">
        <v>0.0005161020897763867</v>
      </c>
      <c r="J102" s="85">
        <v>5391.6278187916</v>
      </c>
      <c r="K102" s="86">
        <v>0.000823942372495325</v>
      </c>
      <c r="L102" s="85">
        <v>16841.454142449104</v>
      </c>
      <c r="M102" s="86">
        <v>0.0005042290379840935</v>
      </c>
      <c r="N102" s="85">
        <v>4024.401981251</v>
      </c>
      <c r="O102" s="86">
        <v>0.0005114317865103478</v>
      </c>
      <c r="P102" s="85">
        <v>2481.8289415533004</v>
      </c>
      <c r="Q102" s="86">
        <v>0.0006344379094554627</v>
      </c>
      <c r="R102" s="85">
        <v>3465.3689540084006</v>
      </c>
      <c r="S102" s="86">
        <v>0.0001563227742383581</v>
      </c>
      <c r="T102" s="85">
        <v>3743.8244576356</v>
      </c>
      <c r="U102" s="86">
        <v>0.000696964334851075</v>
      </c>
      <c r="V102" s="85">
        <v>46500.1465769993</v>
      </c>
      <c r="W102" s="86">
        <v>0.009812070300069932</v>
      </c>
      <c r="X102" s="85">
        <v>3951.026151092</v>
      </c>
      <c r="Y102" s="86">
        <v>0.00015581553096627088</v>
      </c>
      <c r="Z102" s="85">
        <v>3393.6538104113</v>
      </c>
      <c r="AA102" s="86">
        <v>0.00045432545241936645</v>
      </c>
      <c r="AB102" s="85">
        <v>90135.17723131269</v>
      </c>
      <c r="AC102" s="86">
        <v>0.000764562915765638</v>
      </c>
    </row>
    <row r="103" spans="1:29" ht="15">
      <c r="A103" s="67" t="s">
        <v>285</v>
      </c>
      <c r="B103" s="67"/>
      <c r="C103" s="74"/>
      <c r="D103" s="82">
        <v>-308.65642764000006</v>
      </c>
      <c r="E103" s="83">
        <v>-0.005565213283488827</v>
      </c>
      <c r="F103" s="82">
        <v>1966.0625339999988</v>
      </c>
      <c r="G103" s="83">
        <v>0.002283897208251895</v>
      </c>
      <c r="H103" s="82">
        <v>1080.5420460799999</v>
      </c>
      <c r="I103" s="83">
        <v>0.007477029071680742</v>
      </c>
      <c r="J103" s="82">
        <v>12353.7145433865</v>
      </c>
      <c r="K103" s="83">
        <v>0.0018878804717439102</v>
      </c>
      <c r="L103" s="82">
        <v>100084.70726700057</v>
      </c>
      <c r="M103" s="83">
        <v>0.0029965117759612023</v>
      </c>
      <c r="N103" s="82">
        <v>108035.0608662655</v>
      </c>
      <c r="O103" s="83">
        <v>0.013729384997323964</v>
      </c>
      <c r="P103" s="82">
        <v>2381.243333955197</v>
      </c>
      <c r="Q103" s="83">
        <v>0.0006087248872816187</v>
      </c>
      <c r="R103" s="82">
        <v>-12706.663565990166</v>
      </c>
      <c r="S103" s="83">
        <v>-0.0005731975227778981</v>
      </c>
      <c r="T103" s="82">
        <v>2440.356664744497</v>
      </c>
      <c r="U103" s="83">
        <v>0.0004543059053354219</v>
      </c>
      <c r="V103" s="82">
        <v>38698.12371316001</v>
      </c>
      <c r="W103" s="83">
        <v>0.008165752977263673</v>
      </c>
      <c r="X103" s="82">
        <v>-79985.11144874647</v>
      </c>
      <c r="Y103" s="83">
        <v>-0.003154350827654793</v>
      </c>
      <c r="Z103" s="82">
        <v>-91993.47202394417</v>
      </c>
      <c r="AA103" s="83">
        <v>-0.012315627383289679</v>
      </c>
      <c r="AB103" s="82">
        <v>82045.90750227141</v>
      </c>
      <c r="AC103" s="83">
        <v>0.0006959464683315951</v>
      </c>
    </row>
    <row r="104" spans="1:29" ht="15.75" thickBot="1">
      <c r="A104" s="87" t="s">
        <v>230</v>
      </c>
      <c r="B104" s="88"/>
      <c r="C104" s="88"/>
      <c r="D104" s="89">
        <v>55461.7427791561</v>
      </c>
      <c r="E104" s="90">
        <v>1</v>
      </c>
      <c r="F104" s="89">
        <v>860836.6991721278</v>
      </c>
      <c r="G104" s="90">
        <v>1</v>
      </c>
      <c r="H104" s="89">
        <v>144514.8916395891</v>
      </c>
      <c r="I104" s="90">
        <v>1</v>
      </c>
      <c r="J104" s="89">
        <v>6543695.285949372</v>
      </c>
      <c r="K104" s="90">
        <v>1</v>
      </c>
      <c r="L104" s="89">
        <v>33400405.121016428</v>
      </c>
      <c r="M104" s="90">
        <v>1</v>
      </c>
      <c r="N104" s="89">
        <v>7868892.9538594</v>
      </c>
      <c r="O104" s="90">
        <v>1</v>
      </c>
      <c r="P104" s="89">
        <v>3911854.7371853157</v>
      </c>
      <c r="Q104" s="90">
        <v>1</v>
      </c>
      <c r="R104" s="89">
        <v>22168036.429064836</v>
      </c>
      <c r="S104" s="90">
        <v>1</v>
      </c>
      <c r="T104" s="89">
        <v>5371615.548212474</v>
      </c>
      <c r="U104" s="90">
        <v>1</v>
      </c>
      <c r="V104" s="89">
        <v>4739075.970202526</v>
      </c>
      <c r="W104" s="90">
        <v>1</v>
      </c>
      <c r="X104" s="89">
        <v>25357075.296603598</v>
      </c>
      <c r="Y104" s="90">
        <v>1</v>
      </c>
      <c r="Z104" s="89">
        <v>7469653.730248813</v>
      </c>
      <c r="AA104" s="90">
        <v>1</v>
      </c>
      <c r="AB104" s="89">
        <v>117891118.40593362</v>
      </c>
      <c r="AC104" s="90">
        <v>1</v>
      </c>
    </row>
    <row r="105" spans="1:29" ht="15">
      <c r="A105" s="67"/>
      <c r="B105" s="104"/>
      <c r="C105" s="104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</row>
    <row r="106" spans="1:29" ht="15">
      <c r="A106" s="133" t="s">
        <v>359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09"/>
    </row>
    <row r="107" spans="1:29" ht="15">
      <c r="A107" s="133" t="s">
        <v>360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05"/>
    </row>
    <row r="108" spans="1:29" ht="15">
      <c r="A108" s="134" t="s">
        <v>361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08"/>
    </row>
    <row r="109" spans="1:29" ht="15">
      <c r="A109" s="134" t="s">
        <v>362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08"/>
    </row>
    <row r="110" spans="1:29" ht="15">
      <c r="A110" s="134" t="s">
        <v>363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08"/>
    </row>
    <row r="111" spans="1:29" ht="15">
      <c r="A111" s="135" t="s">
        <v>364</v>
      </c>
      <c r="B111" s="106"/>
      <c r="C111" s="106"/>
      <c r="D111" s="104"/>
      <c r="E111" s="104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7"/>
    </row>
    <row r="112" spans="1:29" ht="15">
      <c r="A112" s="133" t="s">
        <v>365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09"/>
    </row>
  </sheetData>
  <mergeCells count="29">
    <mergeCell ref="A112:AB112"/>
    <mergeCell ref="A109:AB109"/>
    <mergeCell ref="A106:AB106"/>
    <mergeCell ref="A107:AB107"/>
    <mergeCell ref="A108:AB108"/>
    <mergeCell ref="B99:C99"/>
    <mergeCell ref="A110:AB110"/>
    <mergeCell ref="H7:I7"/>
    <mergeCell ref="B39:C39"/>
    <mergeCell ref="B54:C54"/>
    <mergeCell ref="B63:C63"/>
    <mergeCell ref="B73:C73"/>
    <mergeCell ref="F7:G7"/>
    <mergeCell ref="B80:C80"/>
    <mergeCell ref="B84:C84"/>
    <mergeCell ref="J7:K7"/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  <mergeCell ref="D7:E7"/>
  </mergeCells>
  <printOptions/>
  <pageMargins left="0.7" right="0.7" top="0.75" bottom="0.75" header="0.3" footer="0.3"/>
  <pageSetup orientation="portrait" paperSize="9"/>
  <ignoredErrors>
    <ignoredError sqref="D46:AB48 D65:AB6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1"/>
  <sheetViews>
    <sheetView zoomScale="55" zoomScaleNormal="55" workbookViewId="0" topLeftCell="A1"/>
  </sheetViews>
  <sheetFormatPr defaultColWidth="11.421875" defaultRowHeight="15"/>
  <cols>
    <col min="1" max="1" width="40.140625" style="0" bestFit="1" customWidth="1"/>
    <col min="2" max="2" width="13.421875" style="34" bestFit="1" customWidth="1"/>
    <col min="3" max="3" width="11.8515625" style="0" bestFit="1" customWidth="1"/>
    <col min="4" max="4" width="16.00390625" style="34" bestFit="1" customWidth="1"/>
    <col min="5" max="5" width="11.8515625" style="0" bestFit="1" customWidth="1"/>
    <col min="6" max="6" width="15.00390625" style="30" bestFit="1" customWidth="1"/>
    <col min="7" max="7" width="11.8515625" style="0" bestFit="1" customWidth="1"/>
    <col min="8" max="8" width="18.00390625" style="30" bestFit="1" customWidth="1"/>
    <col min="9" max="9" width="11.8515625" style="0" bestFit="1" customWidth="1"/>
    <col min="10" max="10" width="19.421875" style="30" bestFit="1" customWidth="1"/>
    <col min="11" max="11" width="11.8515625" style="0" bestFit="1" customWidth="1"/>
    <col min="12" max="12" width="18.00390625" style="30" bestFit="1" customWidth="1"/>
    <col min="13" max="13" width="11.8515625" style="0" bestFit="1" customWidth="1"/>
    <col min="14" max="14" width="17.00390625" style="30" bestFit="1" customWidth="1"/>
    <col min="15" max="15" width="11.8515625" style="0" bestFit="1" customWidth="1"/>
    <col min="16" max="16" width="19.57421875" style="30" bestFit="1" customWidth="1"/>
    <col min="17" max="17" width="11.8515625" style="0" bestFit="1" customWidth="1"/>
    <col min="18" max="18" width="16.28125" style="30" bestFit="1" customWidth="1"/>
    <col min="19" max="19" width="11.8515625" style="0" bestFit="1" customWidth="1"/>
    <col min="20" max="20" width="17.57421875" style="30" bestFit="1" customWidth="1"/>
    <col min="21" max="21" width="11.8515625" style="0" bestFit="1" customWidth="1"/>
    <col min="22" max="22" width="18.8515625" style="30" bestFit="1" customWidth="1"/>
    <col min="23" max="23" width="11.8515625" style="0" bestFit="1" customWidth="1"/>
    <col min="24" max="24" width="17.8515625" style="30" bestFit="1" customWidth="1"/>
    <col min="25" max="25" width="11.8515625" style="0" bestFit="1" customWidth="1"/>
    <col min="26" max="26" width="18.28125" style="30" bestFit="1" customWidth="1"/>
    <col min="27" max="27" width="11.8515625" style="0" bestFit="1" customWidth="1"/>
  </cols>
  <sheetData>
    <row r="1" spans="2:4" ht="15">
      <c r="B1" s="30"/>
      <c r="D1" s="30"/>
    </row>
    <row r="2" spans="1:27" ht="15">
      <c r="A2" s="119" t="s">
        <v>232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9" ht="15">
      <c r="A3" s="12"/>
      <c r="B3" s="26"/>
      <c r="C3" s="12"/>
      <c r="D3" s="26"/>
      <c r="E3" s="12"/>
      <c r="F3" s="26"/>
      <c r="G3" s="12"/>
      <c r="H3" s="26"/>
      <c r="I3" s="12"/>
    </row>
    <row r="4" spans="1:27" ht="15">
      <c r="A4" s="119" t="s">
        <v>385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7" ht="15">
      <c r="A5" s="119" t="str">
        <f>1!A5:AA5</f>
        <v>Al 31-08-2015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</row>
    <row r="6" spans="1:9" ht="15">
      <c r="A6" s="12"/>
      <c r="B6" s="26"/>
      <c r="C6" s="12"/>
      <c r="D6" s="26"/>
      <c r="E6" s="12"/>
      <c r="F6" s="26"/>
      <c r="G6" s="12"/>
      <c r="H6" s="26"/>
      <c r="I6" s="12"/>
    </row>
    <row r="7" spans="1:27" ht="14.45" customHeight="1">
      <c r="A7" s="3"/>
      <c r="B7" s="118" t="s">
        <v>397</v>
      </c>
      <c r="C7" s="118"/>
      <c r="D7" s="118" t="s">
        <v>398</v>
      </c>
      <c r="E7" s="118"/>
      <c r="F7" s="118" t="s">
        <v>399</v>
      </c>
      <c r="G7" s="118"/>
      <c r="H7" s="118" t="s">
        <v>400</v>
      </c>
      <c r="I7" s="118"/>
      <c r="J7" s="118" t="s">
        <v>401</v>
      </c>
      <c r="K7" s="118"/>
      <c r="L7" s="118" t="s">
        <v>402</v>
      </c>
      <c r="M7" s="118"/>
      <c r="N7" s="118" t="s">
        <v>403</v>
      </c>
      <c r="O7" s="118"/>
      <c r="P7" s="118" t="s">
        <v>404</v>
      </c>
      <c r="Q7" s="118"/>
      <c r="R7" s="118" t="s">
        <v>405</v>
      </c>
      <c r="S7" s="118"/>
      <c r="T7" s="118" t="s">
        <v>406</v>
      </c>
      <c r="U7" s="118"/>
      <c r="V7" s="118" t="s">
        <v>407</v>
      </c>
      <c r="W7" s="118"/>
      <c r="X7" s="118" t="s">
        <v>408</v>
      </c>
      <c r="Y7" s="118"/>
      <c r="Z7" s="118" t="s">
        <v>230</v>
      </c>
      <c r="AA7" s="118"/>
    </row>
    <row r="8" spans="1:27" ht="14.45" customHeight="1">
      <c r="A8" s="3"/>
      <c r="B8" s="27" t="s">
        <v>240</v>
      </c>
      <c r="C8" s="15" t="s">
        <v>241</v>
      </c>
      <c r="D8" s="27" t="s">
        <v>240</v>
      </c>
      <c r="E8" s="15" t="s">
        <v>241</v>
      </c>
      <c r="F8" s="27" t="s">
        <v>240</v>
      </c>
      <c r="G8" s="15" t="s">
        <v>241</v>
      </c>
      <c r="H8" s="27" t="s">
        <v>240</v>
      </c>
      <c r="I8" s="15" t="s">
        <v>241</v>
      </c>
      <c r="J8" s="27" t="s">
        <v>240</v>
      </c>
      <c r="K8" s="15" t="s">
        <v>241</v>
      </c>
      <c r="L8" s="27" t="s">
        <v>240</v>
      </c>
      <c r="M8" s="15" t="s">
        <v>241</v>
      </c>
      <c r="N8" s="27" t="s">
        <v>240</v>
      </c>
      <c r="O8" s="15" t="s">
        <v>241</v>
      </c>
      <c r="P8" s="27" t="s">
        <v>240</v>
      </c>
      <c r="Q8" s="15" t="s">
        <v>241</v>
      </c>
      <c r="R8" s="27" t="s">
        <v>240</v>
      </c>
      <c r="S8" s="15" t="s">
        <v>241</v>
      </c>
      <c r="T8" s="27" t="s">
        <v>240</v>
      </c>
      <c r="U8" s="15" t="s">
        <v>241</v>
      </c>
      <c r="V8" s="27" t="s">
        <v>240</v>
      </c>
      <c r="W8" s="15" t="s">
        <v>241</v>
      </c>
      <c r="X8" s="27" t="s">
        <v>240</v>
      </c>
      <c r="Y8" s="15" t="s">
        <v>241</v>
      </c>
      <c r="Z8" s="27" t="s">
        <v>240</v>
      </c>
      <c r="AA8" s="55" t="s">
        <v>241</v>
      </c>
    </row>
    <row r="9" spans="1:27" ht="15">
      <c r="A9" s="1" t="s">
        <v>694</v>
      </c>
      <c r="B9" s="32">
        <v>46345.4896004709</v>
      </c>
      <c r="C9" s="18">
        <v>0.8356298824761897</v>
      </c>
      <c r="D9" s="32">
        <v>525882.3192405383</v>
      </c>
      <c r="E9" s="18">
        <v>0.6108967237877783</v>
      </c>
      <c r="F9" s="32">
        <v>45086.1207343311</v>
      </c>
      <c r="G9" s="18">
        <v>0.31198252458835196</v>
      </c>
      <c r="H9" s="32">
        <v>5383802.516018966</v>
      </c>
      <c r="I9" s="18">
        <v>0.8227465187107773</v>
      </c>
      <c r="J9" s="32">
        <v>20369964.228116736</v>
      </c>
      <c r="K9" s="18">
        <v>0.6098717711450583</v>
      </c>
      <c r="L9" s="32">
        <v>2884934.5018422673</v>
      </c>
      <c r="M9" s="18">
        <v>0.36662520620862105</v>
      </c>
      <c r="N9" s="32">
        <v>3211684.310367581</v>
      </c>
      <c r="O9" s="18">
        <v>0.8210131832958782</v>
      </c>
      <c r="P9" s="32">
        <v>13883109.751567282</v>
      </c>
      <c r="Q9" s="18">
        <v>0.6262670036650135</v>
      </c>
      <c r="R9" s="32">
        <v>1938828.4927243807</v>
      </c>
      <c r="S9" s="18">
        <v>0.36093954887921403</v>
      </c>
      <c r="T9" s="32">
        <v>3882531.2272300734</v>
      </c>
      <c r="U9" s="18">
        <v>0.819259123854931</v>
      </c>
      <c r="V9" s="32">
        <v>15820236.533886299</v>
      </c>
      <c r="W9" s="18">
        <v>0.623898314329859</v>
      </c>
      <c r="X9" s="32">
        <v>2716579.221242876</v>
      </c>
      <c r="Y9" s="18">
        <v>0.36368208210802627</v>
      </c>
      <c r="Z9" s="32">
        <v>70708984.71257176</v>
      </c>
      <c r="AA9" s="18">
        <v>0.5997821181838325</v>
      </c>
    </row>
    <row r="10" spans="1:27" ht="15">
      <c r="A10" s="7" t="s">
        <v>0</v>
      </c>
      <c r="B10" s="33">
        <v>12066.2255472287</v>
      </c>
      <c r="C10" s="19">
        <v>0.2175594372372209</v>
      </c>
      <c r="D10" s="33">
        <v>146951.80916892932</v>
      </c>
      <c r="E10" s="19">
        <v>0.17070811375752656</v>
      </c>
      <c r="F10" s="33">
        <v>1477.5746514454</v>
      </c>
      <c r="G10" s="19">
        <v>0.010224376427104671</v>
      </c>
      <c r="H10" s="33">
        <v>1328913.781498887</v>
      </c>
      <c r="I10" s="19">
        <v>0.20308307820389068</v>
      </c>
      <c r="J10" s="33">
        <v>6479997.786647824</v>
      </c>
      <c r="K10" s="19">
        <v>0.1940095565658407</v>
      </c>
      <c r="L10" s="33">
        <v>423310.58065178583</v>
      </c>
      <c r="M10" s="19">
        <v>0.05379544278133402</v>
      </c>
      <c r="N10" s="33">
        <v>888063.5528466544</v>
      </c>
      <c r="O10" s="19">
        <v>0.22701854043937195</v>
      </c>
      <c r="P10" s="33">
        <v>4004310.7595946654</v>
      </c>
      <c r="Q10" s="19">
        <v>0.1806344360903595</v>
      </c>
      <c r="R10" s="33">
        <v>207780.646363782</v>
      </c>
      <c r="S10" s="19">
        <v>0.038681220667947054</v>
      </c>
      <c r="T10" s="33">
        <v>1264058.6153164664</v>
      </c>
      <c r="U10" s="19">
        <v>0.26673103011312305</v>
      </c>
      <c r="V10" s="33">
        <v>5702189.271520087</v>
      </c>
      <c r="W10" s="19">
        <v>0.2248756690123428</v>
      </c>
      <c r="X10" s="33">
        <v>345726.12208708026</v>
      </c>
      <c r="Y10" s="19">
        <v>0.04628408954046177</v>
      </c>
      <c r="Z10" s="33">
        <v>20804846.72589483</v>
      </c>
      <c r="AA10" s="19">
        <v>0.176475098440051</v>
      </c>
    </row>
    <row r="11" spans="1:27" ht="15">
      <c r="A11" s="5" t="s">
        <v>51</v>
      </c>
      <c r="B11" s="30">
        <v>12066.2255472287</v>
      </c>
      <c r="C11" s="21">
        <v>0.2175594372372209</v>
      </c>
      <c r="D11" s="30">
        <v>146951.80916892932</v>
      </c>
      <c r="E11" s="21">
        <v>0.17070811375752656</v>
      </c>
      <c r="F11" s="30">
        <v>1477.5746514454</v>
      </c>
      <c r="G11" s="21">
        <v>0.010224376427104671</v>
      </c>
      <c r="H11" s="30">
        <v>1328913.781498887</v>
      </c>
      <c r="I11" s="21">
        <v>0.20308307820389068</v>
      </c>
      <c r="J11" s="30">
        <v>6479997.786647824</v>
      </c>
      <c r="K11" s="21">
        <v>0.1940095565658407</v>
      </c>
      <c r="L11" s="30">
        <v>423310.58065178583</v>
      </c>
      <c r="M11" s="21">
        <v>0.05379544278133402</v>
      </c>
      <c r="N11" s="30">
        <v>888063.5528466544</v>
      </c>
      <c r="O11" s="21">
        <v>0.22701854043937195</v>
      </c>
      <c r="P11" s="30">
        <v>4004310.7595946654</v>
      </c>
      <c r="Q11" s="21">
        <v>0.1806344360903595</v>
      </c>
      <c r="R11" s="30">
        <v>207780.646363782</v>
      </c>
      <c r="S11" s="21">
        <v>0.038681220667947054</v>
      </c>
      <c r="T11" s="30">
        <v>1264058.6153164664</v>
      </c>
      <c r="U11" s="21">
        <v>0.26673103011312305</v>
      </c>
      <c r="V11" s="30">
        <v>5702189.271520087</v>
      </c>
      <c r="W11" s="21">
        <v>0.2248756690123428</v>
      </c>
      <c r="X11" s="30">
        <v>345726.12208708026</v>
      </c>
      <c r="Y11" s="21">
        <v>0.04628408954046177</v>
      </c>
      <c r="Z11" s="30">
        <v>20804846.72589483</v>
      </c>
      <c r="AA11" s="21">
        <v>0.176475098440051</v>
      </c>
    </row>
    <row r="12" spans="1:27" ht="15">
      <c r="A12" s="6" t="s">
        <v>1</v>
      </c>
      <c r="B12" s="30">
        <v>11929.8414808787</v>
      </c>
      <c r="C12" s="21">
        <v>0.21510037159095965</v>
      </c>
      <c r="D12" s="30">
        <v>146178.9661262793</v>
      </c>
      <c r="E12" s="21">
        <v>0.16981033251354238</v>
      </c>
      <c r="F12" s="30">
        <v>1477.5746514454</v>
      </c>
      <c r="G12" s="21">
        <v>0.010224376427104671</v>
      </c>
      <c r="H12" s="30">
        <v>1321467.795145587</v>
      </c>
      <c r="I12" s="21">
        <v>0.20194519111900638</v>
      </c>
      <c r="J12" s="30">
        <v>6462623.818490123</v>
      </c>
      <c r="K12" s="21">
        <v>0.19348938418784856</v>
      </c>
      <c r="L12" s="30">
        <v>423310.58065178583</v>
      </c>
      <c r="M12" s="21">
        <v>0.05379544278133402</v>
      </c>
      <c r="N12" s="30">
        <v>875216.5285660693</v>
      </c>
      <c r="O12" s="21">
        <v>0.22373441432945695</v>
      </c>
      <c r="P12" s="30">
        <v>3951511.1624505697</v>
      </c>
      <c r="Q12" s="21">
        <v>0.17825264655689999</v>
      </c>
      <c r="R12" s="30">
        <v>203283.91808346298</v>
      </c>
      <c r="S12" s="21">
        <v>0.03784409294725316</v>
      </c>
      <c r="T12" s="30">
        <v>1017688.7983530745</v>
      </c>
      <c r="U12" s="21">
        <v>0.2147441409996186</v>
      </c>
      <c r="V12" s="30">
        <v>5351202.545431144</v>
      </c>
      <c r="W12" s="21">
        <v>0.21103390208995826</v>
      </c>
      <c r="X12" s="30">
        <v>345726.12208708026</v>
      </c>
      <c r="Y12" s="21">
        <v>0.04628408954046177</v>
      </c>
      <c r="Z12" s="30">
        <v>20111617.651517507</v>
      </c>
      <c r="AA12" s="21">
        <v>0.1705948499213259</v>
      </c>
    </row>
    <row r="13" spans="1:27" ht="15">
      <c r="A13" s="6" t="s">
        <v>2</v>
      </c>
      <c r="B13" s="30">
        <v>136.38406635</v>
      </c>
      <c r="C13" s="21">
        <v>0.0024590656462612375</v>
      </c>
      <c r="D13" s="30">
        <v>772.8430426499999</v>
      </c>
      <c r="E13" s="21">
        <v>0.0008977812439841935</v>
      </c>
      <c r="F13" s="30">
        <v>0</v>
      </c>
      <c r="G13" s="21"/>
      <c r="H13" s="30">
        <v>7445.9863533</v>
      </c>
      <c r="I13" s="21">
        <v>0.00113788708488429</v>
      </c>
      <c r="J13" s="30">
        <v>17373.968157699997</v>
      </c>
      <c r="K13" s="21">
        <v>0.0005201723779921414</v>
      </c>
      <c r="L13" s="30">
        <v>0</v>
      </c>
      <c r="M13" s="21"/>
      <c r="N13" s="30">
        <v>12847.024280585001</v>
      </c>
      <c r="O13" s="21">
        <v>0.003284126109915003</v>
      </c>
      <c r="P13" s="30">
        <v>52799.597144096</v>
      </c>
      <c r="Q13" s="21">
        <v>0.002381789533459525</v>
      </c>
      <c r="R13" s="30">
        <v>4496.728280319</v>
      </c>
      <c r="S13" s="21">
        <v>0.0008371277206938964</v>
      </c>
      <c r="T13" s="30">
        <v>246369.81696339202</v>
      </c>
      <c r="U13" s="21">
        <v>0.051986889113504464</v>
      </c>
      <c r="V13" s="30">
        <v>350986.72608894197</v>
      </c>
      <c r="W13" s="21">
        <v>0.013841766922384546</v>
      </c>
      <c r="X13" s="30">
        <v>0</v>
      </c>
      <c r="Y13" s="21"/>
      <c r="Z13" s="30">
        <v>693229.0743773341</v>
      </c>
      <c r="AA13" s="21">
        <v>0.005880248518725084</v>
      </c>
    </row>
    <row r="14" spans="1:27" ht="15">
      <c r="A14" s="7" t="s">
        <v>4</v>
      </c>
      <c r="B14" s="33">
        <v>23122.149654759698</v>
      </c>
      <c r="C14" s="19">
        <v>0.4169026881616418</v>
      </c>
      <c r="D14" s="33">
        <v>226156.97460962157</v>
      </c>
      <c r="E14" s="19">
        <v>0.2627176267312002</v>
      </c>
      <c r="F14" s="33">
        <v>17973.011981224903</v>
      </c>
      <c r="G14" s="19">
        <v>0.1243678888543089</v>
      </c>
      <c r="H14" s="33">
        <v>2293213.164681093</v>
      </c>
      <c r="I14" s="19">
        <v>0.3504462027144025</v>
      </c>
      <c r="J14" s="33">
        <v>5709204.569717213</v>
      </c>
      <c r="K14" s="19">
        <v>0.17093219525426753</v>
      </c>
      <c r="L14" s="33">
        <v>691126.4365712389</v>
      </c>
      <c r="M14" s="19">
        <v>0.08783019932076555</v>
      </c>
      <c r="N14" s="33">
        <v>1534375.8302149712</v>
      </c>
      <c r="O14" s="19">
        <v>0.3922374252881881</v>
      </c>
      <c r="P14" s="33">
        <v>4918096.208486862</v>
      </c>
      <c r="Q14" s="19">
        <v>0.2218552926067318</v>
      </c>
      <c r="R14" s="33">
        <v>697559.8786671655</v>
      </c>
      <c r="S14" s="19">
        <v>0.12986035065359333</v>
      </c>
      <c r="T14" s="33">
        <v>1285880.8885584914</v>
      </c>
      <c r="U14" s="19">
        <v>0.2713357828917734</v>
      </c>
      <c r="V14" s="33">
        <v>2925555.0400492116</v>
      </c>
      <c r="W14" s="19">
        <v>0.11537430897801802</v>
      </c>
      <c r="X14" s="33">
        <v>593205.0490231395</v>
      </c>
      <c r="Y14" s="19">
        <v>0.07941533442452894</v>
      </c>
      <c r="Z14" s="33">
        <v>20915469.20221497</v>
      </c>
      <c r="AA14" s="19">
        <v>0.17741344288716407</v>
      </c>
    </row>
    <row r="15" spans="1:27" ht="15">
      <c r="A15" s="5" t="s">
        <v>52</v>
      </c>
      <c r="B15" s="30">
        <v>638.6564834784</v>
      </c>
      <c r="C15" s="21">
        <v>0.011515261718721595</v>
      </c>
      <c r="D15" s="30">
        <v>4080.3152961029</v>
      </c>
      <c r="E15" s="21">
        <v>0.004739941152633206</v>
      </c>
      <c r="F15" s="30">
        <v>0</v>
      </c>
      <c r="G15" s="21"/>
      <c r="H15" s="30">
        <v>388.8317373639</v>
      </c>
      <c r="I15" s="21">
        <v>5.942081963975308E-05</v>
      </c>
      <c r="J15" s="30">
        <v>13779.3422395672</v>
      </c>
      <c r="K15" s="21">
        <v>0.0004125501528991</v>
      </c>
      <c r="L15" s="30">
        <v>0</v>
      </c>
      <c r="M15" s="21"/>
      <c r="N15" s="30">
        <v>15662.128881963901</v>
      </c>
      <c r="O15" s="21">
        <v>0.004003760347510554</v>
      </c>
      <c r="P15" s="30">
        <v>19189.141236593103</v>
      </c>
      <c r="Q15" s="21">
        <v>0.0008656220544384332</v>
      </c>
      <c r="R15" s="30">
        <v>0</v>
      </c>
      <c r="S15" s="21"/>
      <c r="T15" s="30">
        <v>0</v>
      </c>
      <c r="U15" s="21"/>
      <c r="V15" s="30">
        <v>0</v>
      </c>
      <c r="W15" s="21"/>
      <c r="X15" s="30">
        <v>0</v>
      </c>
      <c r="Y15" s="21"/>
      <c r="Z15" s="30">
        <v>53738.4158750694</v>
      </c>
      <c r="AA15" s="21">
        <v>0.0004558309107733828</v>
      </c>
    </row>
    <row r="16" spans="1:27" ht="15">
      <c r="A16" s="6" t="s">
        <v>19</v>
      </c>
      <c r="B16" s="30">
        <v>638.6564834784</v>
      </c>
      <c r="C16" s="21">
        <v>0.011515261718721595</v>
      </c>
      <c r="D16" s="30">
        <v>4080.3152961029</v>
      </c>
      <c r="E16" s="21">
        <v>0.004739941152633206</v>
      </c>
      <c r="F16" s="30">
        <v>0</v>
      </c>
      <c r="G16" s="21"/>
      <c r="H16" s="30">
        <v>388.8317373639</v>
      </c>
      <c r="I16" s="21">
        <v>5.942081963975308E-05</v>
      </c>
      <c r="J16" s="30">
        <v>13779.3422395672</v>
      </c>
      <c r="K16" s="21">
        <v>0.0004125501528991</v>
      </c>
      <c r="L16" s="30">
        <v>0</v>
      </c>
      <c r="M16" s="21"/>
      <c r="N16" s="30">
        <v>15662.128881963901</v>
      </c>
      <c r="O16" s="21">
        <v>0.004003760347510554</v>
      </c>
      <c r="P16" s="30">
        <v>19189.141236593103</v>
      </c>
      <c r="Q16" s="21">
        <v>0.0008656220544384332</v>
      </c>
      <c r="R16" s="30">
        <v>0</v>
      </c>
      <c r="S16" s="21"/>
      <c r="T16" s="30">
        <v>0</v>
      </c>
      <c r="U16" s="21"/>
      <c r="V16" s="30">
        <v>0</v>
      </c>
      <c r="W16" s="21"/>
      <c r="X16" s="30">
        <v>0</v>
      </c>
      <c r="Y16" s="21"/>
      <c r="Z16" s="30">
        <v>53738.4158750694</v>
      </c>
      <c r="AA16" s="21">
        <v>0.0004558309107733828</v>
      </c>
    </row>
    <row r="17" spans="1:27" ht="15">
      <c r="A17" s="5" t="s">
        <v>53</v>
      </c>
      <c r="B17" s="30">
        <v>425.486672394</v>
      </c>
      <c r="C17" s="21">
        <v>0.0076717147906486</v>
      </c>
      <c r="D17" s="30">
        <v>3617.8163252060003</v>
      </c>
      <c r="E17" s="21">
        <v>0.004202674361682392</v>
      </c>
      <c r="F17" s="30">
        <v>0</v>
      </c>
      <c r="G17" s="21"/>
      <c r="H17" s="30">
        <v>25363.3820853763</v>
      </c>
      <c r="I17" s="21">
        <v>0.0038760029275563277</v>
      </c>
      <c r="J17" s="30">
        <v>27107.270574551298</v>
      </c>
      <c r="K17" s="21">
        <v>0.0008115850833645937</v>
      </c>
      <c r="L17" s="30">
        <v>0</v>
      </c>
      <c r="M17" s="21"/>
      <c r="N17" s="30">
        <v>29690.867759735298</v>
      </c>
      <c r="O17" s="21">
        <v>0.0075899719581864235</v>
      </c>
      <c r="P17" s="30">
        <v>2997.6180813383</v>
      </c>
      <c r="Q17" s="21">
        <v>0.0001352225349741885</v>
      </c>
      <c r="R17" s="30">
        <v>0</v>
      </c>
      <c r="S17" s="21"/>
      <c r="T17" s="30">
        <v>0</v>
      </c>
      <c r="U17" s="21"/>
      <c r="V17" s="30">
        <v>0</v>
      </c>
      <c r="W17" s="21"/>
      <c r="X17" s="30">
        <v>0</v>
      </c>
      <c r="Y17" s="21"/>
      <c r="Z17" s="30">
        <v>89202.4414986012</v>
      </c>
      <c r="AA17" s="21">
        <v>0.0007566510752018753</v>
      </c>
    </row>
    <row r="18" spans="1:27" ht="15">
      <c r="A18" s="6" t="s">
        <v>13</v>
      </c>
      <c r="B18" s="30">
        <v>0</v>
      </c>
      <c r="C18" s="21"/>
      <c r="D18" s="30">
        <v>0</v>
      </c>
      <c r="E18" s="21"/>
      <c r="F18" s="30">
        <v>0</v>
      </c>
      <c r="G18" s="21"/>
      <c r="H18" s="30">
        <v>0</v>
      </c>
      <c r="I18" s="21"/>
      <c r="J18" s="30">
        <v>14955.881455499999</v>
      </c>
      <c r="K18" s="21">
        <v>0.0004477754506662966</v>
      </c>
      <c r="L18" s="30">
        <v>0</v>
      </c>
      <c r="M18" s="21"/>
      <c r="N18" s="30">
        <v>3835.8529516</v>
      </c>
      <c r="O18" s="21">
        <v>0.0009805714192649174</v>
      </c>
      <c r="P18" s="30">
        <v>0</v>
      </c>
      <c r="Q18" s="21"/>
      <c r="R18" s="30">
        <v>0</v>
      </c>
      <c r="S18" s="21"/>
      <c r="T18" s="30">
        <v>0</v>
      </c>
      <c r="U18" s="21"/>
      <c r="V18" s="30">
        <v>0</v>
      </c>
      <c r="W18" s="21"/>
      <c r="X18" s="30">
        <v>0</v>
      </c>
      <c r="Y18" s="21"/>
      <c r="Z18" s="30">
        <v>18791.7344071</v>
      </c>
      <c r="AA18" s="21">
        <v>0.0001593990680654549</v>
      </c>
    </row>
    <row r="19" spans="1:27" ht="15">
      <c r="A19" s="6" t="s">
        <v>19</v>
      </c>
      <c r="B19" s="30">
        <v>425.486672394</v>
      </c>
      <c r="C19" s="21">
        <v>0.0076717147906486</v>
      </c>
      <c r="D19" s="30">
        <v>3617.8163252060003</v>
      </c>
      <c r="E19" s="21">
        <v>0.004202674361682392</v>
      </c>
      <c r="F19" s="30">
        <v>0</v>
      </c>
      <c r="G19" s="21"/>
      <c r="H19" s="30">
        <v>25363.3820853763</v>
      </c>
      <c r="I19" s="21">
        <v>0.0038760029275563277</v>
      </c>
      <c r="J19" s="30">
        <v>12151.3891190513</v>
      </c>
      <c r="K19" s="21">
        <v>0.00036380963269829717</v>
      </c>
      <c r="L19" s="30">
        <v>0</v>
      </c>
      <c r="M19" s="21"/>
      <c r="N19" s="30">
        <v>25855.014808135296</v>
      </c>
      <c r="O19" s="21">
        <v>0.006609400538921506</v>
      </c>
      <c r="P19" s="30">
        <v>2997.6180813383</v>
      </c>
      <c r="Q19" s="21">
        <v>0.0001352225349741885</v>
      </c>
      <c r="R19" s="30">
        <v>0</v>
      </c>
      <c r="S19" s="21"/>
      <c r="T19" s="30">
        <v>0</v>
      </c>
      <c r="U19" s="21"/>
      <c r="V19" s="30">
        <v>0</v>
      </c>
      <c r="W19" s="21"/>
      <c r="X19" s="30">
        <v>0</v>
      </c>
      <c r="Y19" s="21"/>
      <c r="Z19" s="30">
        <v>70410.7070915012</v>
      </c>
      <c r="AA19" s="21">
        <v>0.0005972520071364204</v>
      </c>
    </row>
    <row r="20" spans="1:27" ht="15">
      <c r="A20" s="5" t="s">
        <v>86</v>
      </c>
      <c r="B20" s="30">
        <v>0</v>
      </c>
      <c r="C20" s="21"/>
      <c r="D20" s="30">
        <v>0</v>
      </c>
      <c r="E20" s="21"/>
      <c r="F20" s="30">
        <v>0</v>
      </c>
      <c r="G20" s="21"/>
      <c r="H20" s="30">
        <v>24770.752081569</v>
      </c>
      <c r="I20" s="21">
        <v>0.0037854378908438457</v>
      </c>
      <c r="J20" s="30">
        <v>139520.731809863</v>
      </c>
      <c r="K20" s="21">
        <v>0.004177216752442111</v>
      </c>
      <c r="L20" s="30">
        <v>26464.478719625</v>
      </c>
      <c r="M20" s="21">
        <v>0.003363176862972212</v>
      </c>
      <c r="N20" s="30">
        <v>4128.4586802615</v>
      </c>
      <c r="O20" s="21">
        <v>0.0010553711621797163</v>
      </c>
      <c r="P20" s="30">
        <v>53246.5311838855</v>
      </c>
      <c r="Q20" s="21">
        <v>0.0024019507255082493</v>
      </c>
      <c r="R20" s="30">
        <v>0</v>
      </c>
      <c r="S20" s="21"/>
      <c r="T20" s="30">
        <v>32286.6640379425</v>
      </c>
      <c r="U20" s="21">
        <v>0.006812860616911097</v>
      </c>
      <c r="V20" s="30">
        <v>2117.15829757</v>
      </c>
      <c r="W20" s="21">
        <v>8.349378912218549E-05</v>
      </c>
      <c r="X20" s="30">
        <v>0</v>
      </c>
      <c r="Y20" s="21"/>
      <c r="Z20" s="30">
        <v>282534.7748107165</v>
      </c>
      <c r="AA20" s="21">
        <v>0.002396573877922396</v>
      </c>
    </row>
    <row r="21" spans="1:27" ht="15">
      <c r="A21" s="6" t="s">
        <v>18</v>
      </c>
      <c r="B21" s="30">
        <v>0</v>
      </c>
      <c r="C21" s="21"/>
      <c r="D21" s="30">
        <v>0</v>
      </c>
      <c r="E21" s="21"/>
      <c r="F21" s="30">
        <v>0</v>
      </c>
      <c r="G21" s="21"/>
      <c r="H21" s="30">
        <v>24770.752081569</v>
      </c>
      <c r="I21" s="21">
        <v>0.0037854378908438457</v>
      </c>
      <c r="J21" s="30">
        <v>139520.731809863</v>
      </c>
      <c r="K21" s="21">
        <v>0.004177216752442111</v>
      </c>
      <c r="L21" s="30">
        <v>26464.478719625</v>
      </c>
      <c r="M21" s="21">
        <v>0.003363176862972212</v>
      </c>
      <c r="N21" s="30">
        <v>4128.4586802615</v>
      </c>
      <c r="O21" s="21">
        <v>0.0010553711621797163</v>
      </c>
      <c r="P21" s="30">
        <v>53246.5311838855</v>
      </c>
      <c r="Q21" s="21">
        <v>0.0024019507255082493</v>
      </c>
      <c r="R21" s="30">
        <v>0</v>
      </c>
      <c r="S21" s="21"/>
      <c r="T21" s="30">
        <v>32286.6640379425</v>
      </c>
      <c r="U21" s="21">
        <v>0.006812860616911097</v>
      </c>
      <c r="V21" s="30">
        <v>2117.15829757</v>
      </c>
      <c r="W21" s="21">
        <v>8.349378912218549E-05</v>
      </c>
      <c r="X21" s="30">
        <v>0</v>
      </c>
      <c r="Y21" s="21"/>
      <c r="Z21" s="30">
        <v>282534.7748107165</v>
      </c>
      <c r="AA21" s="21">
        <v>0.002396573877922396</v>
      </c>
    </row>
    <row r="22" spans="1:27" ht="15">
      <c r="A22" s="5" t="s">
        <v>409</v>
      </c>
      <c r="B22" s="30">
        <v>0</v>
      </c>
      <c r="C22" s="21"/>
      <c r="D22" s="30">
        <v>0</v>
      </c>
      <c r="E22" s="21"/>
      <c r="F22" s="30">
        <v>0</v>
      </c>
      <c r="G22" s="21"/>
      <c r="H22" s="30">
        <v>3391.374429949</v>
      </c>
      <c r="I22" s="21">
        <v>0.0005182659463424226</v>
      </c>
      <c r="J22" s="30">
        <v>14952.8781684115</v>
      </c>
      <c r="K22" s="21">
        <v>0.0004476855329818369</v>
      </c>
      <c r="L22" s="30">
        <v>0</v>
      </c>
      <c r="M22" s="21"/>
      <c r="N22" s="30">
        <v>4778.7548785645</v>
      </c>
      <c r="O22" s="21">
        <v>0.0012216084695422348</v>
      </c>
      <c r="P22" s="30">
        <v>11099.043588924</v>
      </c>
      <c r="Q22" s="21">
        <v>0.0005006777945552228</v>
      </c>
      <c r="R22" s="30">
        <v>0</v>
      </c>
      <c r="S22" s="21"/>
      <c r="T22" s="30">
        <v>0</v>
      </c>
      <c r="U22" s="21"/>
      <c r="V22" s="30">
        <v>33142.9773835925</v>
      </c>
      <c r="W22" s="21">
        <v>0.001307050477861371</v>
      </c>
      <c r="X22" s="30">
        <v>0</v>
      </c>
      <c r="Y22" s="21"/>
      <c r="Z22" s="30">
        <v>67365.0284494415</v>
      </c>
      <c r="AA22" s="21">
        <v>0.0005714173328773085</v>
      </c>
    </row>
    <row r="23" spans="1:27" ht="15">
      <c r="A23" s="6" t="s">
        <v>18</v>
      </c>
      <c r="B23" s="30">
        <v>0</v>
      </c>
      <c r="C23" s="21"/>
      <c r="D23" s="30">
        <v>0</v>
      </c>
      <c r="E23" s="21"/>
      <c r="F23" s="30">
        <v>0</v>
      </c>
      <c r="G23" s="21"/>
      <c r="H23" s="30">
        <v>3391.374429949</v>
      </c>
      <c r="I23" s="21">
        <v>0.0005182659463424226</v>
      </c>
      <c r="J23" s="30">
        <v>14952.8781684115</v>
      </c>
      <c r="K23" s="21">
        <v>0.0004476855329818369</v>
      </c>
      <c r="L23" s="30">
        <v>0</v>
      </c>
      <c r="M23" s="21"/>
      <c r="N23" s="30">
        <v>4778.7548785645</v>
      </c>
      <c r="O23" s="21">
        <v>0.0012216084695422348</v>
      </c>
      <c r="P23" s="30">
        <v>11099.043588924</v>
      </c>
      <c r="Q23" s="21">
        <v>0.0005006777945552228</v>
      </c>
      <c r="R23" s="30">
        <v>0</v>
      </c>
      <c r="S23" s="21"/>
      <c r="T23" s="30">
        <v>0</v>
      </c>
      <c r="U23" s="21"/>
      <c r="V23" s="30">
        <v>33142.9773835925</v>
      </c>
      <c r="W23" s="21">
        <v>0.001307050477861371</v>
      </c>
      <c r="X23" s="30">
        <v>0</v>
      </c>
      <c r="Y23" s="21"/>
      <c r="Z23" s="30">
        <v>67365.0284494415</v>
      </c>
      <c r="AA23" s="21">
        <v>0.0005714173328773085</v>
      </c>
    </row>
    <row r="24" spans="1:27" ht="15">
      <c r="A24" s="5" t="s">
        <v>410</v>
      </c>
      <c r="B24" s="30">
        <v>2512.0033897051003</v>
      </c>
      <c r="C24" s="21">
        <v>0.0452925433610639</v>
      </c>
      <c r="D24" s="30">
        <v>30875.598592398404</v>
      </c>
      <c r="E24" s="21">
        <v>0.03586696364373366</v>
      </c>
      <c r="F24" s="30">
        <v>1545.4909177890002</v>
      </c>
      <c r="G24" s="21">
        <v>0.01069433675834153</v>
      </c>
      <c r="H24" s="30">
        <v>226473.5922843705</v>
      </c>
      <c r="I24" s="21">
        <v>0.03460943433149384</v>
      </c>
      <c r="J24" s="30">
        <v>93598.1275182034</v>
      </c>
      <c r="K24" s="21">
        <v>0.002802305157050596</v>
      </c>
      <c r="L24" s="30">
        <v>9133.7757316591</v>
      </c>
      <c r="M24" s="21">
        <v>0.0011607446924512199</v>
      </c>
      <c r="N24" s="30">
        <v>54972.813952799996</v>
      </c>
      <c r="O24" s="21">
        <v>0.01405287712507299</v>
      </c>
      <c r="P24" s="30">
        <v>89187.7524260568</v>
      </c>
      <c r="Q24" s="21">
        <v>0.004023259015810782</v>
      </c>
      <c r="R24" s="30">
        <v>0</v>
      </c>
      <c r="S24" s="21"/>
      <c r="T24" s="30">
        <v>69425.66309323201</v>
      </c>
      <c r="U24" s="21">
        <v>0.014649620206503074</v>
      </c>
      <c r="V24" s="30">
        <v>170588.570919898</v>
      </c>
      <c r="W24" s="21">
        <v>0.006727454524013939</v>
      </c>
      <c r="X24" s="30">
        <v>5362.9508883135995</v>
      </c>
      <c r="Y24" s="21">
        <v>0.0007179651268968478</v>
      </c>
      <c r="Z24" s="30">
        <v>753676.3397144258</v>
      </c>
      <c r="AA24" s="21">
        <v>0.006392986595642414</v>
      </c>
    </row>
    <row r="25" spans="1:27" ht="15">
      <c r="A25" s="6" t="s">
        <v>12</v>
      </c>
      <c r="B25" s="30">
        <v>1034.069463</v>
      </c>
      <c r="C25" s="21">
        <v>0.018644734391372732</v>
      </c>
      <c r="D25" s="30">
        <v>15117.110721000001</v>
      </c>
      <c r="E25" s="21">
        <v>0.017560950567672384</v>
      </c>
      <c r="F25" s="30">
        <v>672.9658410000001</v>
      </c>
      <c r="G25" s="21">
        <v>0.0046567231471088405</v>
      </c>
      <c r="H25" s="30">
        <v>18055.1811</v>
      </c>
      <c r="I25" s="21">
        <v>0.002759172044390286</v>
      </c>
      <c r="J25" s="30">
        <v>26262.0816</v>
      </c>
      <c r="K25" s="21">
        <v>0.0007862803311770377</v>
      </c>
      <c r="L25" s="30">
        <v>0</v>
      </c>
      <c r="M25" s="21"/>
      <c r="N25" s="30">
        <v>984.82806</v>
      </c>
      <c r="O25" s="21">
        <v>0.000251754762424693</v>
      </c>
      <c r="P25" s="30">
        <v>2297.9321400000003</v>
      </c>
      <c r="Q25" s="21">
        <v>0.00010365970605259163</v>
      </c>
      <c r="R25" s="30">
        <v>0</v>
      </c>
      <c r="S25" s="21"/>
      <c r="T25" s="30">
        <v>0</v>
      </c>
      <c r="U25" s="21"/>
      <c r="V25" s="30">
        <v>47600.022899999996</v>
      </c>
      <c r="W25" s="21">
        <v>0.0018771890031961092</v>
      </c>
      <c r="X25" s="30">
        <v>0</v>
      </c>
      <c r="Y25" s="21"/>
      <c r="Z25" s="30">
        <v>112024.191825</v>
      </c>
      <c r="AA25" s="21">
        <v>0.0009502343631966235</v>
      </c>
    </row>
    <row r="26" spans="1:27" ht="15">
      <c r="A26" s="6" t="s">
        <v>13</v>
      </c>
      <c r="B26" s="30">
        <v>101.600886594</v>
      </c>
      <c r="C26" s="21">
        <v>0.001831909375775767</v>
      </c>
      <c r="D26" s="30">
        <v>1016.0088659400001</v>
      </c>
      <c r="E26" s="21">
        <v>0.00118025737856797</v>
      </c>
      <c r="F26" s="30">
        <v>101.600886594</v>
      </c>
      <c r="G26" s="21">
        <v>0.0007030478689171091</v>
      </c>
      <c r="H26" s="30">
        <v>0</v>
      </c>
      <c r="I26" s="21"/>
      <c r="J26" s="30">
        <v>0</v>
      </c>
      <c r="K26" s="21"/>
      <c r="L26" s="30">
        <v>0</v>
      </c>
      <c r="M26" s="21"/>
      <c r="N26" s="30">
        <v>12064.922077199999</v>
      </c>
      <c r="O26" s="21">
        <v>0.003084194809820832</v>
      </c>
      <c r="P26" s="30">
        <v>12338.213295360001</v>
      </c>
      <c r="Q26" s="21">
        <v>0.0005565767331193668</v>
      </c>
      <c r="R26" s="30">
        <v>0</v>
      </c>
      <c r="S26" s="21"/>
      <c r="T26" s="30">
        <v>0</v>
      </c>
      <c r="U26" s="21"/>
      <c r="V26" s="30">
        <v>0</v>
      </c>
      <c r="W26" s="21"/>
      <c r="X26" s="30">
        <v>0</v>
      </c>
      <c r="Y26" s="21"/>
      <c r="Z26" s="30">
        <v>25622.346011688</v>
      </c>
      <c r="AA26" s="21">
        <v>0.00021733906979712233</v>
      </c>
    </row>
    <row r="27" spans="1:27" ht="15">
      <c r="A27" s="6" t="s">
        <v>19</v>
      </c>
      <c r="B27" s="30">
        <v>1376.3330401111</v>
      </c>
      <c r="C27" s="21">
        <v>0.0248158995939154</v>
      </c>
      <c r="D27" s="30">
        <v>14742.4790054584</v>
      </c>
      <c r="E27" s="21">
        <v>0.017125755697493306</v>
      </c>
      <c r="F27" s="30">
        <v>770.924190195</v>
      </c>
      <c r="G27" s="21">
        <v>0.005334565742315582</v>
      </c>
      <c r="H27" s="30">
        <v>208418.4111843705</v>
      </c>
      <c r="I27" s="21">
        <v>0.03185026228710355</v>
      </c>
      <c r="J27" s="30">
        <v>67336.0459182034</v>
      </c>
      <c r="K27" s="21">
        <v>0.0020160248258735587</v>
      </c>
      <c r="L27" s="30">
        <v>9133.7757316591</v>
      </c>
      <c r="M27" s="21">
        <v>0.0011607446924512199</v>
      </c>
      <c r="N27" s="30">
        <v>41923.0638156</v>
      </c>
      <c r="O27" s="21">
        <v>0.010716927552827465</v>
      </c>
      <c r="P27" s="30">
        <v>74551.6069906968</v>
      </c>
      <c r="Q27" s="21">
        <v>0.0033630225766388233</v>
      </c>
      <c r="R27" s="30">
        <v>0</v>
      </c>
      <c r="S27" s="21"/>
      <c r="T27" s="30">
        <v>69425.66309323201</v>
      </c>
      <c r="U27" s="21">
        <v>0.014649620206503074</v>
      </c>
      <c r="V27" s="30">
        <v>122988.548019898</v>
      </c>
      <c r="W27" s="21">
        <v>0.00485026552081783</v>
      </c>
      <c r="X27" s="30">
        <v>5362.9508883135995</v>
      </c>
      <c r="Y27" s="21">
        <v>0.0007179651268968478</v>
      </c>
      <c r="Z27" s="30">
        <v>616029.8018777379</v>
      </c>
      <c r="AA27" s="21">
        <v>0.005225413162648668</v>
      </c>
    </row>
    <row r="28" spans="1:27" ht="15">
      <c r="A28" s="5" t="s">
        <v>812</v>
      </c>
      <c r="B28" s="30">
        <v>245.699661594</v>
      </c>
      <c r="C28" s="21">
        <v>0.0044300746655646026</v>
      </c>
      <c r="D28" s="30">
        <v>2556.4277186080003</v>
      </c>
      <c r="E28" s="21">
        <v>0.002969701130384581</v>
      </c>
      <c r="F28" s="30">
        <v>0</v>
      </c>
      <c r="G28" s="21"/>
      <c r="H28" s="30">
        <v>531.9563992738</v>
      </c>
      <c r="I28" s="21">
        <v>8.129296613429071E-05</v>
      </c>
      <c r="J28" s="30">
        <v>0</v>
      </c>
      <c r="K28" s="21"/>
      <c r="L28" s="30">
        <v>268.4639772036</v>
      </c>
      <c r="M28" s="21">
        <v>3.41171215287569E-05</v>
      </c>
      <c r="N28" s="30">
        <v>0</v>
      </c>
      <c r="O28" s="21"/>
      <c r="P28" s="30">
        <v>0</v>
      </c>
      <c r="Q28" s="21"/>
      <c r="R28" s="30">
        <v>0</v>
      </c>
      <c r="S28" s="21"/>
      <c r="T28" s="30">
        <v>0</v>
      </c>
      <c r="U28" s="21"/>
      <c r="V28" s="30">
        <v>0</v>
      </c>
      <c r="W28" s="21"/>
      <c r="X28" s="30">
        <v>0</v>
      </c>
      <c r="Y28" s="21"/>
      <c r="Z28" s="30">
        <v>3602.5477566793998</v>
      </c>
      <c r="AA28" s="21">
        <v>3.055826261885799E-05</v>
      </c>
    </row>
    <row r="29" spans="1:27" ht="15">
      <c r="A29" s="6" t="s">
        <v>13</v>
      </c>
      <c r="B29" s="30">
        <v>245.699661594</v>
      </c>
      <c r="C29" s="21">
        <v>0.0044300746655646026</v>
      </c>
      <c r="D29" s="30">
        <v>2556.4277186080003</v>
      </c>
      <c r="E29" s="21">
        <v>0.002969701130384581</v>
      </c>
      <c r="F29" s="30">
        <v>0</v>
      </c>
      <c r="G29" s="21"/>
      <c r="H29" s="30">
        <v>531.9563992738</v>
      </c>
      <c r="I29" s="21">
        <v>8.129296613429071E-05</v>
      </c>
      <c r="J29" s="30">
        <v>0</v>
      </c>
      <c r="K29" s="21"/>
      <c r="L29" s="30">
        <v>268.4639772036</v>
      </c>
      <c r="M29" s="21">
        <v>3.41171215287569E-05</v>
      </c>
      <c r="N29" s="30">
        <v>0</v>
      </c>
      <c r="O29" s="21"/>
      <c r="P29" s="30">
        <v>0</v>
      </c>
      <c r="Q29" s="21"/>
      <c r="R29" s="30">
        <v>0</v>
      </c>
      <c r="S29" s="21"/>
      <c r="T29" s="30">
        <v>0</v>
      </c>
      <c r="U29" s="21"/>
      <c r="V29" s="30">
        <v>0</v>
      </c>
      <c r="W29" s="21"/>
      <c r="X29" s="30">
        <v>0</v>
      </c>
      <c r="Y29" s="21"/>
      <c r="Z29" s="30">
        <v>3602.5477566793998</v>
      </c>
      <c r="AA29" s="21">
        <v>3.055826261885799E-05</v>
      </c>
    </row>
    <row r="30" spans="1:27" ht="15">
      <c r="A30" s="5" t="s">
        <v>54</v>
      </c>
      <c r="B30" s="30">
        <v>2682.9316886668003</v>
      </c>
      <c r="C30" s="21">
        <v>0.04837445695404856</v>
      </c>
      <c r="D30" s="30">
        <v>29832.627394639905</v>
      </c>
      <c r="E30" s="21">
        <v>0.034655385189002894</v>
      </c>
      <c r="F30" s="30">
        <v>4367.957989083</v>
      </c>
      <c r="G30" s="21">
        <v>0.030224968095166352</v>
      </c>
      <c r="H30" s="30">
        <v>517949.8896235852</v>
      </c>
      <c r="I30" s="21">
        <v>0.07915250741209297</v>
      </c>
      <c r="J30" s="30">
        <v>1485257.8154794702</v>
      </c>
      <c r="K30" s="21">
        <v>0.04446825749861662</v>
      </c>
      <c r="L30" s="30">
        <v>150255.2525100679</v>
      </c>
      <c r="M30" s="21">
        <v>0.01909484007358027</v>
      </c>
      <c r="N30" s="30">
        <v>144958.704744499</v>
      </c>
      <c r="O30" s="21">
        <v>0.03705625962195123</v>
      </c>
      <c r="P30" s="30">
        <v>600748.8341167208</v>
      </c>
      <c r="Q30" s="21">
        <v>0.027099776565193266</v>
      </c>
      <c r="R30" s="30">
        <v>145585.7361740461</v>
      </c>
      <c r="S30" s="21">
        <v>0.027102784044642423</v>
      </c>
      <c r="T30" s="30">
        <v>305574.46907222626</v>
      </c>
      <c r="U30" s="21">
        <v>0.06447975744502948</v>
      </c>
      <c r="V30" s="30">
        <v>695592.6235727805</v>
      </c>
      <c r="W30" s="21">
        <v>0.027431894863125254</v>
      </c>
      <c r="X30" s="30">
        <v>213207.59801432502</v>
      </c>
      <c r="Y30" s="21">
        <v>0.028543170234374866</v>
      </c>
      <c r="Z30" s="30">
        <v>4296014.4403801095</v>
      </c>
      <c r="AA30" s="21">
        <v>0.036440526635668005</v>
      </c>
    </row>
    <row r="31" spans="1:27" ht="15">
      <c r="A31" s="6" t="s">
        <v>7</v>
      </c>
      <c r="B31" s="30">
        <v>14.3814670325</v>
      </c>
      <c r="C31" s="21">
        <v>0.00025930427555740125</v>
      </c>
      <c r="D31" s="30">
        <v>1294.8647987200002</v>
      </c>
      <c r="E31" s="21">
        <v>0.0015041933039858543</v>
      </c>
      <c r="F31" s="30">
        <v>1009.655370175</v>
      </c>
      <c r="G31" s="21">
        <v>0.006986514391146738</v>
      </c>
      <c r="H31" s="30">
        <v>318.00982869499995</v>
      </c>
      <c r="I31" s="21">
        <v>4.859789687607108E-05</v>
      </c>
      <c r="J31" s="30">
        <v>68378.91074745999</v>
      </c>
      <c r="K31" s="21">
        <v>0.002047247945038673</v>
      </c>
      <c r="L31" s="30">
        <v>74220.50796141499</v>
      </c>
      <c r="M31" s="21">
        <v>0.009432141013560566</v>
      </c>
      <c r="N31" s="30">
        <v>1242.8719922199998</v>
      </c>
      <c r="O31" s="21">
        <v>0.00031771936222618486</v>
      </c>
      <c r="P31" s="30">
        <v>84188.2189954525</v>
      </c>
      <c r="Q31" s="21">
        <v>0.003797730090567346</v>
      </c>
      <c r="R31" s="30">
        <v>60581.684352820004</v>
      </c>
      <c r="S31" s="21">
        <v>0.011278112480142025</v>
      </c>
      <c r="T31" s="30">
        <v>41.395260385</v>
      </c>
      <c r="U31" s="21">
        <v>8.734880100103357E-06</v>
      </c>
      <c r="V31" s="30">
        <v>54251.8618481</v>
      </c>
      <c r="W31" s="21">
        <v>0.0021395157451524643</v>
      </c>
      <c r="X31" s="30">
        <v>65663.839973165</v>
      </c>
      <c r="Y31" s="21">
        <v>0.008790747515812594</v>
      </c>
      <c r="Z31" s="30">
        <v>411206.2025956399</v>
      </c>
      <c r="AA31" s="21">
        <v>0.0034880168086940787</v>
      </c>
    </row>
    <row r="32" spans="1:27" ht="15">
      <c r="A32" s="6" t="s">
        <v>10</v>
      </c>
      <c r="B32" s="30">
        <v>205.2497930534</v>
      </c>
      <c r="C32" s="21">
        <v>0.003700745464683414</v>
      </c>
      <c r="D32" s="30">
        <v>735.478425108</v>
      </c>
      <c r="E32" s="21">
        <v>0.0008543762432704301</v>
      </c>
      <c r="F32" s="30">
        <v>0</v>
      </c>
      <c r="G32" s="21"/>
      <c r="H32" s="30">
        <v>40299.7650967118</v>
      </c>
      <c r="I32" s="21">
        <v>0.006158563829101807</v>
      </c>
      <c r="J32" s="30">
        <v>40299.7650967118</v>
      </c>
      <c r="K32" s="21">
        <v>0.001206565158437379</v>
      </c>
      <c r="L32" s="30">
        <v>0</v>
      </c>
      <c r="M32" s="21"/>
      <c r="N32" s="30">
        <v>20503.5691156</v>
      </c>
      <c r="O32" s="21">
        <v>0.005241393275853808</v>
      </c>
      <c r="P32" s="30">
        <v>26372.715774940498</v>
      </c>
      <c r="Q32" s="21">
        <v>0.0011896730619028976</v>
      </c>
      <c r="R32" s="30">
        <v>0</v>
      </c>
      <c r="S32" s="21"/>
      <c r="T32" s="30">
        <v>19449.266176895297</v>
      </c>
      <c r="U32" s="21">
        <v>0.004104020762525179</v>
      </c>
      <c r="V32" s="30">
        <v>16120.9312171405</v>
      </c>
      <c r="W32" s="21">
        <v>0.0006357567277997468</v>
      </c>
      <c r="X32" s="30">
        <v>0</v>
      </c>
      <c r="Y32" s="21"/>
      <c r="Z32" s="30">
        <v>163986.7406961613</v>
      </c>
      <c r="AA32" s="21">
        <v>0.001391001654013554</v>
      </c>
    </row>
    <row r="33" spans="1:27" ht="15">
      <c r="A33" s="6" t="s">
        <v>12</v>
      </c>
      <c r="B33" s="30">
        <v>1436.4839410391999</v>
      </c>
      <c r="C33" s="21">
        <v>0.025900447210235635</v>
      </c>
      <c r="D33" s="30">
        <v>21991.8850973385</v>
      </c>
      <c r="E33" s="21">
        <v>0.025547104483914587</v>
      </c>
      <c r="F33" s="30">
        <v>3249.1898666363</v>
      </c>
      <c r="G33" s="21">
        <v>0.022483425962353927</v>
      </c>
      <c r="H33" s="30">
        <v>20410.8674448352</v>
      </c>
      <c r="I33" s="21">
        <v>0.003119165326762913</v>
      </c>
      <c r="J33" s="30">
        <v>34309.315934336606</v>
      </c>
      <c r="K33" s="21">
        <v>0.0010272125685310413</v>
      </c>
      <c r="L33" s="30">
        <v>929.8378462729</v>
      </c>
      <c r="M33" s="21">
        <v>0.00011816628485419274</v>
      </c>
      <c r="N33" s="30">
        <v>7601.397886527199</v>
      </c>
      <c r="O33" s="21">
        <v>0.0019431697742428445</v>
      </c>
      <c r="P33" s="30">
        <v>48601.576313614</v>
      </c>
      <c r="Q33" s="21">
        <v>0.0021924168371489972</v>
      </c>
      <c r="R33" s="30">
        <v>1903.8074049529</v>
      </c>
      <c r="S33" s="21">
        <v>0.000354419892463532</v>
      </c>
      <c r="T33" s="30">
        <v>0</v>
      </c>
      <c r="U33" s="21"/>
      <c r="V33" s="30">
        <v>43282.097725198204</v>
      </c>
      <c r="W33" s="21">
        <v>0.0017069041764053734</v>
      </c>
      <c r="X33" s="30">
        <v>0</v>
      </c>
      <c r="Y33" s="21"/>
      <c r="Z33" s="30">
        <v>183716.45946075098</v>
      </c>
      <c r="AA33" s="21">
        <v>0.001558357083594386</v>
      </c>
    </row>
    <row r="34" spans="1:27" ht="15">
      <c r="A34" s="6" t="s">
        <v>15</v>
      </c>
      <c r="B34" s="30">
        <v>9.71803728</v>
      </c>
      <c r="C34" s="21">
        <v>0.0001752205537192798</v>
      </c>
      <c r="D34" s="30">
        <v>320.06906864</v>
      </c>
      <c r="E34" s="21">
        <v>0.00037181159788820856</v>
      </c>
      <c r="F34" s="30">
        <v>8.66191896</v>
      </c>
      <c r="G34" s="21">
        <v>5.993789886790544E-05</v>
      </c>
      <c r="H34" s="30">
        <v>228232.1943128</v>
      </c>
      <c r="I34" s="21">
        <v>0.03487818187421722</v>
      </c>
      <c r="J34" s="30">
        <v>309713.9696644</v>
      </c>
      <c r="K34" s="21">
        <v>0.009272760870481775</v>
      </c>
      <c r="L34" s="30">
        <v>5859.44551552</v>
      </c>
      <c r="M34" s="21">
        <v>0.0007446340355470409</v>
      </c>
      <c r="N34" s="30">
        <v>3089.4043887600005</v>
      </c>
      <c r="O34" s="21">
        <v>0.000789754373901651</v>
      </c>
      <c r="P34" s="30">
        <v>292492.9403772122</v>
      </c>
      <c r="Q34" s="21">
        <v>0.01319435491335267</v>
      </c>
      <c r="R34" s="30">
        <v>3843.01795908</v>
      </c>
      <c r="S34" s="21">
        <v>0.0007154305673195196</v>
      </c>
      <c r="T34" s="30">
        <v>250936.94608660002</v>
      </c>
      <c r="U34" s="21">
        <v>0.052950606334313824</v>
      </c>
      <c r="V34" s="30">
        <v>404369.71747036005</v>
      </c>
      <c r="W34" s="21">
        <v>0.015947017262062654</v>
      </c>
      <c r="X34" s="30">
        <v>147543.75804115998</v>
      </c>
      <c r="Y34" s="21">
        <v>0.01975242271856227</v>
      </c>
      <c r="Z34" s="30">
        <v>1646419.8428407721</v>
      </c>
      <c r="AA34" s="21">
        <v>0.013965596943203712</v>
      </c>
    </row>
    <row r="35" spans="1:27" ht="15">
      <c r="A35" s="6" t="s">
        <v>16</v>
      </c>
      <c r="B35" s="30">
        <v>0</v>
      </c>
      <c r="C35" s="21"/>
      <c r="D35" s="30">
        <v>0</v>
      </c>
      <c r="E35" s="21"/>
      <c r="F35" s="30">
        <v>0</v>
      </c>
      <c r="G35" s="21"/>
      <c r="H35" s="30">
        <v>129449.61888056</v>
      </c>
      <c r="I35" s="21">
        <v>0.0197823421207455</v>
      </c>
      <c r="J35" s="30">
        <v>938817.9998458801</v>
      </c>
      <c r="K35" s="21">
        <v>0.028107982416511215</v>
      </c>
      <c r="L35" s="30">
        <v>69245.46118685999</v>
      </c>
      <c r="M35" s="21">
        <v>0.008799898739618471</v>
      </c>
      <c r="N35" s="30">
        <v>67700</v>
      </c>
      <c r="O35" s="21">
        <v>0.01730636860220221</v>
      </c>
      <c r="P35" s="30">
        <v>56600</v>
      </c>
      <c r="Q35" s="21">
        <v>0.0025532256851486857</v>
      </c>
      <c r="R35" s="30">
        <v>78290.1120955</v>
      </c>
      <c r="S35" s="21">
        <v>0.014574779485392035</v>
      </c>
      <c r="T35" s="30">
        <v>0</v>
      </c>
      <c r="U35" s="21"/>
      <c r="V35" s="30">
        <v>0</v>
      </c>
      <c r="W35" s="21"/>
      <c r="X35" s="30">
        <v>0</v>
      </c>
      <c r="Y35" s="21"/>
      <c r="Z35" s="30">
        <v>1340103.1920088</v>
      </c>
      <c r="AA35" s="21">
        <v>0.011367295604020255</v>
      </c>
    </row>
    <row r="36" spans="1:27" ht="15">
      <c r="A36" s="6" t="s">
        <v>19</v>
      </c>
      <c r="B36" s="30">
        <v>1017.0984502617</v>
      </c>
      <c r="C36" s="21">
        <v>0.01833873944985283</v>
      </c>
      <c r="D36" s="30">
        <v>5490.3300048334</v>
      </c>
      <c r="E36" s="21">
        <v>0.006377899559943814</v>
      </c>
      <c r="F36" s="30">
        <v>100.4508333117</v>
      </c>
      <c r="G36" s="21">
        <v>0.000695089842797779</v>
      </c>
      <c r="H36" s="30">
        <v>99239.4340599833</v>
      </c>
      <c r="I36" s="21">
        <v>0.015165656364389447</v>
      </c>
      <c r="J36" s="30">
        <v>93737.85419068199</v>
      </c>
      <c r="K36" s="21">
        <v>0.002806488539616536</v>
      </c>
      <c r="L36" s="30">
        <v>0</v>
      </c>
      <c r="M36" s="21"/>
      <c r="N36" s="30">
        <v>44821.4613613918</v>
      </c>
      <c r="O36" s="21">
        <v>0.01145785423352453</v>
      </c>
      <c r="P36" s="30">
        <v>92493.3826555018</v>
      </c>
      <c r="Q36" s="21">
        <v>0.00417237597707267</v>
      </c>
      <c r="R36" s="30">
        <v>967.1143616932</v>
      </c>
      <c r="S36" s="21">
        <v>0.00018004161932531264</v>
      </c>
      <c r="T36" s="30">
        <v>35146.861548345994</v>
      </c>
      <c r="U36" s="21">
        <v>0.007416395468090382</v>
      </c>
      <c r="V36" s="30">
        <v>177568.01531198178</v>
      </c>
      <c r="W36" s="21">
        <v>0.007002700951705017</v>
      </c>
      <c r="X36" s="30">
        <v>0</v>
      </c>
      <c r="Y36" s="21"/>
      <c r="Z36" s="30">
        <v>550582.0027779868</v>
      </c>
      <c r="AA36" s="21">
        <v>0.004670258542142014</v>
      </c>
    </row>
    <row r="37" spans="1:27" ht="15">
      <c r="A37" s="5" t="s">
        <v>55</v>
      </c>
      <c r="B37" s="30">
        <v>60.146302320000004</v>
      </c>
      <c r="C37" s="21">
        <v>0.0010844647013617552</v>
      </c>
      <c r="D37" s="30">
        <v>3555.3938472</v>
      </c>
      <c r="E37" s="21">
        <v>0.004130160633973022</v>
      </c>
      <c r="F37" s="30">
        <v>391.84070328</v>
      </c>
      <c r="G37" s="21">
        <v>0.002711420939630401</v>
      </c>
      <c r="H37" s="30">
        <v>14076.72600984</v>
      </c>
      <c r="I37" s="21">
        <v>0.002151189105651903</v>
      </c>
      <c r="J37" s="30">
        <v>224810.50688928</v>
      </c>
      <c r="K37" s="21">
        <v>0.006730771859645002</v>
      </c>
      <c r="L37" s="30">
        <v>46785.63761352</v>
      </c>
      <c r="M37" s="21">
        <v>0.005945644182460683</v>
      </c>
      <c r="N37" s="30">
        <v>3221.56407456</v>
      </c>
      <c r="O37" s="21">
        <v>0.0008235387791720503</v>
      </c>
      <c r="P37" s="30">
        <v>101153.26827216</v>
      </c>
      <c r="Q37" s="21">
        <v>0.004563023369067394</v>
      </c>
      <c r="R37" s="30">
        <v>15553.335526559998</v>
      </c>
      <c r="S37" s="21">
        <v>0.0028954669944195343</v>
      </c>
      <c r="T37" s="30">
        <v>0</v>
      </c>
      <c r="U37" s="21"/>
      <c r="V37" s="30">
        <v>0</v>
      </c>
      <c r="W37" s="21"/>
      <c r="X37" s="30">
        <v>0</v>
      </c>
      <c r="Y37" s="21"/>
      <c r="Z37" s="30">
        <v>409608.41923872</v>
      </c>
      <c r="AA37" s="21">
        <v>0.003474463766034678</v>
      </c>
    </row>
    <row r="38" spans="1:27" ht="15">
      <c r="A38" s="6" t="s">
        <v>7</v>
      </c>
      <c r="B38" s="30">
        <v>60.146302320000004</v>
      </c>
      <c r="C38" s="21">
        <v>0.0010844647013617552</v>
      </c>
      <c r="D38" s="30">
        <v>3555.3938472</v>
      </c>
      <c r="E38" s="21">
        <v>0.004130160633973022</v>
      </c>
      <c r="F38" s="30">
        <v>391.84070328</v>
      </c>
      <c r="G38" s="21">
        <v>0.002711420939630401</v>
      </c>
      <c r="H38" s="30">
        <v>14076.72600984</v>
      </c>
      <c r="I38" s="21">
        <v>0.002151189105651903</v>
      </c>
      <c r="J38" s="30">
        <v>224810.50688928</v>
      </c>
      <c r="K38" s="21">
        <v>0.006730771859645002</v>
      </c>
      <c r="L38" s="30">
        <v>46785.63761352</v>
      </c>
      <c r="M38" s="21">
        <v>0.005945644182460683</v>
      </c>
      <c r="N38" s="30">
        <v>3221.56407456</v>
      </c>
      <c r="O38" s="21">
        <v>0.0008235387791720503</v>
      </c>
      <c r="P38" s="30">
        <v>101153.26827216</v>
      </c>
      <c r="Q38" s="21">
        <v>0.004563023369067394</v>
      </c>
      <c r="R38" s="30">
        <v>15553.335526559998</v>
      </c>
      <c r="S38" s="21">
        <v>0.0028954669944195343</v>
      </c>
      <c r="T38" s="30">
        <v>0</v>
      </c>
      <c r="U38" s="21"/>
      <c r="V38" s="30">
        <v>0</v>
      </c>
      <c r="W38" s="21"/>
      <c r="X38" s="30">
        <v>0</v>
      </c>
      <c r="Y38" s="21"/>
      <c r="Z38" s="30">
        <v>409608.41923872</v>
      </c>
      <c r="AA38" s="21">
        <v>0.003474463766034678</v>
      </c>
    </row>
    <row r="39" spans="1:27" ht="15">
      <c r="A39" s="5" t="s">
        <v>56</v>
      </c>
      <c r="B39" s="30">
        <v>188.6314780966</v>
      </c>
      <c r="C39" s="21">
        <v>0.003401109821732692</v>
      </c>
      <c r="D39" s="30">
        <v>188.6314780966</v>
      </c>
      <c r="E39" s="21">
        <v>0.0002191257392697222</v>
      </c>
      <c r="F39" s="30">
        <v>0</v>
      </c>
      <c r="G39" s="21"/>
      <c r="H39" s="30">
        <v>6540.449463522</v>
      </c>
      <c r="I39" s="21">
        <v>0.000999503977143566</v>
      </c>
      <c r="J39" s="30">
        <v>5366.522636736</v>
      </c>
      <c r="K39" s="21">
        <v>0.00016067238158615164</v>
      </c>
      <c r="L39" s="30">
        <v>0</v>
      </c>
      <c r="M39" s="21"/>
      <c r="N39" s="30">
        <v>5869.63413393</v>
      </c>
      <c r="O39" s="21">
        <v>0.0015004734399093132</v>
      </c>
      <c r="P39" s="30">
        <v>21801.49821174</v>
      </c>
      <c r="Q39" s="21">
        <v>0.0009834654630554364</v>
      </c>
      <c r="R39" s="30">
        <v>0</v>
      </c>
      <c r="S39" s="21"/>
      <c r="T39" s="30">
        <v>4192.59580995</v>
      </c>
      <c r="U39" s="21">
        <v>0.0008846863473621068</v>
      </c>
      <c r="V39" s="30">
        <v>0</v>
      </c>
      <c r="W39" s="21"/>
      <c r="X39" s="30">
        <v>27922.688094267</v>
      </c>
      <c r="Y39" s="21">
        <v>0.0037381502680897244</v>
      </c>
      <c r="Z39" s="30">
        <v>72070.6513063382</v>
      </c>
      <c r="AA39" s="21">
        <v>0.0006113323232559209</v>
      </c>
    </row>
    <row r="40" spans="1:27" ht="15">
      <c r="A40" s="6" t="s">
        <v>12</v>
      </c>
      <c r="B40" s="30">
        <v>0</v>
      </c>
      <c r="C40" s="21"/>
      <c r="D40" s="30">
        <v>0</v>
      </c>
      <c r="E40" s="21"/>
      <c r="F40" s="30">
        <v>0</v>
      </c>
      <c r="G40" s="21"/>
      <c r="H40" s="30">
        <v>6540.449463522</v>
      </c>
      <c r="I40" s="21">
        <v>0.000999503977143566</v>
      </c>
      <c r="J40" s="30">
        <v>5366.522636736</v>
      </c>
      <c r="K40" s="21">
        <v>0.00016067238158615164</v>
      </c>
      <c r="L40" s="30">
        <v>0</v>
      </c>
      <c r="M40" s="21"/>
      <c r="N40" s="30">
        <v>5869.63413393</v>
      </c>
      <c r="O40" s="21">
        <v>0.0015004734399093132</v>
      </c>
      <c r="P40" s="30">
        <v>21801.49821174</v>
      </c>
      <c r="Q40" s="21">
        <v>0.0009834654630554364</v>
      </c>
      <c r="R40" s="30">
        <v>0</v>
      </c>
      <c r="S40" s="21"/>
      <c r="T40" s="30">
        <v>4192.59580995</v>
      </c>
      <c r="U40" s="21">
        <v>0.0008846863473621068</v>
      </c>
      <c r="V40" s="30">
        <v>0</v>
      </c>
      <c r="W40" s="21"/>
      <c r="X40" s="30">
        <v>27922.688094267</v>
      </c>
      <c r="Y40" s="21">
        <v>0.0037381502680897244</v>
      </c>
      <c r="Z40" s="30">
        <v>71693.388350145</v>
      </c>
      <c r="AA40" s="21">
        <v>0.000608132226749124</v>
      </c>
    </row>
    <row r="41" spans="1:27" ht="15">
      <c r="A41" s="6" t="s">
        <v>19</v>
      </c>
      <c r="B41" s="30">
        <v>188.6314780966</v>
      </c>
      <c r="C41" s="21">
        <v>0.003401109821732692</v>
      </c>
      <c r="D41" s="30">
        <v>188.6314780966</v>
      </c>
      <c r="E41" s="21">
        <v>0.0002191257392697222</v>
      </c>
      <c r="F41" s="30">
        <v>0</v>
      </c>
      <c r="G41" s="21"/>
      <c r="H41" s="30">
        <v>0</v>
      </c>
      <c r="I41" s="21"/>
      <c r="J41" s="30">
        <v>0</v>
      </c>
      <c r="K41" s="21"/>
      <c r="L41" s="30">
        <v>0</v>
      </c>
      <c r="M41" s="21"/>
      <c r="N41" s="30">
        <v>0</v>
      </c>
      <c r="O41" s="21"/>
      <c r="P41" s="30">
        <v>0</v>
      </c>
      <c r="Q41" s="21"/>
      <c r="R41" s="30">
        <v>0</v>
      </c>
      <c r="S41" s="21"/>
      <c r="T41" s="30">
        <v>0</v>
      </c>
      <c r="U41" s="21"/>
      <c r="V41" s="30">
        <v>0</v>
      </c>
      <c r="W41" s="21"/>
      <c r="X41" s="30">
        <v>0</v>
      </c>
      <c r="Y41" s="21"/>
      <c r="Z41" s="30">
        <v>377.2629561932</v>
      </c>
      <c r="AA41" s="21">
        <v>3.2000965067968356E-06</v>
      </c>
    </row>
    <row r="42" spans="1:27" ht="15">
      <c r="A42" s="5" t="s">
        <v>57</v>
      </c>
      <c r="B42" s="30">
        <v>3472.4902690635004</v>
      </c>
      <c r="C42" s="21">
        <v>0.06261055089614942</v>
      </c>
      <c r="D42" s="30">
        <v>10913.968331794002</v>
      </c>
      <c r="E42" s="21">
        <v>0.012678326031278674</v>
      </c>
      <c r="F42" s="30">
        <v>1039.8457000521</v>
      </c>
      <c r="G42" s="21">
        <v>0.007195422480372538</v>
      </c>
      <c r="H42" s="30">
        <v>571246.0312979876</v>
      </c>
      <c r="I42" s="21">
        <v>0.0872971625871039</v>
      </c>
      <c r="J42" s="30">
        <v>2045111.934636938</v>
      </c>
      <c r="K42" s="21">
        <v>0.06123015356332012</v>
      </c>
      <c r="L42" s="30">
        <v>244661.0342331839</v>
      </c>
      <c r="M42" s="21">
        <v>0.0310921797599479</v>
      </c>
      <c r="N42" s="30">
        <v>325920.0323827991</v>
      </c>
      <c r="O42" s="21">
        <v>0.08331598545433386</v>
      </c>
      <c r="P42" s="30">
        <v>1427906.5968085823</v>
      </c>
      <c r="Q42" s="21">
        <v>0.06441285863895618</v>
      </c>
      <c r="R42" s="30">
        <v>199506.3814903759</v>
      </c>
      <c r="S42" s="21">
        <v>0.037140852635435956</v>
      </c>
      <c r="T42" s="30">
        <v>241921.15871223682</v>
      </c>
      <c r="U42" s="21">
        <v>0.051048170620885513</v>
      </c>
      <c r="V42" s="30">
        <v>565307.6883024122</v>
      </c>
      <c r="W42" s="21">
        <v>0.022293883726335402</v>
      </c>
      <c r="X42" s="30">
        <v>172898.280015399</v>
      </c>
      <c r="Y42" s="21">
        <v>0.023146759710592348</v>
      </c>
      <c r="Z42" s="30">
        <v>5809905.442180827</v>
      </c>
      <c r="AA42" s="21">
        <v>0.04928196051356153</v>
      </c>
    </row>
    <row r="43" spans="1:27" ht="15">
      <c r="A43" s="6" t="s">
        <v>10</v>
      </c>
      <c r="B43" s="30">
        <v>0</v>
      </c>
      <c r="C43" s="21"/>
      <c r="D43" s="30">
        <v>0</v>
      </c>
      <c r="E43" s="21"/>
      <c r="F43" s="30">
        <v>0</v>
      </c>
      <c r="G43" s="21"/>
      <c r="H43" s="30">
        <v>5748.055968302</v>
      </c>
      <c r="I43" s="21">
        <v>0.0008784113130457392</v>
      </c>
      <c r="J43" s="30">
        <v>44857.590402960006</v>
      </c>
      <c r="K43" s="21">
        <v>0.001343025338777536</v>
      </c>
      <c r="L43" s="30">
        <v>0</v>
      </c>
      <c r="M43" s="21"/>
      <c r="N43" s="30">
        <v>2454.165272046</v>
      </c>
      <c r="O43" s="21">
        <v>0.0006273661567023921</v>
      </c>
      <c r="P43" s="30">
        <v>8158.880573292</v>
      </c>
      <c r="Q43" s="21">
        <v>0.00036804705727543763</v>
      </c>
      <c r="R43" s="30">
        <v>0</v>
      </c>
      <c r="S43" s="21"/>
      <c r="T43" s="30">
        <v>0</v>
      </c>
      <c r="U43" s="21"/>
      <c r="V43" s="30">
        <v>29254.9502628</v>
      </c>
      <c r="W43" s="21">
        <v>0.001153719422315179</v>
      </c>
      <c r="X43" s="30">
        <v>0</v>
      </c>
      <c r="Y43" s="21"/>
      <c r="Z43" s="30">
        <v>90473.6424794</v>
      </c>
      <c r="AA43" s="21">
        <v>0.0007674339144690514</v>
      </c>
    </row>
    <row r="44" spans="1:27" ht="15">
      <c r="A44" s="6" t="s">
        <v>12</v>
      </c>
      <c r="B44" s="30">
        <v>1107.7215891132</v>
      </c>
      <c r="C44" s="21">
        <v>0.019972715129491194</v>
      </c>
      <c r="D44" s="30">
        <v>9033.9584216683</v>
      </c>
      <c r="E44" s="21">
        <v>0.0104943927580647</v>
      </c>
      <c r="F44" s="30">
        <v>1001.4014306921</v>
      </c>
      <c r="G44" s="21">
        <v>0.006929399588725651</v>
      </c>
      <c r="H44" s="30">
        <v>157721.049248629</v>
      </c>
      <c r="I44" s="21">
        <v>0.02410274964778507</v>
      </c>
      <c r="J44" s="30">
        <v>628938.71100166</v>
      </c>
      <c r="K44" s="21">
        <v>0.018830271930022652</v>
      </c>
      <c r="L44" s="30">
        <v>36641.8655137302</v>
      </c>
      <c r="M44" s="21">
        <v>0.004656546445425812</v>
      </c>
      <c r="N44" s="30">
        <v>62170.5910463332</v>
      </c>
      <c r="O44" s="21">
        <v>0.015892868018679684</v>
      </c>
      <c r="P44" s="30">
        <v>285261.70180287637</v>
      </c>
      <c r="Q44" s="21">
        <v>0.012868153781489916</v>
      </c>
      <c r="R44" s="30">
        <v>34464.044061693196</v>
      </c>
      <c r="S44" s="21">
        <v>0.006415955079503393</v>
      </c>
      <c r="T44" s="30">
        <v>93763.83023353052</v>
      </c>
      <c r="U44" s="21">
        <v>0.01978525578046886</v>
      </c>
      <c r="V44" s="30">
        <v>415053.3208883348</v>
      </c>
      <c r="W44" s="21">
        <v>0.016368343589843275</v>
      </c>
      <c r="X44" s="30">
        <v>94918.38570294</v>
      </c>
      <c r="Y44" s="21">
        <v>0.012707200243909877</v>
      </c>
      <c r="Z44" s="30">
        <v>1820076.5809412007</v>
      </c>
      <c r="AA44" s="21">
        <v>0.015438623414141733</v>
      </c>
    </row>
    <row r="45" spans="1:27" ht="15">
      <c r="A45" s="6" t="s">
        <v>13</v>
      </c>
      <c r="B45" s="30">
        <v>0</v>
      </c>
      <c r="C45" s="21"/>
      <c r="D45" s="30">
        <v>0</v>
      </c>
      <c r="E45" s="21"/>
      <c r="F45" s="30">
        <v>0</v>
      </c>
      <c r="G45" s="21"/>
      <c r="H45" s="30">
        <v>0</v>
      </c>
      <c r="I45" s="21"/>
      <c r="J45" s="30">
        <v>49650.647198</v>
      </c>
      <c r="K45" s="21">
        <v>0.001486528292639137</v>
      </c>
      <c r="L45" s="30">
        <v>0</v>
      </c>
      <c r="M45" s="21"/>
      <c r="N45" s="30">
        <v>0</v>
      </c>
      <c r="O45" s="21"/>
      <c r="P45" s="30">
        <v>0</v>
      </c>
      <c r="Q45" s="21"/>
      <c r="R45" s="30">
        <v>0</v>
      </c>
      <c r="S45" s="21"/>
      <c r="T45" s="30">
        <v>0</v>
      </c>
      <c r="U45" s="21"/>
      <c r="V45" s="30">
        <v>0</v>
      </c>
      <c r="W45" s="21"/>
      <c r="X45" s="30">
        <v>0</v>
      </c>
      <c r="Y45" s="21"/>
      <c r="Z45" s="30">
        <v>49650.647198</v>
      </c>
      <c r="AA45" s="21">
        <v>0.0004211568086667761</v>
      </c>
    </row>
    <row r="46" spans="1:27" ht="15">
      <c r="A46" s="6" t="s">
        <v>15</v>
      </c>
      <c r="B46" s="30">
        <v>18.37506392</v>
      </c>
      <c r="C46" s="21">
        <v>0.0003313106115898292</v>
      </c>
      <c r="D46" s="30">
        <v>355.6573450799999</v>
      </c>
      <c r="E46" s="21">
        <v>0.0004131530932893984</v>
      </c>
      <c r="F46" s="30">
        <v>38.44426936</v>
      </c>
      <c r="G46" s="21">
        <v>0.00026602289164688695</v>
      </c>
      <c r="H46" s="30">
        <v>655.99883512</v>
      </c>
      <c r="I46" s="21">
        <v>0.00010024898875235855</v>
      </c>
      <c r="J46" s="30">
        <v>166595.35828476</v>
      </c>
      <c r="K46" s="21">
        <v>0.004987824479408301</v>
      </c>
      <c r="L46" s="30">
        <v>32038.529372840003</v>
      </c>
      <c r="M46" s="21">
        <v>0.004071542154748247</v>
      </c>
      <c r="N46" s="30">
        <v>227965.0389505847</v>
      </c>
      <c r="O46" s="21">
        <v>0.05827543563506947</v>
      </c>
      <c r="P46" s="30">
        <v>1002674.7594145923</v>
      </c>
      <c r="Q46" s="21">
        <v>0.04523065281956919</v>
      </c>
      <c r="R46" s="30">
        <v>146885.6638155844</v>
      </c>
      <c r="S46" s="21">
        <v>0.027344783426368632</v>
      </c>
      <c r="T46" s="30">
        <v>99786.79294088</v>
      </c>
      <c r="U46" s="21">
        <v>0.021056170774281912</v>
      </c>
      <c r="V46" s="30">
        <v>56894.38332872</v>
      </c>
      <c r="W46" s="21">
        <v>0.002243728137540397</v>
      </c>
      <c r="X46" s="30">
        <v>54028.29496464</v>
      </c>
      <c r="Y46" s="21">
        <v>0.007233038761334971</v>
      </c>
      <c r="Z46" s="30">
        <v>1787937.2965860812</v>
      </c>
      <c r="AA46" s="21">
        <v>0.015166005045687084</v>
      </c>
    </row>
    <row r="47" spans="1:27" ht="15">
      <c r="A47" s="6" t="s">
        <v>16</v>
      </c>
      <c r="B47" s="30">
        <v>1951.308</v>
      </c>
      <c r="C47" s="21">
        <v>0.035182954992415964</v>
      </c>
      <c r="D47" s="30">
        <v>0</v>
      </c>
      <c r="E47" s="21"/>
      <c r="F47" s="30">
        <v>0</v>
      </c>
      <c r="G47" s="21"/>
      <c r="H47" s="30">
        <v>288026.65169905196</v>
      </c>
      <c r="I47" s="21">
        <v>0.04401590219481997</v>
      </c>
      <c r="J47" s="30">
        <v>760515.10629704</v>
      </c>
      <c r="K47" s="21">
        <v>0.022769637180792883</v>
      </c>
      <c r="L47" s="30">
        <v>161814.3833728</v>
      </c>
      <c r="M47" s="21">
        <v>0.020563805394434302</v>
      </c>
      <c r="N47" s="30">
        <v>0</v>
      </c>
      <c r="O47" s="21"/>
      <c r="P47" s="30">
        <v>0</v>
      </c>
      <c r="Q47" s="21"/>
      <c r="R47" s="30">
        <v>0</v>
      </c>
      <c r="S47" s="21"/>
      <c r="T47" s="30">
        <v>0</v>
      </c>
      <c r="U47" s="21"/>
      <c r="V47" s="30">
        <v>0</v>
      </c>
      <c r="W47" s="21"/>
      <c r="X47" s="30">
        <v>0</v>
      </c>
      <c r="Y47" s="21"/>
      <c r="Z47" s="30">
        <v>1212307.4493688922</v>
      </c>
      <c r="AA47" s="21">
        <v>0.010283280587724713</v>
      </c>
    </row>
    <row r="48" spans="1:27" ht="15">
      <c r="A48" s="6" t="s">
        <v>19</v>
      </c>
      <c r="B48" s="30">
        <v>395.08561603030006</v>
      </c>
      <c r="C48" s="21">
        <v>0.0071235701626524255</v>
      </c>
      <c r="D48" s="30">
        <v>1524.3525650457</v>
      </c>
      <c r="E48" s="21">
        <v>0.0017707801799245772</v>
      </c>
      <c r="F48" s="30">
        <v>0</v>
      </c>
      <c r="G48" s="21"/>
      <c r="H48" s="30">
        <v>119094.2755468846</v>
      </c>
      <c r="I48" s="21">
        <v>0.018199850442700772</v>
      </c>
      <c r="J48" s="30">
        <v>394554.52145251795</v>
      </c>
      <c r="K48" s="21">
        <v>0.011812866341679612</v>
      </c>
      <c r="L48" s="30">
        <v>14166.255973813699</v>
      </c>
      <c r="M48" s="21">
        <v>0.0018002857653395422</v>
      </c>
      <c r="N48" s="30">
        <v>33330.237113835195</v>
      </c>
      <c r="O48" s="21">
        <v>0.008520315643882309</v>
      </c>
      <c r="P48" s="30">
        <v>131811.2550178212</v>
      </c>
      <c r="Q48" s="21">
        <v>0.005946004980621638</v>
      </c>
      <c r="R48" s="30">
        <v>18156.6736130983</v>
      </c>
      <c r="S48" s="21">
        <v>0.003380114129563936</v>
      </c>
      <c r="T48" s="30">
        <v>48370.5355378263</v>
      </c>
      <c r="U48" s="21">
        <v>0.010206744066134739</v>
      </c>
      <c r="V48" s="30">
        <v>64105.0338225576</v>
      </c>
      <c r="W48" s="21">
        <v>0.0025280925766365493</v>
      </c>
      <c r="X48" s="30">
        <v>23951.599347819</v>
      </c>
      <c r="Y48" s="21">
        <v>0.0032065207053475005</v>
      </c>
      <c r="Z48" s="30">
        <v>849459.8256072495</v>
      </c>
      <c r="AA48" s="21">
        <v>0.007205460742872179</v>
      </c>
    </row>
    <row r="49" spans="1:27" ht="15">
      <c r="A49" s="5" t="s">
        <v>372</v>
      </c>
      <c r="B49" s="30">
        <v>0</v>
      </c>
      <c r="C49" s="21"/>
      <c r="D49" s="30">
        <v>0</v>
      </c>
      <c r="E49" s="21"/>
      <c r="F49" s="30">
        <v>0</v>
      </c>
      <c r="G49" s="21"/>
      <c r="H49" s="30">
        <v>0</v>
      </c>
      <c r="I49" s="21"/>
      <c r="J49" s="30">
        <v>20387.4</v>
      </c>
      <c r="K49" s="21">
        <v>0.0006103937939115511</v>
      </c>
      <c r="L49" s="30">
        <v>0</v>
      </c>
      <c r="M49" s="21"/>
      <c r="N49" s="30">
        <v>0</v>
      </c>
      <c r="O49" s="21"/>
      <c r="P49" s="30">
        <v>20387.4</v>
      </c>
      <c r="Q49" s="21">
        <v>0.0009196755005901116</v>
      </c>
      <c r="R49" s="30">
        <v>0</v>
      </c>
      <c r="S49" s="21"/>
      <c r="T49" s="30">
        <v>0</v>
      </c>
      <c r="U49" s="21"/>
      <c r="V49" s="30">
        <v>0</v>
      </c>
      <c r="W49" s="21"/>
      <c r="X49" s="30">
        <v>0</v>
      </c>
      <c r="Y49" s="21"/>
      <c r="Z49" s="30">
        <v>40774.8</v>
      </c>
      <c r="AA49" s="21">
        <v>0.00034586829399311034</v>
      </c>
    </row>
    <row r="50" spans="1:27" ht="15">
      <c r="A50" s="6" t="s">
        <v>17</v>
      </c>
      <c r="B50" s="30">
        <v>0</v>
      </c>
      <c r="C50" s="21"/>
      <c r="D50" s="30">
        <v>0</v>
      </c>
      <c r="E50" s="21"/>
      <c r="F50" s="30">
        <v>0</v>
      </c>
      <c r="G50" s="21"/>
      <c r="H50" s="30">
        <v>0</v>
      </c>
      <c r="I50" s="21"/>
      <c r="J50" s="30">
        <v>20387.4</v>
      </c>
      <c r="K50" s="21">
        <v>0.0006103937939115511</v>
      </c>
      <c r="L50" s="30">
        <v>0</v>
      </c>
      <c r="M50" s="21"/>
      <c r="N50" s="30">
        <v>0</v>
      </c>
      <c r="O50" s="21"/>
      <c r="P50" s="30">
        <v>20387.4</v>
      </c>
      <c r="Q50" s="21">
        <v>0.0009196755005901116</v>
      </c>
      <c r="R50" s="30">
        <v>0</v>
      </c>
      <c r="S50" s="21"/>
      <c r="T50" s="30">
        <v>0</v>
      </c>
      <c r="U50" s="21"/>
      <c r="V50" s="30">
        <v>0</v>
      </c>
      <c r="W50" s="21"/>
      <c r="X50" s="30">
        <v>0</v>
      </c>
      <c r="Y50" s="21"/>
      <c r="Z50" s="30">
        <v>40774.8</v>
      </c>
      <c r="AA50" s="21">
        <v>0.00034586829399311034</v>
      </c>
    </row>
    <row r="51" spans="1:27" ht="15">
      <c r="A51" s="5" t="s">
        <v>88</v>
      </c>
      <c r="B51" s="30">
        <v>1164.4977616755</v>
      </c>
      <c r="C51" s="21">
        <v>0.020996414885706534</v>
      </c>
      <c r="D51" s="30">
        <v>11742.381011217101</v>
      </c>
      <c r="E51" s="21">
        <v>0.013640660327922615</v>
      </c>
      <c r="F51" s="30">
        <v>0</v>
      </c>
      <c r="G51" s="21"/>
      <c r="H51" s="30">
        <v>0</v>
      </c>
      <c r="I51" s="21"/>
      <c r="J51" s="30">
        <v>0</v>
      </c>
      <c r="K51" s="21"/>
      <c r="L51" s="30">
        <v>0</v>
      </c>
      <c r="M51" s="21"/>
      <c r="N51" s="30">
        <v>13554.1976011288</v>
      </c>
      <c r="O51" s="21">
        <v>0.0034649030988511075</v>
      </c>
      <c r="P51" s="30">
        <v>7360.8343069568</v>
      </c>
      <c r="Q51" s="21">
        <v>0.00033204719464038386</v>
      </c>
      <c r="R51" s="30">
        <v>383.96050760250006</v>
      </c>
      <c r="S51" s="21">
        <v>7.147952122714213E-05</v>
      </c>
      <c r="T51" s="30">
        <v>0</v>
      </c>
      <c r="U51" s="21"/>
      <c r="V51" s="30">
        <v>17519.607965967996</v>
      </c>
      <c r="W51" s="21">
        <v>0.0006909159578161062</v>
      </c>
      <c r="X51" s="30">
        <v>0</v>
      </c>
      <c r="Y51" s="21"/>
      <c r="Z51" s="30">
        <v>51725.47915454869</v>
      </c>
      <c r="AA51" s="21">
        <v>0.00043875636989414905</v>
      </c>
    </row>
    <row r="52" spans="1:27" ht="15">
      <c r="A52" s="6" t="s">
        <v>12</v>
      </c>
      <c r="B52" s="30">
        <v>711.3912033255</v>
      </c>
      <c r="C52" s="21">
        <v>0.012826701212008407</v>
      </c>
      <c r="D52" s="30">
        <v>7463.0412934671</v>
      </c>
      <c r="E52" s="21">
        <v>0.008669520363902183</v>
      </c>
      <c r="F52" s="30">
        <v>0</v>
      </c>
      <c r="G52" s="21"/>
      <c r="H52" s="30">
        <v>0</v>
      </c>
      <c r="I52" s="21"/>
      <c r="J52" s="30">
        <v>0</v>
      </c>
      <c r="K52" s="21"/>
      <c r="L52" s="30">
        <v>0</v>
      </c>
      <c r="M52" s="21"/>
      <c r="N52" s="30">
        <v>7540.4789584</v>
      </c>
      <c r="O52" s="21">
        <v>0.0019275968728392936</v>
      </c>
      <c r="P52" s="30">
        <v>7360.8343069568</v>
      </c>
      <c r="Q52" s="21">
        <v>0.00033204719464038386</v>
      </c>
      <c r="R52" s="30">
        <v>383.96050760250006</v>
      </c>
      <c r="S52" s="21">
        <v>7.147952122714213E-05</v>
      </c>
      <c r="T52" s="30">
        <v>0</v>
      </c>
      <c r="U52" s="21"/>
      <c r="V52" s="30">
        <v>17519.607965967996</v>
      </c>
      <c r="W52" s="21">
        <v>0.0006909159578161062</v>
      </c>
      <c r="X52" s="30">
        <v>0</v>
      </c>
      <c r="Y52" s="21"/>
      <c r="Z52" s="30">
        <v>40979.314235719896</v>
      </c>
      <c r="AA52" s="21">
        <v>0.000347603066200595</v>
      </c>
    </row>
    <row r="53" spans="1:27" ht="15">
      <c r="A53" s="6" t="s">
        <v>19</v>
      </c>
      <c r="B53" s="30">
        <v>453.10655835</v>
      </c>
      <c r="C53" s="21">
        <v>0.008169713673698129</v>
      </c>
      <c r="D53" s="30">
        <v>4279.33971775</v>
      </c>
      <c r="E53" s="21">
        <v>0.004971139964020432</v>
      </c>
      <c r="F53" s="30">
        <v>0</v>
      </c>
      <c r="G53" s="21"/>
      <c r="H53" s="30">
        <v>0</v>
      </c>
      <c r="I53" s="21"/>
      <c r="J53" s="30">
        <v>0</v>
      </c>
      <c r="K53" s="21"/>
      <c r="L53" s="30">
        <v>0</v>
      </c>
      <c r="M53" s="21"/>
      <c r="N53" s="30">
        <v>6013.7186427288</v>
      </c>
      <c r="O53" s="21">
        <v>0.0015373062260118139</v>
      </c>
      <c r="P53" s="30">
        <v>0</v>
      </c>
      <c r="Q53" s="21"/>
      <c r="R53" s="30">
        <v>0</v>
      </c>
      <c r="S53" s="21"/>
      <c r="T53" s="30">
        <v>0</v>
      </c>
      <c r="U53" s="21"/>
      <c r="V53" s="30">
        <v>0</v>
      </c>
      <c r="W53" s="21"/>
      <c r="X53" s="30">
        <v>0</v>
      </c>
      <c r="Y53" s="21"/>
      <c r="Z53" s="30">
        <v>10746.164918828801</v>
      </c>
      <c r="AA53" s="21">
        <v>9.115330369355406E-05</v>
      </c>
    </row>
    <row r="54" spans="1:27" ht="15">
      <c r="A54" s="5" t="s">
        <v>411</v>
      </c>
      <c r="B54" s="30">
        <v>0</v>
      </c>
      <c r="C54" s="21"/>
      <c r="D54" s="30">
        <v>0</v>
      </c>
      <c r="E54" s="21"/>
      <c r="F54" s="30">
        <v>0</v>
      </c>
      <c r="G54" s="21"/>
      <c r="H54" s="30">
        <v>0</v>
      </c>
      <c r="I54" s="21"/>
      <c r="J54" s="30">
        <v>0</v>
      </c>
      <c r="K54" s="21"/>
      <c r="L54" s="30">
        <v>0</v>
      </c>
      <c r="M54" s="21"/>
      <c r="N54" s="30">
        <v>0</v>
      </c>
      <c r="O54" s="21"/>
      <c r="P54" s="30">
        <v>0</v>
      </c>
      <c r="Q54" s="21"/>
      <c r="R54" s="30">
        <v>21451.7585182</v>
      </c>
      <c r="S54" s="21">
        <v>0.003993539434395779</v>
      </c>
      <c r="T54" s="30">
        <v>0</v>
      </c>
      <c r="U54" s="21"/>
      <c r="V54" s="30">
        <v>0</v>
      </c>
      <c r="W54" s="21"/>
      <c r="X54" s="30">
        <v>0</v>
      </c>
      <c r="Y54" s="21"/>
      <c r="Z54" s="30">
        <v>21451.7585182</v>
      </c>
      <c r="AA54" s="21">
        <v>0.00018196246509711897</v>
      </c>
    </row>
    <row r="55" spans="1:27" ht="15">
      <c r="A55" s="6" t="s">
        <v>19</v>
      </c>
      <c r="B55" s="30">
        <v>0</v>
      </c>
      <c r="C55" s="21"/>
      <c r="D55" s="30">
        <v>0</v>
      </c>
      <c r="E55" s="21"/>
      <c r="F55" s="30">
        <v>0</v>
      </c>
      <c r="G55" s="21"/>
      <c r="H55" s="30">
        <v>0</v>
      </c>
      <c r="I55" s="21"/>
      <c r="J55" s="30">
        <v>0</v>
      </c>
      <c r="K55" s="21"/>
      <c r="L55" s="30">
        <v>0</v>
      </c>
      <c r="M55" s="21"/>
      <c r="N55" s="30">
        <v>0</v>
      </c>
      <c r="O55" s="21"/>
      <c r="P55" s="30">
        <v>0</v>
      </c>
      <c r="Q55" s="21"/>
      <c r="R55" s="30">
        <v>21451.7585182</v>
      </c>
      <c r="S55" s="21">
        <v>0.003993539434395779</v>
      </c>
      <c r="T55" s="30">
        <v>0</v>
      </c>
      <c r="U55" s="21"/>
      <c r="V55" s="30">
        <v>0</v>
      </c>
      <c r="W55" s="21"/>
      <c r="X55" s="30">
        <v>0</v>
      </c>
      <c r="Y55" s="21"/>
      <c r="Z55" s="30">
        <v>21451.7585182</v>
      </c>
      <c r="AA55" s="21">
        <v>0.00018196246509711897</v>
      </c>
    </row>
    <row r="56" spans="1:27" ht="15">
      <c r="A56" s="5" t="s">
        <v>412</v>
      </c>
      <c r="B56" s="30">
        <v>976.0457870811999</v>
      </c>
      <c r="C56" s="21">
        <v>0.017598541592314013</v>
      </c>
      <c r="D56" s="30">
        <v>9380.8048097812</v>
      </c>
      <c r="E56" s="21">
        <v>0.01089731051057974</v>
      </c>
      <c r="F56" s="30">
        <v>550.3748165222</v>
      </c>
      <c r="G56" s="21">
        <v>0.003808429776875867</v>
      </c>
      <c r="H56" s="30">
        <v>0</v>
      </c>
      <c r="I56" s="21"/>
      <c r="J56" s="30">
        <v>0</v>
      </c>
      <c r="K56" s="21"/>
      <c r="L56" s="30">
        <v>0</v>
      </c>
      <c r="M56" s="21"/>
      <c r="N56" s="30">
        <v>0</v>
      </c>
      <c r="O56" s="21"/>
      <c r="P56" s="30">
        <v>12679.3714697</v>
      </c>
      <c r="Q56" s="21">
        <v>0.0005719663764660685</v>
      </c>
      <c r="R56" s="30">
        <v>0</v>
      </c>
      <c r="S56" s="21"/>
      <c r="T56" s="30">
        <v>0</v>
      </c>
      <c r="U56" s="21"/>
      <c r="V56" s="30">
        <v>0</v>
      </c>
      <c r="W56" s="21"/>
      <c r="X56" s="30">
        <v>0</v>
      </c>
      <c r="Y56" s="21"/>
      <c r="Z56" s="30">
        <v>23586.596883084603</v>
      </c>
      <c r="AA56" s="21">
        <v>0.00020007102487457166</v>
      </c>
    </row>
    <row r="57" spans="1:27" ht="15">
      <c r="A57" s="6" t="s">
        <v>13</v>
      </c>
      <c r="B57" s="30">
        <v>976.0457870811999</v>
      </c>
      <c r="C57" s="21">
        <v>0.017598541592314013</v>
      </c>
      <c r="D57" s="30">
        <v>9380.8048097812</v>
      </c>
      <c r="E57" s="21">
        <v>0.01089731051057974</v>
      </c>
      <c r="F57" s="30">
        <v>550.3748165222</v>
      </c>
      <c r="G57" s="21">
        <v>0.003808429776875867</v>
      </c>
      <c r="H57" s="30">
        <v>0</v>
      </c>
      <c r="I57" s="21"/>
      <c r="J57" s="30">
        <v>0</v>
      </c>
      <c r="K57" s="21"/>
      <c r="L57" s="30">
        <v>0</v>
      </c>
      <c r="M57" s="21"/>
      <c r="N57" s="30">
        <v>0</v>
      </c>
      <c r="O57" s="21"/>
      <c r="P57" s="30">
        <v>12679.3714697</v>
      </c>
      <c r="Q57" s="21">
        <v>0.0005719663764660685</v>
      </c>
      <c r="R57" s="30">
        <v>0</v>
      </c>
      <c r="S57" s="21"/>
      <c r="T57" s="30">
        <v>0</v>
      </c>
      <c r="U57" s="21"/>
      <c r="V57" s="30">
        <v>0</v>
      </c>
      <c r="W57" s="21"/>
      <c r="X57" s="30">
        <v>0</v>
      </c>
      <c r="Y57" s="21"/>
      <c r="Z57" s="30">
        <v>23586.596883084603</v>
      </c>
      <c r="AA57" s="21">
        <v>0.00020007102487457166</v>
      </c>
    </row>
    <row r="58" spans="1:27" ht="15">
      <c r="A58" s="5" t="s">
        <v>413</v>
      </c>
      <c r="B58" s="30">
        <v>0</v>
      </c>
      <c r="C58" s="21"/>
      <c r="D58" s="30">
        <v>0</v>
      </c>
      <c r="E58" s="21"/>
      <c r="F58" s="30">
        <v>0</v>
      </c>
      <c r="G58" s="21"/>
      <c r="H58" s="30">
        <v>32620.387671004</v>
      </c>
      <c r="I58" s="21">
        <v>0.004985010188516346</v>
      </c>
      <c r="J58" s="30">
        <v>35053.709473619994</v>
      </c>
      <c r="K58" s="21">
        <v>0.0010494995299192734</v>
      </c>
      <c r="L58" s="30">
        <v>0</v>
      </c>
      <c r="M58" s="21"/>
      <c r="N58" s="30">
        <v>4983.0966875</v>
      </c>
      <c r="O58" s="21">
        <v>0.0012738450229584615</v>
      </c>
      <c r="P58" s="30">
        <v>19932.38675</v>
      </c>
      <c r="Q58" s="21">
        <v>0.0008991498554137339</v>
      </c>
      <c r="R58" s="30">
        <v>0</v>
      </c>
      <c r="S58" s="21"/>
      <c r="T58" s="30">
        <v>0</v>
      </c>
      <c r="U58" s="21"/>
      <c r="V58" s="30">
        <v>9966.193375</v>
      </c>
      <c r="W58" s="21">
        <v>0.00039303402535287264</v>
      </c>
      <c r="X58" s="30">
        <v>0</v>
      </c>
      <c r="Y58" s="21"/>
      <c r="Z58" s="30">
        <v>102555.773957124</v>
      </c>
      <c r="AA58" s="21">
        <v>0.0008699194251766661</v>
      </c>
    </row>
    <row r="59" spans="1:27" ht="15">
      <c r="A59" s="6" t="s">
        <v>16</v>
      </c>
      <c r="B59" s="30">
        <v>0</v>
      </c>
      <c r="C59" s="21"/>
      <c r="D59" s="30">
        <v>0</v>
      </c>
      <c r="E59" s="21"/>
      <c r="F59" s="30">
        <v>0</v>
      </c>
      <c r="G59" s="21"/>
      <c r="H59" s="30">
        <v>22654.194296003996</v>
      </c>
      <c r="I59" s="21">
        <v>0.0034619879603268065</v>
      </c>
      <c r="J59" s="30">
        <v>16181.82039562</v>
      </c>
      <c r="K59" s="21">
        <v>0.0004844797641522611</v>
      </c>
      <c r="L59" s="30">
        <v>0</v>
      </c>
      <c r="M59" s="21"/>
      <c r="N59" s="30">
        <v>0</v>
      </c>
      <c r="O59" s="21"/>
      <c r="P59" s="30">
        <v>0</v>
      </c>
      <c r="Q59" s="21"/>
      <c r="R59" s="30">
        <v>0</v>
      </c>
      <c r="S59" s="21"/>
      <c r="T59" s="30">
        <v>0</v>
      </c>
      <c r="U59" s="21"/>
      <c r="V59" s="30">
        <v>0</v>
      </c>
      <c r="W59" s="21"/>
      <c r="X59" s="30">
        <v>0</v>
      </c>
      <c r="Y59" s="21"/>
      <c r="Z59" s="30">
        <v>38836.014691624</v>
      </c>
      <c r="AA59" s="21">
        <v>0.0003294227352895259</v>
      </c>
    </row>
    <row r="60" spans="1:27" ht="15">
      <c r="A60" s="6" t="s">
        <v>19</v>
      </c>
      <c r="B60" s="30">
        <v>0</v>
      </c>
      <c r="C60" s="21"/>
      <c r="D60" s="30">
        <v>0</v>
      </c>
      <c r="E60" s="21"/>
      <c r="F60" s="30">
        <v>0</v>
      </c>
      <c r="G60" s="21"/>
      <c r="H60" s="30">
        <v>9966.193375</v>
      </c>
      <c r="I60" s="21">
        <v>0.0015230222281895401</v>
      </c>
      <c r="J60" s="30">
        <v>18871.889078</v>
      </c>
      <c r="K60" s="21">
        <v>0.0005650197657670122</v>
      </c>
      <c r="L60" s="30">
        <v>0</v>
      </c>
      <c r="M60" s="21"/>
      <c r="N60" s="30">
        <v>4983.0966875</v>
      </c>
      <c r="O60" s="21">
        <v>0.0012738450229584615</v>
      </c>
      <c r="P60" s="30">
        <v>19932.38675</v>
      </c>
      <c r="Q60" s="21">
        <v>0.0008991498554137339</v>
      </c>
      <c r="R60" s="30">
        <v>0</v>
      </c>
      <c r="S60" s="21"/>
      <c r="T60" s="30">
        <v>0</v>
      </c>
      <c r="U60" s="21"/>
      <c r="V60" s="30">
        <v>9966.193375</v>
      </c>
      <c r="W60" s="21">
        <v>0.00039303402535287264</v>
      </c>
      <c r="X60" s="30">
        <v>0</v>
      </c>
      <c r="Y60" s="21"/>
      <c r="Z60" s="30">
        <v>63719.759265500004</v>
      </c>
      <c r="AA60" s="21">
        <v>0.0005404966898871403</v>
      </c>
    </row>
    <row r="61" spans="1:27" ht="15">
      <c r="A61" s="5" t="s">
        <v>414</v>
      </c>
      <c r="B61" s="30">
        <v>991.2461265749</v>
      </c>
      <c r="C61" s="21">
        <v>0.01787261050418046</v>
      </c>
      <c r="D61" s="30">
        <v>9472.1564091613</v>
      </c>
      <c r="E61" s="21">
        <v>0.011003430056212439</v>
      </c>
      <c r="F61" s="30">
        <v>796.3290373382</v>
      </c>
      <c r="G61" s="21">
        <v>0.005510359716590274</v>
      </c>
      <c r="H61" s="30">
        <v>54319.964533968</v>
      </c>
      <c r="I61" s="21">
        <v>0.008301114608836369</v>
      </c>
      <c r="J61" s="30">
        <v>16530.398125</v>
      </c>
      <c r="K61" s="21">
        <v>0.0004949160965295791</v>
      </c>
      <c r="L61" s="30">
        <v>0</v>
      </c>
      <c r="M61" s="21"/>
      <c r="N61" s="30">
        <v>26779.244962499997</v>
      </c>
      <c r="O61" s="21">
        <v>0.0068456644639540865</v>
      </c>
      <c r="P61" s="30">
        <v>87693.762053125</v>
      </c>
      <c r="Q61" s="21">
        <v>0.0039558651183985135</v>
      </c>
      <c r="R61" s="30">
        <v>0</v>
      </c>
      <c r="S61" s="21"/>
      <c r="T61" s="30">
        <v>16326.1424745284</v>
      </c>
      <c r="U61" s="21">
        <v>0.0034450054350638987</v>
      </c>
      <c r="V61" s="30">
        <v>65436.699819392205</v>
      </c>
      <c r="W61" s="21">
        <v>0.0025806091220684658</v>
      </c>
      <c r="X61" s="30">
        <v>0</v>
      </c>
      <c r="Y61" s="21"/>
      <c r="Z61" s="30">
        <v>278345.943541588</v>
      </c>
      <c r="AA61" s="21">
        <v>0.0023610425221615226</v>
      </c>
    </row>
    <row r="62" spans="1:27" ht="15">
      <c r="A62" s="6" t="s">
        <v>19</v>
      </c>
      <c r="B62" s="30">
        <v>991.2461265749</v>
      </c>
      <c r="C62" s="21">
        <v>0.01787261050418046</v>
      </c>
      <c r="D62" s="30">
        <v>9472.1564091613</v>
      </c>
      <c r="E62" s="21">
        <v>0.011003430056212439</v>
      </c>
      <c r="F62" s="30">
        <v>796.3290373382</v>
      </c>
      <c r="G62" s="21">
        <v>0.005510359716590274</v>
      </c>
      <c r="H62" s="30">
        <v>54319.964533968</v>
      </c>
      <c r="I62" s="21">
        <v>0.008301114608836369</v>
      </c>
      <c r="J62" s="30">
        <v>16530.398125</v>
      </c>
      <c r="K62" s="21">
        <v>0.0004949160965295791</v>
      </c>
      <c r="L62" s="30">
        <v>0</v>
      </c>
      <c r="M62" s="21"/>
      <c r="N62" s="30">
        <v>26779.244962499997</v>
      </c>
      <c r="O62" s="21">
        <v>0.0068456644639540865</v>
      </c>
      <c r="P62" s="30">
        <v>87693.762053125</v>
      </c>
      <c r="Q62" s="21">
        <v>0.0039558651183985135</v>
      </c>
      <c r="R62" s="30">
        <v>0</v>
      </c>
      <c r="S62" s="21"/>
      <c r="T62" s="30">
        <v>16326.1424745284</v>
      </c>
      <c r="U62" s="21">
        <v>0.0034450054350638987</v>
      </c>
      <c r="V62" s="30">
        <v>65436.699819392205</v>
      </c>
      <c r="W62" s="21">
        <v>0.0025806091220684658</v>
      </c>
      <c r="X62" s="30">
        <v>0</v>
      </c>
      <c r="Y62" s="21"/>
      <c r="Z62" s="30">
        <v>278345.943541588</v>
      </c>
      <c r="AA62" s="21">
        <v>0.0023610425221615226</v>
      </c>
    </row>
    <row r="63" spans="1:27" ht="15">
      <c r="A63" s="5" t="s">
        <v>415</v>
      </c>
      <c r="B63" s="30">
        <v>0</v>
      </c>
      <c r="C63" s="21"/>
      <c r="D63" s="30">
        <v>21418</v>
      </c>
      <c r="E63" s="21">
        <v>0.024880444828383624</v>
      </c>
      <c r="F63" s="30">
        <v>0</v>
      </c>
      <c r="G63" s="21"/>
      <c r="H63" s="30">
        <v>53799.2448034802</v>
      </c>
      <c r="I63" s="21">
        <v>0.008221538817523792</v>
      </c>
      <c r="J63" s="30">
        <v>49158.104490343496</v>
      </c>
      <c r="K63" s="21">
        <v>0.0014717816838518507</v>
      </c>
      <c r="L63" s="30">
        <v>0</v>
      </c>
      <c r="M63" s="21"/>
      <c r="N63" s="30">
        <v>28958.2252237956</v>
      </c>
      <c r="O63" s="21">
        <v>0.007402684191855188</v>
      </c>
      <c r="P63" s="30">
        <v>8157.913994545501</v>
      </c>
      <c r="Q63" s="21">
        <v>0.00036800345491355983</v>
      </c>
      <c r="R63" s="30">
        <v>0</v>
      </c>
      <c r="S63" s="21"/>
      <c r="T63" s="30">
        <v>24620.8181143516</v>
      </c>
      <c r="U63" s="21">
        <v>0.005195278208063724</v>
      </c>
      <c r="V63" s="30">
        <v>8117.7552808795</v>
      </c>
      <c r="W63" s="21">
        <v>0.00032013768094015226</v>
      </c>
      <c r="X63" s="30">
        <v>0</v>
      </c>
      <c r="Y63" s="21"/>
      <c r="Z63" s="30">
        <v>194230.0619073959</v>
      </c>
      <c r="AA63" s="21">
        <v>0.001647537698629723</v>
      </c>
    </row>
    <row r="64" spans="1:27" ht="15">
      <c r="A64" s="6" t="s">
        <v>10</v>
      </c>
      <c r="B64" s="30">
        <v>0</v>
      </c>
      <c r="C64" s="21"/>
      <c r="D64" s="30">
        <v>0</v>
      </c>
      <c r="E64" s="21"/>
      <c r="F64" s="30">
        <v>0</v>
      </c>
      <c r="G64" s="21"/>
      <c r="H64" s="30">
        <v>2617.7887491001998</v>
      </c>
      <c r="I64" s="21">
        <v>0.0004000474708413026</v>
      </c>
      <c r="J64" s="30">
        <v>0</v>
      </c>
      <c r="K64" s="21"/>
      <c r="L64" s="30">
        <v>0</v>
      </c>
      <c r="M64" s="21"/>
      <c r="N64" s="30">
        <v>1919.6341246276</v>
      </c>
      <c r="O64" s="21">
        <v>0.0004907222413910047</v>
      </c>
      <c r="P64" s="30">
        <v>0</v>
      </c>
      <c r="Q64" s="21"/>
      <c r="R64" s="30">
        <v>0</v>
      </c>
      <c r="S64" s="21"/>
      <c r="T64" s="30">
        <v>21949.1518193786</v>
      </c>
      <c r="U64" s="21">
        <v>0.004631525630183266</v>
      </c>
      <c r="V64" s="30">
        <v>0</v>
      </c>
      <c r="W64" s="21"/>
      <c r="X64" s="30">
        <v>0</v>
      </c>
      <c r="Y64" s="21"/>
      <c r="Z64" s="30">
        <v>26486.5746931064</v>
      </c>
      <c r="AA64" s="21">
        <v>0.00022466980592978508</v>
      </c>
    </row>
    <row r="65" spans="1:27" ht="15">
      <c r="A65" s="6" t="s">
        <v>12</v>
      </c>
      <c r="B65" s="30">
        <v>0</v>
      </c>
      <c r="C65" s="21"/>
      <c r="D65" s="30">
        <v>0</v>
      </c>
      <c r="E65" s="21"/>
      <c r="F65" s="30">
        <v>0</v>
      </c>
      <c r="G65" s="21"/>
      <c r="H65" s="30">
        <v>0</v>
      </c>
      <c r="I65" s="21"/>
      <c r="J65" s="30">
        <v>0</v>
      </c>
      <c r="K65" s="21"/>
      <c r="L65" s="30">
        <v>0</v>
      </c>
      <c r="M65" s="21"/>
      <c r="N65" s="30">
        <v>4019.7026181416</v>
      </c>
      <c r="O65" s="21">
        <v>0.0010275695004548864</v>
      </c>
      <c r="P65" s="30">
        <v>8157.913994545501</v>
      </c>
      <c r="Q65" s="21">
        <v>0.00036800345491355983</v>
      </c>
      <c r="R65" s="30">
        <v>0</v>
      </c>
      <c r="S65" s="21"/>
      <c r="T65" s="30">
        <v>0</v>
      </c>
      <c r="U65" s="21"/>
      <c r="V65" s="30">
        <v>0</v>
      </c>
      <c r="W65" s="21"/>
      <c r="X65" s="30">
        <v>0</v>
      </c>
      <c r="Y65" s="21"/>
      <c r="Z65" s="30">
        <v>12177.6166126871</v>
      </c>
      <c r="AA65" s="21">
        <v>0.00010329545412196371</v>
      </c>
    </row>
    <row r="66" spans="1:27" ht="15">
      <c r="A66" s="6" t="s">
        <v>13</v>
      </c>
      <c r="B66" s="30">
        <v>0</v>
      </c>
      <c r="C66" s="21"/>
      <c r="D66" s="30">
        <v>0</v>
      </c>
      <c r="E66" s="21"/>
      <c r="F66" s="30">
        <v>0</v>
      </c>
      <c r="G66" s="21"/>
      <c r="H66" s="30">
        <v>0</v>
      </c>
      <c r="I66" s="21"/>
      <c r="J66" s="30">
        <v>19421.6651659635</v>
      </c>
      <c r="K66" s="21">
        <v>0.0005814799280306599</v>
      </c>
      <c r="L66" s="30">
        <v>0</v>
      </c>
      <c r="M66" s="21"/>
      <c r="N66" s="30">
        <v>23018.8884810264</v>
      </c>
      <c r="O66" s="21">
        <v>0.005884392450009297</v>
      </c>
      <c r="P66" s="30">
        <v>0</v>
      </c>
      <c r="Q66" s="21"/>
      <c r="R66" s="30">
        <v>0</v>
      </c>
      <c r="S66" s="21"/>
      <c r="T66" s="30">
        <v>2671.666294973</v>
      </c>
      <c r="U66" s="21">
        <v>0.0005637525778804573</v>
      </c>
      <c r="V66" s="30">
        <v>8117.7552808795</v>
      </c>
      <c r="W66" s="21">
        <v>0.00032013768094015226</v>
      </c>
      <c r="X66" s="30">
        <v>0</v>
      </c>
      <c r="Y66" s="21"/>
      <c r="Z66" s="30">
        <v>53229.975222842404</v>
      </c>
      <c r="AA66" s="21">
        <v>0.0004515181121580004</v>
      </c>
    </row>
    <row r="67" spans="1:27" ht="15">
      <c r="A67" s="6" t="s">
        <v>15</v>
      </c>
      <c r="B67" s="30">
        <v>0</v>
      </c>
      <c r="C67" s="21"/>
      <c r="D67" s="30">
        <v>0</v>
      </c>
      <c r="E67" s="21"/>
      <c r="F67" s="30">
        <v>0</v>
      </c>
      <c r="G67" s="21"/>
      <c r="H67" s="30">
        <v>0</v>
      </c>
      <c r="I67" s="21"/>
      <c r="J67" s="30">
        <v>54.983270000000005</v>
      </c>
      <c r="K67" s="21">
        <v>1.6461857214241725E-06</v>
      </c>
      <c r="L67" s="30">
        <v>0</v>
      </c>
      <c r="M67" s="21"/>
      <c r="N67" s="30">
        <v>0</v>
      </c>
      <c r="O67" s="21"/>
      <c r="P67" s="30">
        <v>0</v>
      </c>
      <c r="Q67" s="21"/>
      <c r="R67" s="30">
        <v>0</v>
      </c>
      <c r="S67" s="21"/>
      <c r="T67" s="30">
        <v>0</v>
      </c>
      <c r="U67" s="21"/>
      <c r="V67" s="30">
        <v>0</v>
      </c>
      <c r="W67" s="21"/>
      <c r="X67" s="30">
        <v>0</v>
      </c>
      <c r="Y67" s="21"/>
      <c r="Z67" s="30">
        <v>54.983270000000005</v>
      </c>
      <c r="AA67" s="21">
        <v>4.663902653860366E-07</v>
      </c>
    </row>
    <row r="68" spans="1:27" ht="15">
      <c r="A68" s="6" t="s">
        <v>16</v>
      </c>
      <c r="B68" s="30">
        <v>0</v>
      </c>
      <c r="C68" s="21"/>
      <c r="D68" s="30">
        <v>21418</v>
      </c>
      <c r="E68" s="21">
        <v>0.024880444828383624</v>
      </c>
      <c r="F68" s="30">
        <v>0</v>
      </c>
      <c r="G68" s="21"/>
      <c r="H68" s="30">
        <v>51181.456054379996</v>
      </c>
      <c r="I68" s="21">
        <v>0.00782149134668249</v>
      </c>
      <c r="J68" s="30">
        <v>29681.45605438</v>
      </c>
      <c r="K68" s="21">
        <v>0.0008886555700997668</v>
      </c>
      <c r="L68" s="30">
        <v>0</v>
      </c>
      <c r="M68" s="21"/>
      <c r="N68" s="30">
        <v>0</v>
      </c>
      <c r="O68" s="21"/>
      <c r="P68" s="30">
        <v>0</v>
      </c>
      <c r="Q68" s="21"/>
      <c r="R68" s="30">
        <v>0</v>
      </c>
      <c r="S68" s="21"/>
      <c r="T68" s="30">
        <v>0</v>
      </c>
      <c r="U68" s="21"/>
      <c r="V68" s="30">
        <v>0</v>
      </c>
      <c r="W68" s="21"/>
      <c r="X68" s="30">
        <v>0</v>
      </c>
      <c r="Y68" s="21"/>
      <c r="Z68" s="30">
        <v>102280.91210875999</v>
      </c>
      <c r="AA68" s="21">
        <v>0.0008675879361545877</v>
      </c>
    </row>
    <row r="69" spans="1:27" ht="15">
      <c r="A69" s="5" t="s">
        <v>295</v>
      </c>
      <c r="B69" s="30">
        <v>2572.5412873914</v>
      </c>
      <c r="C69" s="21">
        <v>0.04638406870182639</v>
      </c>
      <c r="D69" s="30">
        <v>29438.809367603597</v>
      </c>
      <c r="E69" s="21">
        <v>0.034197902338405285</v>
      </c>
      <c r="F69" s="30">
        <v>2671.8350881014003</v>
      </c>
      <c r="G69" s="21">
        <v>0.01848830288552399</v>
      </c>
      <c r="H69" s="30">
        <v>348797.3944065278</v>
      </c>
      <c r="I69" s="21">
        <v>0.053302817317222265</v>
      </c>
      <c r="J69" s="30">
        <v>529961.8436344316</v>
      </c>
      <c r="K69" s="21">
        <v>0.01586692861102352</v>
      </c>
      <c r="L69" s="30">
        <v>72149.90774833072</v>
      </c>
      <c r="M69" s="21">
        <v>0.009169003590644077</v>
      </c>
      <c r="N69" s="30">
        <v>270848.2420354707</v>
      </c>
      <c r="O69" s="21">
        <v>0.06923780667539639</v>
      </c>
      <c r="P69" s="30">
        <v>1034518.1834382567</v>
      </c>
      <c r="Q69" s="21">
        <v>0.04666710950013988</v>
      </c>
      <c r="R69" s="30">
        <v>144635.1191144309</v>
      </c>
      <c r="S69" s="21">
        <v>0.026925813624648097</v>
      </c>
      <c r="T69" s="30">
        <v>247656.8975635832</v>
      </c>
      <c r="U69" s="21">
        <v>0.052258478049466636</v>
      </c>
      <c r="V69" s="30">
        <v>771689.9621071299</v>
      </c>
      <c r="W69" s="21">
        <v>0.030432924660301508</v>
      </c>
      <c r="X69" s="30">
        <v>36712.8150672002</v>
      </c>
      <c r="Y69" s="21">
        <v>0.004914928642345154</v>
      </c>
      <c r="Z69" s="30">
        <v>3491653.550858458</v>
      </c>
      <c r="AA69" s="21">
        <v>0.029617613252557972</v>
      </c>
    </row>
    <row r="70" spans="1:27" ht="15">
      <c r="A70" s="6" t="s">
        <v>11</v>
      </c>
      <c r="B70" s="30">
        <v>0</v>
      </c>
      <c r="C70" s="21"/>
      <c r="D70" s="30">
        <v>0</v>
      </c>
      <c r="E70" s="21"/>
      <c r="F70" s="30">
        <v>0</v>
      </c>
      <c r="G70" s="21"/>
      <c r="H70" s="30">
        <v>8.9549891334</v>
      </c>
      <c r="I70" s="21">
        <v>1.368491157072696E-06</v>
      </c>
      <c r="J70" s="30">
        <v>39.7134300703</v>
      </c>
      <c r="K70" s="21">
        <v>1.1890104304546677E-06</v>
      </c>
      <c r="L70" s="30">
        <v>0</v>
      </c>
      <c r="M70" s="21"/>
      <c r="N70" s="30">
        <v>8.9549891334</v>
      </c>
      <c r="O70" s="21">
        <v>2.289192655411163E-06</v>
      </c>
      <c r="P70" s="30">
        <v>39.7134300703</v>
      </c>
      <c r="Q70" s="21">
        <v>1.7914726095555854E-06</v>
      </c>
      <c r="R70" s="30">
        <v>0</v>
      </c>
      <c r="S70" s="21"/>
      <c r="T70" s="30">
        <v>0</v>
      </c>
      <c r="U70" s="21"/>
      <c r="V70" s="30">
        <v>0</v>
      </c>
      <c r="W70" s="21"/>
      <c r="X70" s="30">
        <v>0</v>
      </c>
      <c r="Y70" s="21"/>
      <c r="Z70" s="30">
        <v>97.3368384074</v>
      </c>
      <c r="AA70" s="21">
        <v>8.256503095698936E-07</v>
      </c>
    </row>
    <row r="71" spans="1:27" ht="15">
      <c r="A71" s="6" t="s">
        <v>12</v>
      </c>
      <c r="B71" s="30">
        <v>2564.1666917514</v>
      </c>
      <c r="C71" s="21">
        <v>0.04623307100106269</v>
      </c>
      <c r="D71" s="30">
        <v>29311.3110565236</v>
      </c>
      <c r="E71" s="21">
        <v>0.03404979258518192</v>
      </c>
      <c r="F71" s="30">
        <v>2653.4000689014</v>
      </c>
      <c r="G71" s="21">
        <v>0.018360738044345022</v>
      </c>
      <c r="H71" s="30">
        <v>81774.6970259104</v>
      </c>
      <c r="I71" s="21">
        <v>0.012496715304194729</v>
      </c>
      <c r="J71" s="30">
        <v>176796.5588297113</v>
      </c>
      <c r="K71" s="21">
        <v>0.005293245940854362</v>
      </c>
      <c r="L71" s="30">
        <v>38488.5073853787</v>
      </c>
      <c r="M71" s="21">
        <v>0.004891222642252557</v>
      </c>
      <c r="N71" s="30">
        <v>32025.644727177903</v>
      </c>
      <c r="O71" s="21">
        <v>0.00818681849884364</v>
      </c>
      <c r="P71" s="30">
        <v>136451.68922747837</v>
      </c>
      <c r="Q71" s="21">
        <v>0.006155334942005726</v>
      </c>
      <c r="R71" s="30">
        <v>11820.477683080402</v>
      </c>
      <c r="S71" s="21">
        <v>0.002200544245392606</v>
      </c>
      <c r="T71" s="30">
        <v>31500.1736889832</v>
      </c>
      <c r="U71" s="21">
        <v>0.006646902030489514</v>
      </c>
      <c r="V71" s="30">
        <v>295487.4419671314</v>
      </c>
      <c r="W71" s="21">
        <v>0.011653056928324454</v>
      </c>
      <c r="X71" s="30">
        <v>33636.8019992002</v>
      </c>
      <c r="Y71" s="21">
        <v>0.004503127348860357</v>
      </c>
      <c r="Z71" s="30">
        <v>872510.8703512284</v>
      </c>
      <c r="AA71" s="21">
        <v>0.007400988998568312</v>
      </c>
    </row>
    <row r="72" spans="1:27" ht="15">
      <c r="A72" s="6" t="s">
        <v>15</v>
      </c>
      <c r="B72" s="30">
        <v>8.374595639999999</v>
      </c>
      <c r="C72" s="21">
        <v>0.0001509977007636944</v>
      </c>
      <c r="D72" s="30">
        <v>127.49831108</v>
      </c>
      <c r="E72" s="21">
        <v>0.00014810975322336506</v>
      </c>
      <c r="F72" s="30">
        <v>18.435019200000003</v>
      </c>
      <c r="G72" s="21">
        <v>0.00012756484117896837</v>
      </c>
      <c r="H72" s="30">
        <v>146743.05142896</v>
      </c>
      <c r="I72" s="21">
        <v>0.022425104626134847</v>
      </c>
      <c r="J72" s="30">
        <v>65963.180023</v>
      </c>
      <c r="K72" s="21">
        <v>0.0019749215551129427</v>
      </c>
      <c r="L72" s="30">
        <v>22925.1344006</v>
      </c>
      <c r="M72" s="21">
        <v>0.002913387503810949</v>
      </c>
      <c r="N72" s="30">
        <v>198338.97776164</v>
      </c>
      <c r="O72" s="21">
        <v>0.05070203038887635</v>
      </c>
      <c r="P72" s="30">
        <v>684904.7627719201</v>
      </c>
      <c r="Q72" s="21">
        <v>0.03089605003869141</v>
      </c>
      <c r="R72" s="30">
        <v>123180.6321078</v>
      </c>
      <c r="S72" s="21">
        <v>0.022931766244661946</v>
      </c>
      <c r="T72" s="30">
        <v>216156.7238746</v>
      </c>
      <c r="U72" s="21">
        <v>0.04561157601897712</v>
      </c>
      <c r="V72" s="30">
        <v>395322.64989028</v>
      </c>
      <c r="W72" s="21">
        <v>0.015590230547733187</v>
      </c>
      <c r="X72" s="30">
        <v>3076.0130679999997</v>
      </c>
      <c r="Y72" s="21">
        <v>0.00041180129348479717</v>
      </c>
      <c r="Z72" s="30">
        <v>1856765.43325272</v>
      </c>
      <c r="AA72" s="21">
        <v>0.01574983305238767</v>
      </c>
    </row>
    <row r="73" spans="1:27" ht="15">
      <c r="A73" s="6" t="s">
        <v>16</v>
      </c>
      <c r="B73" s="30">
        <v>0</v>
      </c>
      <c r="C73" s="21"/>
      <c r="D73" s="30">
        <v>0</v>
      </c>
      <c r="E73" s="21"/>
      <c r="F73" s="30">
        <v>0</v>
      </c>
      <c r="G73" s="21"/>
      <c r="H73" s="30">
        <v>80904.3824339</v>
      </c>
      <c r="I73" s="21">
        <v>0.01236371482755592</v>
      </c>
      <c r="J73" s="30">
        <v>64724.854388319996</v>
      </c>
      <c r="K73" s="21">
        <v>0.0019378463870066487</v>
      </c>
      <c r="L73" s="30">
        <v>0</v>
      </c>
      <c r="M73" s="21"/>
      <c r="N73" s="30">
        <v>16192.809706</v>
      </c>
      <c r="O73" s="21">
        <v>0.004139419992279965</v>
      </c>
      <c r="P73" s="30">
        <v>55055.5530004</v>
      </c>
      <c r="Q73" s="21">
        <v>0.002483555689588093</v>
      </c>
      <c r="R73" s="30">
        <v>0</v>
      </c>
      <c r="S73" s="21"/>
      <c r="T73" s="30">
        <v>0</v>
      </c>
      <c r="U73" s="21"/>
      <c r="V73" s="30">
        <v>0</v>
      </c>
      <c r="W73" s="21"/>
      <c r="X73" s="30">
        <v>0</v>
      </c>
      <c r="Y73" s="21"/>
      <c r="Z73" s="30">
        <v>216877.59952862</v>
      </c>
      <c r="AA73" s="21">
        <v>0.0018396432442166432</v>
      </c>
    </row>
    <row r="74" spans="1:27" ht="15">
      <c r="A74" s="6" t="s">
        <v>19</v>
      </c>
      <c r="B74" s="30">
        <v>0</v>
      </c>
      <c r="C74" s="21"/>
      <c r="D74" s="30">
        <v>0</v>
      </c>
      <c r="E74" s="21"/>
      <c r="F74" s="30">
        <v>0</v>
      </c>
      <c r="G74" s="21"/>
      <c r="H74" s="30">
        <v>39366.308528623995</v>
      </c>
      <c r="I74" s="21">
        <v>0.0060159140681796995</v>
      </c>
      <c r="J74" s="30">
        <v>222437.53696333</v>
      </c>
      <c r="K74" s="21">
        <v>0.006659725717619112</v>
      </c>
      <c r="L74" s="30">
        <v>10736.265962352</v>
      </c>
      <c r="M74" s="21">
        <v>0.0013643934445805696</v>
      </c>
      <c r="N74" s="30">
        <v>24281.854851519398</v>
      </c>
      <c r="O74" s="21">
        <v>0.006207248602741015</v>
      </c>
      <c r="P74" s="30">
        <v>158066.465008388</v>
      </c>
      <c r="Q74" s="21">
        <v>0.007130377357245093</v>
      </c>
      <c r="R74" s="30">
        <v>9634.0093235505</v>
      </c>
      <c r="S74" s="21">
        <v>0.0017935031345935471</v>
      </c>
      <c r="T74" s="30">
        <v>0</v>
      </c>
      <c r="U74" s="21"/>
      <c r="V74" s="30">
        <v>80879.8702497184</v>
      </c>
      <c r="W74" s="21">
        <v>0.0031896371842438658</v>
      </c>
      <c r="X74" s="30">
        <v>0</v>
      </c>
      <c r="Y74" s="21"/>
      <c r="Z74" s="30">
        <v>545402.3108874823</v>
      </c>
      <c r="AA74" s="21">
        <v>0.00462632230707578</v>
      </c>
    </row>
    <row r="75" spans="1:27" ht="15">
      <c r="A75" s="5" t="s">
        <v>58</v>
      </c>
      <c r="B75" s="30">
        <v>6.1931952037</v>
      </c>
      <c r="C75" s="21">
        <v>0.00011166607635033706</v>
      </c>
      <c r="D75" s="30">
        <v>4841.0968268438</v>
      </c>
      <c r="E75" s="21">
        <v>0.005623711014527509</v>
      </c>
      <c r="F75" s="30">
        <v>1124.8494008676</v>
      </c>
      <c r="G75" s="21">
        <v>0.007783622767907567</v>
      </c>
      <c r="H75" s="30">
        <v>0</v>
      </c>
      <c r="I75" s="21"/>
      <c r="J75" s="30">
        <v>186683.877727877</v>
      </c>
      <c r="K75" s="21">
        <v>0.005589269862191302</v>
      </c>
      <c r="L75" s="30">
        <v>54628.1930695489</v>
      </c>
      <c r="M75" s="21">
        <v>0.006942297142669325</v>
      </c>
      <c r="N75" s="30">
        <v>3045.3179455730997</v>
      </c>
      <c r="O75" s="21">
        <v>0.0007784844147265766</v>
      </c>
      <c r="P75" s="30">
        <v>180852.530275927</v>
      </c>
      <c r="Q75" s="21">
        <v>0.008158256634710728</v>
      </c>
      <c r="R75" s="30">
        <v>47489.3382461889</v>
      </c>
      <c r="S75" s="21">
        <v>0.008840792461774761</v>
      </c>
      <c r="T75" s="30">
        <v>5284.8599071744</v>
      </c>
      <c r="U75" s="21">
        <v>0.0011151667414499278</v>
      </c>
      <c r="V75" s="30">
        <v>145183.11151587803</v>
      </c>
      <c r="W75" s="21">
        <v>0.005725546413285458</v>
      </c>
      <c r="X75" s="30">
        <v>72018.6852015946</v>
      </c>
      <c r="Y75" s="21">
        <v>0.009641502511682788</v>
      </c>
      <c r="Z75" s="30">
        <v>701158.0533126771</v>
      </c>
      <c r="AA75" s="21">
        <v>0.005947505315017755</v>
      </c>
    </row>
    <row r="76" spans="1:27" ht="15">
      <c r="A76" s="6" t="s">
        <v>7</v>
      </c>
      <c r="B76" s="30">
        <v>6.1931952037</v>
      </c>
      <c r="C76" s="21">
        <v>0.00011166607635033706</v>
      </c>
      <c r="D76" s="30">
        <v>4841.0968268438</v>
      </c>
      <c r="E76" s="21">
        <v>0.005623711014527509</v>
      </c>
      <c r="F76" s="30">
        <v>1124.8494008676</v>
      </c>
      <c r="G76" s="21">
        <v>0.007783622767907567</v>
      </c>
      <c r="H76" s="30">
        <v>0</v>
      </c>
      <c r="I76" s="21"/>
      <c r="J76" s="30">
        <v>186683.877727877</v>
      </c>
      <c r="K76" s="21">
        <v>0.005589269862191302</v>
      </c>
      <c r="L76" s="30">
        <v>54628.1930695489</v>
      </c>
      <c r="M76" s="21">
        <v>0.006942297142669325</v>
      </c>
      <c r="N76" s="30">
        <v>3045.3179455730997</v>
      </c>
      <c r="O76" s="21">
        <v>0.0007784844147265766</v>
      </c>
      <c r="P76" s="30">
        <v>180852.530275927</v>
      </c>
      <c r="Q76" s="21">
        <v>0.008158256634710728</v>
      </c>
      <c r="R76" s="30">
        <v>47489.3382461889</v>
      </c>
      <c r="S76" s="21">
        <v>0.008840792461774761</v>
      </c>
      <c r="T76" s="30">
        <v>5284.8599071744</v>
      </c>
      <c r="U76" s="21">
        <v>0.0011151667414499278</v>
      </c>
      <c r="V76" s="30">
        <v>145183.11151587803</v>
      </c>
      <c r="W76" s="21">
        <v>0.005725546413285458</v>
      </c>
      <c r="X76" s="30">
        <v>72018.6852015946</v>
      </c>
      <c r="Y76" s="21">
        <v>0.009641502511682788</v>
      </c>
      <c r="Z76" s="30">
        <v>701158.0533126771</v>
      </c>
      <c r="AA76" s="21">
        <v>0.005947505315017755</v>
      </c>
    </row>
    <row r="77" spans="1:27" ht="15">
      <c r="A77" s="5" t="s">
        <v>695</v>
      </c>
      <c r="B77" s="30">
        <v>369.10880376570003</v>
      </c>
      <c r="C77" s="21">
        <v>0.006655196632306699</v>
      </c>
      <c r="D77" s="30">
        <v>6817.865500327301</v>
      </c>
      <c r="E77" s="21">
        <v>0.007920045122244538</v>
      </c>
      <c r="F77" s="30">
        <v>1384.1580141216</v>
      </c>
      <c r="G77" s="21">
        <v>0.009577961125097076</v>
      </c>
      <c r="H77" s="30">
        <v>0</v>
      </c>
      <c r="I77" s="21"/>
      <c r="J77" s="30">
        <v>3549.1231131324</v>
      </c>
      <c r="K77" s="21">
        <v>0.00010625988218625528</v>
      </c>
      <c r="L77" s="30">
        <v>0</v>
      </c>
      <c r="M77" s="21"/>
      <c r="N77" s="30">
        <v>11244.3395129175</v>
      </c>
      <c r="O77" s="21">
        <v>0.0028744266513863683</v>
      </c>
      <c r="P77" s="30">
        <v>15226.2318207563</v>
      </c>
      <c r="Q77" s="21">
        <v>0.0006868552327346859</v>
      </c>
      <c r="R77" s="30">
        <v>0</v>
      </c>
      <c r="S77" s="21"/>
      <c r="T77" s="30">
        <v>0</v>
      </c>
      <c r="U77" s="21"/>
      <c r="V77" s="30">
        <v>0</v>
      </c>
      <c r="W77" s="21"/>
      <c r="X77" s="30">
        <v>0</v>
      </c>
      <c r="Y77" s="21"/>
      <c r="Z77" s="30">
        <v>38590.8267650208</v>
      </c>
      <c r="AA77" s="21">
        <v>0.0003273429524363431</v>
      </c>
    </row>
    <row r="78" spans="1:27" ht="15">
      <c r="A78" s="6" t="s">
        <v>12</v>
      </c>
      <c r="B78" s="30">
        <v>369.10880376570003</v>
      </c>
      <c r="C78" s="21">
        <v>0.006655196632306699</v>
      </c>
      <c r="D78" s="30">
        <v>6817.865500327301</v>
      </c>
      <c r="E78" s="21">
        <v>0.007920045122244538</v>
      </c>
      <c r="F78" s="30">
        <v>1384.1580141216</v>
      </c>
      <c r="G78" s="21">
        <v>0.009577961125097076</v>
      </c>
      <c r="H78" s="30">
        <v>0</v>
      </c>
      <c r="I78" s="21"/>
      <c r="J78" s="30">
        <v>3549.1231131324</v>
      </c>
      <c r="K78" s="21">
        <v>0.00010625988218625528</v>
      </c>
      <c r="L78" s="30">
        <v>0</v>
      </c>
      <c r="M78" s="21"/>
      <c r="N78" s="30">
        <v>11244.3395129175</v>
      </c>
      <c r="O78" s="21">
        <v>0.0028744266513863683</v>
      </c>
      <c r="P78" s="30">
        <v>15226.2318207563</v>
      </c>
      <c r="Q78" s="21">
        <v>0.0006868552327346859</v>
      </c>
      <c r="R78" s="30">
        <v>0</v>
      </c>
      <c r="S78" s="21"/>
      <c r="T78" s="30">
        <v>0</v>
      </c>
      <c r="U78" s="21"/>
      <c r="V78" s="30">
        <v>0</v>
      </c>
      <c r="W78" s="21"/>
      <c r="X78" s="30">
        <v>0</v>
      </c>
      <c r="Y78" s="21"/>
      <c r="Z78" s="30">
        <v>38590.8267650208</v>
      </c>
      <c r="AA78" s="21">
        <v>0.0003273429524363431</v>
      </c>
    </row>
    <row r="79" spans="1:27" ht="15">
      <c r="A79" s="5" t="s">
        <v>416</v>
      </c>
      <c r="B79" s="30">
        <v>0</v>
      </c>
      <c r="C79" s="21"/>
      <c r="D79" s="30">
        <v>0</v>
      </c>
      <c r="E79" s="21"/>
      <c r="F79" s="30">
        <v>0</v>
      </c>
      <c r="G79" s="21"/>
      <c r="H79" s="30">
        <v>4473.8984466</v>
      </c>
      <c r="I79" s="21">
        <v>0.0006836960235918014</v>
      </c>
      <c r="J79" s="30">
        <v>23264.27192232</v>
      </c>
      <c r="K79" s="21">
        <v>0.0006965266390640729</v>
      </c>
      <c r="L79" s="30">
        <v>1491.2994822</v>
      </c>
      <c r="M79" s="21">
        <v>0.0001895183338932795</v>
      </c>
      <c r="N79" s="30">
        <v>7456.497411</v>
      </c>
      <c r="O79" s="21">
        <v>0.0019061283999428726</v>
      </c>
      <c r="P79" s="30">
        <v>72178.89493848</v>
      </c>
      <c r="Q79" s="21">
        <v>0.0032559895491621133</v>
      </c>
      <c r="R79" s="30">
        <v>4473.8984466</v>
      </c>
      <c r="S79" s="21">
        <v>0.0008328776336364568</v>
      </c>
      <c r="T79" s="30">
        <v>0</v>
      </c>
      <c r="U79" s="21"/>
      <c r="V79" s="30">
        <v>0</v>
      </c>
      <c r="W79" s="21"/>
      <c r="X79" s="30">
        <v>0</v>
      </c>
      <c r="Y79" s="21"/>
      <c r="Z79" s="30">
        <v>113338.7606472</v>
      </c>
      <c r="AA79" s="21">
        <v>0.0009613850659804716</v>
      </c>
    </row>
    <row r="80" spans="1:27" ht="15">
      <c r="A80" s="6" t="s">
        <v>17</v>
      </c>
      <c r="B80" s="30">
        <v>0</v>
      </c>
      <c r="C80" s="21"/>
      <c r="D80" s="30">
        <v>0</v>
      </c>
      <c r="E80" s="21"/>
      <c r="F80" s="30">
        <v>0</v>
      </c>
      <c r="G80" s="21"/>
      <c r="H80" s="30">
        <v>4473.8984466</v>
      </c>
      <c r="I80" s="21">
        <v>0.0006836960235918014</v>
      </c>
      <c r="J80" s="30">
        <v>23264.27192232</v>
      </c>
      <c r="K80" s="21">
        <v>0.0006965266390640729</v>
      </c>
      <c r="L80" s="30">
        <v>1491.2994822</v>
      </c>
      <c r="M80" s="21">
        <v>0.0001895183338932795</v>
      </c>
      <c r="N80" s="30">
        <v>7456.497411</v>
      </c>
      <c r="O80" s="21">
        <v>0.0019061283999428726</v>
      </c>
      <c r="P80" s="30">
        <v>72178.89493848</v>
      </c>
      <c r="Q80" s="21">
        <v>0.0032559895491621133</v>
      </c>
      <c r="R80" s="30">
        <v>4473.8984466</v>
      </c>
      <c r="S80" s="21">
        <v>0.0008328776336364568</v>
      </c>
      <c r="T80" s="30">
        <v>0</v>
      </c>
      <c r="U80" s="21"/>
      <c r="V80" s="30">
        <v>0</v>
      </c>
      <c r="W80" s="21"/>
      <c r="X80" s="30">
        <v>0</v>
      </c>
      <c r="Y80" s="21"/>
      <c r="Z80" s="30">
        <v>113338.7606472</v>
      </c>
      <c r="AA80" s="21">
        <v>0.0009613850659804716</v>
      </c>
    </row>
    <row r="81" spans="1:27" ht="15">
      <c r="A81" s="5" t="s">
        <v>91</v>
      </c>
      <c r="B81" s="30">
        <v>0</v>
      </c>
      <c r="C81" s="21"/>
      <c r="D81" s="30">
        <v>0</v>
      </c>
      <c r="E81" s="21"/>
      <c r="F81" s="30">
        <v>0</v>
      </c>
      <c r="G81" s="21"/>
      <c r="H81" s="30">
        <v>271.1809635994</v>
      </c>
      <c r="I81" s="21">
        <v>4.144156348197938E-05</v>
      </c>
      <c r="J81" s="30">
        <v>0</v>
      </c>
      <c r="K81" s="21"/>
      <c r="L81" s="30">
        <v>0</v>
      </c>
      <c r="M81" s="21"/>
      <c r="N81" s="30">
        <v>0</v>
      </c>
      <c r="O81" s="21"/>
      <c r="P81" s="30">
        <v>0</v>
      </c>
      <c r="Q81" s="21"/>
      <c r="R81" s="30">
        <v>0</v>
      </c>
      <c r="S81" s="21"/>
      <c r="T81" s="30">
        <v>0</v>
      </c>
      <c r="U81" s="21"/>
      <c r="V81" s="30">
        <v>0</v>
      </c>
      <c r="W81" s="21"/>
      <c r="X81" s="30">
        <v>0</v>
      </c>
      <c r="Y81" s="21"/>
      <c r="Z81" s="30">
        <v>271.1809635994</v>
      </c>
      <c r="AA81" s="21">
        <v>2.3002662733730695E-06</v>
      </c>
    </row>
    <row r="82" spans="1:27" ht="15">
      <c r="A82" s="6" t="s">
        <v>10</v>
      </c>
      <c r="B82" s="30">
        <v>0</v>
      </c>
      <c r="C82" s="21"/>
      <c r="D82" s="30">
        <v>0</v>
      </c>
      <c r="E82" s="21"/>
      <c r="F82" s="30">
        <v>0</v>
      </c>
      <c r="G82" s="21"/>
      <c r="H82" s="30">
        <v>271.1809635994</v>
      </c>
      <c r="I82" s="21">
        <v>4.144156348197938E-05</v>
      </c>
      <c r="J82" s="30">
        <v>0</v>
      </c>
      <c r="K82" s="21"/>
      <c r="L82" s="30">
        <v>0</v>
      </c>
      <c r="M82" s="21"/>
      <c r="N82" s="30">
        <v>0</v>
      </c>
      <c r="O82" s="21"/>
      <c r="P82" s="30">
        <v>0</v>
      </c>
      <c r="Q82" s="21"/>
      <c r="R82" s="30">
        <v>0</v>
      </c>
      <c r="S82" s="21"/>
      <c r="T82" s="30">
        <v>0</v>
      </c>
      <c r="U82" s="21"/>
      <c r="V82" s="30">
        <v>0</v>
      </c>
      <c r="W82" s="21"/>
      <c r="X82" s="30">
        <v>0</v>
      </c>
      <c r="Y82" s="21"/>
      <c r="Z82" s="30">
        <v>271.1809635994</v>
      </c>
      <c r="AA82" s="21">
        <v>2.3002662733730695E-06</v>
      </c>
    </row>
    <row r="83" spans="1:27" ht="15">
      <c r="A83" s="5" t="s">
        <v>417</v>
      </c>
      <c r="B83" s="30">
        <v>2964.6311277697005</v>
      </c>
      <c r="C83" s="21">
        <v>0.05345362369110193</v>
      </c>
      <c r="D83" s="30">
        <v>19798.8334241459</v>
      </c>
      <c r="E83" s="21">
        <v>0.02299952295619664</v>
      </c>
      <c r="F83" s="30">
        <v>394.17795314420005</v>
      </c>
      <c r="G83" s="21">
        <v>0.0027275940124375196</v>
      </c>
      <c r="H83" s="30">
        <v>47103.60202029</v>
      </c>
      <c r="I83" s="21">
        <v>0.007198318375464534</v>
      </c>
      <c r="J83" s="30">
        <v>43020.9505392988</v>
      </c>
      <c r="K83" s="21">
        <v>0.0012880367882792208</v>
      </c>
      <c r="L83" s="30">
        <v>0</v>
      </c>
      <c r="M83" s="21"/>
      <c r="N83" s="30">
        <v>11345.975666195</v>
      </c>
      <c r="O83" s="21">
        <v>0.0029004082279289133</v>
      </c>
      <c r="P83" s="30">
        <v>10030.035053</v>
      </c>
      <c r="Q83" s="21">
        <v>0.00045245482544631197</v>
      </c>
      <c r="R83" s="30">
        <v>0</v>
      </c>
      <c r="S83" s="21"/>
      <c r="T83" s="30">
        <v>0</v>
      </c>
      <c r="U83" s="21"/>
      <c r="V83" s="30">
        <v>0</v>
      </c>
      <c r="W83" s="21"/>
      <c r="X83" s="30">
        <v>0</v>
      </c>
      <c r="Y83" s="21"/>
      <c r="Z83" s="30">
        <v>134658.20578384362</v>
      </c>
      <c r="AA83" s="21">
        <v>0.001142225195626494</v>
      </c>
    </row>
    <row r="84" spans="1:27" ht="15">
      <c r="A84" s="6" t="s">
        <v>16</v>
      </c>
      <c r="B84" s="30">
        <v>1456.2</v>
      </c>
      <c r="C84" s="21">
        <v>0.02625593656150445</v>
      </c>
      <c r="D84" s="30">
        <v>9481.48</v>
      </c>
      <c r="E84" s="21">
        <v>0.011014260903512128</v>
      </c>
      <c r="F84" s="30">
        <v>0</v>
      </c>
      <c r="G84" s="21"/>
      <c r="H84" s="30">
        <v>16181.132599999999</v>
      </c>
      <c r="I84" s="21">
        <v>0.00247278210443939</v>
      </c>
      <c r="J84" s="30">
        <v>0</v>
      </c>
      <c r="K84" s="21"/>
      <c r="L84" s="30">
        <v>0</v>
      </c>
      <c r="M84" s="21"/>
      <c r="N84" s="30">
        <v>0</v>
      </c>
      <c r="O84" s="21"/>
      <c r="P84" s="30">
        <v>0</v>
      </c>
      <c r="Q84" s="21"/>
      <c r="R84" s="30">
        <v>0</v>
      </c>
      <c r="S84" s="21"/>
      <c r="T84" s="30">
        <v>0</v>
      </c>
      <c r="U84" s="21"/>
      <c r="V84" s="30">
        <v>0</v>
      </c>
      <c r="W84" s="21"/>
      <c r="X84" s="30">
        <v>0</v>
      </c>
      <c r="Y84" s="21"/>
      <c r="Z84" s="30">
        <v>27118.8126</v>
      </c>
      <c r="AA84" s="21">
        <v>0.00023003270277428372</v>
      </c>
    </row>
    <row r="85" spans="1:27" ht="15">
      <c r="A85" s="6" t="s">
        <v>19</v>
      </c>
      <c r="B85" s="30">
        <v>1508.4311277697</v>
      </c>
      <c r="C85" s="21">
        <v>0.027197687129597484</v>
      </c>
      <c r="D85" s="30">
        <v>10317.3534241459</v>
      </c>
      <c r="E85" s="21">
        <v>0.011985262052684513</v>
      </c>
      <c r="F85" s="30">
        <v>394.17795314420005</v>
      </c>
      <c r="G85" s="21">
        <v>0.0027275940124375196</v>
      </c>
      <c r="H85" s="30">
        <v>30922.46942029</v>
      </c>
      <c r="I85" s="21">
        <v>0.004725536271025144</v>
      </c>
      <c r="J85" s="30">
        <v>43020.9505392988</v>
      </c>
      <c r="K85" s="21">
        <v>0.0012880367882792208</v>
      </c>
      <c r="L85" s="30">
        <v>0</v>
      </c>
      <c r="M85" s="21"/>
      <c r="N85" s="30">
        <v>11345.975666195</v>
      </c>
      <c r="O85" s="21">
        <v>0.0029004082279289133</v>
      </c>
      <c r="P85" s="30">
        <v>10030.035053</v>
      </c>
      <c r="Q85" s="21">
        <v>0.00045245482544631197</v>
      </c>
      <c r="R85" s="30">
        <v>0</v>
      </c>
      <c r="S85" s="21"/>
      <c r="T85" s="30">
        <v>0</v>
      </c>
      <c r="U85" s="21"/>
      <c r="V85" s="30">
        <v>0</v>
      </c>
      <c r="W85" s="21"/>
      <c r="X85" s="30">
        <v>0</v>
      </c>
      <c r="Y85" s="21"/>
      <c r="Z85" s="30">
        <v>107539.39318384361</v>
      </c>
      <c r="AA85" s="21">
        <v>0.0009121924928522103</v>
      </c>
    </row>
    <row r="86" spans="1:27" ht="15">
      <c r="A86" s="5" t="s">
        <v>321</v>
      </c>
      <c r="B86" s="30">
        <v>0</v>
      </c>
      <c r="C86" s="21"/>
      <c r="D86" s="30">
        <v>0</v>
      </c>
      <c r="E86" s="21"/>
      <c r="F86" s="30">
        <v>0</v>
      </c>
      <c r="G86" s="21"/>
      <c r="H86" s="30">
        <v>23514.5052808624</v>
      </c>
      <c r="I86" s="21">
        <v>0.0035934596972069847</v>
      </c>
      <c r="J86" s="30">
        <v>52067.8331219096</v>
      </c>
      <c r="K86" s="21">
        <v>0.0015588982508822078</v>
      </c>
      <c r="L86" s="30">
        <v>0</v>
      </c>
      <c r="M86" s="21"/>
      <c r="N86" s="30">
        <v>3359.2150401232</v>
      </c>
      <c r="O86" s="21">
        <v>0.0008587269379384577</v>
      </c>
      <c r="P86" s="30">
        <v>22580.6434997081</v>
      </c>
      <c r="Q86" s="21">
        <v>0.0010186127026614918</v>
      </c>
      <c r="R86" s="30">
        <v>1864.3643472683</v>
      </c>
      <c r="S86" s="21">
        <v>0.0003470770256238294</v>
      </c>
      <c r="T86" s="30">
        <v>0</v>
      </c>
      <c r="U86" s="21"/>
      <c r="V86" s="30">
        <v>0</v>
      </c>
      <c r="W86" s="21"/>
      <c r="X86" s="30">
        <v>0</v>
      </c>
      <c r="Y86" s="21"/>
      <c r="Z86" s="30">
        <v>103386.5612898716</v>
      </c>
      <c r="AA86" s="21">
        <v>0.0008769664983063565</v>
      </c>
    </row>
    <row r="87" spans="1:27" ht="15">
      <c r="A87" s="6" t="s">
        <v>12</v>
      </c>
      <c r="B87" s="30">
        <v>0</v>
      </c>
      <c r="C87" s="21"/>
      <c r="D87" s="30">
        <v>0</v>
      </c>
      <c r="E87" s="21"/>
      <c r="F87" s="30">
        <v>0</v>
      </c>
      <c r="G87" s="21"/>
      <c r="H87" s="30">
        <v>23514.5052808624</v>
      </c>
      <c r="I87" s="21">
        <v>0.0035934596972069847</v>
      </c>
      <c r="J87" s="30">
        <v>52067.8331219096</v>
      </c>
      <c r="K87" s="21">
        <v>0.0015588982508822078</v>
      </c>
      <c r="L87" s="30">
        <v>0</v>
      </c>
      <c r="M87" s="21"/>
      <c r="N87" s="30">
        <v>3359.2150401232</v>
      </c>
      <c r="O87" s="21">
        <v>0.0008587269379384577</v>
      </c>
      <c r="P87" s="30">
        <v>22580.6434997081</v>
      </c>
      <c r="Q87" s="21">
        <v>0.0010186127026614918</v>
      </c>
      <c r="R87" s="30">
        <v>1864.3643472683</v>
      </c>
      <c r="S87" s="21">
        <v>0.0003470770256238294</v>
      </c>
      <c r="T87" s="30">
        <v>0</v>
      </c>
      <c r="U87" s="21"/>
      <c r="V87" s="30">
        <v>0</v>
      </c>
      <c r="W87" s="21"/>
      <c r="X87" s="30">
        <v>0</v>
      </c>
      <c r="Y87" s="21"/>
      <c r="Z87" s="30">
        <v>103386.5612898716</v>
      </c>
      <c r="AA87" s="21">
        <v>0.0008769664983063565</v>
      </c>
    </row>
    <row r="88" spans="1:27" ht="15">
      <c r="A88" s="5" t="s">
        <v>59</v>
      </c>
      <c r="B88" s="30">
        <v>678.0123843596</v>
      </c>
      <c r="C88" s="21">
        <v>0.012224866193970629</v>
      </c>
      <c r="D88" s="30">
        <v>16065.524796271498</v>
      </c>
      <c r="E88" s="21">
        <v>0.0186626857471595</v>
      </c>
      <c r="F88" s="30">
        <v>2859.6520639734</v>
      </c>
      <c r="G88" s="21">
        <v>0.019787940408973154</v>
      </c>
      <c r="H88" s="30">
        <v>325755.12213931506</v>
      </c>
      <c r="I88" s="21">
        <v>0.04978152372693405</v>
      </c>
      <c r="J88" s="30">
        <v>615353.3830733752</v>
      </c>
      <c r="K88" s="21">
        <v>0.018423530518382216</v>
      </c>
      <c r="L88" s="30">
        <v>85285.2427615148</v>
      </c>
      <c r="M88" s="21">
        <v>0.010838277158121152</v>
      </c>
      <c r="N88" s="30">
        <v>199911.6099918668</v>
      </c>
      <c r="O88" s="21">
        <v>0.05110404742066377</v>
      </c>
      <c r="P88" s="30">
        <v>1036752.8109529768</v>
      </c>
      <c r="Q88" s="21">
        <v>0.046767913534898245</v>
      </c>
      <c r="R88" s="30">
        <v>115052.4723404513</v>
      </c>
      <c r="S88" s="21">
        <v>0.021418597684031516</v>
      </c>
      <c r="T88" s="30">
        <v>301781.81246709026</v>
      </c>
      <c r="U88" s="21">
        <v>0.06367946290892525</v>
      </c>
      <c r="V88" s="30">
        <v>209894.47920577292</v>
      </c>
      <c r="W88" s="21">
        <v>0.008277550811780204</v>
      </c>
      <c r="X88" s="30">
        <v>16218.44792204</v>
      </c>
      <c r="Y88" s="21">
        <v>0.002171244947588725</v>
      </c>
      <c r="Z88" s="30">
        <v>2925608.5700990097</v>
      </c>
      <c r="AA88" s="21">
        <v>0.024816191496506834</v>
      </c>
    </row>
    <row r="89" spans="1:27" ht="15">
      <c r="A89" s="6" t="s">
        <v>7</v>
      </c>
      <c r="B89" s="30">
        <v>106.7278966894</v>
      </c>
      <c r="C89" s="21">
        <v>0.0019243516583022163</v>
      </c>
      <c r="D89" s="30">
        <v>7977.4479406679</v>
      </c>
      <c r="E89" s="21">
        <v>0.009267086252642182</v>
      </c>
      <c r="F89" s="30">
        <v>2068.3307464507</v>
      </c>
      <c r="G89" s="21">
        <v>0.014312232621735524</v>
      </c>
      <c r="H89" s="30">
        <v>2677.3208646994</v>
      </c>
      <c r="I89" s="21">
        <v>0.00040914510039123404</v>
      </c>
      <c r="J89" s="30">
        <v>10756.5651088327</v>
      </c>
      <c r="K89" s="21">
        <v>0.00032204894131851084</v>
      </c>
      <c r="L89" s="30">
        <v>4836.0025086748</v>
      </c>
      <c r="M89" s="21">
        <v>0.000614572156087461</v>
      </c>
      <c r="N89" s="30">
        <v>3209.8507396709997</v>
      </c>
      <c r="O89" s="21">
        <v>0.000820544461725225</v>
      </c>
      <c r="P89" s="30">
        <v>12046.6698962311</v>
      </c>
      <c r="Q89" s="21">
        <v>0.0005434252120064434</v>
      </c>
      <c r="R89" s="30">
        <v>12061.0948064113</v>
      </c>
      <c r="S89" s="21">
        <v>0.0022453384271748393</v>
      </c>
      <c r="T89" s="30">
        <v>3823.1354536855997</v>
      </c>
      <c r="U89" s="21">
        <v>0.000806725926683598</v>
      </c>
      <c r="V89" s="30">
        <v>0</v>
      </c>
      <c r="W89" s="21"/>
      <c r="X89" s="30">
        <v>0</v>
      </c>
      <c r="Y89" s="21"/>
      <c r="Z89" s="30">
        <v>59563.1459620139</v>
      </c>
      <c r="AA89" s="21">
        <v>0.0005052386199011243</v>
      </c>
    </row>
    <row r="90" spans="1:27" ht="15">
      <c r="A90" s="6" t="s">
        <v>12</v>
      </c>
      <c r="B90" s="30">
        <v>0</v>
      </c>
      <c r="C90" s="21"/>
      <c r="D90" s="30">
        <v>0</v>
      </c>
      <c r="E90" s="21"/>
      <c r="F90" s="30">
        <v>0</v>
      </c>
      <c r="G90" s="21"/>
      <c r="H90" s="30">
        <v>7592.865427994</v>
      </c>
      <c r="I90" s="21">
        <v>0.0011603329764296037</v>
      </c>
      <c r="J90" s="30">
        <v>7592.865427994</v>
      </c>
      <c r="K90" s="21">
        <v>0.0002273285428869356</v>
      </c>
      <c r="L90" s="30">
        <v>0</v>
      </c>
      <c r="M90" s="21"/>
      <c r="N90" s="30">
        <v>0</v>
      </c>
      <c r="O90" s="21"/>
      <c r="P90" s="30">
        <v>0</v>
      </c>
      <c r="Q90" s="21"/>
      <c r="R90" s="30">
        <v>0</v>
      </c>
      <c r="S90" s="21"/>
      <c r="T90" s="30">
        <v>0</v>
      </c>
      <c r="U90" s="21"/>
      <c r="V90" s="30">
        <v>64079.272</v>
      </c>
      <c r="W90" s="21">
        <v>0.0025270766147302078</v>
      </c>
      <c r="X90" s="30">
        <v>0</v>
      </c>
      <c r="Y90" s="21"/>
      <c r="Z90" s="30">
        <v>79265.002855988</v>
      </c>
      <c r="AA90" s="21">
        <v>0.0006723577138614927</v>
      </c>
    </row>
    <row r="91" spans="1:27" ht="15">
      <c r="A91" s="6" t="s">
        <v>15</v>
      </c>
      <c r="B91" s="30">
        <v>51.56325004000001</v>
      </c>
      <c r="C91" s="21">
        <v>0.0009297084342502623</v>
      </c>
      <c r="D91" s="30">
        <v>215.85440984</v>
      </c>
      <c r="E91" s="21">
        <v>0.00025074954407449003</v>
      </c>
      <c r="F91" s="30">
        <v>721.2428043599999</v>
      </c>
      <c r="G91" s="21">
        <v>0.004990785352133356</v>
      </c>
      <c r="H91" s="30">
        <v>15177.531901760001</v>
      </c>
      <c r="I91" s="21">
        <v>0.002319412998088284</v>
      </c>
      <c r="J91" s="30">
        <v>281998.93731244</v>
      </c>
      <c r="K91" s="21">
        <v>0.00844297954742468</v>
      </c>
      <c r="L91" s="30">
        <v>80449.24025284</v>
      </c>
      <c r="M91" s="21">
        <v>0.01022370500203369</v>
      </c>
      <c r="N91" s="30">
        <v>145930.16558543997</v>
      </c>
      <c r="O91" s="21">
        <v>0.037304597279202774</v>
      </c>
      <c r="P91" s="30">
        <v>982793.64405352</v>
      </c>
      <c r="Q91" s="21">
        <v>0.04433381581622478</v>
      </c>
      <c r="R91" s="30">
        <v>102991.37753404</v>
      </c>
      <c r="S91" s="21">
        <v>0.019173259256856676</v>
      </c>
      <c r="T91" s="30">
        <v>169681.77582496</v>
      </c>
      <c r="U91" s="21">
        <v>0.035804822900466986</v>
      </c>
      <c r="V91" s="30">
        <v>44908.97002392</v>
      </c>
      <c r="W91" s="21">
        <v>0.0017710626915216534</v>
      </c>
      <c r="X91" s="30">
        <v>16218.44792204</v>
      </c>
      <c r="Y91" s="21">
        <v>0.002171244947588725</v>
      </c>
      <c r="Z91" s="30">
        <v>1841138.7508752004</v>
      </c>
      <c r="AA91" s="21">
        <v>0.015617281231785605</v>
      </c>
    </row>
    <row r="92" spans="1:27" ht="15">
      <c r="A92" s="6" t="s">
        <v>16</v>
      </c>
      <c r="B92" s="30">
        <v>0</v>
      </c>
      <c r="C92" s="21"/>
      <c r="D92" s="30">
        <v>0</v>
      </c>
      <c r="E92" s="21"/>
      <c r="F92" s="30">
        <v>0</v>
      </c>
      <c r="G92" s="21"/>
      <c r="H92" s="30">
        <v>262120.91731557602</v>
      </c>
      <c r="I92" s="21">
        <v>0.04005701761180755</v>
      </c>
      <c r="J92" s="30">
        <v>291436.57586816</v>
      </c>
      <c r="K92" s="21">
        <v>0.008725540148756476</v>
      </c>
      <c r="L92" s="30">
        <v>0</v>
      </c>
      <c r="M92" s="21"/>
      <c r="N92" s="30">
        <v>0</v>
      </c>
      <c r="O92" s="21"/>
      <c r="P92" s="30">
        <v>0</v>
      </c>
      <c r="Q92" s="21"/>
      <c r="R92" s="30">
        <v>0</v>
      </c>
      <c r="S92" s="21"/>
      <c r="T92" s="30">
        <v>0</v>
      </c>
      <c r="U92" s="21"/>
      <c r="V92" s="30">
        <v>0</v>
      </c>
      <c r="W92" s="21"/>
      <c r="X92" s="30">
        <v>0</v>
      </c>
      <c r="Y92" s="21"/>
      <c r="Z92" s="30">
        <v>553557.4931837361</v>
      </c>
      <c r="AA92" s="21">
        <v>0.004695497851480856</v>
      </c>
    </row>
    <row r="93" spans="1:27" ht="15">
      <c r="A93" s="6" t="s">
        <v>19</v>
      </c>
      <c r="B93" s="30">
        <v>519.7212376302</v>
      </c>
      <c r="C93" s="21">
        <v>0.00937080610141815</v>
      </c>
      <c r="D93" s="30">
        <v>7872.222445763601</v>
      </c>
      <c r="E93" s="21">
        <v>0.009144849950442825</v>
      </c>
      <c r="F93" s="30">
        <v>70.07851316269999</v>
      </c>
      <c r="G93" s="21">
        <v>0.0004849224351042754</v>
      </c>
      <c r="H93" s="30">
        <v>38186.486629285704</v>
      </c>
      <c r="I93" s="21">
        <v>0.005835615040217377</v>
      </c>
      <c r="J93" s="30">
        <v>23568.4393559485</v>
      </c>
      <c r="K93" s="21">
        <v>0.0007056333379956109</v>
      </c>
      <c r="L93" s="30">
        <v>0</v>
      </c>
      <c r="M93" s="21"/>
      <c r="N93" s="30">
        <v>50771.5936667558</v>
      </c>
      <c r="O93" s="21">
        <v>0.012978905679735763</v>
      </c>
      <c r="P93" s="30">
        <v>41912.497003225806</v>
      </c>
      <c r="Q93" s="21">
        <v>0.0018906725066670216</v>
      </c>
      <c r="R93" s="30">
        <v>0</v>
      </c>
      <c r="S93" s="21"/>
      <c r="T93" s="30">
        <v>128276.90118844471</v>
      </c>
      <c r="U93" s="21">
        <v>0.027067914081774662</v>
      </c>
      <c r="V93" s="30">
        <v>100906.2371818529</v>
      </c>
      <c r="W93" s="21">
        <v>0.0039794115055283436</v>
      </c>
      <c r="X93" s="30">
        <v>0</v>
      </c>
      <c r="Y93" s="21"/>
      <c r="Z93" s="30">
        <v>392084.17722206993</v>
      </c>
      <c r="AA93" s="21">
        <v>0.003325816079477756</v>
      </c>
    </row>
    <row r="94" spans="1:27" ht="15">
      <c r="A94" s="5" t="s">
        <v>917</v>
      </c>
      <c r="B94" s="30">
        <v>0</v>
      </c>
      <c r="C94" s="21"/>
      <c r="D94" s="30">
        <v>0</v>
      </c>
      <c r="E94" s="21"/>
      <c r="F94" s="30">
        <v>0</v>
      </c>
      <c r="G94" s="21"/>
      <c r="H94" s="30">
        <v>0</v>
      </c>
      <c r="I94" s="21"/>
      <c r="J94" s="30">
        <v>45306.063869024</v>
      </c>
      <c r="K94" s="21">
        <v>0.0013564525251975538</v>
      </c>
      <c r="L94" s="30">
        <v>0</v>
      </c>
      <c r="M94" s="21"/>
      <c r="N94" s="30">
        <v>16193.8205515</v>
      </c>
      <c r="O94" s="21">
        <v>0.004139678397964202</v>
      </c>
      <c r="P94" s="30">
        <v>9717.3036618</v>
      </c>
      <c r="Q94" s="21">
        <v>0.0004383475141289247</v>
      </c>
      <c r="R94" s="30">
        <v>0</v>
      </c>
      <c r="S94" s="21"/>
      <c r="T94" s="30">
        <v>0</v>
      </c>
      <c r="U94" s="21"/>
      <c r="V94" s="30">
        <v>0</v>
      </c>
      <c r="W94" s="21"/>
      <c r="X94" s="30">
        <v>0</v>
      </c>
      <c r="Y94" s="21"/>
      <c r="Z94" s="30">
        <v>71217.18808232399</v>
      </c>
      <c r="AA94" s="21">
        <v>0.0006040929040735914</v>
      </c>
    </row>
    <row r="95" spans="1:27" ht="15">
      <c r="A95" s="6" t="s">
        <v>16</v>
      </c>
      <c r="B95" s="30">
        <v>0</v>
      </c>
      <c r="C95" s="21"/>
      <c r="D95" s="30">
        <v>0</v>
      </c>
      <c r="E95" s="21"/>
      <c r="F95" s="30">
        <v>0</v>
      </c>
      <c r="G95" s="21"/>
      <c r="H95" s="30">
        <v>0</v>
      </c>
      <c r="I95" s="21"/>
      <c r="J95" s="30">
        <v>45306.063869024</v>
      </c>
      <c r="K95" s="21">
        <v>0.0013564525251975538</v>
      </c>
      <c r="L95" s="30">
        <v>0</v>
      </c>
      <c r="M95" s="21"/>
      <c r="N95" s="30">
        <v>16193.8205515</v>
      </c>
      <c r="O95" s="21">
        <v>0.004139678397964202</v>
      </c>
      <c r="P95" s="30">
        <v>9717.3036618</v>
      </c>
      <c r="Q95" s="21">
        <v>0.0004383475141289247</v>
      </c>
      <c r="R95" s="30">
        <v>0</v>
      </c>
      <c r="S95" s="21"/>
      <c r="T95" s="30">
        <v>0</v>
      </c>
      <c r="U95" s="21"/>
      <c r="V95" s="30">
        <v>0</v>
      </c>
      <c r="W95" s="21"/>
      <c r="X95" s="30">
        <v>0</v>
      </c>
      <c r="Y95" s="21"/>
      <c r="Z95" s="30">
        <v>71217.18808232399</v>
      </c>
      <c r="AA95" s="21">
        <v>0.0006040929040735914</v>
      </c>
    </row>
    <row r="96" spans="1:27" ht="15">
      <c r="A96" s="5" t="s">
        <v>418</v>
      </c>
      <c r="B96" s="30">
        <v>2249.7820329036</v>
      </c>
      <c r="C96" s="21">
        <v>0.0405645751497936</v>
      </c>
      <c r="D96" s="30">
        <v>0</v>
      </c>
      <c r="E96" s="21"/>
      <c r="F96" s="30">
        <v>0</v>
      </c>
      <c r="G96" s="21"/>
      <c r="H96" s="30">
        <v>0</v>
      </c>
      <c r="I96" s="21"/>
      <c r="J96" s="30">
        <v>0</v>
      </c>
      <c r="K96" s="21"/>
      <c r="L96" s="30">
        <v>0</v>
      </c>
      <c r="M96" s="21"/>
      <c r="N96" s="30">
        <v>9500</v>
      </c>
      <c r="O96" s="21">
        <v>0.0024285155350209898</v>
      </c>
      <c r="P96" s="30">
        <v>22065.5963032</v>
      </c>
      <c r="Q96" s="21">
        <v>0.0009953789264920871</v>
      </c>
      <c r="R96" s="30">
        <v>1500</v>
      </c>
      <c r="S96" s="21">
        <v>0.00027924559874713294</v>
      </c>
      <c r="T96" s="30">
        <v>4124.605486176</v>
      </c>
      <c r="U96" s="21">
        <v>0.0008703396004009909</v>
      </c>
      <c r="V96" s="30">
        <v>0</v>
      </c>
      <c r="W96" s="21">
        <v>0</v>
      </c>
      <c r="X96" s="30">
        <v>0</v>
      </c>
      <c r="Y96" s="21">
        <v>0</v>
      </c>
      <c r="Z96" s="30">
        <v>39439.9838222796</v>
      </c>
      <c r="AA96" s="21">
        <v>0.0003345458449760076</v>
      </c>
    </row>
    <row r="97" spans="1:27" ht="15">
      <c r="A97" s="6" t="s">
        <v>13</v>
      </c>
      <c r="B97" s="30">
        <v>164.7820329036</v>
      </c>
      <c r="C97" s="21">
        <v>0.002971093670095221</v>
      </c>
      <c r="D97" s="30">
        <v>0</v>
      </c>
      <c r="E97" s="21"/>
      <c r="F97" s="30">
        <v>0</v>
      </c>
      <c r="G97" s="21"/>
      <c r="H97" s="30">
        <v>0</v>
      </c>
      <c r="I97" s="21"/>
      <c r="J97" s="30">
        <v>0</v>
      </c>
      <c r="K97" s="21"/>
      <c r="L97" s="30">
        <v>0</v>
      </c>
      <c r="M97" s="21"/>
      <c r="N97" s="30">
        <v>0</v>
      </c>
      <c r="O97" s="21"/>
      <c r="P97" s="30">
        <v>6065.5963032</v>
      </c>
      <c r="Q97" s="21">
        <v>0.00027361901549599214</v>
      </c>
      <c r="R97" s="30">
        <v>0</v>
      </c>
      <c r="S97" s="21"/>
      <c r="T97" s="30">
        <v>4124.605486176</v>
      </c>
      <c r="U97" s="21">
        <v>0.0008703396004009909</v>
      </c>
      <c r="V97" s="30">
        <v>0</v>
      </c>
      <c r="W97" s="21"/>
      <c r="X97" s="30">
        <v>0</v>
      </c>
      <c r="Y97" s="21"/>
      <c r="Z97" s="30">
        <v>10354.983822279599</v>
      </c>
      <c r="AA97" s="21">
        <v>8.783514790846557E-05</v>
      </c>
    </row>
    <row r="98" spans="1:27" ht="15">
      <c r="A98" s="6" t="s">
        <v>15</v>
      </c>
      <c r="B98" s="30">
        <v>0</v>
      </c>
      <c r="C98" s="21"/>
      <c r="D98" s="30">
        <v>0</v>
      </c>
      <c r="E98" s="21"/>
      <c r="F98" s="30">
        <v>0</v>
      </c>
      <c r="G98" s="21"/>
      <c r="H98" s="30">
        <v>0</v>
      </c>
      <c r="I98" s="21"/>
      <c r="J98" s="30">
        <v>0</v>
      </c>
      <c r="K98" s="21"/>
      <c r="L98" s="30">
        <v>0</v>
      </c>
      <c r="M98" s="21"/>
      <c r="N98" s="30">
        <v>0</v>
      </c>
      <c r="O98" s="21"/>
      <c r="P98" s="30">
        <v>0</v>
      </c>
      <c r="Q98" s="21"/>
      <c r="R98" s="30">
        <v>0</v>
      </c>
      <c r="S98" s="21"/>
      <c r="T98" s="30">
        <v>0</v>
      </c>
      <c r="U98" s="21">
        <v>0</v>
      </c>
      <c r="V98" s="30">
        <v>0</v>
      </c>
      <c r="W98" s="21">
        <v>0</v>
      </c>
      <c r="X98" s="30">
        <v>0</v>
      </c>
      <c r="Y98" s="21">
        <v>0</v>
      </c>
      <c r="Z98" s="30">
        <v>0</v>
      </c>
      <c r="AA98" s="21">
        <v>0</v>
      </c>
    </row>
    <row r="99" spans="1:27" ht="15">
      <c r="A99" s="6" t="s">
        <v>16</v>
      </c>
      <c r="B99" s="30">
        <v>2085</v>
      </c>
      <c r="C99" s="21">
        <v>0.037593481479698376</v>
      </c>
      <c r="D99" s="30">
        <v>0</v>
      </c>
      <c r="E99" s="21"/>
      <c r="F99" s="30">
        <v>0</v>
      </c>
      <c r="G99" s="21"/>
      <c r="H99" s="30">
        <v>0</v>
      </c>
      <c r="I99" s="21"/>
      <c r="J99" s="30">
        <v>0</v>
      </c>
      <c r="K99" s="21"/>
      <c r="L99" s="30">
        <v>0</v>
      </c>
      <c r="M99" s="21"/>
      <c r="N99" s="30">
        <v>9500</v>
      </c>
      <c r="O99" s="21">
        <v>0.0024285155350209898</v>
      </c>
      <c r="P99" s="30">
        <v>16000</v>
      </c>
      <c r="Q99" s="21">
        <v>0.000721759910996095</v>
      </c>
      <c r="R99" s="30">
        <v>1500</v>
      </c>
      <c r="S99" s="21">
        <v>0.00027924559874713294</v>
      </c>
      <c r="T99" s="30">
        <v>0</v>
      </c>
      <c r="U99" s="21"/>
      <c r="V99" s="30">
        <v>0</v>
      </c>
      <c r="W99" s="21"/>
      <c r="X99" s="30">
        <v>0</v>
      </c>
      <c r="Y99" s="21"/>
      <c r="Z99" s="30">
        <v>29085</v>
      </c>
      <c r="AA99" s="21">
        <v>0.00024671069706754206</v>
      </c>
    </row>
    <row r="100" spans="1:27" ht="15">
      <c r="A100" s="5" t="s">
        <v>371</v>
      </c>
      <c r="B100" s="30">
        <v>0</v>
      </c>
      <c r="C100" s="21"/>
      <c r="D100" s="30">
        <v>19.84479</v>
      </c>
      <c r="E100" s="21">
        <v>2.305290889559525E-05</v>
      </c>
      <c r="F100" s="30">
        <v>0</v>
      </c>
      <c r="G100" s="21"/>
      <c r="H100" s="30">
        <v>62.728249528499994</v>
      </c>
      <c r="I100" s="21">
        <v>9.586059067143632E-06</v>
      </c>
      <c r="J100" s="30">
        <v>456.90510597919996</v>
      </c>
      <c r="K100" s="21">
        <v>1.3679627666902264E-05</v>
      </c>
      <c r="L100" s="30">
        <v>3.1507243849</v>
      </c>
      <c r="M100" s="21">
        <v>4.0040249668851916E-07</v>
      </c>
      <c r="N100" s="30">
        <v>322402.25916352007</v>
      </c>
      <c r="O100" s="21">
        <v>0.08241672577941807</v>
      </c>
      <c r="P100" s="30">
        <v>145.59413300660003</v>
      </c>
      <c r="Q100" s="21">
        <v>6.5677505300248265E-06</v>
      </c>
      <c r="R100" s="30">
        <v>63.5139554415</v>
      </c>
      <c r="S100" s="21">
        <v>1.1823995010706927E-05</v>
      </c>
      <c r="T100" s="30">
        <v>32685.201820000002</v>
      </c>
      <c r="U100" s="21">
        <v>0.006896956711711719</v>
      </c>
      <c r="V100" s="30">
        <v>91415.21569</v>
      </c>
      <c r="W100" s="21">
        <v>0.0036051167029599986</v>
      </c>
      <c r="X100" s="30">
        <v>48863.58382</v>
      </c>
      <c r="Y100" s="21">
        <v>0.0065416129829585</v>
      </c>
      <c r="Z100" s="30">
        <v>496117.9974518607</v>
      </c>
      <c r="AA100" s="21">
        <v>0.004208272889087214</v>
      </c>
    </row>
    <row r="101" spans="1:27" ht="15">
      <c r="A101" s="6" t="s">
        <v>15</v>
      </c>
      <c r="B101" s="30">
        <v>0</v>
      </c>
      <c r="C101" s="21"/>
      <c r="D101" s="30">
        <v>19.84479</v>
      </c>
      <c r="E101" s="21">
        <v>2.305290889559525E-05</v>
      </c>
      <c r="F101" s="30">
        <v>0</v>
      </c>
      <c r="G101" s="21"/>
      <c r="H101" s="30">
        <v>62.728249528499994</v>
      </c>
      <c r="I101" s="21">
        <v>9.586059067143632E-06</v>
      </c>
      <c r="J101" s="30">
        <v>456.90510597919996</v>
      </c>
      <c r="K101" s="21">
        <v>1.3679627666902264E-05</v>
      </c>
      <c r="L101" s="30">
        <v>3.1507243849</v>
      </c>
      <c r="M101" s="21">
        <v>4.0040249668851916E-07</v>
      </c>
      <c r="N101" s="30">
        <v>322402.25916352007</v>
      </c>
      <c r="O101" s="21">
        <v>0.08241672577941807</v>
      </c>
      <c r="P101" s="30">
        <v>145.59413300660003</v>
      </c>
      <c r="Q101" s="21">
        <v>6.5677505300248265E-06</v>
      </c>
      <c r="R101" s="30">
        <v>63.5139554415</v>
      </c>
      <c r="S101" s="21">
        <v>1.1823995010706927E-05</v>
      </c>
      <c r="T101" s="30">
        <v>32685.201820000002</v>
      </c>
      <c r="U101" s="21">
        <v>0.006896956711711719</v>
      </c>
      <c r="V101" s="30">
        <v>91415.21569</v>
      </c>
      <c r="W101" s="21">
        <v>0.0036051167029599986</v>
      </c>
      <c r="X101" s="30">
        <v>48863.58382</v>
      </c>
      <c r="Y101" s="21">
        <v>0.0065416129829585</v>
      </c>
      <c r="Z101" s="30">
        <v>496117.9974518607</v>
      </c>
      <c r="AA101" s="21">
        <v>0.004208272889087214</v>
      </c>
    </row>
    <row r="102" spans="1:27" ht="15">
      <c r="A102" s="5" t="s">
        <v>904</v>
      </c>
      <c r="B102" s="30">
        <v>924.045202716</v>
      </c>
      <c r="C102" s="21">
        <v>0.016660947824800036</v>
      </c>
      <c r="D102" s="30">
        <v>11540.878690224099</v>
      </c>
      <c r="E102" s="21">
        <v>0.013406583038714585</v>
      </c>
      <c r="F102" s="30">
        <v>846.5002969522</v>
      </c>
      <c r="G102" s="21">
        <v>0.00585752988739263</v>
      </c>
      <c r="H102" s="30">
        <v>11762.150753079999</v>
      </c>
      <c r="I102" s="21">
        <v>0.0017974783725543733</v>
      </c>
      <c r="J102" s="30">
        <v>38905.57556788</v>
      </c>
      <c r="K102" s="21">
        <v>0.001164823463275887</v>
      </c>
      <c r="L102" s="30">
        <v>0</v>
      </c>
      <c r="M102" s="21"/>
      <c r="N102" s="30">
        <v>15590.828932767501</v>
      </c>
      <c r="O102" s="21">
        <v>0.003985533712324273</v>
      </c>
      <c r="P102" s="30">
        <v>30486.4319094225</v>
      </c>
      <c r="Q102" s="21">
        <v>0.0013752427738458308</v>
      </c>
      <c r="R102" s="30">
        <v>0</v>
      </c>
      <c r="S102" s="21"/>
      <c r="T102" s="30">
        <v>0</v>
      </c>
      <c r="U102" s="21"/>
      <c r="V102" s="30">
        <v>139582.9966129376</v>
      </c>
      <c r="W102" s="21">
        <v>0.0055046962230551</v>
      </c>
      <c r="X102" s="30">
        <v>0</v>
      </c>
      <c r="Y102" s="21"/>
      <c r="Z102" s="30">
        <v>249639.4079659799</v>
      </c>
      <c r="AA102" s="21">
        <v>0.0021175421129384707</v>
      </c>
    </row>
    <row r="103" spans="1:27" ht="15">
      <c r="A103" s="6" t="s">
        <v>19</v>
      </c>
      <c r="B103" s="30">
        <v>924.045202716</v>
      </c>
      <c r="C103" s="21">
        <v>0.016660947824800036</v>
      </c>
      <c r="D103" s="30">
        <v>11540.878690224099</v>
      </c>
      <c r="E103" s="21">
        <v>0.013406583038714585</v>
      </c>
      <c r="F103" s="30">
        <v>846.5002969522</v>
      </c>
      <c r="G103" s="21">
        <v>0.00585752988739263</v>
      </c>
      <c r="H103" s="30">
        <v>11762.150753079999</v>
      </c>
      <c r="I103" s="21">
        <v>0.0017974783725543733</v>
      </c>
      <c r="J103" s="30">
        <v>38905.57556788</v>
      </c>
      <c r="K103" s="21">
        <v>0.001164823463275887</v>
      </c>
      <c r="L103" s="30">
        <v>0</v>
      </c>
      <c r="M103" s="21"/>
      <c r="N103" s="30">
        <v>15590.828932767501</v>
      </c>
      <c r="O103" s="21">
        <v>0.003985533712324273</v>
      </c>
      <c r="P103" s="30">
        <v>30486.4319094225</v>
      </c>
      <c r="Q103" s="21">
        <v>0.0013752427738458308</v>
      </c>
      <c r="R103" s="30">
        <v>0</v>
      </c>
      <c r="S103" s="21"/>
      <c r="T103" s="30">
        <v>0</v>
      </c>
      <c r="U103" s="21"/>
      <c r="V103" s="30">
        <v>139582.9966129376</v>
      </c>
      <c r="W103" s="21">
        <v>0.0055046962230551</v>
      </c>
      <c r="X103" s="30">
        <v>0</v>
      </c>
      <c r="Y103" s="21"/>
      <c r="Z103" s="30">
        <v>249639.4079659799</v>
      </c>
      <c r="AA103" s="21">
        <v>0.0021175421129384707</v>
      </c>
    </row>
    <row r="104" spans="1:27" ht="15">
      <c r="A104" s="7" t="s">
        <v>21</v>
      </c>
      <c r="B104" s="33">
        <v>9433.6495585852</v>
      </c>
      <c r="C104" s="19">
        <v>0.1700929160511451</v>
      </c>
      <c r="D104" s="33">
        <v>130013.71584814429</v>
      </c>
      <c r="E104" s="19">
        <v>0.15103179961214402</v>
      </c>
      <c r="F104" s="33">
        <v>22910.936439787794</v>
      </c>
      <c r="G104" s="19">
        <v>0.1585368551285789</v>
      </c>
      <c r="H104" s="33">
        <v>1015810.6914218293</v>
      </c>
      <c r="I104" s="19">
        <v>0.15523502348940044</v>
      </c>
      <c r="J104" s="33">
        <v>4191114.9330193326</v>
      </c>
      <c r="K104" s="19">
        <v>0.1254809610193074</v>
      </c>
      <c r="L104" s="33">
        <v>1204892.879769573</v>
      </c>
      <c r="M104" s="19">
        <v>0.1531210154763407</v>
      </c>
      <c r="N104" s="33">
        <v>548669.6919365497</v>
      </c>
      <c r="O104" s="19">
        <v>0.14025819689085178</v>
      </c>
      <c r="P104" s="33">
        <v>2782598.1524738963</v>
      </c>
      <c r="Q104" s="19">
        <v>0.12552298717921614</v>
      </c>
      <c r="R104" s="33">
        <v>728654.6044591166</v>
      </c>
      <c r="S104" s="19">
        <v>0.1356490608680276</v>
      </c>
      <c r="T104" s="33">
        <v>833263.5651261932</v>
      </c>
      <c r="U104" s="19">
        <v>0.17582827757255476</v>
      </c>
      <c r="V104" s="33">
        <v>3730568.4918774026</v>
      </c>
      <c r="W104" s="19">
        <v>0.14712140293155523</v>
      </c>
      <c r="X104" s="33">
        <v>1162831.502426367</v>
      </c>
      <c r="Y104" s="19">
        <v>0.1556740840231203</v>
      </c>
      <c r="Z104" s="33">
        <v>16360762.814356782</v>
      </c>
      <c r="AA104" s="19">
        <v>0.13877858684843328</v>
      </c>
    </row>
    <row r="105" spans="1:27" ht="15">
      <c r="A105" s="5" t="s">
        <v>60</v>
      </c>
      <c r="B105" s="30">
        <v>531.97030307</v>
      </c>
      <c r="C105" s="21">
        <v>0.009591662223602677</v>
      </c>
      <c r="D105" s="30">
        <v>13777.258028383101</v>
      </c>
      <c r="E105" s="21">
        <v>0.01600449660386549</v>
      </c>
      <c r="F105" s="30">
        <v>2484.3039065180997</v>
      </c>
      <c r="G105" s="21">
        <v>0.01719064297341617</v>
      </c>
      <c r="H105" s="30">
        <v>85917.45315999849</v>
      </c>
      <c r="I105" s="21">
        <v>0.013129806539812536</v>
      </c>
      <c r="J105" s="30">
        <v>419042.122542966</v>
      </c>
      <c r="K105" s="21">
        <v>0.012546019158291403</v>
      </c>
      <c r="L105" s="30">
        <v>140991.56626609</v>
      </c>
      <c r="M105" s="21">
        <v>0.01791758600514941</v>
      </c>
      <c r="N105" s="30">
        <v>17483.0975240813</v>
      </c>
      <c r="O105" s="21">
        <v>0.004469260414475625</v>
      </c>
      <c r="P105" s="30">
        <v>230442.163155936</v>
      </c>
      <c r="Q105" s="21">
        <v>0.010395244698073496</v>
      </c>
      <c r="R105" s="30">
        <v>72698.19975778609</v>
      </c>
      <c r="S105" s="21">
        <v>0.013533768212801103</v>
      </c>
      <c r="T105" s="30">
        <v>38958.4358118307</v>
      </c>
      <c r="U105" s="21">
        <v>0.008220681849539087</v>
      </c>
      <c r="V105" s="30">
        <v>254215.06269991197</v>
      </c>
      <c r="W105" s="21">
        <v>0.010025409465655619</v>
      </c>
      <c r="X105" s="30">
        <v>145672.482068673</v>
      </c>
      <c r="Y105" s="21">
        <v>0.01950190562097458</v>
      </c>
      <c r="Z105" s="30">
        <v>1422214.1152252448</v>
      </c>
      <c r="AA105" s="21">
        <v>0.012063793561853798</v>
      </c>
    </row>
    <row r="106" spans="1:27" ht="15">
      <c r="A106" s="6" t="s">
        <v>7</v>
      </c>
      <c r="B106" s="30">
        <v>0</v>
      </c>
      <c r="C106" s="21"/>
      <c r="D106" s="30">
        <v>3153.1557877330997</v>
      </c>
      <c r="E106" s="21">
        <v>0.0036628965641979593</v>
      </c>
      <c r="F106" s="30">
        <v>1587.6113639581001</v>
      </c>
      <c r="G106" s="21">
        <v>0.010985797698395694</v>
      </c>
      <c r="H106" s="30">
        <v>3298.8352670847003</v>
      </c>
      <c r="I106" s="21">
        <v>0.0005041242177287751</v>
      </c>
      <c r="J106" s="30">
        <v>268104.67195496603</v>
      </c>
      <c r="K106" s="21">
        <v>0.008026988624346584</v>
      </c>
      <c r="L106" s="30">
        <v>140991.56626609</v>
      </c>
      <c r="M106" s="21">
        <v>0.01791758600514941</v>
      </c>
      <c r="N106" s="30">
        <v>152.8145945097</v>
      </c>
      <c r="O106" s="21">
        <v>3.906448597313049E-05</v>
      </c>
      <c r="P106" s="30">
        <v>178772.722350238</v>
      </c>
      <c r="Q106" s="21">
        <v>0.008064436510752336</v>
      </c>
      <c r="R106" s="30">
        <v>72698.19975778609</v>
      </c>
      <c r="S106" s="21">
        <v>0.013533768212801103</v>
      </c>
      <c r="T106" s="30">
        <v>13391.407416936301</v>
      </c>
      <c r="U106" s="21">
        <v>0.0028257422968393626</v>
      </c>
      <c r="V106" s="30">
        <v>193570.395264806</v>
      </c>
      <c r="W106" s="21">
        <v>0.0076337824059201885</v>
      </c>
      <c r="X106" s="30">
        <v>145672.482068673</v>
      </c>
      <c r="Y106" s="21">
        <v>0.01950190562097458</v>
      </c>
      <c r="Z106" s="30">
        <v>1021393.8620927811</v>
      </c>
      <c r="AA106" s="21">
        <v>0.008663874564119612</v>
      </c>
    </row>
    <row r="107" spans="1:27" ht="15">
      <c r="A107" s="6" t="s">
        <v>22</v>
      </c>
      <c r="B107" s="30">
        <v>15.9068</v>
      </c>
      <c r="C107" s="21">
        <v>0.00028680671040828116</v>
      </c>
      <c r="D107" s="30">
        <v>1684.5438000000001</v>
      </c>
      <c r="E107" s="21">
        <v>0.0019568680118076244</v>
      </c>
      <c r="F107" s="30">
        <v>541.5455999999999</v>
      </c>
      <c r="G107" s="21">
        <v>0.003747334228714508</v>
      </c>
      <c r="H107" s="30">
        <v>0</v>
      </c>
      <c r="I107" s="21"/>
      <c r="J107" s="30">
        <v>0</v>
      </c>
      <c r="K107" s="21"/>
      <c r="L107" s="30">
        <v>0</v>
      </c>
      <c r="M107" s="21"/>
      <c r="N107" s="30">
        <v>0</v>
      </c>
      <c r="O107" s="21"/>
      <c r="P107" s="30">
        <v>0</v>
      </c>
      <c r="Q107" s="21"/>
      <c r="R107" s="30">
        <v>0</v>
      </c>
      <c r="S107" s="21"/>
      <c r="T107" s="30">
        <v>0</v>
      </c>
      <c r="U107" s="21"/>
      <c r="V107" s="30">
        <v>0</v>
      </c>
      <c r="W107" s="21"/>
      <c r="X107" s="30">
        <v>0</v>
      </c>
      <c r="Y107" s="21"/>
      <c r="Z107" s="30">
        <v>2241.9962</v>
      </c>
      <c r="AA107" s="21">
        <v>1.9017515740924205E-05</v>
      </c>
    </row>
    <row r="108" spans="1:27" ht="15">
      <c r="A108" s="6" t="s">
        <v>25</v>
      </c>
      <c r="B108" s="30">
        <v>516.06350307</v>
      </c>
      <c r="C108" s="21">
        <v>0.009304855513194396</v>
      </c>
      <c r="D108" s="30">
        <v>8939.55844065</v>
      </c>
      <c r="E108" s="21">
        <v>0.010384732027859906</v>
      </c>
      <c r="F108" s="30">
        <v>355.14694256</v>
      </c>
      <c r="G108" s="21">
        <v>0.002457511046305968</v>
      </c>
      <c r="H108" s="30">
        <v>82618.61789291378</v>
      </c>
      <c r="I108" s="21">
        <v>0.01262568232208376</v>
      </c>
      <c r="J108" s="30">
        <v>150937.450588</v>
      </c>
      <c r="K108" s="21">
        <v>0.004519030533944819</v>
      </c>
      <c r="L108" s="30">
        <v>0</v>
      </c>
      <c r="M108" s="21"/>
      <c r="N108" s="30">
        <v>17330.2829295716</v>
      </c>
      <c r="O108" s="21">
        <v>0.004430195928502494</v>
      </c>
      <c r="P108" s="30">
        <v>51669.440805698</v>
      </c>
      <c r="Q108" s="21">
        <v>0.0023308081873211614</v>
      </c>
      <c r="R108" s="30">
        <v>0</v>
      </c>
      <c r="S108" s="21"/>
      <c r="T108" s="30">
        <v>25567.028394894398</v>
      </c>
      <c r="U108" s="21">
        <v>0.005394939552699725</v>
      </c>
      <c r="V108" s="30">
        <v>60644.66743510599</v>
      </c>
      <c r="W108" s="21">
        <v>0.002391627059735431</v>
      </c>
      <c r="X108" s="30">
        <v>0</v>
      </c>
      <c r="Y108" s="21"/>
      <c r="Z108" s="30">
        <v>398578.25693246385</v>
      </c>
      <c r="AA108" s="21">
        <v>0.0033809014819932617</v>
      </c>
    </row>
    <row r="109" spans="1:27" ht="15">
      <c r="A109" s="5" t="s">
        <v>121</v>
      </c>
      <c r="B109" s="30">
        <v>0</v>
      </c>
      <c r="C109" s="21"/>
      <c r="D109" s="30">
        <v>0</v>
      </c>
      <c r="E109" s="21"/>
      <c r="F109" s="30">
        <v>0</v>
      </c>
      <c r="G109" s="21"/>
      <c r="H109" s="30">
        <v>0</v>
      </c>
      <c r="I109" s="21"/>
      <c r="J109" s="30">
        <v>6223.1165393304</v>
      </c>
      <c r="K109" s="21">
        <v>0.00018631859454347317</v>
      </c>
      <c r="L109" s="30">
        <v>4261.783440114</v>
      </c>
      <c r="M109" s="21">
        <v>0.0005415988583278101</v>
      </c>
      <c r="N109" s="30">
        <v>0</v>
      </c>
      <c r="O109" s="21"/>
      <c r="P109" s="30">
        <v>0</v>
      </c>
      <c r="Q109" s="21"/>
      <c r="R109" s="30">
        <v>0</v>
      </c>
      <c r="S109" s="21"/>
      <c r="T109" s="30">
        <v>0</v>
      </c>
      <c r="U109" s="21"/>
      <c r="V109" s="30">
        <v>0</v>
      </c>
      <c r="W109" s="21"/>
      <c r="X109" s="30">
        <v>0</v>
      </c>
      <c r="Y109" s="21"/>
      <c r="Z109" s="30">
        <v>10484.899979444399</v>
      </c>
      <c r="AA109" s="21">
        <v>8.893714913571206E-05</v>
      </c>
    </row>
    <row r="110" spans="1:27" ht="15">
      <c r="A110" s="6" t="s">
        <v>7</v>
      </c>
      <c r="B110" s="30">
        <v>0</v>
      </c>
      <c r="C110" s="21"/>
      <c r="D110" s="30">
        <v>0</v>
      </c>
      <c r="E110" s="21"/>
      <c r="F110" s="30">
        <v>0</v>
      </c>
      <c r="G110" s="21"/>
      <c r="H110" s="30">
        <v>0</v>
      </c>
      <c r="I110" s="21"/>
      <c r="J110" s="30">
        <v>6223.1165393304</v>
      </c>
      <c r="K110" s="21">
        <v>0.00018631859454347317</v>
      </c>
      <c r="L110" s="30">
        <v>4261.783440114</v>
      </c>
      <c r="M110" s="21">
        <v>0.0005415988583278101</v>
      </c>
      <c r="N110" s="30">
        <v>0</v>
      </c>
      <c r="O110" s="21"/>
      <c r="P110" s="30">
        <v>0</v>
      </c>
      <c r="Q110" s="21"/>
      <c r="R110" s="30">
        <v>0</v>
      </c>
      <c r="S110" s="21"/>
      <c r="T110" s="30">
        <v>0</v>
      </c>
      <c r="U110" s="21"/>
      <c r="V110" s="30">
        <v>0</v>
      </c>
      <c r="W110" s="21"/>
      <c r="X110" s="30">
        <v>0</v>
      </c>
      <c r="Y110" s="21"/>
      <c r="Z110" s="30">
        <v>10484.899979444399</v>
      </c>
      <c r="AA110" s="21">
        <v>8.893714913571206E-05</v>
      </c>
    </row>
    <row r="111" spans="1:27" ht="15">
      <c r="A111" s="5" t="s">
        <v>61</v>
      </c>
      <c r="B111" s="30">
        <v>14.316064</v>
      </c>
      <c r="C111" s="21">
        <v>0.0002581250296624349</v>
      </c>
      <c r="D111" s="30">
        <v>930.032872</v>
      </c>
      <c r="E111" s="21">
        <v>0.0010803824614987005</v>
      </c>
      <c r="F111" s="30">
        <v>77.71577599999999</v>
      </c>
      <c r="G111" s="21">
        <v>0.0005377700188421981</v>
      </c>
      <c r="H111" s="30">
        <v>1372.80828</v>
      </c>
      <c r="I111" s="21">
        <v>0.00020979098506431</v>
      </c>
      <c r="J111" s="30">
        <v>60652.728348159995</v>
      </c>
      <c r="K111" s="21">
        <v>0.0018159279244788482</v>
      </c>
      <c r="L111" s="30">
        <v>12635.95118048</v>
      </c>
      <c r="M111" s="21">
        <v>0.0016058105319989814</v>
      </c>
      <c r="N111" s="30">
        <v>0</v>
      </c>
      <c r="O111" s="21"/>
      <c r="P111" s="30">
        <v>13423.661924799999</v>
      </c>
      <c r="Q111" s="21">
        <v>0.0006055413147553322</v>
      </c>
      <c r="R111" s="30">
        <v>0</v>
      </c>
      <c r="S111" s="21"/>
      <c r="T111" s="30">
        <v>0</v>
      </c>
      <c r="U111" s="21"/>
      <c r="V111" s="30">
        <v>58043.590886239996</v>
      </c>
      <c r="W111" s="21">
        <v>0.0022890491197151007</v>
      </c>
      <c r="X111" s="30">
        <v>1592.47805632</v>
      </c>
      <c r="Y111" s="21">
        <v>0.0002131930225722733</v>
      </c>
      <c r="Z111" s="30">
        <v>148743.283388</v>
      </c>
      <c r="AA111" s="21">
        <v>0.0012617005029660797</v>
      </c>
    </row>
    <row r="112" spans="1:27" ht="15">
      <c r="A112" s="6" t="s">
        <v>7</v>
      </c>
      <c r="B112" s="30">
        <v>0</v>
      </c>
      <c r="C112" s="21"/>
      <c r="D112" s="30">
        <v>0</v>
      </c>
      <c r="E112" s="21"/>
      <c r="F112" s="30">
        <v>0</v>
      </c>
      <c r="G112" s="21"/>
      <c r="H112" s="30">
        <v>0</v>
      </c>
      <c r="I112" s="21"/>
      <c r="J112" s="30">
        <v>20.45468</v>
      </c>
      <c r="K112" s="21">
        <v>6.124081407362746E-07</v>
      </c>
      <c r="L112" s="30">
        <v>0</v>
      </c>
      <c r="M112" s="21"/>
      <c r="N112" s="30">
        <v>0</v>
      </c>
      <c r="O112" s="21"/>
      <c r="P112" s="30">
        <v>0</v>
      </c>
      <c r="Q112" s="21"/>
      <c r="R112" s="30">
        <v>0</v>
      </c>
      <c r="S112" s="21"/>
      <c r="T112" s="30">
        <v>0</v>
      </c>
      <c r="U112" s="21"/>
      <c r="V112" s="30">
        <v>58043.590886239996</v>
      </c>
      <c r="W112" s="21">
        <v>0.0022890491197151007</v>
      </c>
      <c r="X112" s="30">
        <v>0</v>
      </c>
      <c r="Y112" s="21"/>
      <c r="Z112" s="30">
        <v>58064.04556624</v>
      </c>
      <c r="AA112" s="21">
        <v>0.0004925226459071203</v>
      </c>
    </row>
    <row r="113" spans="1:27" ht="15">
      <c r="A113" s="6" t="s">
        <v>23</v>
      </c>
      <c r="B113" s="30">
        <v>14.316064</v>
      </c>
      <c r="C113" s="21">
        <v>0.0002581250296624349</v>
      </c>
      <c r="D113" s="30">
        <v>930.032872</v>
      </c>
      <c r="E113" s="21">
        <v>0.0010803824614987005</v>
      </c>
      <c r="F113" s="30">
        <v>77.71577599999999</v>
      </c>
      <c r="G113" s="21">
        <v>0.0005377700188421981</v>
      </c>
      <c r="H113" s="30">
        <v>1372.80828</v>
      </c>
      <c r="I113" s="21">
        <v>0.00020979098506431</v>
      </c>
      <c r="J113" s="30">
        <v>60632.27366816</v>
      </c>
      <c r="K113" s="21">
        <v>0.0018153155163381119</v>
      </c>
      <c r="L113" s="30">
        <v>12635.95118048</v>
      </c>
      <c r="M113" s="21">
        <v>0.0016058105319989814</v>
      </c>
      <c r="N113" s="30">
        <v>0</v>
      </c>
      <c r="O113" s="21"/>
      <c r="P113" s="30">
        <v>13423.661924799999</v>
      </c>
      <c r="Q113" s="21">
        <v>0.0006055413147553322</v>
      </c>
      <c r="R113" s="30">
        <v>0</v>
      </c>
      <c r="S113" s="21"/>
      <c r="T113" s="30">
        <v>0</v>
      </c>
      <c r="U113" s="21"/>
      <c r="V113" s="30">
        <v>0</v>
      </c>
      <c r="W113" s="21"/>
      <c r="X113" s="30">
        <v>1592.47805632</v>
      </c>
      <c r="Y113" s="21">
        <v>0.0002131930225722733</v>
      </c>
      <c r="Z113" s="30">
        <v>90679.23782175999</v>
      </c>
      <c r="AA113" s="21">
        <v>0.0007691778570589594</v>
      </c>
    </row>
    <row r="114" spans="1:27" ht="15">
      <c r="A114" s="5" t="s">
        <v>128</v>
      </c>
      <c r="B114" s="30">
        <v>0</v>
      </c>
      <c r="C114" s="21"/>
      <c r="D114" s="30">
        <v>0</v>
      </c>
      <c r="E114" s="21"/>
      <c r="F114" s="30">
        <v>0</v>
      </c>
      <c r="G114" s="21"/>
      <c r="H114" s="30">
        <v>0</v>
      </c>
      <c r="I114" s="21"/>
      <c r="J114" s="30">
        <v>42266.654435096</v>
      </c>
      <c r="K114" s="21">
        <v>0.001265453346507487</v>
      </c>
      <c r="L114" s="30">
        <v>0</v>
      </c>
      <c r="M114" s="21"/>
      <c r="N114" s="30">
        <v>0</v>
      </c>
      <c r="O114" s="21"/>
      <c r="P114" s="30">
        <v>0</v>
      </c>
      <c r="Q114" s="21"/>
      <c r="R114" s="30">
        <v>0</v>
      </c>
      <c r="S114" s="21"/>
      <c r="T114" s="30">
        <v>23084.0958837832</v>
      </c>
      <c r="U114" s="21">
        <v>0.004871011992406764</v>
      </c>
      <c r="V114" s="30">
        <v>80228.6126800329</v>
      </c>
      <c r="W114" s="21">
        <v>0.003163953718699528</v>
      </c>
      <c r="X114" s="30">
        <v>0</v>
      </c>
      <c r="Y114" s="21"/>
      <c r="Z114" s="30">
        <v>145579.36299891208</v>
      </c>
      <c r="AA114" s="21">
        <v>0.0012348628545336203</v>
      </c>
    </row>
    <row r="115" spans="1:27" ht="15">
      <c r="A115" s="6" t="s">
        <v>25</v>
      </c>
      <c r="B115" s="30">
        <v>0</v>
      </c>
      <c r="C115" s="21"/>
      <c r="D115" s="30">
        <v>0</v>
      </c>
      <c r="E115" s="21"/>
      <c r="F115" s="30">
        <v>0</v>
      </c>
      <c r="G115" s="21"/>
      <c r="H115" s="30">
        <v>0</v>
      </c>
      <c r="I115" s="21"/>
      <c r="J115" s="30">
        <v>42266.654435096</v>
      </c>
      <c r="K115" s="21">
        <v>0.001265453346507487</v>
      </c>
      <c r="L115" s="30">
        <v>0</v>
      </c>
      <c r="M115" s="21"/>
      <c r="N115" s="30">
        <v>0</v>
      </c>
      <c r="O115" s="21"/>
      <c r="P115" s="30">
        <v>0</v>
      </c>
      <c r="Q115" s="21"/>
      <c r="R115" s="30">
        <v>0</v>
      </c>
      <c r="S115" s="21"/>
      <c r="T115" s="30">
        <v>23084.0958837832</v>
      </c>
      <c r="U115" s="21">
        <v>0.004871011992406764</v>
      </c>
      <c r="V115" s="30">
        <v>80228.6126800329</v>
      </c>
      <c r="W115" s="21">
        <v>0.003163953718699528</v>
      </c>
      <c r="X115" s="30">
        <v>0</v>
      </c>
      <c r="Y115" s="21"/>
      <c r="Z115" s="30">
        <v>145579.36299891208</v>
      </c>
      <c r="AA115" s="21">
        <v>0.0012348628545336203</v>
      </c>
    </row>
    <row r="116" spans="1:27" ht="15">
      <c r="A116" s="5" t="s">
        <v>133</v>
      </c>
      <c r="B116" s="30">
        <v>0</v>
      </c>
      <c r="C116" s="21"/>
      <c r="D116" s="30">
        <v>0</v>
      </c>
      <c r="E116" s="21"/>
      <c r="F116" s="30">
        <v>0</v>
      </c>
      <c r="G116" s="21"/>
      <c r="H116" s="30">
        <v>0</v>
      </c>
      <c r="I116" s="21"/>
      <c r="J116" s="30">
        <v>0</v>
      </c>
      <c r="K116" s="21"/>
      <c r="L116" s="30">
        <v>0</v>
      </c>
      <c r="M116" s="21"/>
      <c r="N116" s="30">
        <v>0</v>
      </c>
      <c r="O116" s="21"/>
      <c r="P116" s="30">
        <v>40176.7434994284</v>
      </c>
      <c r="Q116" s="21">
        <v>0.0018123726757662735</v>
      </c>
      <c r="R116" s="30">
        <v>26037.4301595968</v>
      </c>
      <c r="S116" s="21">
        <v>0.004847225183168844</v>
      </c>
      <c r="T116" s="30">
        <v>0</v>
      </c>
      <c r="U116" s="21"/>
      <c r="V116" s="30">
        <v>0</v>
      </c>
      <c r="W116" s="21"/>
      <c r="X116" s="30">
        <v>0</v>
      </c>
      <c r="Y116" s="21"/>
      <c r="Z116" s="30">
        <v>66214.1736590252</v>
      </c>
      <c r="AA116" s="21">
        <v>0.0005616553185205222</v>
      </c>
    </row>
    <row r="117" spans="1:27" ht="15">
      <c r="A117" s="6" t="s">
        <v>25</v>
      </c>
      <c r="B117" s="30">
        <v>0</v>
      </c>
      <c r="C117" s="21"/>
      <c r="D117" s="30">
        <v>0</v>
      </c>
      <c r="E117" s="21"/>
      <c r="F117" s="30">
        <v>0</v>
      </c>
      <c r="G117" s="21"/>
      <c r="H117" s="30">
        <v>0</v>
      </c>
      <c r="I117" s="21"/>
      <c r="J117" s="30">
        <v>0</v>
      </c>
      <c r="K117" s="21"/>
      <c r="L117" s="30">
        <v>0</v>
      </c>
      <c r="M117" s="21"/>
      <c r="N117" s="30">
        <v>0</v>
      </c>
      <c r="O117" s="21"/>
      <c r="P117" s="30">
        <v>40176.7434994284</v>
      </c>
      <c r="Q117" s="21">
        <v>0.0018123726757662735</v>
      </c>
      <c r="R117" s="30">
        <v>26037.4301595968</v>
      </c>
      <c r="S117" s="21">
        <v>0.004847225183168844</v>
      </c>
      <c r="T117" s="30">
        <v>0</v>
      </c>
      <c r="U117" s="21"/>
      <c r="V117" s="30">
        <v>0</v>
      </c>
      <c r="W117" s="21"/>
      <c r="X117" s="30">
        <v>0</v>
      </c>
      <c r="Y117" s="21"/>
      <c r="Z117" s="30">
        <v>66214.1736590252</v>
      </c>
      <c r="AA117" s="21">
        <v>0.0005616553185205222</v>
      </c>
    </row>
    <row r="118" spans="1:27" ht="15">
      <c r="A118" s="5" t="s">
        <v>93</v>
      </c>
      <c r="B118" s="30">
        <v>0</v>
      </c>
      <c r="C118" s="21"/>
      <c r="D118" s="30">
        <v>0</v>
      </c>
      <c r="E118" s="21"/>
      <c r="F118" s="30">
        <v>0</v>
      </c>
      <c r="G118" s="21"/>
      <c r="H118" s="30">
        <v>54681.275903660404</v>
      </c>
      <c r="I118" s="21">
        <v>0.008356329797487988</v>
      </c>
      <c r="J118" s="30">
        <v>204488.0531775434</v>
      </c>
      <c r="K118" s="21">
        <v>0.006122322541796782</v>
      </c>
      <c r="L118" s="30">
        <v>0</v>
      </c>
      <c r="M118" s="21"/>
      <c r="N118" s="30">
        <v>28383.8971923045</v>
      </c>
      <c r="O118" s="21">
        <v>0.0072558668711526445</v>
      </c>
      <c r="P118" s="30">
        <v>102779.14981522739</v>
      </c>
      <c r="Q118" s="21">
        <v>0.0046363668764308015</v>
      </c>
      <c r="R118" s="30">
        <v>11574.8047574874</v>
      </c>
      <c r="S118" s="21">
        <v>0.002154808856590488</v>
      </c>
      <c r="T118" s="30">
        <v>0</v>
      </c>
      <c r="U118" s="21"/>
      <c r="V118" s="30">
        <v>5261.274889767001</v>
      </c>
      <c r="W118" s="21">
        <v>0.00020748744988234943</v>
      </c>
      <c r="X118" s="30">
        <v>0</v>
      </c>
      <c r="Y118" s="21"/>
      <c r="Z118" s="30">
        <v>407168.4557359901</v>
      </c>
      <c r="AA118" s="21">
        <v>0.0034537670118116124</v>
      </c>
    </row>
    <row r="119" spans="1:27" ht="15">
      <c r="A119" s="6" t="s">
        <v>27</v>
      </c>
      <c r="B119" s="30">
        <v>0</v>
      </c>
      <c r="C119" s="21"/>
      <c r="D119" s="30">
        <v>0</v>
      </c>
      <c r="E119" s="21"/>
      <c r="F119" s="30">
        <v>0</v>
      </c>
      <c r="G119" s="21"/>
      <c r="H119" s="30">
        <v>54681.275903660404</v>
      </c>
      <c r="I119" s="21">
        <v>0.008356329797487988</v>
      </c>
      <c r="J119" s="30">
        <v>204488.0531775434</v>
      </c>
      <c r="K119" s="21">
        <v>0.006122322541796782</v>
      </c>
      <c r="L119" s="30">
        <v>0</v>
      </c>
      <c r="M119" s="21"/>
      <c r="N119" s="30">
        <v>28383.8971923045</v>
      </c>
      <c r="O119" s="21">
        <v>0.0072558668711526445</v>
      </c>
      <c r="P119" s="30">
        <v>102779.14981522739</v>
      </c>
      <c r="Q119" s="21">
        <v>0.0046363668764308015</v>
      </c>
      <c r="R119" s="30">
        <v>11574.8047574874</v>
      </c>
      <c r="S119" s="21">
        <v>0.002154808856590488</v>
      </c>
      <c r="T119" s="30">
        <v>0</v>
      </c>
      <c r="U119" s="21"/>
      <c r="V119" s="30">
        <v>5261.274889767001</v>
      </c>
      <c r="W119" s="21">
        <v>0.00020748744988234943</v>
      </c>
      <c r="X119" s="30">
        <v>0</v>
      </c>
      <c r="Y119" s="21"/>
      <c r="Z119" s="30">
        <v>407168.4557359901</v>
      </c>
      <c r="AA119" s="21">
        <v>0.0034537670118116124</v>
      </c>
    </row>
    <row r="120" spans="1:27" ht="15">
      <c r="A120" s="5" t="s">
        <v>112</v>
      </c>
      <c r="B120" s="30">
        <v>0</v>
      </c>
      <c r="C120" s="21"/>
      <c r="D120" s="30">
        <v>0</v>
      </c>
      <c r="E120" s="21"/>
      <c r="F120" s="30">
        <v>0</v>
      </c>
      <c r="G120" s="21"/>
      <c r="H120" s="30">
        <v>0</v>
      </c>
      <c r="I120" s="21"/>
      <c r="J120" s="30">
        <v>0</v>
      </c>
      <c r="K120" s="21"/>
      <c r="L120" s="30">
        <v>0</v>
      </c>
      <c r="M120" s="21"/>
      <c r="N120" s="30">
        <v>8544.7182245811</v>
      </c>
      <c r="O120" s="21">
        <v>0.0021843137842918075</v>
      </c>
      <c r="P120" s="30">
        <v>70943.23249190999</v>
      </c>
      <c r="Q120" s="21">
        <v>0.0032002488230710143</v>
      </c>
      <c r="R120" s="30">
        <v>0</v>
      </c>
      <c r="S120" s="21"/>
      <c r="T120" s="30">
        <v>0</v>
      </c>
      <c r="U120" s="21"/>
      <c r="V120" s="30">
        <v>0</v>
      </c>
      <c r="W120" s="21"/>
      <c r="X120" s="30">
        <v>0</v>
      </c>
      <c r="Y120" s="21"/>
      <c r="Z120" s="30">
        <v>79487.9507164911</v>
      </c>
      <c r="AA120" s="21">
        <v>0.0006742488475068231</v>
      </c>
    </row>
    <row r="121" spans="1:27" ht="15">
      <c r="A121" s="6" t="s">
        <v>25</v>
      </c>
      <c r="B121" s="30">
        <v>0</v>
      </c>
      <c r="C121" s="21"/>
      <c r="D121" s="30">
        <v>0</v>
      </c>
      <c r="E121" s="21"/>
      <c r="F121" s="30">
        <v>0</v>
      </c>
      <c r="G121" s="21"/>
      <c r="H121" s="30">
        <v>0</v>
      </c>
      <c r="I121" s="21"/>
      <c r="J121" s="30">
        <v>0</v>
      </c>
      <c r="K121" s="21"/>
      <c r="L121" s="30">
        <v>0</v>
      </c>
      <c r="M121" s="21"/>
      <c r="N121" s="30">
        <v>8544.7182245811</v>
      </c>
      <c r="O121" s="21">
        <v>0.0021843137842918075</v>
      </c>
      <c r="P121" s="30">
        <v>70943.23249190999</v>
      </c>
      <c r="Q121" s="21">
        <v>0.0032002488230710143</v>
      </c>
      <c r="R121" s="30">
        <v>0</v>
      </c>
      <c r="S121" s="21"/>
      <c r="T121" s="30">
        <v>0</v>
      </c>
      <c r="U121" s="21"/>
      <c r="V121" s="30">
        <v>0</v>
      </c>
      <c r="W121" s="21"/>
      <c r="X121" s="30">
        <v>0</v>
      </c>
      <c r="Y121" s="21"/>
      <c r="Z121" s="30">
        <v>79487.9507164911</v>
      </c>
      <c r="AA121" s="21">
        <v>0.0006742488475068231</v>
      </c>
    </row>
    <row r="122" spans="1:27" ht="15">
      <c r="A122" s="5" t="s">
        <v>94</v>
      </c>
      <c r="B122" s="30">
        <v>0</v>
      </c>
      <c r="C122" s="21"/>
      <c r="D122" s="30">
        <v>0</v>
      </c>
      <c r="E122" s="21"/>
      <c r="F122" s="30">
        <v>0</v>
      </c>
      <c r="G122" s="21"/>
      <c r="H122" s="30">
        <v>25574.28523968</v>
      </c>
      <c r="I122" s="21">
        <v>0.0039082329054338965</v>
      </c>
      <c r="J122" s="30">
        <v>37295.832641199995</v>
      </c>
      <c r="K122" s="21">
        <v>0.0011166281518463527</v>
      </c>
      <c r="L122" s="30">
        <v>0</v>
      </c>
      <c r="M122" s="21"/>
      <c r="N122" s="30">
        <v>0</v>
      </c>
      <c r="O122" s="21"/>
      <c r="P122" s="30">
        <v>0</v>
      </c>
      <c r="Q122" s="21"/>
      <c r="R122" s="30">
        <v>0</v>
      </c>
      <c r="S122" s="21"/>
      <c r="T122" s="30">
        <v>0</v>
      </c>
      <c r="U122" s="21"/>
      <c r="V122" s="30">
        <v>53279.760916</v>
      </c>
      <c r="W122" s="21">
        <v>0.0021011792682232738</v>
      </c>
      <c r="X122" s="30">
        <v>0</v>
      </c>
      <c r="Y122" s="21"/>
      <c r="Z122" s="30">
        <v>116149.87879688</v>
      </c>
      <c r="AA122" s="21">
        <v>0.0009852301035684645</v>
      </c>
    </row>
    <row r="123" spans="1:27" ht="15">
      <c r="A123" s="6" t="s">
        <v>27</v>
      </c>
      <c r="B123" s="30">
        <v>0</v>
      </c>
      <c r="C123" s="21"/>
      <c r="D123" s="30">
        <v>0</v>
      </c>
      <c r="E123" s="21"/>
      <c r="F123" s="30">
        <v>0</v>
      </c>
      <c r="G123" s="21"/>
      <c r="H123" s="30">
        <v>25574.28523968</v>
      </c>
      <c r="I123" s="21">
        <v>0.0039082329054338965</v>
      </c>
      <c r="J123" s="30">
        <v>37295.832641199995</v>
      </c>
      <c r="K123" s="21">
        <v>0.0011166281518463527</v>
      </c>
      <c r="L123" s="30">
        <v>0</v>
      </c>
      <c r="M123" s="21"/>
      <c r="N123" s="30">
        <v>0</v>
      </c>
      <c r="O123" s="21"/>
      <c r="P123" s="30">
        <v>0</v>
      </c>
      <c r="Q123" s="21"/>
      <c r="R123" s="30">
        <v>0</v>
      </c>
      <c r="S123" s="21"/>
      <c r="T123" s="30">
        <v>0</v>
      </c>
      <c r="U123" s="21"/>
      <c r="V123" s="30">
        <v>53279.760916</v>
      </c>
      <c r="W123" s="21">
        <v>0.0021011792682232738</v>
      </c>
      <c r="X123" s="30">
        <v>0</v>
      </c>
      <c r="Y123" s="21"/>
      <c r="Z123" s="30">
        <v>116149.87879688</v>
      </c>
      <c r="AA123" s="21">
        <v>0.0009852301035684645</v>
      </c>
    </row>
    <row r="124" spans="1:27" ht="15">
      <c r="A124" s="5" t="s">
        <v>114</v>
      </c>
      <c r="B124" s="30">
        <v>0</v>
      </c>
      <c r="C124" s="21"/>
      <c r="D124" s="30">
        <v>0</v>
      </c>
      <c r="E124" s="21"/>
      <c r="F124" s="30">
        <v>0</v>
      </c>
      <c r="G124" s="21"/>
      <c r="H124" s="30">
        <v>0</v>
      </c>
      <c r="I124" s="21"/>
      <c r="J124" s="30">
        <v>0</v>
      </c>
      <c r="K124" s="21"/>
      <c r="L124" s="30">
        <v>0</v>
      </c>
      <c r="M124" s="21"/>
      <c r="N124" s="30">
        <v>4458.4148410937005</v>
      </c>
      <c r="O124" s="21">
        <v>0.0011397189161225462</v>
      </c>
      <c r="P124" s="30">
        <v>16002.807352706799</v>
      </c>
      <c r="Q124" s="21">
        <v>0.0007218865506610821</v>
      </c>
      <c r="R124" s="30">
        <v>0</v>
      </c>
      <c r="S124" s="21"/>
      <c r="T124" s="30">
        <v>0</v>
      </c>
      <c r="U124" s="21"/>
      <c r="V124" s="30">
        <v>0</v>
      </c>
      <c r="W124" s="21"/>
      <c r="X124" s="30">
        <v>0</v>
      </c>
      <c r="Y124" s="21"/>
      <c r="Z124" s="30">
        <v>20461.222193800502</v>
      </c>
      <c r="AA124" s="21">
        <v>0.00017356033660946823</v>
      </c>
    </row>
    <row r="125" spans="1:27" ht="15">
      <c r="A125" s="6" t="s">
        <v>25</v>
      </c>
      <c r="B125" s="30">
        <v>0</v>
      </c>
      <c r="C125" s="21"/>
      <c r="D125" s="30">
        <v>0</v>
      </c>
      <c r="E125" s="21"/>
      <c r="F125" s="30">
        <v>0</v>
      </c>
      <c r="G125" s="21"/>
      <c r="H125" s="30">
        <v>0</v>
      </c>
      <c r="I125" s="21"/>
      <c r="J125" s="30">
        <v>0</v>
      </c>
      <c r="K125" s="21"/>
      <c r="L125" s="30">
        <v>0</v>
      </c>
      <c r="M125" s="21"/>
      <c r="N125" s="30">
        <v>4458.4148410937005</v>
      </c>
      <c r="O125" s="21">
        <v>0.0011397189161225462</v>
      </c>
      <c r="P125" s="30">
        <v>16002.807352706799</v>
      </c>
      <c r="Q125" s="21">
        <v>0.0007218865506610821</v>
      </c>
      <c r="R125" s="30">
        <v>0</v>
      </c>
      <c r="S125" s="21"/>
      <c r="T125" s="30">
        <v>0</v>
      </c>
      <c r="U125" s="21"/>
      <c r="V125" s="30">
        <v>0</v>
      </c>
      <c r="W125" s="21"/>
      <c r="X125" s="30">
        <v>0</v>
      </c>
      <c r="Y125" s="21"/>
      <c r="Z125" s="30">
        <v>20461.222193800502</v>
      </c>
      <c r="AA125" s="21">
        <v>0.00017356033660946823</v>
      </c>
    </row>
    <row r="126" spans="1:27" ht="15">
      <c r="A126" s="5" t="s">
        <v>62</v>
      </c>
      <c r="B126" s="30">
        <v>453.01235906520003</v>
      </c>
      <c r="C126" s="21">
        <v>0.008168015218509385</v>
      </c>
      <c r="D126" s="30">
        <v>7675.5072752264</v>
      </c>
      <c r="E126" s="21">
        <v>0.008916333704880361</v>
      </c>
      <c r="F126" s="30">
        <v>0</v>
      </c>
      <c r="G126" s="21"/>
      <c r="H126" s="30">
        <v>0</v>
      </c>
      <c r="I126" s="21"/>
      <c r="J126" s="30">
        <v>48192.804155879996</v>
      </c>
      <c r="K126" s="21">
        <v>0.0014428808267824224</v>
      </c>
      <c r="L126" s="30">
        <v>0</v>
      </c>
      <c r="M126" s="21"/>
      <c r="N126" s="30">
        <v>0</v>
      </c>
      <c r="O126" s="21"/>
      <c r="P126" s="30">
        <v>0</v>
      </c>
      <c r="Q126" s="21"/>
      <c r="R126" s="30">
        <v>0</v>
      </c>
      <c r="S126" s="21"/>
      <c r="T126" s="30">
        <v>0</v>
      </c>
      <c r="U126" s="21"/>
      <c r="V126" s="30">
        <v>0</v>
      </c>
      <c r="W126" s="21"/>
      <c r="X126" s="30">
        <v>0</v>
      </c>
      <c r="Y126" s="21"/>
      <c r="Z126" s="30">
        <v>56321.32379017159</v>
      </c>
      <c r="AA126" s="21">
        <v>0.0004777401771373551</v>
      </c>
    </row>
    <row r="127" spans="1:27" ht="15">
      <c r="A127" s="6" t="s">
        <v>25</v>
      </c>
      <c r="B127" s="30">
        <v>453.01235906520003</v>
      </c>
      <c r="C127" s="21">
        <v>0.008168015218509385</v>
      </c>
      <c r="D127" s="30">
        <v>7675.5072752264</v>
      </c>
      <c r="E127" s="21">
        <v>0.008916333704880361</v>
      </c>
      <c r="F127" s="30">
        <v>0</v>
      </c>
      <c r="G127" s="21"/>
      <c r="H127" s="30">
        <v>0</v>
      </c>
      <c r="I127" s="21"/>
      <c r="J127" s="30">
        <v>48192.804155879996</v>
      </c>
      <c r="K127" s="21">
        <v>0.0014428808267824224</v>
      </c>
      <c r="L127" s="30">
        <v>0</v>
      </c>
      <c r="M127" s="21"/>
      <c r="N127" s="30">
        <v>0</v>
      </c>
      <c r="O127" s="21"/>
      <c r="P127" s="30">
        <v>0</v>
      </c>
      <c r="Q127" s="21"/>
      <c r="R127" s="30">
        <v>0</v>
      </c>
      <c r="S127" s="21"/>
      <c r="T127" s="30">
        <v>0</v>
      </c>
      <c r="U127" s="21"/>
      <c r="V127" s="30">
        <v>0</v>
      </c>
      <c r="W127" s="21"/>
      <c r="X127" s="30">
        <v>0</v>
      </c>
      <c r="Y127" s="21"/>
      <c r="Z127" s="30">
        <v>56321.32379017159</v>
      </c>
      <c r="AA127" s="21">
        <v>0.0004777401771373551</v>
      </c>
    </row>
    <row r="128" spans="1:27" ht="15">
      <c r="A128" s="5" t="s">
        <v>95</v>
      </c>
      <c r="B128" s="30">
        <v>166.7869784851</v>
      </c>
      <c r="C128" s="21">
        <v>0.0030072437346448243</v>
      </c>
      <c r="D128" s="30">
        <v>0</v>
      </c>
      <c r="E128" s="21"/>
      <c r="F128" s="30">
        <v>0</v>
      </c>
      <c r="G128" s="21"/>
      <c r="H128" s="30">
        <v>4869.4055107941</v>
      </c>
      <c r="I128" s="21">
        <v>0.0007441369590130049</v>
      </c>
      <c r="J128" s="30">
        <v>16231.3517026471</v>
      </c>
      <c r="K128" s="21">
        <v>0.00048596271942922967</v>
      </c>
      <c r="L128" s="30">
        <v>0</v>
      </c>
      <c r="M128" s="21"/>
      <c r="N128" s="30">
        <v>4869.4055107941</v>
      </c>
      <c r="O128" s="21">
        <v>0.0012447817820295042</v>
      </c>
      <c r="P128" s="30">
        <v>16234.6709974738</v>
      </c>
      <c r="Q128" s="21">
        <v>0.0007323459183867234</v>
      </c>
      <c r="R128" s="30">
        <v>0</v>
      </c>
      <c r="S128" s="21"/>
      <c r="T128" s="30">
        <v>0</v>
      </c>
      <c r="U128" s="21"/>
      <c r="V128" s="30">
        <v>50141.88442902809</v>
      </c>
      <c r="W128" s="21">
        <v>0.0019774316967755444</v>
      </c>
      <c r="X128" s="30">
        <v>0</v>
      </c>
      <c r="Y128" s="21"/>
      <c r="Z128" s="30">
        <v>92513.5051292223</v>
      </c>
      <c r="AA128" s="21">
        <v>0.0007847368519371519</v>
      </c>
    </row>
    <row r="129" spans="1:27" ht="15">
      <c r="A129" s="6" t="s">
        <v>25</v>
      </c>
      <c r="B129" s="30">
        <v>166.7869784851</v>
      </c>
      <c r="C129" s="21">
        <v>0.0030072437346448243</v>
      </c>
      <c r="D129" s="30">
        <v>0</v>
      </c>
      <c r="E129" s="21"/>
      <c r="F129" s="30">
        <v>0</v>
      </c>
      <c r="G129" s="21"/>
      <c r="H129" s="30">
        <v>4869.4055107941</v>
      </c>
      <c r="I129" s="21">
        <v>0.0007441369590130049</v>
      </c>
      <c r="J129" s="30">
        <v>16231.3517026471</v>
      </c>
      <c r="K129" s="21">
        <v>0.00048596271942922967</v>
      </c>
      <c r="L129" s="30">
        <v>0</v>
      </c>
      <c r="M129" s="21"/>
      <c r="N129" s="30">
        <v>4869.4055107941</v>
      </c>
      <c r="O129" s="21">
        <v>0.0012447817820295042</v>
      </c>
      <c r="P129" s="30">
        <v>16234.6709974738</v>
      </c>
      <c r="Q129" s="21">
        <v>0.0007323459183867234</v>
      </c>
      <c r="R129" s="30">
        <v>0</v>
      </c>
      <c r="S129" s="21"/>
      <c r="T129" s="30">
        <v>0</v>
      </c>
      <c r="U129" s="21"/>
      <c r="V129" s="30">
        <v>50141.88442902809</v>
      </c>
      <c r="W129" s="21">
        <v>0.0019774316967755444</v>
      </c>
      <c r="X129" s="30">
        <v>0</v>
      </c>
      <c r="Y129" s="21"/>
      <c r="Z129" s="30">
        <v>92513.5051292223</v>
      </c>
      <c r="AA129" s="21">
        <v>0.0007847368519371519</v>
      </c>
    </row>
    <row r="130" spans="1:27" ht="15">
      <c r="A130" s="5" t="s">
        <v>96</v>
      </c>
      <c r="B130" s="30">
        <v>0</v>
      </c>
      <c r="C130" s="21"/>
      <c r="D130" s="30">
        <v>0</v>
      </c>
      <c r="E130" s="21"/>
      <c r="F130" s="30">
        <v>0</v>
      </c>
      <c r="G130" s="21"/>
      <c r="H130" s="30">
        <v>10692.75</v>
      </c>
      <c r="I130" s="21">
        <v>0.0016340537773755273</v>
      </c>
      <c r="J130" s="30">
        <v>21624.318</v>
      </c>
      <c r="K130" s="21">
        <v>0.0006474268177781298</v>
      </c>
      <c r="L130" s="30">
        <v>43243.134600000005</v>
      </c>
      <c r="M130" s="21">
        <v>0.005495453407939785</v>
      </c>
      <c r="N130" s="30">
        <v>0</v>
      </c>
      <c r="O130" s="21"/>
      <c r="P130" s="30">
        <v>0</v>
      </c>
      <c r="Q130" s="21"/>
      <c r="R130" s="30">
        <v>0</v>
      </c>
      <c r="S130" s="21"/>
      <c r="T130" s="30">
        <v>0</v>
      </c>
      <c r="U130" s="21"/>
      <c r="V130" s="30">
        <v>0</v>
      </c>
      <c r="W130" s="21"/>
      <c r="X130" s="30">
        <v>0</v>
      </c>
      <c r="Y130" s="21"/>
      <c r="Z130" s="30">
        <v>75560.20259999999</v>
      </c>
      <c r="AA130" s="21">
        <v>0.000640932104315307</v>
      </c>
    </row>
    <row r="131" spans="1:27" ht="15">
      <c r="A131" s="6" t="s">
        <v>22</v>
      </c>
      <c r="B131" s="30">
        <v>0</v>
      </c>
      <c r="C131" s="21"/>
      <c r="D131" s="30">
        <v>0</v>
      </c>
      <c r="E131" s="21"/>
      <c r="F131" s="30">
        <v>0</v>
      </c>
      <c r="G131" s="21"/>
      <c r="H131" s="30">
        <v>10692.75</v>
      </c>
      <c r="I131" s="21">
        <v>0.0016340537773755273</v>
      </c>
      <c r="J131" s="30">
        <v>21624.318</v>
      </c>
      <c r="K131" s="21">
        <v>0.0006474268177781298</v>
      </c>
      <c r="L131" s="30">
        <v>43243.134600000005</v>
      </c>
      <c r="M131" s="21">
        <v>0.005495453407939785</v>
      </c>
      <c r="N131" s="30">
        <v>0</v>
      </c>
      <c r="O131" s="21"/>
      <c r="P131" s="30">
        <v>0</v>
      </c>
      <c r="Q131" s="21"/>
      <c r="R131" s="30">
        <v>0</v>
      </c>
      <c r="S131" s="21"/>
      <c r="T131" s="30">
        <v>0</v>
      </c>
      <c r="U131" s="21"/>
      <c r="V131" s="30">
        <v>0</v>
      </c>
      <c r="W131" s="21"/>
      <c r="X131" s="30">
        <v>0</v>
      </c>
      <c r="Y131" s="21"/>
      <c r="Z131" s="30">
        <v>75560.20259999999</v>
      </c>
      <c r="AA131" s="21">
        <v>0.000640932104315307</v>
      </c>
    </row>
    <row r="132" spans="1:27" ht="15">
      <c r="A132" s="5" t="s">
        <v>63</v>
      </c>
      <c r="B132" s="30">
        <v>98.4523927688</v>
      </c>
      <c r="C132" s="21">
        <v>0.0017751406255088122</v>
      </c>
      <c r="D132" s="30">
        <v>4639.470173474</v>
      </c>
      <c r="E132" s="21">
        <v>0.0053894892933070895</v>
      </c>
      <c r="F132" s="30">
        <v>1771.016941228</v>
      </c>
      <c r="G132" s="21">
        <v>0.01225490965764832</v>
      </c>
      <c r="H132" s="30">
        <v>5488.267855858399</v>
      </c>
      <c r="I132" s="21">
        <v>0.0008387107919958949</v>
      </c>
      <c r="J132" s="30">
        <v>197784.70550624668</v>
      </c>
      <c r="K132" s="21">
        <v>0.005921625944045675</v>
      </c>
      <c r="L132" s="30">
        <v>96541.1464272951</v>
      </c>
      <c r="M132" s="21">
        <v>0.01226870755433841</v>
      </c>
      <c r="N132" s="30">
        <v>13178.689980713401</v>
      </c>
      <c r="O132" s="21">
        <v>0.003368910878882943</v>
      </c>
      <c r="P132" s="30">
        <v>145089.7989226415</v>
      </c>
      <c r="Q132" s="21">
        <v>0.0065450000223029395</v>
      </c>
      <c r="R132" s="30">
        <v>69948.7657585251</v>
      </c>
      <c r="S132" s="21">
        <v>0.013021923317241528</v>
      </c>
      <c r="T132" s="30">
        <v>32599.220608923202</v>
      </c>
      <c r="U132" s="21">
        <v>0.006878813678846786</v>
      </c>
      <c r="V132" s="30">
        <v>242968.01512851618</v>
      </c>
      <c r="W132" s="21">
        <v>0.009581862745860918</v>
      </c>
      <c r="X132" s="30">
        <v>124186.198579951</v>
      </c>
      <c r="Y132" s="21">
        <v>0.016625429111533183</v>
      </c>
      <c r="Z132" s="30">
        <v>934293.7482761414</v>
      </c>
      <c r="AA132" s="21">
        <v>0.007925056279974335</v>
      </c>
    </row>
    <row r="133" spans="1:27" ht="15">
      <c r="A133" s="6" t="s">
        <v>7</v>
      </c>
      <c r="B133" s="30">
        <v>98.4523927688</v>
      </c>
      <c r="C133" s="21">
        <v>0.0017751406255088122</v>
      </c>
      <c r="D133" s="30">
        <v>4639.470173474</v>
      </c>
      <c r="E133" s="21">
        <v>0.0053894892933070895</v>
      </c>
      <c r="F133" s="30">
        <v>1771.016941228</v>
      </c>
      <c r="G133" s="21">
        <v>0.01225490965764832</v>
      </c>
      <c r="H133" s="30">
        <v>4113.1038838677005</v>
      </c>
      <c r="I133" s="21">
        <v>0.0006285598127864177</v>
      </c>
      <c r="J133" s="30">
        <v>187477.193219056</v>
      </c>
      <c r="K133" s="21">
        <v>0.005613021534912177</v>
      </c>
      <c r="L133" s="30">
        <v>93375.8978388267</v>
      </c>
      <c r="M133" s="21">
        <v>0.011866459282945168</v>
      </c>
      <c r="N133" s="30">
        <v>9837.5690232331</v>
      </c>
      <c r="O133" s="21">
        <v>0.002514809389448721</v>
      </c>
      <c r="P133" s="30">
        <v>125766.32773664799</v>
      </c>
      <c r="Q133" s="21">
        <v>0.005673318344594298</v>
      </c>
      <c r="R133" s="30">
        <v>69592.0136668123</v>
      </c>
      <c r="S133" s="21">
        <v>0.012955509016271773</v>
      </c>
      <c r="T133" s="30">
        <v>22473.465812531602</v>
      </c>
      <c r="U133" s="21">
        <v>0.004742161964449626</v>
      </c>
      <c r="V133" s="30">
        <v>235619.11643808402</v>
      </c>
      <c r="W133" s="21">
        <v>0.009292046250682685</v>
      </c>
      <c r="X133" s="30">
        <v>124186.198579951</v>
      </c>
      <c r="Y133" s="21">
        <v>0.016625429111533183</v>
      </c>
      <c r="Z133" s="30">
        <v>878949.8257064812</v>
      </c>
      <c r="AA133" s="21">
        <v>0.007455606814077379</v>
      </c>
    </row>
    <row r="134" spans="1:27" ht="15">
      <c r="A134" s="6" t="s">
        <v>25</v>
      </c>
      <c r="B134" s="30">
        <v>0</v>
      </c>
      <c r="C134" s="21"/>
      <c r="D134" s="30">
        <v>0</v>
      </c>
      <c r="E134" s="21"/>
      <c r="F134" s="30">
        <v>0</v>
      </c>
      <c r="G134" s="21"/>
      <c r="H134" s="30">
        <v>1375.1639719906998</v>
      </c>
      <c r="I134" s="21">
        <v>0.0002101509792094772</v>
      </c>
      <c r="J134" s="30">
        <v>10307.512287190702</v>
      </c>
      <c r="K134" s="21">
        <v>0.0003086044091334972</v>
      </c>
      <c r="L134" s="30">
        <v>3165.2485884683997</v>
      </c>
      <c r="M134" s="21">
        <v>0.0004022482713932413</v>
      </c>
      <c r="N134" s="30">
        <v>3341.1209574803</v>
      </c>
      <c r="O134" s="21">
        <v>0.0008541014894342222</v>
      </c>
      <c r="P134" s="30">
        <v>19323.4711859935</v>
      </c>
      <c r="Q134" s="21">
        <v>0.0008716816777086422</v>
      </c>
      <c r="R134" s="30">
        <v>356.7520917128</v>
      </c>
      <c r="S134" s="21">
        <v>6.641430096975528E-05</v>
      </c>
      <c r="T134" s="30">
        <v>10125.754796391599</v>
      </c>
      <c r="U134" s="21">
        <v>0.00213665171439716</v>
      </c>
      <c r="V134" s="30">
        <v>7348.8986904322</v>
      </c>
      <c r="W134" s="21">
        <v>0.0002898164951782327</v>
      </c>
      <c r="X134" s="30">
        <v>0</v>
      </c>
      <c r="Y134" s="21"/>
      <c r="Z134" s="30">
        <v>55343.92256966019</v>
      </c>
      <c r="AA134" s="21">
        <v>0.00046944946589695517</v>
      </c>
    </row>
    <row r="135" spans="1:27" ht="15">
      <c r="A135" s="5" t="s">
        <v>64</v>
      </c>
      <c r="B135" s="30">
        <v>445.85647791340006</v>
      </c>
      <c r="C135" s="21">
        <v>0.008038991484432111</v>
      </c>
      <c r="D135" s="30">
        <v>4497.8565430247</v>
      </c>
      <c r="E135" s="21">
        <v>0.0052249823309697616</v>
      </c>
      <c r="F135" s="30">
        <v>472.0186512022</v>
      </c>
      <c r="G135" s="21">
        <v>0.0032662284547075233</v>
      </c>
      <c r="H135" s="30">
        <v>57979.63060694879</v>
      </c>
      <c r="I135" s="21">
        <v>0.008860380576009205</v>
      </c>
      <c r="J135" s="30">
        <v>175833.1131096666</v>
      </c>
      <c r="K135" s="21">
        <v>0.005264400610489238</v>
      </c>
      <c r="L135" s="30">
        <v>46246.469057020004</v>
      </c>
      <c r="M135" s="21">
        <v>0.005877125197685886</v>
      </c>
      <c r="N135" s="30">
        <v>39955.7591245343</v>
      </c>
      <c r="O135" s="21">
        <v>0.010214019131314549</v>
      </c>
      <c r="P135" s="30">
        <v>93097.0068669018</v>
      </c>
      <c r="Q135" s="21">
        <v>0.004199605461891118</v>
      </c>
      <c r="R135" s="30">
        <v>15762.0546487028</v>
      </c>
      <c r="S135" s="21">
        <v>0.0029343229252413623</v>
      </c>
      <c r="T135" s="30">
        <v>105802.5727900874</v>
      </c>
      <c r="U135" s="21">
        <v>0.02232557010171036</v>
      </c>
      <c r="V135" s="30">
        <v>10342.899751504001</v>
      </c>
      <c r="W135" s="21">
        <v>0.0004078900910504201</v>
      </c>
      <c r="X135" s="30">
        <v>0</v>
      </c>
      <c r="Y135" s="21"/>
      <c r="Z135" s="30">
        <v>550435.237627506</v>
      </c>
      <c r="AA135" s="21">
        <v>0.00466901362095995</v>
      </c>
    </row>
    <row r="136" spans="1:27" ht="15">
      <c r="A136" s="6" t="s">
        <v>7</v>
      </c>
      <c r="B136" s="30">
        <v>107.83269822999999</v>
      </c>
      <c r="C136" s="21">
        <v>0.0019442717236524743</v>
      </c>
      <c r="D136" s="30">
        <v>2056.5685176278002</v>
      </c>
      <c r="E136" s="21">
        <v>0.0023890344354575207</v>
      </c>
      <c r="F136" s="30">
        <v>328.2535412452</v>
      </c>
      <c r="G136" s="21">
        <v>0.0022714167205954354</v>
      </c>
      <c r="H136" s="30">
        <v>26388.331558357</v>
      </c>
      <c r="I136" s="21">
        <v>0.004032634529150227</v>
      </c>
      <c r="J136" s="30">
        <v>131217.930900188</v>
      </c>
      <c r="K136" s="21">
        <v>0.003928632914024815</v>
      </c>
      <c r="L136" s="30">
        <v>45847.81045564001</v>
      </c>
      <c r="M136" s="21">
        <v>0.005826462594481395</v>
      </c>
      <c r="N136" s="30">
        <v>2874.1516142214</v>
      </c>
      <c r="O136" s="21">
        <v>0.0007347286152781394</v>
      </c>
      <c r="P136" s="30">
        <v>56663.159892282005</v>
      </c>
      <c r="Q136" s="21">
        <v>0.0025560748275381844</v>
      </c>
      <c r="R136" s="30">
        <v>15659.7248074848</v>
      </c>
      <c r="S136" s="21">
        <v>0.0029152728200542827</v>
      </c>
      <c r="T136" s="30">
        <v>0</v>
      </c>
      <c r="U136" s="21"/>
      <c r="V136" s="30">
        <v>10342.899751504001</v>
      </c>
      <c r="W136" s="21">
        <v>0.0004078900910504201</v>
      </c>
      <c r="X136" s="30">
        <v>0</v>
      </c>
      <c r="Y136" s="21"/>
      <c r="Z136" s="30">
        <v>291486.66373678023</v>
      </c>
      <c r="AA136" s="21">
        <v>0.002472507409193511</v>
      </c>
    </row>
    <row r="137" spans="1:27" ht="15">
      <c r="A137" s="6" t="s">
        <v>25</v>
      </c>
      <c r="B137" s="30">
        <v>338.02377968340005</v>
      </c>
      <c r="C137" s="21">
        <v>0.006094719760779637</v>
      </c>
      <c r="D137" s="30">
        <v>2441.2880253969</v>
      </c>
      <c r="E137" s="21">
        <v>0.0028359478955122404</v>
      </c>
      <c r="F137" s="30">
        <v>143.76510995700002</v>
      </c>
      <c r="G137" s="21">
        <v>0.000994811734112088</v>
      </c>
      <c r="H137" s="30">
        <v>31591.2990485918</v>
      </c>
      <c r="I137" s="21">
        <v>0.004827746046858978</v>
      </c>
      <c r="J137" s="30">
        <v>44615.182209478604</v>
      </c>
      <c r="K137" s="21">
        <v>0.0013357676964644233</v>
      </c>
      <c r="L137" s="30">
        <v>398.65860138</v>
      </c>
      <c r="M137" s="21">
        <v>5.066260320449178E-05</v>
      </c>
      <c r="N137" s="30">
        <v>37081.6075103129</v>
      </c>
      <c r="O137" s="21">
        <v>0.00947929051603641</v>
      </c>
      <c r="P137" s="30">
        <v>36433.846974619795</v>
      </c>
      <c r="Q137" s="21">
        <v>0.0016435306343529328</v>
      </c>
      <c r="R137" s="30">
        <v>102.329841218</v>
      </c>
      <c r="S137" s="21">
        <v>1.9050105187079637E-05</v>
      </c>
      <c r="T137" s="30">
        <v>105802.5727900874</v>
      </c>
      <c r="U137" s="21">
        <v>0.02232557010171036</v>
      </c>
      <c r="V137" s="30">
        <v>0</v>
      </c>
      <c r="W137" s="21"/>
      <c r="X137" s="30">
        <v>0</v>
      </c>
      <c r="Y137" s="21"/>
      <c r="Z137" s="30">
        <v>258948.57389072576</v>
      </c>
      <c r="AA137" s="21">
        <v>0.0021965062117664386</v>
      </c>
    </row>
    <row r="138" spans="1:27" ht="15">
      <c r="A138" s="5" t="s">
        <v>97</v>
      </c>
      <c r="B138" s="30">
        <v>0</v>
      </c>
      <c r="C138" s="21"/>
      <c r="D138" s="30">
        <v>0</v>
      </c>
      <c r="E138" s="21"/>
      <c r="F138" s="30">
        <v>0</v>
      </c>
      <c r="G138" s="21"/>
      <c r="H138" s="30">
        <v>0.828</v>
      </c>
      <c r="I138" s="21">
        <v>1.2653400927422193E-07</v>
      </c>
      <c r="J138" s="30">
        <v>518.5935</v>
      </c>
      <c r="K138" s="21">
        <v>1.5526563169549328E-05</v>
      </c>
      <c r="L138" s="30">
        <v>3360.4245</v>
      </c>
      <c r="M138" s="21">
        <v>0.0004270517491729045</v>
      </c>
      <c r="N138" s="30">
        <v>0</v>
      </c>
      <c r="O138" s="21"/>
      <c r="P138" s="30">
        <v>91.584</v>
      </c>
      <c r="Q138" s="21">
        <v>4.1313537305416475E-06</v>
      </c>
      <c r="R138" s="30">
        <v>111.0555</v>
      </c>
      <c r="S138" s="21">
        <v>2.067450639444148E-05</v>
      </c>
      <c r="T138" s="30">
        <v>0</v>
      </c>
      <c r="U138" s="21"/>
      <c r="V138" s="30">
        <v>0</v>
      </c>
      <c r="W138" s="21"/>
      <c r="X138" s="30">
        <v>0</v>
      </c>
      <c r="Y138" s="21"/>
      <c r="Z138" s="30">
        <v>4082.4855</v>
      </c>
      <c r="AA138" s="21">
        <v>3.462928806852787E-05</v>
      </c>
    </row>
    <row r="139" spans="1:27" ht="15">
      <c r="A139" s="6" t="s">
        <v>7</v>
      </c>
      <c r="B139" s="30">
        <v>0</v>
      </c>
      <c r="C139" s="21"/>
      <c r="D139" s="30">
        <v>0</v>
      </c>
      <c r="E139" s="21"/>
      <c r="F139" s="30">
        <v>0</v>
      </c>
      <c r="G139" s="21"/>
      <c r="H139" s="30">
        <v>0.828</v>
      </c>
      <c r="I139" s="21">
        <v>1.2653400927422193E-07</v>
      </c>
      <c r="J139" s="30">
        <v>518.5935</v>
      </c>
      <c r="K139" s="21">
        <v>1.5526563169549328E-05</v>
      </c>
      <c r="L139" s="30">
        <v>3360.4245</v>
      </c>
      <c r="M139" s="21">
        <v>0.0004270517491729045</v>
      </c>
      <c r="N139" s="30">
        <v>0</v>
      </c>
      <c r="O139" s="21"/>
      <c r="P139" s="30">
        <v>91.584</v>
      </c>
      <c r="Q139" s="21">
        <v>4.1313537305416475E-06</v>
      </c>
      <c r="R139" s="30">
        <v>111.0555</v>
      </c>
      <c r="S139" s="21">
        <v>2.067450639444148E-05</v>
      </c>
      <c r="T139" s="30">
        <v>0</v>
      </c>
      <c r="U139" s="21"/>
      <c r="V139" s="30">
        <v>0</v>
      </c>
      <c r="W139" s="21"/>
      <c r="X139" s="30">
        <v>0</v>
      </c>
      <c r="Y139" s="21"/>
      <c r="Z139" s="30">
        <v>4082.4855</v>
      </c>
      <c r="AA139" s="21">
        <v>3.462928806852787E-05</v>
      </c>
    </row>
    <row r="140" spans="1:27" ht="15">
      <c r="A140" s="5" t="s">
        <v>65</v>
      </c>
      <c r="B140" s="30">
        <v>452.5873029305</v>
      </c>
      <c r="C140" s="21">
        <v>0.008160351266505704</v>
      </c>
      <c r="D140" s="30">
        <v>13904.0214200668</v>
      </c>
      <c r="E140" s="21">
        <v>0.016151752630247273</v>
      </c>
      <c r="F140" s="30">
        <v>2993.5203194685</v>
      </c>
      <c r="G140" s="21">
        <v>0.02071426885842429</v>
      </c>
      <c r="H140" s="30">
        <v>34642.794398582904</v>
      </c>
      <c r="I140" s="21">
        <v>0.005294072062458034</v>
      </c>
      <c r="J140" s="30">
        <v>362784.74907776964</v>
      </c>
      <c r="K140" s="21">
        <v>0.01086168708922324</v>
      </c>
      <c r="L140" s="30">
        <v>169638.385153054</v>
      </c>
      <c r="M140" s="21">
        <v>0.021558100503813904</v>
      </c>
      <c r="N140" s="30">
        <v>21743.1249460316</v>
      </c>
      <c r="O140" s="21">
        <v>0.0055582649169831745</v>
      </c>
      <c r="P140" s="30">
        <v>287720.0378744675</v>
      </c>
      <c r="Q140" s="21">
        <v>0.012979049308004297</v>
      </c>
      <c r="R140" s="30">
        <v>123682.31912246239</v>
      </c>
      <c r="S140" s="21">
        <v>0.023025162171857322</v>
      </c>
      <c r="T140" s="30">
        <v>51407.4667900892</v>
      </c>
      <c r="U140" s="21">
        <v>0.010847571786846106</v>
      </c>
      <c r="V140" s="30">
        <v>305577.08021694765</v>
      </c>
      <c r="W140" s="21">
        <v>0.012050959215232427</v>
      </c>
      <c r="X140" s="30">
        <v>164017.241960216</v>
      </c>
      <c r="Y140" s="21">
        <v>0.021957810613900126</v>
      </c>
      <c r="Z140" s="30">
        <v>1538563.3285820868</v>
      </c>
      <c r="AA140" s="21">
        <v>0.013050714501531524</v>
      </c>
    </row>
    <row r="141" spans="1:27" ht="15">
      <c r="A141" s="6" t="s">
        <v>7</v>
      </c>
      <c r="B141" s="30">
        <v>47.450992109400005</v>
      </c>
      <c r="C141" s="21">
        <v>0.0008555625865985817</v>
      </c>
      <c r="D141" s="30">
        <v>6364.9631143512</v>
      </c>
      <c r="E141" s="21">
        <v>0.007393926305038371</v>
      </c>
      <c r="F141" s="30">
        <v>2799.7594751628</v>
      </c>
      <c r="G141" s="21">
        <v>0.01937350153605777</v>
      </c>
      <c r="H141" s="30">
        <v>6796.8918672372</v>
      </c>
      <c r="I141" s="21">
        <v>0.0010386932108271444</v>
      </c>
      <c r="J141" s="30">
        <v>343467.384853351</v>
      </c>
      <c r="K141" s="21">
        <v>0.010283329905996633</v>
      </c>
      <c r="L141" s="30">
        <v>169638.385153054</v>
      </c>
      <c r="M141" s="21">
        <v>0.021558100503813904</v>
      </c>
      <c r="N141" s="30">
        <v>5560.97346</v>
      </c>
      <c r="O141" s="21">
        <v>0.0014215695197315184</v>
      </c>
      <c r="P141" s="30">
        <v>249244.34782853</v>
      </c>
      <c r="Q141" s="21">
        <v>0.011243411144062472</v>
      </c>
      <c r="R141" s="30">
        <v>122768.284387037</v>
      </c>
      <c r="S141" s="21">
        <v>0.022855002053877627</v>
      </c>
      <c r="T141" s="30">
        <v>3967.9293371616</v>
      </c>
      <c r="U141" s="21">
        <v>0.0008372791156146067</v>
      </c>
      <c r="V141" s="30">
        <v>227980.400787403</v>
      </c>
      <c r="W141" s="21">
        <v>0.00899080032380309</v>
      </c>
      <c r="X141" s="30">
        <v>164017.241960216</v>
      </c>
      <c r="Y141" s="21">
        <v>0.021957810613900126</v>
      </c>
      <c r="Z141" s="30">
        <v>1302654.0132156133</v>
      </c>
      <c r="AA141" s="21">
        <v>0.011049636569993299</v>
      </c>
    </row>
    <row r="142" spans="1:27" ht="15">
      <c r="A142" s="6" t="s">
        <v>25</v>
      </c>
      <c r="B142" s="30">
        <v>405.13631082110004</v>
      </c>
      <c r="C142" s="21">
        <v>0.007304788679907122</v>
      </c>
      <c r="D142" s="30">
        <v>7539.0583057156</v>
      </c>
      <c r="E142" s="21">
        <v>0.008757826325208903</v>
      </c>
      <c r="F142" s="30">
        <v>193.7608443057</v>
      </c>
      <c r="G142" s="21">
        <v>0.0013407673223665233</v>
      </c>
      <c r="H142" s="30">
        <v>27845.9025313457</v>
      </c>
      <c r="I142" s="21">
        <v>0.00425537885163089</v>
      </c>
      <c r="J142" s="30">
        <v>19317.364224418598</v>
      </c>
      <c r="K142" s="21">
        <v>0.0005783571832266074</v>
      </c>
      <c r="L142" s="30">
        <v>0</v>
      </c>
      <c r="M142" s="21"/>
      <c r="N142" s="30">
        <v>16182.151486031602</v>
      </c>
      <c r="O142" s="21">
        <v>0.004136695397251656</v>
      </c>
      <c r="P142" s="30">
        <v>38475.6900459375</v>
      </c>
      <c r="Q142" s="21">
        <v>0.0017356381639418242</v>
      </c>
      <c r="R142" s="30">
        <v>914.0347354254</v>
      </c>
      <c r="S142" s="21">
        <v>0.0001701601179796954</v>
      </c>
      <c r="T142" s="30">
        <v>47439.5374529276</v>
      </c>
      <c r="U142" s="21">
        <v>0.0100102926712315</v>
      </c>
      <c r="V142" s="30">
        <v>77596.6794295447</v>
      </c>
      <c r="W142" s="21">
        <v>0.003060158891429337</v>
      </c>
      <c r="X142" s="30">
        <v>0</v>
      </c>
      <c r="Y142" s="21"/>
      <c r="Z142" s="30">
        <v>235909.3153664735</v>
      </c>
      <c r="AA142" s="21">
        <v>0.0020010779315382254</v>
      </c>
    </row>
    <row r="143" spans="1:27" ht="15">
      <c r="A143" s="5" t="s">
        <v>419</v>
      </c>
      <c r="B143" s="30">
        <v>0</v>
      </c>
      <c r="C143" s="21"/>
      <c r="D143" s="30">
        <v>0</v>
      </c>
      <c r="E143" s="21"/>
      <c r="F143" s="30">
        <v>0</v>
      </c>
      <c r="G143" s="21"/>
      <c r="H143" s="30">
        <v>0</v>
      </c>
      <c r="I143" s="21"/>
      <c r="J143" s="30">
        <v>0</v>
      </c>
      <c r="K143" s="21"/>
      <c r="L143" s="30">
        <v>0</v>
      </c>
      <c r="M143" s="21"/>
      <c r="N143" s="30">
        <v>0</v>
      </c>
      <c r="O143" s="21"/>
      <c r="P143" s="30">
        <v>0</v>
      </c>
      <c r="Q143" s="21"/>
      <c r="R143" s="30">
        <v>0</v>
      </c>
      <c r="S143" s="21"/>
      <c r="T143" s="30">
        <v>0</v>
      </c>
      <c r="U143" s="21"/>
      <c r="V143" s="30">
        <v>88149.5927855925</v>
      </c>
      <c r="W143" s="21">
        <v>0.0034763312312047086</v>
      </c>
      <c r="X143" s="30">
        <v>0</v>
      </c>
      <c r="Y143" s="21"/>
      <c r="Z143" s="30">
        <v>88149.5927855925</v>
      </c>
      <c r="AA143" s="21">
        <v>0.0007477203879096958</v>
      </c>
    </row>
    <row r="144" spans="1:27" ht="15">
      <c r="A144" s="6" t="s">
        <v>26</v>
      </c>
      <c r="B144" s="30">
        <v>0</v>
      </c>
      <c r="C144" s="21"/>
      <c r="D144" s="30">
        <v>0</v>
      </c>
      <c r="E144" s="21"/>
      <c r="F144" s="30">
        <v>0</v>
      </c>
      <c r="G144" s="21"/>
      <c r="H144" s="30">
        <v>0</v>
      </c>
      <c r="I144" s="21"/>
      <c r="J144" s="30">
        <v>0</v>
      </c>
      <c r="K144" s="21"/>
      <c r="L144" s="30">
        <v>0</v>
      </c>
      <c r="M144" s="21"/>
      <c r="N144" s="30">
        <v>0</v>
      </c>
      <c r="O144" s="21"/>
      <c r="P144" s="30">
        <v>0</v>
      </c>
      <c r="Q144" s="21"/>
      <c r="R144" s="30">
        <v>0</v>
      </c>
      <c r="S144" s="21"/>
      <c r="T144" s="30">
        <v>0</v>
      </c>
      <c r="U144" s="21"/>
      <c r="V144" s="30">
        <v>88149.5927855925</v>
      </c>
      <c r="W144" s="21">
        <v>0.0034763312312047086</v>
      </c>
      <c r="X144" s="30">
        <v>0</v>
      </c>
      <c r="Y144" s="21"/>
      <c r="Z144" s="30">
        <v>88149.5927855925</v>
      </c>
      <c r="AA144" s="21">
        <v>0.0007477203879096958</v>
      </c>
    </row>
    <row r="145" spans="1:27" ht="15">
      <c r="A145" s="5" t="s">
        <v>124</v>
      </c>
      <c r="B145" s="30">
        <v>0</v>
      </c>
      <c r="C145" s="21"/>
      <c r="D145" s="30">
        <v>0</v>
      </c>
      <c r="E145" s="21"/>
      <c r="F145" s="30">
        <v>0</v>
      </c>
      <c r="G145" s="21"/>
      <c r="H145" s="30">
        <v>0</v>
      </c>
      <c r="I145" s="21"/>
      <c r="J145" s="30">
        <v>0</v>
      </c>
      <c r="K145" s="21"/>
      <c r="L145" s="30">
        <v>0</v>
      </c>
      <c r="M145" s="21"/>
      <c r="N145" s="30">
        <v>0</v>
      </c>
      <c r="O145" s="21"/>
      <c r="P145" s="30">
        <v>29073.403803532</v>
      </c>
      <c r="Q145" s="21">
        <v>0.001311501083849424</v>
      </c>
      <c r="R145" s="30">
        <v>0</v>
      </c>
      <c r="S145" s="21"/>
      <c r="T145" s="30">
        <v>0</v>
      </c>
      <c r="U145" s="21"/>
      <c r="V145" s="30">
        <v>0</v>
      </c>
      <c r="W145" s="21"/>
      <c r="X145" s="30">
        <v>0</v>
      </c>
      <c r="Y145" s="21"/>
      <c r="Z145" s="30">
        <v>29073.403803532</v>
      </c>
      <c r="AA145" s="21">
        <v>0.00024661233345351583</v>
      </c>
    </row>
    <row r="146" spans="1:27" ht="15">
      <c r="A146" s="6" t="s">
        <v>25</v>
      </c>
      <c r="B146" s="30">
        <v>0</v>
      </c>
      <c r="C146" s="21"/>
      <c r="D146" s="30">
        <v>0</v>
      </c>
      <c r="E146" s="21"/>
      <c r="F146" s="30">
        <v>0</v>
      </c>
      <c r="G146" s="21"/>
      <c r="H146" s="30">
        <v>0</v>
      </c>
      <c r="I146" s="21"/>
      <c r="J146" s="30">
        <v>0</v>
      </c>
      <c r="K146" s="21"/>
      <c r="L146" s="30">
        <v>0</v>
      </c>
      <c r="M146" s="21"/>
      <c r="N146" s="30">
        <v>0</v>
      </c>
      <c r="O146" s="21"/>
      <c r="P146" s="30">
        <v>29073.403803532</v>
      </c>
      <c r="Q146" s="21">
        <v>0.001311501083849424</v>
      </c>
      <c r="R146" s="30">
        <v>0</v>
      </c>
      <c r="S146" s="21"/>
      <c r="T146" s="30">
        <v>0</v>
      </c>
      <c r="U146" s="21"/>
      <c r="V146" s="30">
        <v>0</v>
      </c>
      <c r="W146" s="21"/>
      <c r="X146" s="30">
        <v>0</v>
      </c>
      <c r="Y146" s="21"/>
      <c r="Z146" s="30">
        <v>29073.403803532</v>
      </c>
      <c r="AA146" s="21">
        <v>0.00024661233345351583</v>
      </c>
    </row>
    <row r="147" spans="1:27" ht="15">
      <c r="A147" s="5" t="s">
        <v>66</v>
      </c>
      <c r="B147" s="30">
        <v>18.995654412</v>
      </c>
      <c r="C147" s="21">
        <v>0.000342500135411162</v>
      </c>
      <c r="D147" s="30">
        <v>960.646673637</v>
      </c>
      <c r="E147" s="21">
        <v>0.0011159453059574017</v>
      </c>
      <c r="F147" s="30">
        <v>277.505948916</v>
      </c>
      <c r="G147" s="21">
        <v>0.0019202584990900612</v>
      </c>
      <c r="H147" s="30">
        <v>3378.473824698</v>
      </c>
      <c r="I147" s="21">
        <v>0.0005162944906606918</v>
      </c>
      <c r="J147" s="30">
        <v>66552.84102476301</v>
      </c>
      <c r="K147" s="21">
        <v>0.00199257586198816</v>
      </c>
      <c r="L147" s="30">
        <v>30394.991014164</v>
      </c>
      <c r="M147" s="21">
        <v>0.003862676896532998</v>
      </c>
      <c r="N147" s="30">
        <v>12391.327461541001</v>
      </c>
      <c r="O147" s="21">
        <v>0.0031676348673562657</v>
      </c>
      <c r="P147" s="30">
        <v>30678.818725783</v>
      </c>
      <c r="Q147" s="21">
        <v>0.0013839213420616542</v>
      </c>
      <c r="R147" s="30">
        <v>19354.242671442</v>
      </c>
      <c r="S147" s="21">
        <v>0.0036030580553894206</v>
      </c>
      <c r="T147" s="30">
        <v>9849.628205361</v>
      </c>
      <c r="U147" s="21">
        <v>0.002078385800795695</v>
      </c>
      <c r="V147" s="30">
        <v>141294.88200280652</v>
      </c>
      <c r="W147" s="21">
        <v>0.0055722073760506585</v>
      </c>
      <c r="X147" s="30">
        <v>51916.603158756</v>
      </c>
      <c r="Y147" s="21">
        <v>0.006950335990611802</v>
      </c>
      <c r="Z147" s="30">
        <v>367068.9563662795</v>
      </c>
      <c r="AA147" s="21">
        <v>0.003113626890045728</v>
      </c>
    </row>
    <row r="148" spans="1:27" ht="15">
      <c r="A148" s="6" t="s">
        <v>7</v>
      </c>
      <c r="B148" s="30">
        <v>18.995654412</v>
      </c>
      <c r="C148" s="21">
        <v>0.000342500135411162</v>
      </c>
      <c r="D148" s="30">
        <v>960.646673637</v>
      </c>
      <c r="E148" s="21">
        <v>0.0011159453059574017</v>
      </c>
      <c r="F148" s="30">
        <v>277.505948916</v>
      </c>
      <c r="G148" s="21">
        <v>0.0019202584990900612</v>
      </c>
      <c r="H148" s="30">
        <v>3378.473824698</v>
      </c>
      <c r="I148" s="21">
        <v>0.0005162944906606918</v>
      </c>
      <c r="J148" s="30">
        <v>63346.133565351</v>
      </c>
      <c r="K148" s="21">
        <v>0.0018965678211337615</v>
      </c>
      <c r="L148" s="30">
        <v>30394.991014164</v>
      </c>
      <c r="M148" s="21">
        <v>0.003862676896532998</v>
      </c>
      <c r="N148" s="30">
        <v>1167.851353599</v>
      </c>
      <c r="O148" s="21">
        <v>0.0002985415952432066</v>
      </c>
      <c r="P148" s="30">
        <v>24265.403806959</v>
      </c>
      <c r="Q148" s="21">
        <v>0.0010946122307496893</v>
      </c>
      <c r="R148" s="30">
        <v>19354.242671442</v>
      </c>
      <c r="S148" s="21">
        <v>0.0036030580553894206</v>
      </c>
      <c r="T148" s="30">
        <v>9849.628205361</v>
      </c>
      <c r="U148" s="21">
        <v>0.002078385800795695</v>
      </c>
      <c r="V148" s="30">
        <v>91119.530385387</v>
      </c>
      <c r="W148" s="21">
        <v>0.0035934558429769627</v>
      </c>
      <c r="X148" s="30">
        <v>51916.603158756</v>
      </c>
      <c r="Y148" s="21">
        <v>0.006950335990611802</v>
      </c>
      <c r="Z148" s="30">
        <v>296050.006262682</v>
      </c>
      <c r="AA148" s="21">
        <v>0.0025112155204372174</v>
      </c>
    </row>
    <row r="149" spans="1:27" ht="15">
      <c r="A149" s="6" t="s">
        <v>25</v>
      </c>
      <c r="B149" s="30">
        <v>0</v>
      </c>
      <c r="C149" s="21"/>
      <c r="D149" s="30">
        <v>0</v>
      </c>
      <c r="E149" s="21"/>
      <c r="F149" s="30">
        <v>0</v>
      </c>
      <c r="G149" s="21"/>
      <c r="H149" s="30">
        <v>0</v>
      </c>
      <c r="I149" s="21"/>
      <c r="J149" s="30">
        <v>3206.707459412</v>
      </c>
      <c r="K149" s="21">
        <v>9.60080408543984E-05</v>
      </c>
      <c r="L149" s="30">
        <v>0</v>
      </c>
      <c r="M149" s="21"/>
      <c r="N149" s="30">
        <v>11223.476107942</v>
      </c>
      <c r="O149" s="21">
        <v>0.002869093272113059</v>
      </c>
      <c r="P149" s="30">
        <v>6413.414918824</v>
      </c>
      <c r="Q149" s="21">
        <v>0.00028930911131196487</v>
      </c>
      <c r="R149" s="30">
        <v>0</v>
      </c>
      <c r="S149" s="21"/>
      <c r="T149" s="30">
        <v>0</v>
      </c>
      <c r="U149" s="21"/>
      <c r="V149" s="30">
        <v>50175.3516174195</v>
      </c>
      <c r="W149" s="21">
        <v>0.0019787515330736954</v>
      </c>
      <c r="X149" s="30">
        <v>0</v>
      </c>
      <c r="Y149" s="21"/>
      <c r="Z149" s="30">
        <v>71018.95010359751</v>
      </c>
      <c r="AA149" s="21">
        <v>0.0006024113696085105</v>
      </c>
    </row>
    <row r="150" spans="1:27" ht="15">
      <c r="A150" s="5" t="s">
        <v>67</v>
      </c>
      <c r="B150" s="30">
        <v>68.68862499320001</v>
      </c>
      <c r="C150" s="21">
        <v>0.0012384865954665762</v>
      </c>
      <c r="D150" s="30">
        <v>1512.394456064</v>
      </c>
      <c r="E150" s="21">
        <v>0.0017568889169321884</v>
      </c>
      <c r="F150" s="30">
        <v>1404.7177550104</v>
      </c>
      <c r="G150" s="21">
        <v>0.009720228407420303</v>
      </c>
      <c r="H150" s="30">
        <v>18566.3765443616</v>
      </c>
      <c r="I150" s="21">
        <v>0.002837292345233028</v>
      </c>
      <c r="J150" s="30">
        <v>130054.53985181761</v>
      </c>
      <c r="K150" s="21">
        <v>0.0038938012691943046</v>
      </c>
      <c r="L150" s="30">
        <v>128501.4653756968</v>
      </c>
      <c r="M150" s="21">
        <v>0.016330310518796878</v>
      </c>
      <c r="N150" s="30">
        <v>9751.6808824884</v>
      </c>
      <c r="O150" s="21">
        <v>0.0024928535279673974</v>
      </c>
      <c r="P150" s="30">
        <v>78206.16985079959</v>
      </c>
      <c r="Q150" s="21">
        <v>0.0035278798869286623</v>
      </c>
      <c r="R150" s="30">
        <v>80419.8647064892</v>
      </c>
      <c r="S150" s="21">
        <v>0.014971262180751335</v>
      </c>
      <c r="T150" s="30">
        <v>14175.781520288</v>
      </c>
      <c r="U150" s="21">
        <v>0.002991254330890629</v>
      </c>
      <c r="V150" s="30">
        <v>81870.2344905992</v>
      </c>
      <c r="W150" s="21">
        <v>0.003228693906255235</v>
      </c>
      <c r="X150" s="30">
        <v>127470.0908309468</v>
      </c>
      <c r="Y150" s="21">
        <v>0.01706506023361552</v>
      </c>
      <c r="Z150" s="30">
        <v>672002.0048895548</v>
      </c>
      <c r="AA150" s="21">
        <v>0.005700191956578576</v>
      </c>
    </row>
    <row r="151" spans="1:27" ht="15">
      <c r="A151" s="6" t="s">
        <v>7</v>
      </c>
      <c r="B151" s="30">
        <v>16.499142828</v>
      </c>
      <c r="C151" s="21">
        <v>0.0002974869162279695</v>
      </c>
      <c r="D151" s="30">
        <v>675.6860850376</v>
      </c>
      <c r="E151" s="21">
        <v>0.0007849178429397951</v>
      </c>
      <c r="F151" s="30">
        <v>299.65910895760004</v>
      </c>
      <c r="G151" s="21">
        <v>0.0020735517672803637</v>
      </c>
      <c r="H151" s="30">
        <v>6466.8852176656</v>
      </c>
      <c r="I151" s="21">
        <v>0.0009882619735596954</v>
      </c>
      <c r="J151" s="30">
        <v>50738.60457025361</v>
      </c>
      <c r="K151" s="21">
        <v>0.00151910147156651</v>
      </c>
      <c r="L151" s="30">
        <v>55711.1335733568</v>
      </c>
      <c r="M151" s="21">
        <v>0.007079920123456827</v>
      </c>
      <c r="N151" s="30">
        <v>4488.841212004801</v>
      </c>
      <c r="O151" s="21">
        <v>0.0011474969071153796</v>
      </c>
      <c r="P151" s="30">
        <v>49933.722096518395</v>
      </c>
      <c r="Q151" s="21">
        <v>0.0022525099260054283</v>
      </c>
      <c r="R151" s="30">
        <v>50649.4523543904</v>
      </c>
      <c r="S151" s="21">
        <v>0.00942909109927742</v>
      </c>
      <c r="T151" s="30">
        <v>1333.0198935479998</v>
      </c>
      <c r="U151" s="21">
        <v>0.00028128265972723676</v>
      </c>
      <c r="V151" s="30">
        <v>2473.194508736</v>
      </c>
      <c r="W151" s="21">
        <v>9.753469119789485E-05</v>
      </c>
      <c r="X151" s="30">
        <v>10164.020532360799</v>
      </c>
      <c r="Y151" s="21">
        <v>0.0013607083941791023</v>
      </c>
      <c r="Z151" s="30">
        <v>232950.71829565757</v>
      </c>
      <c r="AA151" s="21">
        <v>0.0019759819182776795</v>
      </c>
    </row>
    <row r="152" spans="1:27" ht="15">
      <c r="A152" s="6" t="s">
        <v>23</v>
      </c>
      <c r="B152" s="30">
        <v>52.189482165200005</v>
      </c>
      <c r="C152" s="21">
        <v>0.0009409996792386067</v>
      </c>
      <c r="D152" s="30">
        <v>836.7083710264</v>
      </c>
      <c r="E152" s="21">
        <v>0.0009719710739923933</v>
      </c>
      <c r="F152" s="30">
        <v>1105.0586460528</v>
      </c>
      <c r="G152" s="21">
        <v>0.007646676640139939</v>
      </c>
      <c r="H152" s="30">
        <v>12099.491326696</v>
      </c>
      <c r="I152" s="21">
        <v>0.0018490303716733327</v>
      </c>
      <c r="J152" s="30">
        <v>79315.935281564</v>
      </c>
      <c r="K152" s="21">
        <v>0.0023746997976277946</v>
      </c>
      <c r="L152" s="30">
        <v>72790.33180234</v>
      </c>
      <c r="M152" s="21">
        <v>0.009250390395340051</v>
      </c>
      <c r="N152" s="30">
        <v>5262.8396704836005</v>
      </c>
      <c r="O152" s="21">
        <v>0.0013453566208520178</v>
      </c>
      <c r="P152" s="30">
        <v>28272.447754281202</v>
      </c>
      <c r="Q152" s="21">
        <v>0.001275369960923234</v>
      </c>
      <c r="R152" s="30">
        <v>29770.4123520988</v>
      </c>
      <c r="S152" s="21">
        <v>0.005542171081473915</v>
      </c>
      <c r="T152" s="30">
        <v>12842.761626739999</v>
      </c>
      <c r="U152" s="21">
        <v>0.0027099716711633925</v>
      </c>
      <c r="V152" s="30">
        <v>79397.0399818632</v>
      </c>
      <c r="W152" s="21">
        <v>0.00313115921505734</v>
      </c>
      <c r="X152" s="30">
        <v>117306.070298586</v>
      </c>
      <c r="Y152" s="21">
        <v>0.015704351839436418</v>
      </c>
      <c r="Z152" s="30">
        <v>439051.2865938972</v>
      </c>
      <c r="AA152" s="21">
        <v>0.0037242100383008967</v>
      </c>
    </row>
    <row r="153" spans="1:27" ht="15">
      <c r="A153" s="5" t="s">
        <v>99</v>
      </c>
      <c r="B153" s="30">
        <v>723.3582089764</v>
      </c>
      <c r="C153" s="21">
        <v>0.013042471670188049</v>
      </c>
      <c r="D153" s="30">
        <v>10840.184990857599</v>
      </c>
      <c r="E153" s="21">
        <v>0.012592614837730168</v>
      </c>
      <c r="F153" s="30">
        <v>254.70359471</v>
      </c>
      <c r="G153" s="21">
        <v>0.0017624730006732777</v>
      </c>
      <c r="H153" s="30">
        <v>3980.3859701451</v>
      </c>
      <c r="I153" s="21">
        <v>0.0006082780136006317</v>
      </c>
      <c r="J153" s="30">
        <v>9854.705542319</v>
      </c>
      <c r="K153" s="21">
        <v>0.00029504748540065353</v>
      </c>
      <c r="L153" s="30">
        <v>1488.5346130560001</v>
      </c>
      <c r="M153" s="21">
        <v>0.00018916696691444114</v>
      </c>
      <c r="N153" s="30">
        <v>13705.2395181444</v>
      </c>
      <c r="O153" s="21">
        <v>0.0035035144295786583</v>
      </c>
      <c r="P153" s="30">
        <v>98782.6048313983</v>
      </c>
      <c r="Q153" s="21">
        <v>0.004456082754442029</v>
      </c>
      <c r="R153" s="30">
        <v>610.486815208</v>
      </c>
      <c r="S153" s="21">
        <v>0.00011365050415999218</v>
      </c>
      <c r="T153" s="30">
        <v>46984.773891705</v>
      </c>
      <c r="U153" s="21">
        <v>0.009914332284843525</v>
      </c>
      <c r="V153" s="30">
        <v>125097.2745996154</v>
      </c>
      <c r="W153" s="21">
        <v>0.0049334267906035395</v>
      </c>
      <c r="X153" s="30">
        <v>0</v>
      </c>
      <c r="Y153" s="21"/>
      <c r="Z153" s="30">
        <v>312322.25257613516</v>
      </c>
      <c r="AA153" s="21">
        <v>0.002649243274635147</v>
      </c>
    </row>
    <row r="154" spans="1:27" ht="15">
      <c r="A154" s="6" t="s">
        <v>25</v>
      </c>
      <c r="B154" s="30">
        <v>723.3582089764</v>
      </c>
      <c r="C154" s="21">
        <v>0.013042471670188049</v>
      </c>
      <c r="D154" s="30">
        <v>10840.184990857599</v>
      </c>
      <c r="E154" s="21">
        <v>0.012592614837730168</v>
      </c>
      <c r="F154" s="30">
        <v>254.70359471</v>
      </c>
      <c r="G154" s="21">
        <v>0.0017624730006732777</v>
      </c>
      <c r="H154" s="30">
        <v>3980.3859701451</v>
      </c>
      <c r="I154" s="21">
        <v>0.0006082780136006317</v>
      </c>
      <c r="J154" s="30">
        <v>9854.705542319</v>
      </c>
      <c r="K154" s="21">
        <v>0.00029504748540065353</v>
      </c>
      <c r="L154" s="30">
        <v>1488.5346130560001</v>
      </c>
      <c r="M154" s="21">
        <v>0.00018916696691444114</v>
      </c>
      <c r="N154" s="30">
        <v>13705.2395181444</v>
      </c>
      <c r="O154" s="21">
        <v>0.0035035144295786583</v>
      </c>
      <c r="P154" s="30">
        <v>98782.6048313983</v>
      </c>
      <c r="Q154" s="21">
        <v>0.004456082754442029</v>
      </c>
      <c r="R154" s="30">
        <v>610.486815208</v>
      </c>
      <c r="S154" s="21">
        <v>0.00011365050415999218</v>
      </c>
      <c r="T154" s="30">
        <v>46984.773891705</v>
      </c>
      <c r="U154" s="21">
        <v>0.009914332284843525</v>
      </c>
      <c r="V154" s="30">
        <v>125097.2745996154</v>
      </c>
      <c r="W154" s="21">
        <v>0.0049334267906035395</v>
      </c>
      <c r="X154" s="30">
        <v>0</v>
      </c>
      <c r="Y154" s="21"/>
      <c r="Z154" s="30">
        <v>312322.25257613516</v>
      </c>
      <c r="AA154" s="21">
        <v>0.002649243274635147</v>
      </c>
    </row>
    <row r="155" spans="1:27" ht="15">
      <c r="A155" s="5" t="s">
        <v>68</v>
      </c>
      <c r="B155" s="30">
        <v>131.07572636199998</v>
      </c>
      <c r="C155" s="21">
        <v>0.0023633539047615633</v>
      </c>
      <c r="D155" s="30">
        <v>149.800830128</v>
      </c>
      <c r="E155" s="21">
        <v>0.00017401770890119393</v>
      </c>
      <c r="F155" s="30">
        <v>0</v>
      </c>
      <c r="G155" s="21"/>
      <c r="H155" s="30">
        <v>8426.2966947</v>
      </c>
      <c r="I155" s="21">
        <v>0.0012876969856455503</v>
      </c>
      <c r="J155" s="30">
        <v>0</v>
      </c>
      <c r="K155" s="21"/>
      <c r="L155" s="30">
        <v>0</v>
      </c>
      <c r="M155" s="21"/>
      <c r="N155" s="30">
        <v>15260.959569289998</v>
      </c>
      <c r="O155" s="21">
        <v>0.00390120814666821</v>
      </c>
      <c r="P155" s="30">
        <v>0</v>
      </c>
      <c r="Q155" s="21"/>
      <c r="R155" s="30">
        <v>0</v>
      </c>
      <c r="S155" s="21"/>
      <c r="T155" s="30">
        <v>0</v>
      </c>
      <c r="U155" s="21"/>
      <c r="V155" s="30">
        <v>13112.214798276</v>
      </c>
      <c r="W155" s="21">
        <v>0.0005171028064120741</v>
      </c>
      <c r="X155" s="30">
        <v>0</v>
      </c>
      <c r="Y155" s="21"/>
      <c r="Z155" s="30">
        <v>37080.34761875599</v>
      </c>
      <c r="AA155" s="21">
        <v>0.0003145304592927649</v>
      </c>
    </row>
    <row r="156" spans="1:27" ht="15">
      <c r="A156" s="6" t="s">
        <v>26</v>
      </c>
      <c r="B156" s="30">
        <v>131.07572636199998</v>
      </c>
      <c r="C156" s="21">
        <v>0.0023633539047615633</v>
      </c>
      <c r="D156" s="30">
        <v>149.800830128</v>
      </c>
      <c r="E156" s="21">
        <v>0.00017401770890119393</v>
      </c>
      <c r="F156" s="30">
        <v>0</v>
      </c>
      <c r="G156" s="21"/>
      <c r="H156" s="30">
        <v>8426.2966947</v>
      </c>
      <c r="I156" s="21">
        <v>0.0012876969856455503</v>
      </c>
      <c r="J156" s="30">
        <v>0</v>
      </c>
      <c r="K156" s="21"/>
      <c r="L156" s="30">
        <v>0</v>
      </c>
      <c r="M156" s="21"/>
      <c r="N156" s="30">
        <v>15260.959569289998</v>
      </c>
      <c r="O156" s="21">
        <v>0.00390120814666821</v>
      </c>
      <c r="P156" s="30">
        <v>0</v>
      </c>
      <c r="Q156" s="21"/>
      <c r="R156" s="30">
        <v>0</v>
      </c>
      <c r="S156" s="21"/>
      <c r="T156" s="30">
        <v>0</v>
      </c>
      <c r="U156" s="21"/>
      <c r="V156" s="30">
        <v>13112.214798276</v>
      </c>
      <c r="W156" s="21">
        <v>0.0005171028064120741</v>
      </c>
      <c r="X156" s="30">
        <v>0</v>
      </c>
      <c r="Y156" s="21"/>
      <c r="Z156" s="30">
        <v>37080.34761875599</v>
      </c>
      <c r="AA156" s="21">
        <v>0.0003145304592927649</v>
      </c>
    </row>
    <row r="157" spans="1:27" ht="15">
      <c r="A157" s="5" t="s">
        <v>125</v>
      </c>
      <c r="B157" s="30">
        <v>0</v>
      </c>
      <c r="C157" s="21"/>
      <c r="D157" s="30">
        <v>0</v>
      </c>
      <c r="E157" s="21"/>
      <c r="F157" s="30">
        <v>0</v>
      </c>
      <c r="G157" s="21"/>
      <c r="H157" s="30">
        <v>0</v>
      </c>
      <c r="I157" s="21"/>
      <c r="J157" s="30">
        <v>0.044062367899999996</v>
      </c>
      <c r="K157" s="21">
        <v>1.3192165705880859E-09</v>
      </c>
      <c r="L157" s="30">
        <v>0.9829297463000001</v>
      </c>
      <c r="M157" s="21">
        <v>1.249133457607794E-07</v>
      </c>
      <c r="N157" s="30">
        <v>0</v>
      </c>
      <c r="O157" s="21"/>
      <c r="P157" s="30">
        <v>0</v>
      </c>
      <c r="Q157" s="21"/>
      <c r="R157" s="30">
        <v>0</v>
      </c>
      <c r="S157" s="21"/>
      <c r="T157" s="30">
        <v>0</v>
      </c>
      <c r="U157" s="21"/>
      <c r="V157" s="30">
        <v>0</v>
      </c>
      <c r="W157" s="21"/>
      <c r="X157" s="30">
        <v>0</v>
      </c>
      <c r="Y157" s="21"/>
      <c r="Z157" s="30">
        <v>1.0269921142</v>
      </c>
      <c r="AA157" s="21">
        <v>8.711361195707436E-09</v>
      </c>
    </row>
    <row r="158" spans="1:27" ht="15">
      <c r="A158" s="6" t="s">
        <v>7</v>
      </c>
      <c r="B158" s="30">
        <v>0</v>
      </c>
      <c r="C158" s="21"/>
      <c r="D158" s="30">
        <v>0</v>
      </c>
      <c r="E158" s="21"/>
      <c r="F158" s="30">
        <v>0</v>
      </c>
      <c r="G158" s="21"/>
      <c r="H158" s="30">
        <v>0</v>
      </c>
      <c r="I158" s="21"/>
      <c r="J158" s="30">
        <v>0.044062367899999996</v>
      </c>
      <c r="K158" s="21">
        <v>1.3192165705880859E-09</v>
      </c>
      <c r="L158" s="30">
        <v>0.9829297463000001</v>
      </c>
      <c r="M158" s="21">
        <v>1.249133457607794E-07</v>
      </c>
      <c r="N158" s="30">
        <v>0</v>
      </c>
      <c r="O158" s="21"/>
      <c r="P158" s="30">
        <v>0</v>
      </c>
      <c r="Q158" s="21"/>
      <c r="R158" s="30">
        <v>0</v>
      </c>
      <c r="S158" s="21"/>
      <c r="T158" s="30">
        <v>0</v>
      </c>
      <c r="U158" s="21"/>
      <c r="V158" s="30">
        <v>0</v>
      </c>
      <c r="W158" s="21"/>
      <c r="X158" s="30">
        <v>0</v>
      </c>
      <c r="Y158" s="21"/>
      <c r="Z158" s="30">
        <v>1.0269921142</v>
      </c>
      <c r="AA158" s="21">
        <v>8.711361195707436E-09</v>
      </c>
    </row>
    <row r="159" spans="1:27" ht="15">
      <c r="A159" s="5" t="s">
        <v>420</v>
      </c>
      <c r="B159" s="30">
        <v>0</v>
      </c>
      <c r="C159" s="21"/>
      <c r="D159" s="30">
        <v>0</v>
      </c>
      <c r="E159" s="21"/>
      <c r="F159" s="30">
        <v>0</v>
      </c>
      <c r="G159" s="21"/>
      <c r="H159" s="30">
        <v>81646.7362536082</v>
      </c>
      <c r="I159" s="21">
        <v>0.012477160485898565</v>
      </c>
      <c r="J159" s="30">
        <v>180261.96998112902</v>
      </c>
      <c r="K159" s="21">
        <v>0.0053969995072815306</v>
      </c>
      <c r="L159" s="30">
        <v>34327.3156948114</v>
      </c>
      <c r="M159" s="21">
        <v>0.004362407252976434</v>
      </c>
      <c r="N159" s="30">
        <v>14643.9980253398</v>
      </c>
      <c r="O159" s="21">
        <v>0.0037434922841425686</v>
      </c>
      <c r="P159" s="30">
        <v>80071.51323898339</v>
      </c>
      <c r="Q159" s="21">
        <v>0.0036120255167932055</v>
      </c>
      <c r="R159" s="30">
        <v>2962.2556690953998</v>
      </c>
      <c r="S159" s="21">
        <v>0.0005514645719724225</v>
      </c>
      <c r="T159" s="30">
        <v>0</v>
      </c>
      <c r="U159" s="21"/>
      <c r="V159" s="30">
        <v>0</v>
      </c>
      <c r="W159" s="21"/>
      <c r="X159" s="30">
        <v>0</v>
      </c>
      <c r="Y159" s="21"/>
      <c r="Z159" s="30">
        <v>393913.78886296717</v>
      </c>
      <c r="AA159" s="21">
        <v>0.003341335583114981</v>
      </c>
    </row>
    <row r="160" spans="1:27" ht="15">
      <c r="A160" s="6" t="s">
        <v>27</v>
      </c>
      <c r="B160" s="30">
        <v>0</v>
      </c>
      <c r="C160" s="21"/>
      <c r="D160" s="30">
        <v>0</v>
      </c>
      <c r="E160" s="21"/>
      <c r="F160" s="30">
        <v>0</v>
      </c>
      <c r="G160" s="21"/>
      <c r="H160" s="30">
        <v>81646.7362536082</v>
      </c>
      <c r="I160" s="21">
        <v>0.012477160485898565</v>
      </c>
      <c r="J160" s="30">
        <v>180261.96998112902</v>
      </c>
      <c r="K160" s="21">
        <v>0.0053969995072815306</v>
      </c>
      <c r="L160" s="30">
        <v>34327.3156948114</v>
      </c>
      <c r="M160" s="21">
        <v>0.004362407252976434</v>
      </c>
      <c r="N160" s="30">
        <v>14643.9980253398</v>
      </c>
      <c r="O160" s="21">
        <v>0.0037434922841425686</v>
      </c>
      <c r="P160" s="30">
        <v>80071.51323898339</v>
      </c>
      <c r="Q160" s="21">
        <v>0.0036120255167932055</v>
      </c>
      <c r="R160" s="30">
        <v>2962.2556690953998</v>
      </c>
      <c r="S160" s="21">
        <v>0.0005514645719724225</v>
      </c>
      <c r="T160" s="30">
        <v>0</v>
      </c>
      <c r="U160" s="21"/>
      <c r="V160" s="30">
        <v>0</v>
      </c>
      <c r="W160" s="21"/>
      <c r="X160" s="30">
        <v>0</v>
      </c>
      <c r="Y160" s="21"/>
      <c r="Z160" s="30">
        <v>393913.78886296717</v>
      </c>
      <c r="AA160" s="21">
        <v>0.003341335583114981</v>
      </c>
    </row>
    <row r="161" spans="1:27" ht="15">
      <c r="A161" s="5" t="s">
        <v>421</v>
      </c>
      <c r="B161" s="30">
        <v>0</v>
      </c>
      <c r="C161" s="21"/>
      <c r="D161" s="30">
        <v>0</v>
      </c>
      <c r="E161" s="21"/>
      <c r="F161" s="30">
        <v>0</v>
      </c>
      <c r="G161" s="21"/>
      <c r="H161" s="30">
        <v>0</v>
      </c>
      <c r="I161" s="21"/>
      <c r="J161" s="30">
        <v>4213.3542411136</v>
      </c>
      <c r="K161" s="21">
        <v>0.00012614680049082545</v>
      </c>
      <c r="L161" s="30">
        <v>0</v>
      </c>
      <c r="M161" s="21"/>
      <c r="N161" s="30">
        <v>4231.3088756638</v>
      </c>
      <c r="O161" s="21">
        <v>0.0010816630882128143</v>
      </c>
      <c r="P161" s="30">
        <v>4216.346680205301</v>
      </c>
      <c r="Q161" s="21">
        <v>0.00019019937528960362</v>
      </c>
      <c r="R161" s="30">
        <v>0</v>
      </c>
      <c r="S161" s="21"/>
      <c r="T161" s="30">
        <v>0</v>
      </c>
      <c r="U161" s="21"/>
      <c r="V161" s="30">
        <v>23293.1458897928</v>
      </c>
      <c r="W161" s="21">
        <v>0.000918605383993664</v>
      </c>
      <c r="X161" s="30">
        <v>0</v>
      </c>
      <c r="Y161" s="21"/>
      <c r="Z161" s="30">
        <v>35954.155686775506</v>
      </c>
      <c r="AA161" s="21">
        <v>0.0003049776452452919</v>
      </c>
    </row>
    <row r="162" spans="1:27" ht="15">
      <c r="A162" s="6" t="s">
        <v>25</v>
      </c>
      <c r="B162" s="30">
        <v>0</v>
      </c>
      <c r="C162" s="21"/>
      <c r="D162" s="30">
        <v>0</v>
      </c>
      <c r="E162" s="21"/>
      <c r="F162" s="30">
        <v>0</v>
      </c>
      <c r="G162" s="21"/>
      <c r="H162" s="30">
        <v>0</v>
      </c>
      <c r="I162" s="21"/>
      <c r="J162" s="30">
        <v>4213.3542411136</v>
      </c>
      <c r="K162" s="21">
        <v>0.00012614680049082545</v>
      </c>
      <c r="L162" s="30">
        <v>0</v>
      </c>
      <c r="M162" s="21"/>
      <c r="N162" s="30">
        <v>4231.3088756638</v>
      </c>
      <c r="O162" s="21">
        <v>0.0010816630882128143</v>
      </c>
      <c r="P162" s="30">
        <v>4216.346680205301</v>
      </c>
      <c r="Q162" s="21">
        <v>0.00019019937528960362</v>
      </c>
      <c r="R162" s="30">
        <v>0</v>
      </c>
      <c r="S162" s="21"/>
      <c r="T162" s="30">
        <v>0</v>
      </c>
      <c r="U162" s="21"/>
      <c r="V162" s="30">
        <v>23293.1458897928</v>
      </c>
      <c r="W162" s="21">
        <v>0.000918605383993664</v>
      </c>
      <c r="X162" s="30">
        <v>0</v>
      </c>
      <c r="Y162" s="21"/>
      <c r="Z162" s="30">
        <v>35954.155686775506</v>
      </c>
      <c r="AA162" s="21">
        <v>0.0003049776452452919</v>
      </c>
    </row>
    <row r="163" spans="1:27" ht="15">
      <c r="A163" s="5" t="s">
        <v>69</v>
      </c>
      <c r="B163" s="30">
        <v>3.4691425095</v>
      </c>
      <c r="C163" s="21">
        <v>6.255018929559838E-05</v>
      </c>
      <c r="D163" s="30">
        <v>354.3536343412</v>
      </c>
      <c r="E163" s="21">
        <v>0.00041163862400613743</v>
      </c>
      <c r="F163" s="30">
        <v>293.2196341166</v>
      </c>
      <c r="G163" s="21">
        <v>0.0020289925196627567</v>
      </c>
      <c r="H163" s="30">
        <v>2119.7617114468</v>
      </c>
      <c r="I163" s="21">
        <v>0.0003239395507914854</v>
      </c>
      <c r="J163" s="30">
        <v>33063.3179701787</v>
      </c>
      <c r="K163" s="21">
        <v>0.0009899076927475472</v>
      </c>
      <c r="L163" s="30">
        <v>11149.3614735069</v>
      </c>
      <c r="M163" s="21">
        <v>0.001416890728960616</v>
      </c>
      <c r="N163" s="30">
        <v>0</v>
      </c>
      <c r="O163" s="21"/>
      <c r="P163" s="30">
        <v>0</v>
      </c>
      <c r="Q163" s="21"/>
      <c r="R163" s="30">
        <v>1895.7707434105</v>
      </c>
      <c r="S163" s="21">
        <v>0.00035292375755397495</v>
      </c>
      <c r="T163" s="30">
        <v>11719.148857694101</v>
      </c>
      <c r="U163" s="21">
        <v>0.002472876343696447</v>
      </c>
      <c r="V163" s="30">
        <v>5331.3782087471</v>
      </c>
      <c r="W163" s="21">
        <v>0.0002102520951799674</v>
      </c>
      <c r="X163" s="30">
        <v>33905.625771508596</v>
      </c>
      <c r="Y163" s="21">
        <v>0.004539116135224011</v>
      </c>
      <c r="Z163" s="30">
        <v>99835.40714745998</v>
      </c>
      <c r="AA163" s="21">
        <v>0.0008468441770456155</v>
      </c>
    </row>
    <row r="164" spans="1:27" ht="15">
      <c r="A164" s="6" t="s">
        <v>7</v>
      </c>
      <c r="B164" s="30">
        <v>3.4691425095</v>
      </c>
      <c r="C164" s="21">
        <v>6.255018929559838E-05</v>
      </c>
      <c r="D164" s="30">
        <v>354.3536343412</v>
      </c>
      <c r="E164" s="21">
        <v>0.00041163862400613743</v>
      </c>
      <c r="F164" s="30">
        <v>293.2196341166</v>
      </c>
      <c r="G164" s="21">
        <v>0.0020289925196627567</v>
      </c>
      <c r="H164" s="30">
        <v>2119.7617114468</v>
      </c>
      <c r="I164" s="21">
        <v>0.0003239395507914854</v>
      </c>
      <c r="J164" s="30">
        <v>33063.3179701787</v>
      </c>
      <c r="K164" s="21">
        <v>0.0009899076927475472</v>
      </c>
      <c r="L164" s="30">
        <v>11149.3614735069</v>
      </c>
      <c r="M164" s="21">
        <v>0.001416890728960616</v>
      </c>
      <c r="N164" s="30">
        <v>0</v>
      </c>
      <c r="O164" s="21"/>
      <c r="P164" s="30">
        <v>0</v>
      </c>
      <c r="Q164" s="21"/>
      <c r="R164" s="30">
        <v>1895.7707434105</v>
      </c>
      <c r="S164" s="21">
        <v>0.00035292375755397495</v>
      </c>
      <c r="T164" s="30">
        <v>11719.148857694101</v>
      </c>
      <c r="U164" s="21">
        <v>0.002472876343696447</v>
      </c>
      <c r="V164" s="30">
        <v>5331.3782087471</v>
      </c>
      <c r="W164" s="21">
        <v>0.0002102520951799674</v>
      </c>
      <c r="X164" s="30">
        <v>33905.625771508596</v>
      </c>
      <c r="Y164" s="21">
        <v>0.004539116135224011</v>
      </c>
      <c r="Z164" s="30">
        <v>99835.40714745998</v>
      </c>
      <c r="AA164" s="21">
        <v>0.0008468441770456155</v>
      </c>
    </row>
    <row r="165" spans="1:27" ht="15">
      <c r="A165" s="5" t="s">
        <v>117</v>
      </c>
      <c r="B165" s="30">
        <v>0</v>
      </c>
      <c r="C165" s="21"/>
      <c r="D165" s="30">
        <v>0</v>
      </c>
      <c r="E165" s="21"/>
      <c r="F165" s="30">
        <v>0</v>
      </c>
      <c r="G165" s="21"/>
      <c r="H165" s="30">
        <v>0</v>
      </c>
      <c r="I165" s="21"/>
      <c r="J165" s="30">
        <v>0</v>
      </c>
      <c r="K165" s="21"/>
      <c r="L165" s="30">
        <v>0</v>
      </c>
      <c r="M165" s="21"/>
      <c r="N165" s="30">
        <v>11351.28125</v>
      </c>
      <c r="O165" s="21">
        <v>0.002901764511370261</v>
      </c>
      <c r="P165" s="30">
        <v>19070.1525</v>
      </c>
      <c r="Q165" s="21">
        <v>0.0008602544731926223</v>
      </c>
      <c r="R165" s="30">
        <v>4086.46125</v>
      </c>
      <c r="S165" s="21">
        <v>0.0007607508790088049</v>
      </c>
      <c r="T165" s="30">
        <v>1089.723</v>
      </c>
      <c r="U165" s="21">
        <v>0.00022994419309835026</v>
      </c>
      <c r="V165" s="30">
        <v>321.3718790588</v>
      </c>
      <c r="W165" s="21">
        <v>1.2673854350302202E-05</v>
      </c>
      <c r="X165" s="30">
        <v>0</v>
      </c>
      <c r="Y165" s="21"/>
      <c r="Z165" s="30">
        <v>35918.9898790588</v>
      </c>
      <c r="AA165" s="21">
        <v>0.0003046793546853905</v>
      </c>
    </row>
    <row r="166" spans="1:27" ht="15">
      <c r="A166" s="6" t="s">
        <v>25</v>
      </c>
      <c r="B166" s="30">
        <v>0</v>
      </c>
      <c r="C166" s="21"/>
      <c r="D166" s="30">
        <v>0</v>
      </c>
      <c r="E166" s="21"/>
      <c r="F166" s="30">
        <v>0</v>
      </c>
      <c r="G166" s="21"/>
      <c r="H166" s="30">
        <v>0</v>
      </c>
      <c r="I166" s="21"/>
      <c r="J166" s="30">
        <v>0</v>
      </c>
      <c r="K166" s="21"/>
      <c r="L166" s="30">
        <v>0</v>
      </c>
      <c r="M166" s="21"/>
      <c r="N166" s="30">
        <v>11351.28125</v>
      </c>
      <c r="O166" s="21">
        <v>0.002901764511370261</v>
      </c>
      <c r="P166" s="30">
        <v>19070.1525</v>
      </c>
      <c r="Q166" s="21">
        <v>0.0008602544731926223</v>
      </c>
      <c r="R166" s="30">
        <v>4086.46125</v>
      </c>
      <c r="S166" s="21">
        <v>0.0007607508790088049</v>
      </c>
      <c r="T166" s="30">
        <v>1089.723</v>
      </c>
      <c r="U166" s="21">
        <v>0.00022994419309835026</v>
      </c>
      <c r="V166" s="30">
        <v>321.3718790588</v>
      </c>
      <c r="W166" s="21">
        <v>1.2673854350302202E-05</v>
      </c>
      <c r="X166" s="30">
        <v>0</v>
      </c>
      <c r="Y166" s="21"/>
      <c r="Z166" s="30">
        <v>35918.9898790588</v>
      </c>
      <c r="AA166" s="21">
        <v>0.0003046793546853905</v>
      </c>
    </row>
    <row r="167" spans="1:27" ht="15">
      <c r="A167" s="5" t="s">
        <v>308</v>
      </c>
      <c r="B167" s="30">
        <v>0</v>
      </c>
      <c r="C167" s="21"/>
      <c r="D167" s="30">
        <v>0</v>
      </c>
      <c r="E167" s="21"/>
      <c r="F167" s="30">
        <v>0</v>
      </c>
      <c r="G167" s="21"/>
      <c r="H167" s="30">
        <v>0</v>
      </c>
      <c r="I167" s="21"/>
      <c r="J167" s="30">
        <v>67954.934424032</v>
      </c>
      <c r="K167" s="21">
        <v>0.0020345541971068188</v>
      </c>
      <c r="L167" s="30">
        <v>0</v>
      </c>
      <c r="M167" s="21"/>
      <c r="N167" s="30">
        <v>15289.860245407199</v>
      </c>
      <c r="O167" s="21">
        <v>0.003908596119396971</v>
      </c>
      <c r="P167" s="30">
        <v>79847.0479482376</v>
      </c>
      <c r="Q167" s="21">
        <v>0.0036018998887763056</v>
      </c>
      <c r="R167" s="30">
        <v>6795.4934424032</v>
      </c>
      <c r="S167" s="21">
        <v>0.0012650744234040648</v>
      </c>
      <c r="T167" s="30">
        <v>16988.733606008</v>
      </c>
      <c r="U167" s="21">
        <v>0.003584819849444617</v>
      </c>
      <c r="V167" s="30">
        <v>154271.292129437</v>
      </c>
      <c r="W167" s="21">
        <v>0.006083954491001593</v>
      </c>
      <c r="X167" s="30">
        <v>0</v>
      </c>
      <c r="Y167" s="21"/>
      <c r="Z167" s="30">
        <v>341147.36179552495</v>
      </c>
      <c r="AA167" s="21">
        <v>0.0028937494733136306</v>
      </c>
    </row>
    <row r="168" spans="1:27" ht="15">
      <c r="A168" s="6" t="s">
        <v>25</v>
      </c>
      <c r="B168" s="30">
        <v>0</v>
      </c>
      <c r="C168" s="21"/>
      <c r="D168" s="30">
        <v>0</v>
      </c>
      <c r="E168" s="21"/>
      <c r="F168" s="30">
        <v>0</v>
      </c>
      <c r="G168" s="21"/>
      <c r="H168" s="30">
        <v>0</v>
      </c>
      <c r="I168" s="21"/>
      <c r="J168" s="30">
        <v>67954.934424032</v>
      </c>
      <c r="K168" s="21">
        <v>0.0020345541971068188</v>
      </c>
      <c r="L168" s="30">
        <v>0</v>
      </c>
      <c r="M168" s="21"/>
      <c r="N168" s="30">
        <v>15289.860245407199</v>
      </c>
      <c r="O168" s="21">
        <v>0.003908596119396971</v>
      </c>
      <c r="P168" s="30">
        <v>79847.0479482376</v>
      </c>
      <c r="Q168" s="21">
        <v>0.0036018998887763056</v>
      </c>
      <c r="R168" s="30">
        <v>6795.4934424032</v>
      </c>
      <c r="S168" s="21">
        <v>0.0012650744234040648</v>
      </c>
      <c r="T168" s="30">
        <v>16988.733606008</v>
      </c>
      <c r="U168" s="21">
        <v>0.003584819849444617</v>
      </c>
      <c r="V168" s="30">
        <v>154271.292129437</v>
      </c>
      <c r="W168" s="21">
        <v>0.006083954491001593</v>
      </c>
      <c r="X168" s="30">
        <v>0</v>
      </c>
      <c r="Y168" s="21"/>
      <c r="Z168" s="30">
        <v>341147.36179552495</v>
      </c>
      <c r="AA168" s="21">
        <v>0.0028937494733136306</v>
      </c>
    </row>
    <row r="169" spans="1:27" ht="15">
      <c r="A169" s="5" t="s">
        <v>299</v>
      </c>
      <c r="B169" s="30">
        <v>0</v>
      </c>
      <c r="C169" s="21"/>
      <c r="D169" s="30">
        <v>0</v>
      </c>
      <c r="E169" s="21"/>
      <c r="F169" s="30">
        <v>0</v>
      </c>
      <c r="G169" s="21"/>
      <c r="H169" s="30">
        <v>0</v>
      </c>
      <c r="I169" s="21"/>
      <c r="J169" s="30">
        <v>0</v>
      </c>
      <c r="K169" s="21"/>
      <c r="L169" s="30">
        <v>0</v>
      </c>
      <c r="M169" s="21"/>
      <c r="N169" s="30">
        <v>0</v>
      </c>
      <c r="O169" s="21"/>
      <c r="P169" s="30">
        <v>0</v>
      </c>
      <c r="Q169" s="21"/>
      <c r="R169" s="30">
        <v>0</v>
      </c>
      <c r="S169" s="21"/>
      <c r="T169" s="30">
        <v>0</v>
      </c>
      <c r="U169" s="21"/>
      <c r="V169" s="30">
        <v>47147.274748368</v>
      </c>
      <c r="W169" s="21">
        <v>0.0018593340989401504</v>
      </c>
      <c r="X169" s="30">
        <v>18423.467401964797</v>
      </c>
      <c r="Y169" s="21">
        <v>0.0024664419620092784</v>
      </c>
      <c r="Z169" s="30">
        <v>65570.74215033281</v>
      </c>
      <c r="AA169" s="21">
        <v>0.0005561974730323076</v>
      </c>
    </row>
    <row r="170" spans="1:27" ht="15">
      <c r="A170" s="6" t="s">
        <v>25</v>
      </c>
      <c r="B170" s="30">
        <v>0</v>
      </c>
      <c r="C170" s="21"/>
      <c r="D170" s="30">
        <v>0</v>
      </c>
      <c r="E170" s="21"/>
      <c r="F170" s="30">
        <v>0</v>
      </c>
      <c r="G170" s="21"/>
      <c r="H170" s="30">
        <v>0</v>
      </c>
      <c r="I170" s="21"/>
      <c r="J170" s="30">
        <v>0</v>
      </c>
      <c r="K170" s="21"/>
      <c r="L170" s="30">
        <v>0</v>
      </c>
      <c r="M170" s="21"/>
      <c r="N170" s="30">
        <v>0</v>
      </c>
      <c r="O170" s="21"/>
      <c r="P170" s="30">
        <v>0</v>
      </c>
      <c r="Q170" s="21"/>
      <c r="R170" s="30">
        <v>0</v>
      </c>
      <c r="S170" s="21"/>
      <c r="T170" s="30">
        <v>0</v>
      </c>
      <c r="U170" s="21"/>
      <c r="V170" s="30">
        <v>47147.274748368</v>
      </c>
      <c r="W170" s="21">
        <v>0.0018593340989401504</v>
      </c>
      <c r="X170" s="30">
        <v>18423.467401964797</v>
      </c>
      <c r="Y170" s="21">
        <v>0.0024664419620092784</v>
      </c>
      <c r="Z170" s="30">
        <v>65570.74215033281</v>
      </c>
      <c r="AA170" s="21">
        <v>0.0005561974730323076</v>
      </c>
    </row>
    <row r="171" spans="1:27" ht="15">
      <c r="A171" s="5" t="s">
        <v>70</v>
      </c>
      <c r="B171" s="30">
        <v>732.9641693506001</v>
      </c>
      <c r="C171" s="21">
        <v>0.013215671427225078</v>
      </c>
      <c r="D171" s="30">
        <v>5758.4226507357</v>
      </c>
      <c r="E171" s="21">
        <v>0.006689332200025407</v>
      </c>
      <c r="F171" s="30">
        <v>502.39103255599997</v>
      </c>
      <c r="G171" s="21">
        <v>0.0034763962859200104</v>
      </c>
      <c r="H171" s="30">
        <v>22748.034750831997</v>
      </c>
      <c r="I171" s="21">
        <v>0.0034763285508841776</v>
      </c>
      <c r="J171" s="30">
        <v>164645.43944799373</v>
      </c>
      <c r="K171" s="21">
        <v>0.004929444384026185</v>
      </c>
      <c r="L171" s="30">
        <v>19029.412625138</v>
      </c>
      <c r="M171" s="21">
        <v>0.0024183087426300266</v>
      </c>
      <c r="N171" s="30">
        <v>26263.820095553998</v>
      </c>
      <c r="O171" s="21">
        <v>0.006713904748531509</v>
      </c>
      <c r="P171" s="30">
        <v>186444.2115720744</v>
      </c>
      <c r="Q171" s="21">
        <v>0.008410497346874844</v>
      </c>
      <c r="R171" s="30">
        <v>18728.808331993296</v>
      </c>
      <c r="S171" s="21">
        <v>0.003486624864325174</v>
      </c>
      <c r="T171" s="30">
        <v>48311.3829417054</v>
      </c>
      <c r="U171" s="21">
        <v>0.010194262182220483</v>
      </c>
      <c r="V171" s="30">
        <v>192505.36210428696</v>
      </c>
      <c r="W171" s="21">
        <v>0.007591780986274537</v>
      </c>
      <c r="X171" s="30">
        <v>6469.055353635</v>
      </c>
      <c r="Y171" s="21">
        <v>0.000866044878015988</v>
      </c>
      <c r="Z171" s="30">
        <v>692139.3050758551</v>
      </c>
      <c r="AA171" s="21">
        <v>0.005871004656115123</v>
      </c>
    </row>
    <row r="172" spans="1:27" ht="15">
      <c r="A172" s="6" t="s">
        <v>7</v>
      </c>
      <c r="B172" s="30">
        <v>43.2046076</v>
      </c>
      <c r="C172" s="21">
        <v>0.0007789983768097054</v>
      </c>
      <c r="D172" s="30">
        <v>3595.487444472</v>
      </c>
      <c r="E172" s="21">
        <v>0.004176735782674928</v>
      </c>
      <c r="F172" s="30">
        <v>502.39103255599997</v>
      </c>
      <c r="G172" s="21">
        <v>0.0034763962859200104</v>
      </c>
      <c r="H172" s="30">
        <v>4988.698570366</v>
      </c>
      <c r="I172" s="21">
        <v>0.0007623671874021608</v>
      </c>
      <c r="J172" s="30">
        <v>141456.254839305</v>
      </c>
      <c r="K172" s="21">
        <v>0.004235165840856735</v>
      </c>
      <c r="L172" s="30">
        <v>17418.438334619</v>
      </c>
      <c r="M172" s="21">
        <v>0.0022135818134463125</v>
      </c>
      <c r="N172" s="30">
        <v>0</v>
      </c>
      <c r="O172" s="21"/>
      <c r="P172" s="30">
        <v>127133.44627768401</v>
      </c>
      <c r="Q172" s="21">
        <v>0.005734989054375501</v>
      </c>
      <c r="R172" s="30">
        <v>17112.9523012</v>
      </c>
      <c r="S172" s="21">
        <v>0.003185811074453147</v>
      </c>
      <c r="T172" s="30">
        <v>3992.0959230109997</v>
      </c>
      <c r="U172" s="21">
        <v>0.0008423785455459582</v>
      </c>
      <c r="V172" s="30">
        <v>81736.00845740401</v>
      </c>
      <c r="W172" s="21">
        <v>0.0032234004711242056</v>
      </c>
      <c r="X172" s="30">
        <v>6469.055353635</v>
      </c>
      <c r="Y172" s="21">
        <v>0.000866044878015988</v>
      </c>
      <c r="Z172" s="30">
        <v>404448.03314185207</v>
      </c>
      <c r="AA172" s="21">
        <v>0.003430691290494161</v>
      </c>
    </row>
    <row r="173" spans="1:27" ht="15">
      <c r="A173" s="6" t="s">
        <v>25</v>
      </c>
      <c r="B173" s="30">
        <v>689.7595617506001</v>
      </c>
      <c r="C173" s="21">
        <v>0.012436673050415372</v>
      </c>
      <c r="D173" s="30">
        <v>2162.9352062637004</v>
      </c>
      <c r="E173" s="21">
        <v>0.0025125964173504786</v>
      </c>
      <c r="F173" s="30">
        <v>0</v>
      </c>
      <c r="G173" s="21"/>
      <c r="H173" s="30">
        <v>17759.336180466</v>
      </c>
      <c r="I173" s="21">
        <v>0.002713961363482017</v>
      </c>
      <c r="J173" s="30">
        <v>23189.1846086887</v>
      </c>
      <c r="K173" s="21">
        <v>0.00069427854316945</v>
      </c>
      <c r="L173" s="30">
        <v>1610.974290519</v>
      </c>
      <c r="M173" s="21">
        <v>0.00020472692918371407</v>
      </c>
      <c r="N173" s="30">
        <v>26263.820095553998</v>
      </c>
      <c r="O173" s="21">
        <v>0.006713904748531509</v>
      </c>
      <c r="P173" s="30">
        <v>59310.765294390396</v>
      </c>
      <c r="Q173" s="21">
        <v>0.0026755082924993434</v>
      </c>
      <c r="R173" s="30">
        <v>1615.8560307932999</v>
      </c>
      <c r="S173" s="21">
        <v>0.00030081378987202714</v>
      </c>
      <c r="T173" s="30">
        <v>44319.2870186944</v>
      </c>
      <c r="U173" s="21">
        <v>0.009351883636674524</v>
      </c>
      <c r="V173" s="30">
        <v>110769.353646883</v>
      </c>
      <c r="W173" s="21">
        <v>0.004368380515150332</v>
      </c>
      <c r="X173" s="30">
        <v>0</v>
      </c>
      <c r="Y173" s="21"/>
      <c r="Z173" s="30">
        <v>287691.2719340031</v>
      </c>
      <c r="AA173" s="21">
        <v>0.0024403133656209627</v>
      </c>
    </row>
    <row r="174" spans="1:27" ht="15">
      <c r="A174" s="5" t="s">
        <v>422</v>
      </c>
      <c r="B174" s="30">
        <v>938.52393375</v>
      </c>
      <c r="C174" s="21">
        <v>0.016922005813757454</v>
      </c>
      <c r="D174" s="30">
        <v>12944.54708625</v>
      </c>
      <c r="E174" s="21">
        <v>0.01503716918516468</v>
      </c>
      <c r="F174" s="30">
        <v>1522.8878925000001</v>
      </c>
      <c r="G174" s="21">
        <v>0.010537930556651464</v>
      </c>
      <c r="H174" s="30">
        <v>28485.086789250003</v>
      </c>
      <c r="I174" s="21">
        <v>0.004353058255999971</v>
      </c>
      <c r="J174" s="30">
        <v>63171.51474075</v>
      </c>
      <c r="K174" s="21">
        <v>0.0018913397760256761</v>
      </c>
      <c r="L174" s="30">
        <v>0</v>
      </c>
      <c r="M174" s="21"/>
      <c r="N174" s="30">
        <v>18770.478675000002</v>
      </c>
      <c r="O174" s="21">
        <v>0.004798357796001864</v>
      </c>
      <c r="P174" s="30">
        <v>23657.886329999998</v>
      </c>
      <c r="Q174" s="21">
        <v>0.0010672071207435331</v>
      </c>
      <c r="R174" s="30">
        <v>0</v>
      </c>
      <c r="S174" s="21"/>
      <c r="T174" s="30">
        <v>0</v>
      </c>
      <c r="U174" s="21"/>
      <c r="V174" s="30">
        <v>0</v>
      </c>
      <c r="W174" s="21"/>
      <c r="X174" s="30">
        <v>0</v>
      </c>
      <c r="Y174" s="21"/>
      <c r="Z174" s="30">
        <v>149490.9254475</v>
      </c>
      <c r="AA174" s="21">
        <v>0.0012680423043639226</v>
      </c>
    </row>
    <row r="175" spans="1:27" ht="15">
      <c r="A175" s="6" t="s">
        <v>25</v>
      </c>
      <c r="B175" s="30">
        <v>938.52393375</v>
      </c>
      <c r="C175" s="21">
        <v>0.016922005813757454</v>
      </c>
      <c r="D175" s="30">
        <v>12944.54708625</v>
      </c>
      <c r="E175" s="21">
        <v>0.01503716918516468</v>
      </c>
      <c r="F175" s="30">
        <v>1522.8878925000001</v>
      </c>
      <c r="G175" s="21">
        <v>0.010537930556651464</v>
      </c>
      <c r="H175" s="30">
        <v>28485.086789250003</v>
      </c>
      <c r="I175" s="21">
        <v>0.004353058255999971</v>
      </c>
      <c r="J175" s="30">
        <v>63171.51474075</v>
      </c>
      <c r="K175" s="21">
        <v>0.0018913397760256761</v>
      </c>
      <c r="L175" s="30">
        <v>0</v>
      </c>
      <c r="M175" s="21"/>
      <c r="N175" s="30">
        <v>18770.478675000002</v>
      </c>
      <c r="O175" s="21">
        <v>0.004798357796001864</v>
      </c>
      <c r="P175" s="30">
        <v>23657.886329999998</v>
      </c>
      <c r="Q175" s="21">
        <v>0.0010672071207435331</v>
      </c>
      <c r="R175" s="30">
        <v>0</v>
      </c>
      <c r="S175" s="21"/>
      <c r="T175" s="30">
        <v>0</v>
      </c>
      <c r="U175" s="21"/>
      <c r="V175" s="30">
        <v>0</v>
      </c>
      <c r="W175" s="21"/>
      <c r="X175" s="30">
        <v>0</v>
      </c>
      <c r="Y175" s="21"/>
      <c r="Z175" s="30">
        <v>149490.9254475</v>
      </c>
      <c r="AA175" s="21">
        <v>0.0012680423043639226</v>
      </c>
    </row>
    <row r="176" spans="1:27" ht="15">
      <c r="A176" s="5" t="s">
        <v>71</v>
      </c>
      <c r="B176" s="30">
        <v>33.148682322</v>
      </c>
      <c r="C176" s="21">
        <v>0.0005976855515340586</v>
      </c>
      <c r="D176" s="30">
        <v>2121.1365808709998</v>
      </c>
      <c r="E176" s="21">
        <v>0.002464040604810309</v>
      </c>
      <c r="F176" s="30">
        <v>677.492315955</v>
      </c>
      <c r="G176" s="21">
        <v>0.00468804500538687</v>
      </c>
      <c r="H176" s="30">
        <v>37146.3659834349</v>
      </c>
      <c r="I176" s="21">
        <v>0.005676664997405307</v>
      </c>
      <c r="J176" s="30">
        <v>130029.95326756459</v>
      </c>
      <c r="K176" s="21">
        <v>0.003893065152845897</v>
      </c>
      <c r="L176" s="30">
        <v>61339.549700247</v>
      </c>
      <c r="M176" s="21">
        <v>0.0077951943252909835</v>
      </c>
      <c r="N176" s="30">
        <v>5380.4437095405</v>
      </c>
      <c r="O176" s="21">
        <v>0.0013754201193605332</v>
      </c>
      <c r="P176" s="30">
        <v>43895.3056195527</v>
      </c>
      <c r="Q176" s="21">
        <v>0.0019801169923196714</v>
      </c>
      <c r="R176" s="30">
        <v>28934.2564764435</v>
      </c>
      <c r="S176" s="21">
        <v>0.005386509182711716</v>
      </c>
      <c r="T176" s="30">
        <v>680.9060596485001</v>
      </c>
      <c r="U176" s="21">
        <v>0.00014367907666595228</v>
      </c>
      <c r="V176" s="30">
        <v>100774.2056314725</v>
      </c>
      <c r="W176" s="21">
        <v>0.003974204613612142</v>
      </c>
      <c r="X176" s="30">
        <v>16773.7901621745</v>
      </c>
      <c r="Y176" s="21">
        <v>0.002245591397931611</v>
      </c>
      <c r="Z176" s="30">
        <v>427786.5541892267</v>
      </c>
      <c r="AA176" s="21">
        <v>0.003628658036106102</v>
      </c>
    </row>
    <row r="177" spans="1:27" ht="15">
      <c r="A177" s="6" t="s">
        <v>7</v>
      </c>
      <c r="B177" s="30">
        <v>33.148682322</v>
      </c>
      <c r="C177" s="21">
        <v>0.0005976855515340586</v>
      </c>
      <c r="D177" s="30">
        <v>2121.1365808709998</v>
      </c>
      <c r="E177" s="21">
        <v>0.002464040604810309</v>
      </c>
      <c r="F177" s="30">
        <v>677.492315955</v>
      </c>
      <c r="G177" s="21">
        <v>0.00468804500538687</v>
      </c>
      <c r="H177" s="30">
        <v>6802.3874798775</v>
      </c>
      <c r="I177" s="21">
        <v>0.0010395330440406652</v>
      </c>
      <c r="J177" s="30">
        <v>97130.14331291249</v>
      </c>
      <c r="K177" s="21">
        <v>0.0029080528502870074</v>
      </c>
      <c r="L177" s="30">
        <v>61339.549700247</v>
      </c>
      <c r="M177" s="21">
        <v>0.0077951943252909835</v>
      </c>
      <c r="N177" s="30">
        <v>2120.4546137565003</v>
      </c>
      <c r="O177" s="21">
        <v>0.0005420586285067992</v>
      </c>
      <c r="P177" s="30">
        <v>39657.3197950335</v>
      </c>
      <c r="Q177" s="21">
        <v>0.0017889414753504407</v>
      </c>
      <c r="R177" s="30">
        <v>28934.2564764435</v>
      </c>
      <c r="S177" s="21">
        <v>0.005386509182711716</v>
      </c>
      <c r="T177" s="30">
        <v>680.9060596485001</v>
      </c>
      <c r="U177" s="21">
        <v>0.00014367907666595228</v>
      </c>
      <c r="V177" s="30">
        <v>35574.4237157925</v>
      </c>
      <c r="W177" s="21">
        <v>0.0014029387577106512</v>
      </c>
      <c r="X177" s="30">
        <v>16773.7901621745</v>
      </c>
      <c r="Y177" s="21">
        <v>0.002245591397931611</v>
      </c>
      <c r="Z177" s="30">
        <v>291845.008895034</v>
      </c>
      <c r="AA177" s="21">
        <v>0.002475547037310533</v>
      </c>
    </row>
    <row r="178" spans="1:27" ht="15">
      <c r="A178" s="6" t="s">
        <v>25</v>
      </c>
      <c r="B178" s="30">
        <v>0</v>
      </c>
      <c r="C178" s="21"/>
      <c r="D178" s="30">
        <v>0</v>
      </c>
      <c r="E178" s="21"/>
      <c r="F178" s="30">
        <v>0</v>
      </c>
      <c r="G178" s="21"/>
      <c r="H178" s="30">
        <v>30343.9785035574</v>
      </c>
      <c r="I178" s="21">
        <v>0.004637131953364642</v>
      </c>
      <c r="J178" s="30">
        <v>32899.809954652104</v>
      </c>
      <c r="K178" s="21">
        <v>0.0009850123025588898</v>
      </c>
      <c r="L178" s="30">
        <v>0</v>
      </c>
      <c r="M178" s="21"/>
      <c r="N178" s="30">
        <v>3259.9890957840003</v>
      </c>
      <c r="O178" s="21">
        <v>0.000833361490853734</v>
      </c>
      <c r="P178" s="30">
        <v>4237.9858245192</v>
      </c>
      <c r="Q178" s="21">
        <v>0.0001911755169692306</v>
      </c>
      <c r="R178" s="30">
        <v>0</v>
      </c>
      <c r="S178" s="21"/>
      <c r="T178" s="30">
        <v>0</v>
      </c>
      <c r="U178" s="21"/>
      <c r="V178" s="30">
        <v>65199.781915679996</v>
      </c>
      <c r="W178" s="21">
        <v>0.002571265855901491</v>
      </c>
      <c r="X178" s="30">
        <v>0</v>
      </c>
      <c r="Y178" s="21"/>
      <c r="Z178" s="30">
        <v>135941.5452941927</v>
      </c>
      <c r="AA178" s="21">
        <v>0.001153110998795569</v>
      </c>
    </row>
    <row r="179" spans="1:27" ht="15">
      <c r="A179" s="5" t="s">
        <v>72</v>
      </c>
      <c r="B179" s="30">
        <v>313.6730471395</v>
      </c>
      <c r="C179" s="21">
        <v>0.005655665174253885</v>
      </c>
      <c r="D179" s="30">
        <v>7155.867694335001</v>
      </c>
      <c r="E179" s="21">
        <v>0.008312688923714385</v>
      </c>
      <c r="F179" s="30">
        <v>1888.3004678662</v>
      </c>
      <c r="G179" s="21">
        <v>0.01306647672390401</v>
      </c>
      <c r="H179" s="30">
        <v>7652.6506665576</v>
      </c>
      <c r="I179" s="21">
        <v>0.001169469287940314</v>
      </c>
      <c r="J179" s="30">
        <v>81781.4483040168</v>
      </c>
      <c r="K179" s="21">
        <v>0.002448516657438918</v>
      </c>
      <c r="L179" s="30">
        <v>69219.0728122032</v>
      </c>
      <c r="M179" s="21">
        <v>0.00879654523426371</v>
      </c>
      <c r="N179" s="30">
        <v>8164.184651965199</v>
      </c>
      <c r="O179" s="21">
        <v>0.0020870367640081493</v>
      </c>
      <c r="P179" s="30">
        <v>30132.9063891352</v>
      </c>
      <c r="Q179" s="21">
        <v>0.0013592952395922427</v>
      </c>
      <c r="R179" s="30">
        <v>35629.927818336</v>
      </c>
      <c r="S179" s="21">
        <v>0.00663300035129891</v>
      </c>
      <c r="T179" s="30">
        <v>40242.9569141822</v>
      </c>
      <c r="U179" s="21">
        <v>0.008491730701768525</v>
      </c>
      <c r="V179" s="30">
        <v>259143.95740384882</v>
      </c>
      <c r="W179" s="21">
        <v>0.010219788929623098</v>
      </c>
      <c r="X179" s="30">
        <v>95228.17040171521</v>
      </c>
      <c r="Y179" s="21">
        <v>0.012748672674890273</v>
      </c>
      <c r="Z179" s="30">
        <v>636553.116571301</v>
      </c>
      <c r="AA179" s="21">
        <v>0.00539950019287681</v>
      </c>
    </row>
    <row r="180" spans="1:27" ht="15">
      <c r="A180" s="6" t="s">
        <v>22</v>
      </c>
      <c r="B180" s="30">
        <v>27.400531831200002</v>
      </c>
      <c r="C180" s="21">
        <v>0.0004940438301823037</v>
      </c>
      <c r="D180" s="30">
        <v>1918.7646201648</v>
      </c>
      <c r="E180" s="21">
        <v>0.0022289530894885035</v>
      </c>
      <c r="F180" s="30">
        <v>1349.4345566976</v>
      </c>
      <c r="G180" s="21">
        <v>0.009337685143639068</v>
      </c>
      <c r="H180" s="30">
        <v>7652.6506665576</v>
      </c>
      <c r="I180" s="21">
        <v>0.001169469287940314</v>
      </c>
      <c r="J180" s="30">
        <v>81781.4483040168</v>
      </c>
      <c r="K180" s="21">
        <v>0.002448516657438918</v>
      </c>
      <c r="L180" s="30">
        <v>69219.0728122032</v>
      </c>
      <c r="M180" s="21">
        <v>0.00879654523426371</v>
      </c>
      <c r="N180" s="30">
        <v>3112.3167347592</v>
      </c>
      <c r="O180" s="21">
        <v>0.0007956115305545808</v>
      </c>
      <c r="P180" s="30">
        <v>23397.0824995272</v>
      </c>
      <c r="Q180" s="21">
        <v>0.0010554422614016902</v>
      </c>
      <c r="R180" s="30">
        <v>35629.927818336</v>
      </c>
      <c r="S180" s="21">
        <v>0.00663300035129891</v>
      </c>
      <c r="T180" s="30">
        <v>21544.3097966304</v>
      </c>
      <c r="U180" s="21">
        <v>0.004546099267471697</v>
      </c>
      <c r="V180" s="30">
        <v>162484.88458797403</v>
      </c>
      <c r="W180" s="21">
        <v>0.006407871676341857</v>
      </c>
      <c r="X180" s="30">
        <v>95228.17040171521</v>
      </c>
      <c r="Y180" s="21">
        <v>0.012748672674890273</v>
      </c>
      <c r="Z180" s="30">
        <v>503345.4633304133</v>
      </c>
      <c r="AA180" s="21">
        <v>0.004269579168782231</v>
      </c>
    </row>
    <row r="181" spans="1:27" ht="15">
      <c r="A181" s="6" t="s">
        <v>25</v>
      </c>
      <c r="B181" s="30">
        <v>286.2725153083</v>
      </c>
      <c r="C181" s="21">
        <v>0.005161621344071581</v>
      </c>
      <c r="D181" s="30">
        <v>5237.1030741702</v>
      </c>
      <c r="E181" s="21">
        <v>0.006083735834225882</v>
      </c>
      <c r="F181" s="30">
        <v>538.8659111686</v>
      </c>
      <c r="G181" s="21">
        <v>0.003728791580264942</v>
      </c>
      <c r="H181" s="30">
        <v>0</v>
      </c>
      <c r="I181" s="21"/>
      <c r="J181" s="30">
        <v>0</v>
      </c>
      <c r="K181" s="21"/>
      <c r="L181" s="30">
        <v>0</v>
      </c>
      <c r="M181" s="21"/>
      <c r="N181" s="30">
        <v>5051.867917205999</v>
      </c>
      <c r="O181" s="21">
        <v>0.0012914252334535685</v>
      </c>
      <c r="P181" s="30">
        <v>6735.823889608</v>
      </c>
      <c r="Q181" s="21">
        <v>0.0003038529781905525</v>
      </c>
      <c r="R181" s="30">
        <v>0</v>
      </c>
      <c r="S181" s="21"/>
      <c r="T181" s="30">
        <v>18698.647117551798</v>
      </c>
      <c r="U181" s="21">
        <v>0.0039456314342968275</v>
      </c>
      <c r="V181" s="30">
        <v>96659.0728158748</v>
      </c>
      <c r="W181" s="21">
        <v>0.0038119172532812408</v>
      </c>
      <c r="X181" s="30">
        <v>0</v>
      </c>
      <c r="Y181" s="21"/>
      <c r="Z181" s="30">
        <v>133207.6532408877</v>
      </c>
      <c r="AA181" s="21">
        <v>0.001129921024094579</v>
      </c>
    </row>
    <row r="182" spans="1:27" ht="15">
      <c r="A182" s="5" t="s">
        <v>423</v>
      </c>
      <c r="B182" s="30">
        <v>0</v>
      </c>
      <c r="C182" s="21"/>
      <c r="D182" s="30">
        <v>0</v>
      </c>
      <c r="E182" s="21"/>
      <c r="F182" s="30">
        <v>0</v>
      </c>
      <c r="G182" s="21"/>
      <c r="H182" s="30">
        <v>11137.627907263599</v>
      </c>
      <c r="I182" s="21">
        <v>0.0017020395083460452</v>
      </c>
      <c r="J182" s="30">
        <v>84605.1694475581</v>
      </c>
      <c r="K182" s="21">
        <v>0.0025330581812111714</v>
      </c>
      <c r="L182" s="30">
        <v>0</v>
      </c>
      <c r="M182" s="21"/>
      <c r="N182" s="30">
        <v>0</v>
      </c>
      <c r="O182" s="21"/>
      <c r="P182" s="30">
        <v>24310.353820750104</v>
      </c>
      <c r="Q182" s="21">
        <v>0.0010966399256217604</v>
      </c>
      <c r="R182" s="30">
        <v>0</v>
      </c>
      <c r="S182" s="21"/>
      <c r="T182" s="30">
        <v>0</v>
      </c>
      <c r="U182" s="21"/>
      <c r="V182" s="30">
        <v>48235.8525014464</v>
      </c>
      <c r="W182" s="21">
        <v>0.0019022640402029036</v>
      </c>
      <c r="X182" s="30">
        <v>0</v>
      </c>
      <c r="Y182" s="21"/>
      <c r="Z182" s="30">
        <v>168289.00367701822</v>
      </c>
      <c r="AA182" s="21">
        <v>0.001427495183288957</v>
      </c>
    </row>
    <row r="183" spans="1:27" ht="15">
      <c r="A183" s="6" t="s">
        <v>25</v>
      </c>
      <c r="B183" s="30">
        <v>0</v>
      </c>
      <c r="C183" s="21"/>
      <c r="D183" s="30">
        <v>0</v>
      </c>
      <c r="E183" s="21"/>
      <c r="F183" s="30">
        <v>0</v>
      </c>
      <c r="G183" s="21"/>
      <c r="H183" s="30">
        <v>11137.627907263599</v>
      </c>
      <c r="I183" s="21">
        <v>0.0017020395083460452</v>
      </c>
      <c r="J183" s="30">
        <v>84605.1694475581</v>
      </c>
      <c r="K183" s="21">
        <v>0.0025330581812111714</v>
      </c>
      <c r="L183" s="30">
        <v>0</v>
      </c>
      <c r="M183" s="21"/>
      <c r="N183" s="30">
        <v>0</v>
      </c>
      <c r="O183" s="21"/>
      <c r="P183" s="30">
        <v>24310.353820750104</v>
      </c>
      <c r="Q183" s="21">
        <v>0.0010966399256217604</v>
      </c>
      <c r="R183" s="30">
        <v>0</v>
      </c>
      <c r="S183" s="21"/>
      <c r="T183" s="30">
        <v>0</v>
      </c>
      <c r="U183" s="21"/>
      <c r="V183" s="30">
        <v>48235.8525014464</v>
      </c>
      <c r="W183" s="21">
        <v>0.0019022640402029036</v>
      </c>
      <c r="X183" s="30">
        <v>0</v>
      </c>
      <c r="Y183" s="21"/>
      <c r="Z183" s="30">
        <v>168289.00367701822</v>
      </c>
      <c r="AA183" s="21">
        <v>0.001427495183288957</v>
      </c>
    </row>
    <row r="184" spans="1:27" ht="15">
      <c r="A184" s="5" t="s">
        <v>73</v>
      </c>
      <c r="B184" s="30">
        <v>548.5414067552</v>
      </c>
      <c r="C184" s="21">
        <v>0.00989044662623468</v>
      </c>
      <c r="D184" s="30">
        <v>5213.12179632</v>
      </c>
      <c r="E184" s="21">
        <v>0.006055877730739746</v>
      </c>
      <c r="F184" s="30">
        <v>1741.5913670988</v>
      </c>
      <c r="G184" s="21">
        <v>0.0120512934503817</v>
      </c>
      <c r="H184" s="30">
        <v>50217.667589667995</v>
      </c>
      <c r="I184" s="21">
        <v>0.007674206300145948</v>
      </c>
      <c r="J184" s="30">
        <v>174397.9139660936</v>
      </c>
      <c r="K184" s="21">
        <v>0.005221431097443723</v>
      </c>
      <c r="L184" s="30">
        <v>103787.36735659999</v>
      </c>
      <c r="M184" s="21">
        <v>0.013189576725109235</v>
      </c>
      <c r="N184" s="30">
        <v>7044.4996263964</v>
      </c>
      <c r="O184" s="21">
        <v>0.0018008080820161277</v>
      </c>
      <c r="P184" s="30">
        <v>81225.10514585841</v>
      </c>
      <c r="Q184" s="21">
        <v>0.0036640640412952006</v>
      </c>
      <c r="R184" s="30">
        <v>67570.71607277961</v>
      </c>
      <c r="S184" s="21">
        <v>0.01257921671167724</v>
      </c>
      <c r="T184" s="30">
        <v>45549.196601333606</v>
      </c>
      <c r="U184" s="21">
        <v>0.00961140882478554</v>
      </c>
      <c r="V184" s="30">
        <v>193295.303537606</v>
      </c>
      <c r="W184" s="21">
        <v>0.007622933689182069</v>
      </c>
      <c r="X184" s="30">
        <v>120920.6957240532</v>
      </c>
      <c r="Y184" s="21">
        <v>0.016188259869982676</v>
      </c>
      <c r="Z184" s="30">
        <v>851511.7201905628</v>
      </c>
      <c r="AA184" s="21">
        <v>0.0072228657400514205</v>
      </c>
    </row>
    <row r="185" spans="1:27" ht="15">
      <c r="A185" s="6" t="s">
        <v>7</v>
      </c>
      <c r="B185" s="30">
        <v>11.5600650992</v>
      </c>
      <c r="C185" s="21">
        <v>0.00020843313823063923</v>
      </c>
      <c r="D185" s="30">
        <v>670.9007090304</v>
      </c>
      <c r="E185" s="21">
        <v>0.0007793588606010983</v>
      </c>
      <c r="F185" s="30">
        <v>601.2217184784</v>
      </c>
      <c r="G185" s="21">
        <v>0.004160275191416321</v>
      </c>
      <c r="H185" s="30">
        <v>326.7065557008</v>
      </c>
      <c r="I185" s="21">
        <v>4.9926920711345567E-05</v>
      </c>
      <c r="J185" s="30">
        <v>5036.6680503952</v>
      </c>
      <c r="K185" s="21">
        <v>0.00015079661555440232</v>
      </c>
      <c r="L185" s="30">
        <v>42383.065119809595</v>
      </c>
      <c r="M185" s="21">
        <v>0.005386153473980387</v>
      </c>
      <c r="N185" s="30">
        <v>1502.5999962576</v>
      </c>
      <c r="O185" s="21">
        <v>0.00038411446671937497</v>
      </c>
      <c r="P185" s="30">
        <v>12812.654596024</v>
      </c>
      <c r="Q185" s="21">
        <v>0.0005779787775531243</v>
      </c>
      <c r="R185" s="30">
        <v>35775.4357490928</v>
      </c>
      <c r="S185" s="21">
        <v>0.00666008865079667</v>
      </c>
      <c r="T185" s="30">
        <v>9422.0863224288</v>
      </c>
      <c r="U185" s="21">
        <v>0.001988169504281265</v>
      </c>
      <c r="V185" s="30">
        <v>103272.268330312</v>
      </c>
      <c r="W185" s="21">
        <v>0.004072720024779221</v>
      </c>
      <c r="X185" s="30">
        <v>82813.804771008</v>
      </c>
      <c r="Y185" s="21">
        <v>0.011086699298475984</v>
      </c>
      <c r="Z185" s="30">
        <v>294628.9719836368</v>
      </c>
      <c r="AA185" s="21">
        <v>0.0024991617347215524</v>
      </c>
    </row>
    <row r="186" spans="1:27" ht="15">
      <c r="A186" s="6" t="s">
        <v>22</v>
      </c>
      <c r="B186" s="30">
        <v>0</v>
      </c>
      <c r="C186" s="21"/>
      <c r="D186" s="30">
        <v>0</v>
      </c>
      <c r="E186" s="21"/>
      <c r="F186" s="30">
        <v>0</v>
      </c>
      <c r="G186" s="21"/>
      <c r="H186" s="30">
        <v>1708.0492000000002</v>
      </c>
      <c r="I186" s="21">
        <v>0.0002610221175285355</v>
      </c>
      <c r="J186" s="30">
        <v>15954.4996</v>
      </c>
      <c r="K186" s="21">
        <v>0.00047767383485899744</v>
      </c>
      <c r="L186" s="30">
        <v>11802.577800000001</v>
      </c>
      <c r="M186" s="21">
        <v>0.001499903209918655</v>
      </c>
      <c r="N186" s="30">
        <v>1185.2308</v>
      </c>
      <c r="O186" s="21">
        <v>0.00030298435898793217</v>
      </c>
      <c r="P186" s="30">
        <v>13076.9314</v>
      </c>
      <c r="Q186" s="21">
        <v>0.0005899003027103775</v>
      </c>
      <c r="R186" s="30">
        <v>7521.4022</v>
      </c>
      <c r="S186" s="21">
        <v>0.0014002123071713353</v>
      </c>
      <c r="T186" s="30">
        <v>230.1104</v>
      </c>
      <c r="U186" s="21">
        <v>4.8555963535264114E-05</v>
      </c>
      <c r="V186" s="30">
        <v>10477.2226</v>
      </c>
      <c r="W186" s="21">
        <v>0.00041318734425982277</v>
      </c>
      <c r="X186" s="30">
        <v>10152.0744</v>
      </c>
      <c r="Y186" s="21">
        <v>0.0013591091055383956</v>
      </c>
      <c r="Z186" s="30">
        <v>72108.0984</v>
      </c>
      <c r="AA186" s="21">
        <v>0.0006116499646030226</v>
      </c>
    </row>
    <row r="187" spans="1:27" ht="15">
      <c r="A187" s="6" t="s">
        <v>23</v>
      </c>
      <c r="B187" s="30">
        <v>18.149416656</v>
      </c>
      <c r="C187" s="21">
        <v>0.0003272420906113503</v>
      </c>
      <c r="D187" s="30">
        <v>666.2414122896</v>
      </c>
      <c r="E187" s="21">
        <v>0.0007739463395674564</v>
      </c>
      <c r="F187" s="30">
        <v>652.0572486204</v>
      </c>
      <c r="G187" s="21">
        <v>0.0045120419163901075</v>
      </c>
      <c r="H187" s="30">
        <v>11559.4818339672</v>
      </c>
      <c r="I187" s="21">
        <v>0.001766506741043968</v>
      </c>
      <c r="J187" s="30">
        <v>96771.6637731984</v>
      </c>
      <c r="K187" s="21">
        <v>0.0028973200601182876</v>
      </c>
      <c r="L187" s="30">
        <v>49601.7244367904</v>
      </c>
      <c r="M187" s="21">
        <v>0.006303520041210192</v>
      </c>
      <c r="N187" s="30">
        <v>4356.668830138799</v>
      </c>
      <c r="O187" s="21">
        <v>0.0011137092563088206</v>
      </c>
      <c r="P187" s="30">
        <v>43127.7091498344</v>
      </c>
      <c r="Q187" s="21">
        <v>0.0019454907198406216</v>
      </c>
      <c r="R187" s="30">
        <v>24273.8781236868</v>
      </c>
      <c r="S187" s="21">
        <v>0.004518915753709236</v>
      </c>
      <c r="T187" s="30">
        <v>5377.4748789048</v>
      </c>
      <c r="U187" s="21">
        <v>0.0011347095747602034</v>
      </c>
      <c r="V187" s="30">
        <v>12402.857607294001</v>
      </c>
      <c r="W187" s="21">
        <v>0.0004891280820921518</v>
      </c>
      <c r="X187" s="30">
        <v>27954.8165530452</v>
      </c>
      <c r="Y187" s="21">
        <v>0.0037424514659682947</v>
      </c>
      <c r="Z187" s="30">
        <v>276762.723264426</v>
      </c>
      <c r="AA187" s="21">
        <v>0.0023476130094164612</v>
      </c>
    </row>
    <row r="188" spans="1:27" ht="15">
      <c r="A188" s="6" t="s">
        <v>25</v>
      </c>
      <c r="B188" s="30">
        <v>518.831925</v>
      </c>
      <c r="C188" s="21">
        <v>0.00935477139739269</v>
      </c>
      <c r="D188" s="30">
        <v>3875.9796749999996</v>
      </c>
      <c r="E188" s="21">
        <v>0.004502572530571192</v>
      </c>
      <c r="F188" s="30">
        <v>488.3124</v>
      </c>
      <c r="G188" s="21">
        <v>0.0033789763425752703</v>
      </c>
      <c r="H188" s="30">
        <v>36623.43</v>
      </c>
      <c r="I188" s="21">
        <v>0.005596750520862099</v>
      </c>
      <c r="J188" s="30">
        <v>56635.0825425</v>
      </c>
      <c r="K188" s="21">
        <v>0.0016956405869120352</v>
      </c>
      <c r="L188" s="30">
        <v>0</v>
      </c>
      <c r="M188" s="21"/>
      <c r="N188" s="30">
        <v>0</v>
      </c>
      <c r="O188" s="21"/>
      <c r="P188" s="30">
        <v>12207.81</v>
      </c>
      <c r="Q188" s="21">
        <v>0.0005506942411910773</v>
      </c>
      <c r="R188" s="30">
        <v>0</v>
      </c>
      <c r="S188" s="21"/>
      <c r="T188" s="30">
        <v>30519.525</v>
      </c>
      <c r="U188" s="21">
        <v>0.006439973782208808</v>
      </c>
      <c r="V188" s="30">
        <v>67142.955</v>
      </c>
      <c r="W188" s="21">
        <v>0.0026478982380508734</v>
      </c>
      <c r="X188" s="30">
        <v>0</v>
      </c>
      <c r="Y188" s="21"/>
      <c r="Z188" s="30">
        <v>208011.92654249998</v>
      </c>
      <c r="AA188" s="21">
        <v>0.0017644410313103842</v>
      </c>
    </row>
    <row r="189" spans="1:27" ht="15">
      <c r="A189" s="5" t="s">
        <v>311</v>
      </c>
      <c r="B189" s="30">
        <v>0</v>
      </c>
      <c r="C189" s="21"/>
      <c r="D189" s="30">
        <v>0</v>
      </c>
      <c r="E189" s="21"/>
      <c r="F189" s="30">
        <v>0</v>
      </c>
      <c r="G189" s="21"/>
      <c r="H189" s="30">
        <v>5051.6415150293</v>
      </c>
      <c r="I189" s="21">
        <v>0.0007719860559332874</v>
      </c>
      <c r="J189" s="30">
        <v>147487.5419469675</v>
      </c>
      <c r="K189" s="21">
        <v>0.004415741108905428</v>
      </c>
      <c r="L189" s="30">
        <v>2521.0424057218006</v>
      </c>
      <c r="M189" s="21">
        <v>0.0003203808236437277</v>
      </c>
      <c r="N189" s="30">
        <v>22255.965796919296</v>
      </c>
      <c r="O189" s="21">
        <v>0.005689364072075191</v>
      </c>
      <c r="P189" s="30">
        <v>53617.141652688304</v>
      </c>
      <c r="Q189" s="21">
        <v>0.0024186689616943324</v>
      </c>
      <c r="R189" s="30">
        <v>7221.3112702286</v>
      </c>
      <c r="S189" s="21">
        <v>0.0013443462595962698</v>
      </c>
      <c r="T189" s="30">
        <v>0</v>
      </c>
      <c r="U189" s="21"/>
      <c r="V189" s="30">
        <v>19006.9283958877</v>
      </c>
      <c r="W189" s="21">
        <v>0.0007495710042882406</v>
      </c>
      <c r="X189" s="30">
        <v>6652.7378613199</v>
      </c>
      <c r="Y189" s="21">
        <v>0.0008906353763601169</v>
      </c>
      <c r="Z189" s="30">
        <v>263814.3108447624</v>
      </c>
      <c r="AA189" s="21">
        <v>0.002237779354474972</v>
      </c>
    </row>
    <row r="190" spans="1:27" ht="15">
      <c r="A190" s="6" t="s">
        <v>26</v>
      </c>
      <c r="B190" s="30">
        <v>0</v>
      </c>
      <c r="C190" s="21"/>
      <c r="D190" s="30">
        <v>0</v>
      </c>
      <c r="E190" s="21"/>
      <c r="F190" s="30">
        <v>0</v>
      </c>
      <c r="G190" s="21"/>
      <c r="H190" s="30">
        <v>5051.6415150293</v>
      </c>
      <c r="I190" s="21">
        <v>0.0007719860559332874</v>
      </c>
      <c r="J190" s="30">
        <v>147487.5419469675</v>
      </c>
      <c r="K190" s="21">
        <v>0.004415741108905428</v>
      </c>
      <c r="L190" s="30">
        <v>2521.0424057218006</v>
      </c>
      <c r="M190" s="21">
        <v>0.0003203808236437277</v>
      </c>
      <c r="N190" s="30">
        <v>22255.965796919296</v>
      </c>
      <c r="O190" s="21">
        <v>0.005689364072075191</v>
      </c>
      <c r="P190" s="30">
        <v>53617.141652688304</v>
      </c>
      <c r="Q190" s="21">
        <v>0.0024186689616943324</v>
      </c>
      <c r="R190" s="30">
        <v>7221.3112702286</v>
      </c>
      <c r="S190" s="21">
        <v>0.0013443462595962698</v>
      </c>
      <c r="T190" s="30">
        <v>0</v>
      </c>
      <c r="U190" s="21"/>
      <c r="V190" s="30">
        <v>19006.9283958877</v>
      </c>
      <c r="W190" s="21">
        <v>0.0007495710042882406</v>
      </c>
      <c r="X190" s="30">
        <v>6652.7378613199</v>
      </c>
      <c r="Y190" s="21">
        <v>0.0008906353763601169</v>
      </c>
      <c r="Z190" s="30">
        <v>263814.3108447624</v>
      </c>
      <c r="AA190" s="21">
        <v>0.002237779354474972</v>
      </c>
    </row>
    <row r="191" spans="1:27" ht="15">
      <c r="A191" s="5" t="s">
        <v>100</v>
      </c>
      <c r="B191" s="30">
        <v>0</v>
      </c>
      <c r="C191" s="21"/>
      <c r="D191" s="30">
        <v>0</v>
      </c>
      <c r="E191" s="21"/>
      <c r="F191" s="30">
        <v>0</v>
      </c>
      <c r="G191" s="21"/>
      <c r="H191" s="30">
        <v>16149.7586460904</v>
      </c>
      <c r="I191" s="21">
        <v>0.0024679875728271117</v>
      </c>
      <c r="J191" s="30">
        <v>94206.8735430595</v>
      </c>
      <c r="K191" s="21">
        <v>0.002820530864872118</v>
      </c>
      <c r="L191" s="30">
        <v>1899.9716054224</v>
      </c>
      <c r="M191" s="21">
        <v>0.00024145348228311257</v>
      </c>
      <c r="N191" s="30">
        <v>8549.8722244008</v>
      </c>
      <c r="O191" s="21">
        <v>0.002185631317831769</v>
      </c>
      <c r="P191" s="30">
        <v>23249.767367081502</v>
      </c>
      <c r="Q191" s="21">
        <v>0.001048796876596541</v>
      </c>
      <c r="R191" s="30">
        <v>0</v>
      </c>
      <c r="S191" s="21"/>
      <c r="T191" s="30">
        <v>14373.463920381799</v>
      </c>
      <c r="U191" s="21">
        <v>0.003032967610301373</v>
      </c>
      <c r="V191" s="30">
        <v>40302.4916759358</v>
      </c>
      <c r="W191" s="21">
        <v>0.0015893982726522893</v>
      </c>
      <c r="X191" s="30">
        <v>0</v>
      </c>
      <c r="Y191" s="21"/>
      <c r="Z191" s="30">
        <v>198732.19898237215</v>
      </c>
      <c r="AA191" s="21">
        <v>0.0016857266405606503</v>
      </c>
    </row>
    <row r="192" spans="1:27" ht="15">
      <c r="A192" s="6" t="s">
        <v>25</v>
      </c>
      <c r="B192" s="30">
        <v>0</v>
      </c>
      <c r="C192" s="21"/>
      <c r="D192" s="30">
        <v>0</v>
      </c>
      <c r="E192" s="21"/>
      <c r="F192" s="30">
        <v>0</v>
      </c>
      <c r="G192" s="21"/>
      <c r="H192" s="30">
        <v>16149.7586460904</v>
      </c>
      <c r="I192" s="21">
        <v>0.0024679875728271117</v>
      </c>
      <c r="J192" s="30">
        <v>94206.8735430595</v>
      </c>
      <c r="K192" s="21">
        <v>0.002820530864872118</v>
      </c>
      <c r="L192" s="30">
        <v>1899.9716054224</v>
      </c>
      <c r="M192" s="21">
        <v>0.00024145348228311257</v>
      </c>
      <c r="N192" s="30">
        <v>8549.8722244008</v>
      </c>
      <c r="O192" s="21">
        <v>0.002185631317831769</v>
      </c>
      <c r="P192" s="30">
        <v>23249.767367081502</v>
      </c>
      <c r="Q192" s="21">
        <v>0.001048796876596541</v>
      </c>
      <c r="R192" s="30">
        <v>0</v>
      </c>
      <c r="S192" s="21"/>
      <c r="T192" s="30">
        <v>14373.463920381799</v>
      </c>
      <c r="U192" s="21">
        <v>0.003032967610301373</v>
      </c>
      <c r="V192" s="30">
        <v>40302.4916759358</v>
      </c>
      <c r="W192" s="21">
        <v>0.0015893982726522893</v>
      </c>
      <c r="X192" s="30">
        <v>0</v>
      </c>
      <c r="Y192" s="21"/>
      <c r="Z192" s="30">
        <v>198732.19898237215</v>
      </c>
      <c r="AA192" s="21">
        <v>0.0016857266405606503</v>
      </c>
    </row>
    <row r="193" spans="1:27" ht="15">
      <c r="A193" s="5" t="s">
        <v>314</v>
      </c>
      <c r="B193" s="30">
        <v>0</v>
      </c>
      <c r="C193" s="21"/>
      <c r="D193" s="30">
        <v>0</v>
      </c>
      <c r="E193" s="21"/>
      <c r="F193" s="30">
        <v>0</v>
      </c>
      <c r="G193" s="21"/>
      <c r="H193" s="30">
        <v>17834.5899891501</v>
      </c>
      <c r="I193" s="21">
        <v>0.0027254615641172275</v>
      </c>
      <c r="J193" s="30">
        <v>3299.8669126324003</v>
      </c>
      <c r="K193" s="21">
        <v>9.879721220974169E-05</v>
      </c>
      <c r="L193" s="30">
        <v>0</v>
      </c>
      <c r="M193" s="21"/>
      <c r="N193" s="30">
        <v>6268.046171675501</v>
      </c>
      <c r="O193" s="21">
        <v>0.0016023207896992415</v>
      </c>
      <c r="P193" s="30">
        <v>27113.3394780212</v>
      </c>
      <c r="Q193" s="21">
        <v>0.001223082593028968</v>
      </c>
      <c r="R193" s="30">
        <v>3061.7321869785</v>
      </c>
      <c r="S193" s="21">
        <v>0.0005699834918374533</v>
      </c>
      <c r="T193" s="30">
        <v>0</v>
      </c>
      <c r="U193" s="21"/>
      <c r="V193" s="30">
        <v>8504.811630496</v>
      </c>
      <c r="W193" s="21">
        <v>0.0003354019156789411</v>
      </c>
      <c r="X193" s="30">
        <v>0</v>
      </c>
      <c r="Y193" s="21"/>
      <c r="Z193" s="30">
        <v>66082.3863689537</v>
      </c>
      <c r="AA193" s="21">
        <v>0.0005605374455895206</v>
      </c>
    </row>
    <row r="194" spans="1:27" ht="15">
      <c r="A194" s="6" t="s">
        <v>25</v>
      </c>
      <c r="B194" s="30">
        <v>0</v>
      </c>
      <c r="C194" s="21"/>
      <c r="D194" s="30">
        <v>0</v>
      </c>
      <c r="E194" s="21"/>
      <c r="F194" s="30">
        <v>0</v>
      </c>
      <c r="G194" s="21"/>
      <c r="H194" s="30">
        <v>17834.5899891501</v>
      </c>
      <c r="I194" s="21">
        <v>0.0027254615641172275</v>
      </c>
      <c r="J194" s="30">
        <v>3299.8669126324003</v>
      </c>
      <c r="K194" s="21">
        <v>9.879721220974169E-05</v>
      </c>
      <c r="L194" s="30">
        <v>0</v>
      </c>
      <c r="M194" s="21"/>
      <c r="N194" s="30">
        <v>6268.046171675501</v>
      </c>
      <c r="O194" s="21">
        <v>0.0016023207896992415</v>
      </c>
      <c r="P194" s="30">
        <v>27113.3394780212</v>
      </c>
      <c r="Q194" s="21">
        <v>0.001223082593028968</v>
      </c>
      <c r="R194" s="30">
        <v>3061.7321869785</v>
      </c>
      <c r="S194" s="21">
        <v>0.0005699834918374533</v>
      </c>
      <c r="T194" s="30">
        <v>0</v>
      </c>
      <c r="U194" s="21"/>
      <c r="V194" s="30">
        <v>8504.811630496</v>
      </c>
      <c r="W194" s="21">
        <v>0.0003354019156789411</v>
      </c>
      <c r="X194" s="30">
        <v>0</v>
      </c>
      <c r="Y194" s="21"/>
      <c r="Z194" s="30">
        <v>66082.3863689537</v>
      </c>
      <c r="AA194" s="21">
        <v>0.0005605374455895206</v>
      </c>
    </row>
    <row r="195" spans="1:27" ht="15">
      <c r="A195" s="5" t="s">
        <v>74</v>
      </c>
      <c r="B195" s="30">
        <v>0</v>
      </c>
      <c r="C195" s="21"/>
      <c r="D195" s="30">
        <v>0</v>
      </c>
      <c r="E195" s="21"/>
      <c r="F195" s="30">
        <v>0</v>
      </c>
      <c r="G195" s="21"/>
      <c r="H195" s="30">
        <v>0</v>
      </c>
      <c r="I195" s="21"/>
      <c r="J195" s="30">
        <v>8584.8931712355</v>
      </c>
      <c r="K195" s="21">
        <v>0.0002570296120699944</v>
      </c>
      <c r="L195" s="30">
        <v>0</v>
      </c>
      <c r="M195" s="21"/>
      <c r="N195" s="30">
        <v>0</v>
      </c>
      <c r="O195" s="21"/>
      <c r="P195" s="30">
        <v>3311.907367776</v>
      </c>
      <c r="Q195" s="21">
        <v>0.0001494001229370823</v>
      </c>
      <c r="R195" s="30">
        <v>0</v>
      </c>
      <c r="S195" s="21"/>
      <c r="T195" s="30">
        <v>0</v>
      </c>
      <c r="U195" s="21"/>
      <c r="V195" s="30">
        <v>0</v>
      </c>
      <c r="W195" s="21"/>
      <c r="X195" s="30">
        <v>0</v>
      </c>
      <c r="Y195" s="21"/>
      <c r="Z195" s="30">
        <v>11896.800539011501</v>
      </c>
      <c r="AA195" s="21">
        <v>0.00010091345896004941</v>
      </c>
    </row>
    <row r="196" spans="1:27" ht="15">
      <c r="A196" s="6" t="s">
        <v>7</v>
      </c>
      <c r="B196" s="30">
        <v>0</v>
      </c>
      <c r="C196" s="21"/>
      <c r="D196" s="30">
        <v>0</v>
      </c>
      <c r="E196" s="21"/>
      <c r="F196" s="30">
        <v>0</v>
      </c>
      <c r="G196" s="21"/>
      <c r="H196" s="30">
        <v>0</v>
      </c>
      <c r="I196" s="21"/>
      <c r="J196" s="30">
        <v>8584.8931712355</v>
      </c>
      <c r="K196" s="21">
        <v>0.0002570296120699944</v>
      </c>
      <c r="L196" s="30">
        <v>0</v>
      </c>
      <c r="M196" s="21"/>
      <c r="N196" s="30">
        <v>0</v>
      </c>
      <c r="O196" s="21"/>
      <c r="P196" s="30">
        <v>3311.907367776</v>
      </c>
      <c r="Q196" s="21">
        <v>0.0001494001229370823</v>
      </c>
      <c r="R196" s="30">
        <v>0</v>
      </c>
      <c r="S196" s="21"/>
      <c r="T196" s="30">
        <v>0</v>
      </c>
      <c r="U196" s="21"/>
      <c r="V196" s="30">
        <v>0</v>
      </c>
      <c r="W196" s="21"/>
      <c r="X196" s="30">
        <v>0</v>
      </c>
      <c r="Y196" s="21"/>
      <c r="Z196" s="30">
        <v>11896.800539011501</v>
      </c>
      <c r="AA196" s="21">
        <v>0.00010091345896004941</v>
      </c>
    </row>
    <row r="197" spans="1:27" ht="15">
      <c r="A197" s="5" t="s">
        <v>316</v>
      </c>
      <c r="B197" s="30">
        <v>824.4286359687001</v>
      </c>
      <c r="C197" s="21">
        <v>0.014864816622360826</v>
      </c>
      <c r="D197" s="30">
        <v>260.7569522469</v>
      </c>
      <c r="E197" s="21">
        <v>0.00030291105444002513</v>
      </c>
      <c r="F197" s="30">
        <v>242.7744557972</v>
      </c>
      <c r="G197" s="21">
        <v>0.0016799269130178232</v>
      </c>
      <c r="H197" s="30">
        <v>21461.8495677872</v>
      </c>
      <c r="I197" s="21">
        <v>0.003279775208034229</v>
      </c>
      <c r="J197" s="30">
        <v>45659.6299457594</v>
      </c>
      <c r="K197" s="21">
        <v>0.0013670382074805786</v>
      </c>
      <c r="L197" s="30">
        <v>8135.6169101044</v>
      </c>
      <c r="M197" s="21">
        <v>0.0010338959950032338</v>
      </c>
      <c r="N197" s="30">
        <v>31402.552392922</v>
      </c>
      <c r="O197" s="21">
        <v>0.008027535402686487</v>
      </c>
      <c r="P197" s="30">
        <v>32539.6468442543</v>
      </c>
      <c r="Q197" s="21">
        <v>0.001467863288134584</v>
      </c>
      <c r="R197" s="30">
        <v>0</v>
      </c>
      <c r="S197" s="21"/>
      <c r="T197" s="30">
        <v>21381.5581309556</v>
      </c>
      <c r="U197" s="21">
        <v>0.004511756778197813</v>
      </c>
      <c r="V197" s="30">
        <v>32679.6146347396</v>
      </c>
      <c r="W197" s="21">
        <v>0.0012887769686560344</v>
      </c>
      <c r="X197" s="30">
        <v>0</v>
      </c>
      <c r="Y197" s="21"/>
      <c r="Z197" s="30">
        <v>194588.4284705353</v>
      </c>
      <c r="AA197" s="21">
        <v>0.0016505775083116149</v>
      </c>
    </row>
    <row r="198" spans="1:27" ht="15">
      <c r="A198" s="6" t="s">
        <v>25</v>
      </c>
      <c r="B198" s="30">
        <v>824.4286359687001</v>
      </c>
      <c r="C198" s="21">
        <v>0.014864816622360826</v>
      </c>
      <c r="D198" s="30">
        <v>260.7569522469</v>
      </c>
      <c r="E198" s="21">
        <v>0.00030291105444002513</v>
      </c>
      <c r="F198" s="30">
        <v>242.7744557972</v>
      </c>
      <c r="G198" s="21">
        <v>0.0016799269130178232</v>
      </c>
      <c r="H198" s="30">
        <v>21461.8495677872</v>
      </c>
      <c r="I198" s="21">
        <v>0.003279775208034229</v>
      </c>
      <c r="J198" s="30">
        <v>45659.6299457594</v>
      </c>
      <c r="K198" s="21">
        <v>0.0013670382074805786</v>
      </c>
      <c r="L198" s="30">
        <v>8135.6169101044</v>
      </c>
      <c r="M198" s="21">
        <v>0.0010338959950032338</v>
      </c>
      <c r="N198" s="30">
        <v>31402.552392922</v>
      </c>
      <c r="O198" s="21">
        <v>0.008027535402686487</v>
      </c>
      <c r="P198" s="30">
        <v>32539.6468442543</v>
      </c>
      <c r="Q198" s="21">
        <v>0.001467863288134584</v>
      </c>
      <c r="R198" s="30">
        <v>0</v>
      </c>
      <c r="S198" s="21"/>
      <c r="T198" s="30">
        <v>21381.5581309556</v>
      </c>
      <c r="U198" s="21">
        <v>0.004511756778197813</v>
      </c>
      <c r="V198" s="30">
        <v>32679.6146347396</v>
      </c>
      <c r="W198" s="21">
        <v>0.0012887769686560344</v>
      </c>
      <c r="X198" s="30">
        <v>0</v>
      </c>
      <c r="Y198" s="21"/>
      <c r="Z198" s="30">
        <v>194588.4284705353</v>
      </c>
      <c r="AA198" s="21">
        <v>0.0016505775083116149</v>
      </c>
    </row>
    <row r="199" spans="1:27" ht="15">
      <c r="A199" s="5" t="s">
        <v>424</v>
      </c>
      <c r="B199" s="30">
        <v>0</v>
      </c>
      <c r="C199" s="21"/>
      <c r="D199" s="30">
        <v>0</v>
      </c>
      <c r="E199" s="21"/>
      <c r="F199" s="30">
        <v>0</v>
      </c>
      <c r="G199" s="21"/>
      <c r="H199" s="30">
        <v>23411.609529092402</v>
      </c>
      <c r="I199" s="21">
        <v>0.0035777352865684064</v>
      </c>
      <c r="J199" s="30">
        <v>35117.414293638605</v>
      </c>
      <c r="K199" s="21">
        <v>0.0010514068367255167</v>
      </c>
      <c r="L199" s="30">
        <v>0</v>
      </c>
      <c r="M199" s="21"/>
      <c r="N199" s="30">
        <v>10641.640695041999</v>
      </c>
      <c r="O199" s="21">
        <v>0.0027203568153706375</v>
      </c>
      <c r="P199" s="30">
        <v>47887.383127689</v>
      </c>
      <c r="Q199" s="21">
        <v>0.002160199586504794</v>
      </c>
      <c r="R199" s="30">
        <v>0</v>
      </c>
      <c r="S199" s="21"/>
      <c r="T199" s="30">
        <v>0</v>
      </c>
      <c r="U199" s="21"/>
      <c r="V199" s="30">
        <v>0</v>
      </c>
      <c r="W199" s="21"/>
      <c r="X199" s="30">
        <v>0</v>
      </c>
      <c r="Y199" s="21"/>
      <c r="Z199" s="30">
        <v>117058.04764546201</v>
      </c>
      <c r="AA199" s="21">
        <v>0.0009929335579156775</v>
      </c>
    </row>
    <row r="200" spans="1:27" ht="15">
      <c r="A200" s="6" t="s">
        <v>27</v>
      </c>
      <c r="B200" s="30">
        <v>0</v>
      </c>
      <c r="C200" s="21"/>
      <c r="D200" s="30">
        <v>0</v>
      </c>
      <c r="E200" s="21"/>
      <c r="F200" s="30">
        <v>0</v>
      </c>
      <c r="G200" s="21"/>
      <c r="H200" s="30">
        <v>23411.609529092402</v>
      </c>
      <c r="I200" s="21">
        <v>0.0035777352865684064</v>
      </c>
      <c r="J200" s="30">
        <v>35117.414293638605</v>
      </c>
      <c r="K200" s="21">
        <v>0.0010514068367255167</v>
      </c>
      <c r="L200" s="30">
        <v>0</v>
      </c>
      <c r="M200" s="21"/>
      <c r="N200" s="30">
        <v>10641.640695041999</v>
      </c>
      <c r="O200" s="21">
        <v>0.0027203568153706375</v>
      </c>
      <c r="P200" s="30">
        <v>47887.383127689</v>
      </c>
      <c r="Q200" s="21">
        <v>0.002160199586504794</v>
      </c>
      <c r="R200" s="30">
        <v>0</v>
      </c>
      <c r="S200" s="21"/>
      <c r="T200" s="30">
        <v>0</v>
      </c>
      <c r="U200" s="21"/>
      <c r="V200" s="30">
        <v>0</v>
      </c>
      <c r="W200" s="21"/>
      <c r="X200" s="30">
        <v>0</v>
      </c>
      <c r="Y200" s="21"/>
      <c r="Z200" s="30">
        <v>117058.04764546201</v>
      </c>
      <c r="AA200" s="21">
        <v>0.0009929335579156775</v>
      </c>
    </row>
    <row r="201" spans="1:27" ht="15">
      <c r="A201" s="5" t="s">
        <v>425</v>
      </c>
      <c r="B201" s="30">
        <v>191.98029564299998</v>
      </c>
      <c r="C201" s="21">
        <v>0.003461490498188076</v>
      </c>
      <c r="D201" s="30">
        <v>2587.6170628787</v>
      </c>
      <c r="E201" s="21">
        <v>0.0030059325599933505</v>
      </c>
      <c r="F201" s="30">
        <v>152.6519370325</v>
      </c>
      <c r="G201" s="21">
        <v>0.0010563059301404334</v>
      </c>
      <c r="H201" s="30">
        <v>5610.2595022897</v>
      </c>
      <c r="I201" s="21">
        <v>0.0008573534153303343</v>
      </c>
      <c r="J201" s="30">
        <v>6223.947926897299</v>
      </c>
      <c r="K201" s="21">
        <v>0.00018634348608487477</v>
      </c>
      <c r="L201" s="30">
        <v>106.923780432</v>
      </c>
      <c r="M201" s="21">
        <v>1.358816050224166E-05</v>
      </c>
      <c r="N201" s="30">
        <v>3625.3069984574</v>
      </c>
      <c r="O201" s="21">
        <v>0.0009267488805235905</v>
      </c>
      <c r="P201" s="30">
        <v>8875.6529400929</v>
      </c>
      <c r="Q201" s="21">
        <v>0.00040038065475460496</v>
      </c>
      <c r="R201" s="30">
        <v>271.87638274799997</v>
      </c>
      <c r="S201" s="21">
        <v>5.061352219044663E-05</v>
      </c>
      <c r="T201" s="30">
        <v>19413.6161358694</v>
      </c>
      <c r="U201" s="21">
        <v>0.004096498190350761</v>
      </c>
      <c r="V201" s="30">
        <v>0</v>
      </c>
      <c r="W201" s="21"/>
      <c r="X201" s="30">
        <v>0</v>
      </c>
      <c r="Y201" s="21"/>
      <c r="Z201" s="30">
        <v>47059.83296234091</v>
      </c>
      <c r="AA201" s="21">
        <v>0.00039918047770401286</v>
      </c>
    </row>
    <row r="202" spans="1:27" ht="15">
      <c r="A202" s="6" t="s">
        <v>25</v>
      </c>
      <c r="B202" s="30">
        <v>191.98029564299998</v>
      </c>
      <c r="C202" s="21">
        <v>0.003461490498188076</v>
      </c>
      <c r="D202" s="30">
        <v>2587.6170628787</v>
      </c>
      <c r="E202" s="21">
        <v>0.0030059325599933505</v>
      </c>
      <c r="F202" s="30">
        <v>152.6519370325</v>
      </c>
      <c r="G202" s="21">
        <v>0.0010563059301404334</v>
      </c>
      <c r="H202" s="30">
        <v>5610.2595022897</v>
      </c>
      <c r="I202" s="21">
        <v>0.0008573534153303343</v>
      </c>
      <c r="J202" s="30">
        <v>6223.947926897299</v>
      </c>
      <c r="K202" s="21">
        <v>0.00018634348608487477</v>
      </c>
      <c r="L202" s="30">
        <v>106.923780432</v>
      </c>
      <c r="M202" s="21">
        <v>1.358816050224166E-05</v>
      </c>
      <c r="N202" s="30">
        <v>3625.3069984574</v>
      </c>
      <c r="O202" s="21">
        <v>0.0009267488805235905</v>
      </c>
      <c r="P202" s="30">
        <v>8875.6529400929</v>
      </c>
      <c r="Q202" s="21">
        <v>0.00040038065475460496</v>
      </c>
      <c r="R202" s="30">
        <v>271.87638274799997</v>
      </c>
      <c r="S202" s="21">
        <v>5.061352219044663E-05</v>
      </c>
      <c r="T202" s="30">
        <v>19413.6161358694</v>
      </c>
      <c r="U202" s="21">
        <v>0.004096498190350761</v>
      </c>
      <c r="V202" s="30">
        <v>0</v>
      </c>
      <c r="W202" s="21"/>
      <c r="X202" s="30">
        <v>0</v>
      </c>
      <c r="Y202" s="21"/>
      <c r="Z202" s="30">
        <v>47059.83296234091</v>
      </c>
      <c r="AA202" s="21">
        <v>0.00039918047770401286</v>
      </c>
    </row>
    <row r="203" spans="1:27" ht="15">
      <c r="A203" s="5" t="s">
        <v>75</v>
      </c>
      <c r="B203" s="30">
        <v>170.09817454400002</v>
      </c>
      <c r="C203" s="21">
        <v>0.003066946078873077</v>
      </c>
      <c r="D203" s="30">
        <v>1309.9826011730001</v>
      </c>
      <c r="E203" s="21">
        <v>0.0015217550581112754</v>
      </c>
      <c r="F203" s="30">
        <v>0</v>
      </c>
      <c r="G203" s="21"/>
      <c r="H203" s="30">
        <v>13142.6667855545</v>
      </c>
      <c r="I203" s="21">
        <v>0.0020084472475016446</v>
      </c>
      <c r="J203" s="30">
        <v>27246.0387253863</v>
      </c>
      <c r="K203" s="21">
        <v>0.0008157397680258192</v>
      </c>
      <c r="L203" s="30">
        <v>0</v>
      </c>
      <c r="M203" s="21"/>
      <c r="N203" s="30">
        <v>28812.272725666502</v>
      </c>
      <c r="O203" s="21">
        <v>0.007365373885636068</v>
      </c>
      <c r="P203" s="30">
        <v>36334.7013168907</v>
      </c>
      <c r="Q203" s="21">
        <v>0.0016390581742842954</v>
      </c>
      <c r="R203" s="30">
        <v>1903.6446244699998</v>
      </c>
      <c r="S203" s="21">
        <v>0.00035438958864125747</v>
      </c>
      <c r="T203" s="30">
        <v>0</v>
      </c>
      <c r="U203" s="21"/>
      <c r="V203" s="30">
        <v>28970.08053616</v>
      </c>
      <c r="W203" s="21">
        <v>0.0011424850933041296</v>
      </c>
      <c r="X203" s="30">
        <v>0</v>
      </c>
      <c r="Y203" s="21"/>
      <c r="Z203" s="30">
        <v>137889.485489845</v>
      </c>
      <c r="AA203" s="21">
        <v>0.00116963421294428</v>
      </c>
    </row>
    <row r="204" spans="1:27" ht="15">
      <c r="A204" s="6" t="s">
        <v>25</v>
      </c>
      <c r="B204" s="30">
        <v>170.09817454400002</v>
      </c>
      <c r="C204" s="21">
        <v>0.003066946078873077</v>
      </c>
      <c r="D204" s="30">
        <v>1309.9826011730001</v>
      </c>
      <c r="E204" s="21">
        <v>0.0015217550581112754</v>
      </c>
      <c r="F204" s="30">
        <v>0</v>
      </c>
      <c r="G204" s="21"/>
      <c r="H204" s="30">
        <v>13142.6667855545</v>
      </c>
      <c r="I204" s="21">
        <v>0.0020084472475016446</v>
      </c>
      <c r="J204" s="30">
        <v>27246.0387253863</v>
      </c>
      <c r="K204" s="21">
        <v>0.0008157397680258192</v>
      </c>
      <c r="L204" s="30">
        <v>0</v>
      </c>
      <c r="M204" s="21"/>
      <c r="N204" s="30">
        <v>28812.272725666502</v>
      </c>
      <c r="O204" s="21">
        <v>0.007365373885636068</v>
      </c>
      <c r="P204" s="30">
        <v>36334.7013168907</v>
      </c>
      <c r="Q204" s="21">
        <v>0.0016390581742842954</v>
      </c>
      <c r="R204" s="30">
        <v>1903.6446244699998</v>
      </c>
      <c r="S204" s="21">
        <v>0.00035438958864125747</v>
      </c>
      <c r="T204" s="30">
        <v>0</v>
      </c>
      <c r="U204" s="21"/>
      <c r="V204" s="30">
        <v>28970.08053616</v>
      </c>
      <c r="W204" s="21">
        <v>0.0011424850933041296</v>
      </c>
      <c r="X204" s="30">
        <v>0</v>
      </c>
      <c r="Y204" s="21"/>
      <c r="Z204" s="30">
        <v>137889.485489845</v>
      </c>
      <c r="AA204" s="21">
        <v>0.00116963421294428</v>
      </c>
    </row>
    <row r="205" spans="1:27" ht="15">
      <c r="A205" s="5" t="s">
        <v>76</v>
      </c>
      <c r="B205" s="30">
        <v>129.22710071</v>
      </c>
      <c r="C205" s="21">
        <v>0.002330022358377219</v>
      </c>
      <c r="D205" s="30">
        <v>387.68130213</v>
      </c>
      <c r="E205" s="21">
        <v>0.00045035405960600376</v>
      </c>
      <c r="F205" s="30">
        <v>0</v>
      </c>
      <c r="G205" s="21"/>
      <c r="H205" s="30">
        <v>36102.4742719009</v>
      </c>
      <c r="I205" s="21">
        <v>0.00551713866466554</v>
      </c>
      <c r="J205" s="30">
        <v>110695.16961596101</v>
      </c>
      <c r="K205" s="21">
        <v>0.0033141864362090843</v>
      </c>
      <c r="L205" s="30">
        <v>351.27534762100004</v>
      </c>
      <c r="M205" s="21">
        <v>4.4641012361047876E-05</v>
      </c>
      <c r="N205" s="30">
        <v>28005.8351015292</v>
      </c>
      <c r="O205" s="21">
        <v>0.0071592216437157685</v>
      </c>
      <c r="P205" s="30">
        <v>155987.43864628632</v>
      </c>
      <c r="Q205" s="21">
        <v>0.007036592489615776</v>
      </c>
      <c r="R205" s="30">
        <v>6480.2110566214</v>
      </c>
      <c r="S205" s="21">
        <v>0.0012063802776760225</v>
      </c>
      <c r="T205" s="30">
        <v>15411.405868085702</v>
      </c>
      <c r="U205" s="21">
        <v>0.0032519854007377535</v>
      </c>
      <c r="V205" s="30">
        <v>180069.7399504637</v>
      </c>
      <c r="W205" s="21">
        <v>0.0071013607777779784</v>
      </c>
      <c r="X205" s="30">
        <v>0</v>
      </c>
      <c r="Y205" s="21"/>
      <c r="Z205" s="30">
        <v>533620.4582613093</v>
      </c>
      <c r="AA205" s="21">
        <v>0.004526383882659406</v>
      </c>
    </row>
    <row r="206" spans="1:27" ht="15">
      <c r="A206" s="6" t="s">
        <v>25</v>
      </c>
      <c r="B206" s="30">
        <v>129.22710071</v>
      </c>
      <c r="C206" s="21">
        <v>0.002330022358377219</v>
      </c>
      <c r="D206" s="30">
        <v>387.68130213</v>
      </c>
      <c r="E206" s="21">
        <v>0.00045035405960600376</v>
      </c>
      <c r="F206" s="30">
        <v>0</v>
      </c>
      <c r="G206" s="21"/>
      <c r="H206" s="30">
        <v>36102.4742719009</v>
      </c>
      <c r="I206" s="21">
        <v>0.00551713866466554</v>
      </c>
      <c r="J206" s="30">
        <v>89343.07112004502</v>
      </c>
      <c r="K206" s="21">
        <v>0.0026749098041277354</v>
      </c>
      <c r="L206" s="30">
        <v>351.27534762100004</v>
      </c>
      <c r="M206" s="21">
        <v>4.4641012361047876E-05</v>
      </c>
      <c r="N206" s="30">
        <v>28005.8351015292</v>
      </c>
      <c r="O206" s="21">
        <v>0.0071592216437157685</v>
      </c>
      <c r="P206" s="30">
        <v>91931.1431585383</v>
      </c>
      <c r="Q206" s="21">
        <v>0.004147013356492242</v>
      </c>
      <c r="R206" s="30">
        <v>6480.2110566214</v>
      </c>
      <c r="S206" s="21">
        <v>0.0012063802776760225</v>
      </c>
      <c r="T206" s="30">
        <v>15411.405868085702</v>
      </c>
      <c r="U206" s="21">
        <v>0.0032519854007377535</v>
      </c>
      <c r="V206" s="30">
        <v>137365.5429586317</v>
      </c>
      <c r="W206" s="21">
        <v>0.005417247113551413</v>
      </c>
      <c r="X206" s="30">
        <v>0</v>
      </c>
      <c r="Y206" s="21"/>
      <c r="Z206" s="30">
        <v>405507.86728581326</v>
      </c>
      <c r="AA206" s="21">
        <v>0.0034396812310282035</v>
      </c>
    </row>
    <row r="207" spans="1:27" ht="15">
      <c r="A207" s="6" t="s">
        <v>28</v>
      </c>
      <c r="B207" s="30">
        <v>0</v>
      </c>
      <c r="C207" s="21"/>
      <c r="D207" s="30">
        <v>0</v>
      </c>
      <c r="E207" s="21"/>
      <c r="F207" s="30">
        <v>0</v>
      </c>
      <c r="G207" s="21"/>
      <c r="H207" s="30">
        <v>0</v>
      </c>
      <c r="I207" s="21"/>
      <c r="J207" s="30">
        <v>21352.098495916</v>
      </c>
      <c r="K207" s="21">
        <v>0.0006392766320813489</v>
      </c>
      <c r="L207" s="30">
        <v>0</v>
      </c>
      <c r="M207" s="21"/>
      <c r="N207" s="30">
        <v>0</v>
      </c>
      <c r="O207" s="21"/>
      <c r="P207" s="30">
        <v>64056.295487748</v>
      </c>
      <c r="Q207" s="21">
        <v>0.0028895791331235345</v>
      </c>
      <c r="R207" s="30">
        <v>0</v>
      </c>
      <c r="S207" s="21"/>
      <c r="T207" s="30">
        <v>0</v>
      </c>
      <c r="U207" s="21"/>
      <c r="V207" s="30">
        <v>42704.196991832</v>
      </c>
      <c r="W207" s="21">
        <v>0.0016841136642265651</v>
      </c>
      <c r="X207" s="30">
        <v>0</v>
      </c>
      <c r="Y207" s="21"/>
      <c r="Z207" s="30">
        <v>128112.59097549602</v>
      </c>
      <c r="AA207" s="21">
        <v>0.0010867026516312023</v>
      </c>
    </row>
    <row r="208" spans="1:27" ht="15">
      <c r="A208" s="5" t="s">
        <v>426</v>
      </c>
      <c r="B208" s="30">
        <v>0</v>
      </c>
      <c r="C208" s="21"/>
      <c r="D208" s="30">
        <v>0</v>
      </c>
      <c r="E208" s="21"/>
      <c r="F208" s="30">
        <v>0</v>
      </c>
      <c r="G208" s="21"/>
      <c r="H208" s="30">
        <v>0</v>
      </c>
      <c r="I208" s="21"/>
      <c r="J208" s="30">
        <v>0</v>
      </c>
      <c r="K208" s="21"/>
      <c r="L208" s="30">
        <v>0</v>
      </c>
      <c r="M208" s="21"/>
      <c r="N208" s="30">
        <v>3693.261970368</v>
      </c>
      <c r="O208" s="21">
        <v>0.0009441204284148336</v>
      </c>
      <c r="P208" s="30">
        <v>40625.881674047996</v>
      </c>
      <c r="Q208" s="21">
        <v>0.001832633296324923</v>
      </c>
      <c r="R208" s="30">
        <v>4924.349293824001</v>
      </c>
      <c r="S208" s="21">
        <v>0.0009167352446626029</v>
      </c>
      <c r="T208" s="30">
        <v>0</v>
      </c>
      <c r="U208" s="21"/>
      <c r="V208" s="30">
        <v>0</v>
      </c>
      <c r="W208" s="21"/>
      <c r="X208" s="30">
        <v>42677.693879808</v>
      </c>
      <c r="Y208" s="21">
        <v>0.0057134768787182365</v>
      </c>
      <c r="Z208" s="30">
        <v>91921.186818048</v>
      </c>
      <c r="AA208" s="21">
        <v>0.0007797125691991192</v>
      </c>
    </row>
    <row r="209" spans="1:27" ht="15">
      <c r="A209" s="6" t="s">
        <v>25</v>
      </c>
      <c r="B209" s="30">
        <v>0</v>
      </c>
      <c r="C209" s="21"/>
      <c r="D209" s="30">
        <v>0</v>
      </c>
      <c r="E209" s="21"/>
      <c r="F209" s="30">
        <v>0</v>
      </c>
      <c r="G209" s="21"/>
      <c r="H209" s="30">
        <v>0</v>
      </c>
      <c r="I209" s="21"/>
      <c r="J209" s="30">
        <v>0</v>
      </c>
      <c r="K209" s="21"/>
      <c r="L209" s="30">
        <v>0</v>
      </c>
      <c r="M209" s="21"/>
      <c r="N209" s="30">
        <v>3693.261970368</v>
      </c>
      <c r="O209" s="21">
        <v>0.0009441204284148336</v>
      </c>
      <c r="P209" s="30">
        <v>40625.881674047996</v>
      </c>
      <c r="Q209" s="21">
        <v>0.001832633296324923</v>
      </c>
      <c r="R209" s="30">
        <v>4924.349293824001</v>
      </c>
      <c r="S209" s="21">
        <v>0.0009167352446626029</v>
      </c>
      <c r="T209" s="30">
        <v>0</v>
      </c>
      <c r="U209" s="21"/>
      <c r="V209" s="30">
        <v>0</v>
      </c>
      <c r="W209" s="21"/>
      <c r="X209" s="30">
        <v>42677.693879808</v>
      </c>
      <c r="Y209" s="21">
        <v>0.0057134768787182365</v>
      </c>
      <c r="Z209" s="30">
        <v>91921.186818048</v>
      </c>
      <c r="AA209" s="21">
        <v>0.0007797125691991192</v>
      </c>
    </row>
    <row r="210" spans="1:27" ht="15">
      <c r="A210" s="5" t="s">
        <v>427</v>
      </c>
      <c r="B210" s="30">
        <v>0</v>
      </c>
      <c r="C210" s="21"/>
      <c r="D210" s="30">
        <v>0</v>
      </c>
      <c r="E210" s="21"/>
      <c r="F210" s="30">
        <v>0</v>
      </c>
      <c r="G210" s="21"/>
      <c r="H210" s="30">
        <v>18097.044304895502</v>
      </c>
      <c r="I210" s="21">
        <v>0.0027655695312942662</v>
      </c>
      <c r="J210" s="30">
        <v>40444.9301815223</v>
      </c>
      <c r="K210" s="21">
        <v>0.0012109113657448815</v>
      </c>
      <c r="L210" s="30">
        <v>40555.57017798</v>
      </c>
      <c r="M210" s="21">
        <v>0.005153910520296123</v>
      </c>
      <c r="N210" s="30">
        <v>72.3464480155</v>
      </c>
      <c r="O210" s="21">
        <v>1.8494155043076864E-05</v>
      </c>
      <c r="P210" s="30">
        <v>18296.849403878303</v>
      </c>
      <c r="Q210" s="21">
        <v>0.0008253707748282596</v>
      </c>
      <c r="R210" s="30">
        <v>30.041163094799998</v>
      </c>
      <c r="S210" s="21">
        <v>5.592575050311799E-06</v>
      </c>
      <c r="T210" s="30">
        <v>76766.448181906</v>
      </c>
      <c r="U210" s="21">
        <v>0.01619861100868266</v>
      </c>
      <c r="V210" s="30">
        <v>221432.036449604</v>
      </c>
      <c r="W210" s="21">
        <v>0.008732554281576127</v>
      </c>
      <c r="X210" s="30">
        <v>0</v>
      </c>
      <c r="Y210" s="21"/>
      <c r="Z210" s="30">
        <v>415695.2663108964</v>
      </c>
      <c r="AA210" s="21">
        <v>0.0035260948571166854</v>
      </c>
    </row>
    <row r="211" spans="1:27" ht="15">
      <c r="A211" s="6" t="s">
        <v>25</v>
      </c>
      <c r="B211" s="30">
        <v>0</v>
      </c>
      <c r="C211" s="21"/>
      <c r="D211" s="30">
        <v>0</v>
      </c>
      <c r="E211" s="21"/>
      <c r="F211" s="30">
        <v>0</v>
      </c>
      <c r="G211" s="21"/>
      <c r="H211" s="30">
        <v>18097.044304895502</v>
      </c>
      <c r="I211" s="21">
        <v>0.0027655695312942662</v>
      </c>
      <c r="J211" s="30">
        <v>40444.9301815223</v>
      </c>
      <c r="K211" s="21">
        <v>0.0012109113657448815</v>
      </c>
      <c r="L211" s="30">
        <v>40555.57017798</v>
      </c>
      <c r="M211" s="21">
        <v>0.005153910520296123</v>
      </c>
      <c r="N211" s="30">
        <v>72.3464480155</v>
      </c>
      <c r="O211" s="21">
        <v>1.8494155043076864E-05</v>
      </c>
      <c r="P211" s="30">
        <v>18296.849403878303</v>
      </c>
      <c r="Q211" s="21">
        <v>0.0008253707748282596</v>
      </c>
      <c r="R211" s="30">
        <v>30.041163094799998</v>
      </c>
      <c r="S211" s="21">
        <v>5.592575050311799E-06</v>
      </c>
      <c r="T211" s="30">
        <v>76766.448181906</v>
      </c>
      <c r="U211" s="21">
        <v>0.01619861100868266</v>
      </c>
      <c r="V211" s="30">
        <v>221432.036449604</v>
      </c>
      <c r="W211" s="21">
        <v>0.008732554281576127</v>
      </c>
      <c r="X211" s="30">
        <v>0</v>
      </c>
      <c r="Y211" s="21"/>
      <c r="Z211" s="30">
        <v>415695.2663108964</v>
      </c>
      <c r="AA211" s="21">
        <v>0.0035260948571166854</v>
      </c>
    </row>
    <row r="212" spans="1:27" ht="15">
      <c r="A212" s="5" t="s">
        <v>77</v>
      </c>
      <c r="B212" s="30">
        <v>1102.0393420914</v>
      </c>
      <c r="C212" s="21">
        <v>0.019870261677128073</v>
      </c>
      <c r="D212" s="30">
        <v>12994.878629588398</v>
      </c>
      <c r="E212" s="21">
        <v>0.015095637351527481</v>
      </c>
      <c r="F212" s="30">
        <v>3105.9751679871</v>
      </c>
      <c r="G212" s="21">
        <v>0.021492422910527487</v>
      </c>
      <c r="H212" s="30">
        <v>12893.7375508952</v>
      </c>
      <c r="I212" s="21">
        <v>0.0019704061676864212</v>
      </c>
      <c r="J212" s="30">
        <v>174682.14262404502</v>
      </c>
      <c r="K212" s="21">
        <v>0.005229940834284386</v>
      </c>
      <c r="L212" s="30">
        <v>102415.610255932</v>
      </c>
      <c r="M212" s="21">
        <v>0.013015250157355484</v>
      </c>
      <c r="N212" s="30">
        <v>37558.993852545595</v>
      </c>
      <c r="O212" s="21">
        <v>0.009601326321122615</v>
      </c>
      <c r="P212" s="30">
        <v>172322.9272149285</v>
      </c>
      <c r="Q212" s="21">
        <v>0.0077734862880770835</v>
      </c>
      <c r="R212" s="30">
        <v>71468.8487063453</v>
      </c>
      <c r="S212" s="21">
        <v>0.013304907632514434</v>
      </c>
      <c r="T212" s="30">
        <v>65316.540516333196</v>
      </c>
      <c r="U212" s="21">
        <v>0.013782547679551537</v>
      </c>
      <c r="V212" s="30">
        <v>208524.9958431232</v>
      </c>
      <c r="W212" s="21">
        <v>0.008223542873300283</v>
      </c>
      <c r="X212" s="30">
        <v>114391.7796536221</v>
      </c>
      <c r="Y212" s="21">
        <v>0.015314201137649225</v>
      </c>
      <c r="Z212" s="30">
        <v>976778.4693574369</v>
      </c>
      <c r="AA212" s="21">
        <v>0.008285428814018912</v>
      </c>
    </row>
    <row r="213" spans="1:27" ht="15">
      <c r="A213" s="6" t="s">
        <v>7</v>
      </c>
      <c r="B213" s="30">
        <v>82.2004008553</v>
      </c>
      <c r="C213" s="21">
        <v>0.001482109950684654</v>
      </c>
      <c r="D213" s="30">
        <v>4362.1836932499</v>
      </c>
      <c r="E213" s="21">
        <v>0.00506737653894756</v>
      </c>
      <c r="F213" s="30">
        <v>1818.9106418665</v>
      </c>
      <c r="G213" s="21">
        <v>0.012586319798811793</v>
      </c>
      <c r="H213" s="30">
        <v>9600.8715914832</v>
      </c>
      <c r="I213" s="21">
        <v>0.0014671941727021126</v>
      </c>
      <c r="J213" s="30">
        <v>164415.782974925</v>
      </c>
      <c r="K213" s="21">
        <v>0.004922568525118587</v>
      </c>
      <c r="L213" s="30">
        <v>102415.610255932</v>
      </c>
      <c r="M213" s="21">
        <v>0.013015250157355484</v>
      </c>
      <c r="N213" s="30">
        <v>12164.0692133807</v>
      </c>
      <c r="O213" s="21">
        <v>0.0031095401109226925</v>
      </c>
      <c r="P213" s="30">
        <v>119135.680075777</v>
      </c>
      <c r="Q213" s="21">
        <v>0.005374209865497003</v>
      </c>
      <c r="R213" s="30">
        <v>71468.8487063453</v>
      </c>
      <c r="S213" s="21">
        <v>0.013304907632514434</v>
      </c>
      <c r="T213" s="30">
        <v>2475.7237059303</v>
      </c>
      <c r="U213" s="21">
        <v>0.0005224064187822046</v>
      </c>
      <c r="V213" s="30">
        <v>115062.222809051</v>
      </c>
      <c r="W213" s="21">
        <v>0.004537677214866447</v>
      </c>
      <c r="X213" s="30">
        <v>91341.71793773811</v>
      </c>
      <c r="Y213" s="21">
        <v>0.012228373795674671</v>
      </c>
      <c r="Z213" s="30">
        <v>694343.8220065343</v>
      </c>
      <c r="AA213" s="21">
        <v>0.005889704257582033</v>
      </c>
    </row>
    <row r="214" spans="1:27" ht="15">
      <c r="A214" s="6" t="s">
        <v>25</v>
      </c>
      <c r="B214" s="30">
        <v>1019.8389412360999</v>
      </c>
      <c r="C214" s="21">
        <v>0.018388151726443418</v>
      </c>
      <c r="D214" s="30">
        <v>8632.6949363385</v>
      </c>
      <c r="E214" s="21">
        <v>0.01002826081257992</v>
      </c>
      <c r="F214" s="30">
        <v>1287.0645261206</v>
      </c>
      <c r="G214" s="21">
        <v>0.008906103111715694</v>
      </c>
      <c r="H214" s="30">
        <v>3292.865959412</v>
      </c>
      <c r="I214" s="21">
        <v>0.0005032119949843089</v>
      </c>
      <c r="J214" s="30">
        <v>10266.359649119999</v>
      </c>
      <c r="K214" s="21">
        <v>0.00030737230916579934</v>
      </c>
      <c r="L214" s="30">
        <v>0</v>
      </c>
      <c r="M214" s="21"/>
      <c r="N214" s="30">
        <v>25394.924639164903</v>
      </c>
      <c r="O214" s="21">
        <v>0.006491786210199922</v>
      </c>
      <c r="P214" s="30">
        <v>53187.2471391515</v>
      </c>
      <c r="Q214" s="21">
        <v>0.002399276422580081</v>
      </c>
      <c r="R214" s="30">
        <v>0</v>
      </c>
      <c r="S214" s="21"/>
      <c r="T214" s="30">
        <v>62840.8168104029</v>
      </c>
      <c r="U214" s="21">
        <v>0.013260141260769333</v>
      </c>
      <c r="V214" s="30">
        <v>93462.7730340722</v>
      </c>
      <c r="W214" s="21">
        <v>0.003685865658433837</v>
      </c>
      <c r="X214" s="30">
        <v>23050.061715884</v>
      </c>
      <c r="Y214" s="21">
        <v>0.0030858273419745543</v>
      </c>
      <c r="Z214" s="30">
        <v>282434.6473509027</v>
      </c>
      <c r="AA214" s="21">
        <v>0.002395724556436879</v>
      </c>
    </row>
    <row r="215" spans="1:27" ht="15">
      <c r="A215" s="5" t="s">
        <v>78</v>
      </c>
      <c r="B215" s="30">
        <v>140.8860877265</v>
      </c>
      <c r="C215" s="21">
        <v>0.002540239102970426</v>
      </c>
      <c r="D215" s="30">
        <v>4479.2960620564</v>
      </c>
      <c r="E215" s="21">
        <v>0.005203421353160439</v>
      </c>
      <c r="F215" s="30">
        <v>1336.5297180280002</v>
      </c>
      <c r="G215" s="21">
        <v>0.009248387504321842</v>
      </c>
      <c r="H215" s="30">
        <v>21464.114859992304</v>
      </c>
      <c r="I215" s="21">
        <v>0.00328012138738796</v>
      </c>
      <c r="J215" s="30">
        <v>225957.6535422109</v>
      </c>
      <c r="K215" s="21">
        <v>0.006765117151229776</v>
      </c>
      <c r="L215" s="30">
        <v>72749.95506713701</v>
      </c>
      <c r="M215" s="21">
        <v>0.009245259211647535</v>
      </c>
      <c r="N215" s="30">
        <v>3066.0927388423997</v>
      </c>
      <c r="O215" s="21">
        <v>0.0007837951419046128</v>
      </c>
      <c r="P215" s="30">
        <v>103074.1083407116</v>
      </c>
      <c r="Q215" s="21">
        <v>0.0046496724538746155</v>
      </c>
      <c r="R215" s="30">
        <v>39326.3997438948</v>
      </c>
      <c r="S215" s="21">
        <v>0.007321149362035333</v>
      </c>
      <c r="T215" s="30">
        <v>7002.003921390799</v>
      </c>
      <c r="U215" s="21">
        <v>0.0014775040462353202</v>
      </c>
      <c r="V215" s="30">
        <v>143762.53342488</v>
      </c>
      <c r="W215" s="21">
        <v>0.005669523466065346</v>
      </c>
      <c r="X215" s="30">
        <v>63922.5197260716</v>
      </c>
      <c r="Y215" s="21">
        <v>0.008557628242821155</v>
      </c>
      <c r="Z215" s="30">
        <v>686282.0932329425</v>
      </c>
      <c r="AA215" s="21">
        <v>0.00582132142363662</v>
      </c>
    </row>
    <row r="216" spans="1:27" ht="15">
      <c r="A216" s="6" t="s">
        <v>7</v>
      </c>
      <c r="B216" s="30">
        <v>55.4056084002</v>
      </c>
      <c r="C216" s="21">
        <v>0.0009989878720692276</v>
      </c>
      <c r="D216" s="30">
        <v>3527.2203785248</v>
      </c>
      <c r="E216" s="21">
        <v>0.004097432627950167</v>
      </c>
      <c r="F216" s="30">
        <v>1139.0403347568</v>
      </c>
      <c r="G216" s="21">
        <v>0.007881819803024137</v>
      </c>
      <c r="H216" s="30">
        <v>6764.4200185924</v>
      </c>
      <c r="I216" s="21">
        <v>0.001033730900202057</v>
      </c>
      <c r="J216" s="30">
        <v>140093.985860242</v>
      </c>
      <c r="K216" s="21">
        <v>0.004194379839186179</v>
      </c>
      <c r="L216" s="30">
        <v>72749.95506713701</v>
      </c>
      <c r="M216" s="21">
        <v>0.009245259211647535</v>
      </c>
      <c r="N216" s="30">
        <v>1297.5310976072</v>
      </c>
      <c r="O216" s="21">
        <v>0.00033169204502230746</v>
      </c>
      <c r="P216" s="30">
        <v>71092.6186617084</v>
      </c>
      <c r="Q216" s="21">
        <v>0.003206987632359623</v>
      </c>
      <c r="R216" s="30">
        <v>39326.3997438948</v>
      </c>
      <c r="S216" s="21">
        <v>0.007321149362035333</v>
      </c>
      <c r="T216" s="30">
        <v>7002.003921390799</v>
      </c>
      <c r="U216" s="21">
        <v>0.0014775040462353202</v>
      </c>
      <c r="V216" s="30">
        <v>132588.171455009</v>
      </c>
      <c r="W216" s="21">
        <v>0.005228843228334312</v>
      </c>
      <c r="X216" s="30">
        <v>63922.5197260716</v>
      </c>
      <c r="Y216" s="21">
        <v>0.008557628242821155</v>
      </c>
      <c r="Z216" s="30">
        <v>539559.271873335</v>
      </c>
      <c r="AA216" s="21">
        <v>0.004576759294245347</v>
      </c>
    </row>
    <row r="217" spans="1:27" ht="15">
      <c r="A217" s="6" t="s">
        <v>25</v>
      </c>
      <c r="B217" s="30">
        <v>85.4804793263</v>
      </c>
      <c r="C217" s="21">
        <v>0.0015412512309011988</v>
      </c>
      <c r="D217" s="30">
        <v>952.0756835316</v>
      </c>
      <c r="E217" s="21">
        <v>0.0011059887252102718</v>
      </c>
      <c r="F217" s="30">
        <v>197.4893832712</v>
      </c>
      <c r="G217" s="21">
        <v>0.0013665677012977043</v>
      </c>
      <c r="H217" s="30">
        <v>14699.6948413999</v>
      </c>
      <c r="I217" s="21">
        <v>0.0022463904871859027</v>
      </c>
      <c r="J217" s="30">
        <v>85863.6676819689</v>
      </c>
      <c r="K217" s="21">
        <v>0.002570737312043597</v>
      </c>
      <c r="L217" s="30">
        <v>0</v>
      </c>
      <c r="M217" s="21"/>
      <c r="N217" s="30">
        <v>1768.5616412351999</v>
      </c>
      <c r="O217" s="21">
        <v>0.0004521030968823054</v>
      </c>
      <c r="P217" s="30">
        <v>31981.4896790032</v>
      </c>
      <c r="Q217" s="21">
        <v>0.0014426848215149924</v>
      </c>
      <c r="R217" s="30">
        <v>0</v>
      </c>
      <c r="S217" s="21"/>
      <c r="T217" s="30">
        <v>0</v>
      </c>
      <c r="U217" s="21"/>
      <c r="V217" s="30">
        <v>11174.361969870999</v>
      </c>
      <c r="W217" s="21">
        <v>0.00044068023773103385</v>
      </c>
      <c r="X217" s="30">
        <v>0</v>
      </c>
      <c r="Y217" s="21"/>
      <c r="Z217" s="30">
        <v>146722.82135960727</v>
      </c>
      <c r="AA217" s="21">
        <v>0.0012445621293912727</v>
      </c>
    </row>
    <row r="218" spans="1:27" ht="15">
      <c r="A218" s="5" t="s">
        <v>1028</v>
      </c>
      <c r="B218" s="30">
        <v>0</v>
      </c>
      <c r="C218" s="21"/>
      <c r="D218" s="30">
        <v>0</v>
      </c>
      <c r="E218" s="21"/>
      <c r="F218" s="30">
        <v>0</v>
      </c>
      <c r="G218" s="21"/>
      <c r="H218" s="30">
        <v>57217.675004000004</v>
      </c>
      <c r="I218" s="21">
        <v>0.00874393939565888</v>
      </c>
      <c r="J218" s="30">
        <v>59190.698280000004</v>
      </c>
      <c r="K218" s="21">
        <v>0.001772155100081576</v>
      </c>
      <c r="L218" s="30">
        <v>0</v>
      </c>
      <c r="M218" s="21"/>
      <c r="N218" s="30">
        <v>11838.139656</v>
      </c>
      <c r="O218" s="21">
        <v>0.00302622169056253</v>
      </c>
      <c r="P218" s="30">
        <v>27622.325864</v>
      </c>
      <c r="Q218" s="21">
        <v>0.0012460429660691107</v>
      </c>
      <c r="R218" s="30">
        <v>0</v>
      </c>
      <c r="S218" s="21"/>
      <c r="T218" s="30">
        <v>19730.232760000003</v>
      </c>
      <c r="U218" s="21">
        <v>0.00416330797059513</v>
      </c>
      <c r="V218" s="30">
        <v>19730.232760000003</v>
      </c>
      <c r="W218" s="21">
        <v>0.000778095759436528</v>
      </c>
      <c r="X218" s="30">
        <v>0</v>
      </c>
      <c r="Y218" s="21"/>
      <c r="Z218" s="30">
        <v>195329.304324</v>
      </c>
      <c r="AA218" s="21">
        <v>0.0016568619160217328</v>
      </c>
    </row>
    <row r="219" spans="1:27" ht="15">
      <c r="A219" s="6" t="s">
        <v>25</v>
      </c>
      <c r="B219" s="30">
        <v>0</v>
      </c>
      <c r="C219" s="21"/>
      <c r="D219" s="30">
        <v>0</v>
      </c>
      <c r="E219" s="21"/>
      <c r="F219" s="30">
        <v>0</v>
      </c>
      <c r="G219" s="21"/>
      <c r="H219" s="30">
        <v>57217.675004000004</v>
      </c>
      <c r="I219" s="21">
        <v>0.00874393939565888</v>
      </c>
      <c r="J219" s="30">
        <v>59190.698280000004</v>
      </c>
      <c r="K219" s="21">
        <v>0.001772155100081576</v>
      </c>
      <c r="L219" s="30">
        <v>0</v>
      </c>
      <c r="M219" s="21"/>
      <c r="N219" s="30">
        <v>11838.139656</v>
      </c>
      <c r="O219" s="21">
        <v>0.00302622169056253</v>
      </c>
      <c r="P219" s="30">
        <v>27622.325864</v>
      </c>
      <c r="Q219" s="21">
        <v>0.0012460429660691107</v>
      </c>
      <c r="R219" s="30">
        <v>0</v>
      </c>
      <c r="S219" s="21"/>
      <c r="T219" s="30">
        <v>19730.232760000003</v>
      </c>
      <c r="U219" s="21">
        <v>0.00416330797059513</v>
      </c>
      <c r="V219" s="30">
        <v>19730.232760000003</v>
      </c>
      <c r="W219" s="21">
        <v>0.000778095759436528</v>
      </c>
      <c r="X219" s="30">
        <v>0</v>
      </c>
      <c r="Y219" s="21"/>
      <c r="Z219" s="30">
        <v>195329.304324</v>
      </c>
      <c r="AA219" s="21">
        <v>0.0016568619160217328</v>
      </c>
    </row>
    <row r="220" spans="1:27" ht="15">
      <c r="A220" s="5" t="s">
        <v>813</v>
      </c>
      <c r="B220" s="30">
        <v>128.5145375872</v>
      </c>
      <c r="C220" s="21">
        <v>0.002317174526933527</v>
      </c>
      <c r="D220" s="30">
        <v>2315.2697162194</v>
      </c>
      <c r="E220" s="21">
        <v>0.002689557402055476</v>
      </c>
      <c r="F220" s="30">
        <v>640.5646482862</v>
      </c>
      <c r="G220" s="21">
        <v>0.0044325165456562616</v>
      </c>
      <c r="H220" s="30">
        <v>0</v>
      </c>
      <c r="I220" s="21"/>
      <c r="J220" s="30">
        <v>0</v>
      </c>
      <c r="K220" s="21"/>
      <c r="L220" s="30">
        <v>0</v>
      </c>
      <c r="M220" s="21"/>
      <c r="N220" s="30">
        <v>14056.2775486</v>
      </c>
      <c r="O220" s="21">
        <v>0.003593251409614932</v>
      </c>
      <c r="P220" s="30">
        <v>0</v>
      </c>
      <c r="Q220" s="21"/>
      <c r="R220" s="30">
        <v>0</v>
      </c>
      <c r="S220" s="21"/>
      <c r="T220" s="30">
        <v>0</v>
      </c>
      <c r="U220" s="21"/>
      <c r="V220" s="30">
        <v>0</v>
      </c>
      <c r="W220" s="21"/>
      <c r="X220" s="30">
        <v>0</v>
      </c>
      <c r="Y220" s="21"/>
      <c r="Z220" s="30">
        <v>17140.6264506928</v>
      </c>
      <c r="AA220" s="21">
        <v>0.00014539370465273407</v>
      </c>
    </row>
    <row r="221" spans="1:27" ht="15">
      <c r="A221" s="6" t="s">
        <v>25</v>
      </c>
      <c r="B221" s="30">
        <v>128.5145375872</v>
      </c>
      <c r="C221" s="21">
        <v>0.002317174526933527</v>
      </c>
      <c r="D221" s="30">
        <v>2315.2697162194</v>
      </c>
      <c r="E221" s="21">
        <v>0.002689557402055476</v>
      </c>
      <c r="F221" s="30">
        <v>640.5646482862</v>
      </c>
      <c r="G221" s="21">
        <v>0.0044325165456562616</v>
      </c>
      <c r="H221" s="30">
        <v>0</v>
      </c>
      <c r="I221" s="21"/>
      <c r="J221" s="30">
        <v>0</v>
      </c>
      <c r="K221" s="21"/>
      <c r="L221" s="30">
        <v>0</v>
      </c>
      <c r="M221" s="21"/>
      <c r="N221" s="30">
        <v>14056.2775486</v>
      </c>
      <c r="O221" s="21">
        <v>0.003593251409614932</v>
      </c>
      <c r="P221" s="30">
        <v>0</v>
      </c>
      <c r="Q221" s="21"/>
      <c r="R221" s="30">
        <v>0</v>
      </c>
      <c r="S221" s="21"/>
      <c r="T221" s="30">
        <v>0</v>
      </c>
      <c r="U221" s="21"/>
      <c r="V221" s="30">
        <v>0</v>
      </c>
      <c r="W221" s="21"/>
      <c r="X221" s="30">
        <v>0</v>
      </c>
      <c r="Y221" s="21"/>
      <c r="Z221" s="30">
        <v>17140.6264506928</v>
      </c>
      <c r="AA221" s="21">
        <v>0.00014539370465273407</v>
      </c>
    </row>
    <row r="222" spans="1:27" ht="15">
      <c r="A222" s="5" t="s">
        <v>834</v>
      </c>
      <c r="B222" s="30">
        <v>534.0913601999999</v>
      </c>
      <c r="C222" s="21">
        <v>0.0096299058312449</v>
      </c>
      <c r="D222" s="30">
        <v>5666.709331722</v>
      </c>
      <c r="E222" s="21">
        <v>0.006582792458978235</v>
      </c>
      <c r="F222" s="30">
        <v>534.0913601999999</v>
      </c>
      <c r="G222" s="21">
        <v>0.0036957531098732025</v>
      </c>
      <c r="H222" s="30">
        <v>59933.5960762032</v>
      </c>
      <c r="I222" s="21">
        <v>0.009158983335439332</v>
      </c>
      <c r="J222" s="30">
        <v>238132.11022421301</v>
      </c>
      <c r="K222" s="21">
        <v>0.007129617421148407</v>
      </c>
      <c r="L222" s="30">
        <v>0</v>
      </c>
      <c r="M222" s="21"/>
      <c r="N222" s="30">
        <v>26220.6812376588</v>
      </c>
      <c r="O222" s="21">
        <v>0.0067028770236302925</v>
      </c>
      <c r="P222" s="30">
        <v>183546.905029052</v>
      </c>
      <c r="Q222" s="21">
        <v>0.008279799864836079</v>
      </c>
      <c r="R222" s="30">
        <v>0</v>
      </c>
      <c r="S222" s="21"/>
      <c r="T222" s="30">
        <v>53133.64374404099</v>
      </c>
      <c r="U222" s="21">
        <v>0.011211815146692061</v>
      </c>
      <c r="V222" s="30">
        <v>217886.92201926382</v>
      </c>
      <c r="W222" s="21">
        <v>0.008592746579430956</v>
      </c>
      <c r="X222" s="30">
        <v>28610.871835631402</v>
      </c>
      <c r="Y222" s="21">
        <v>0.003830280876310231</v>
      </c>
      <c r="Z222" s="30">
        <v>814199.6222181853</v>
      </c>
      <c r="AA222" s="21">
        <v>0.00690636948081753</v>
      </c>
    </row>
    <row r="223" spans="1:27" ht="15">
      <c r="A223" s="6" t="s">
        <v>25</v>
      </c>
      <c r="B223" s="30">
        <v>534.0913601999999</v>
      </c>
      <c r="C223" s="21">
        <v>0.0096299058312449</v>
      </c>
      <c r="D223" s="30">
        <v>5666.709331722</v>
      </c>
      <c r="E223" s="21">
        <v>0.006582792458978235</v>
      </c>
      <c r="F223" s="30">
        <v>534.0913601999999</v>
      </c>
      <c r="G223" s="21">
        <v>0.0036957531098732025</v>
      </c>
      <c r="H223" s="30">
        <v>59933.5960762032</v>
      </c>
      <c r="I223" s="21">
        <v>0.009158983335439332</v>
      </c>
      <c r="J223" s="30">
        <v>238132.11022421301</v>
      </c>
      <c r="K223" s="21">
        <v>0.007129617421148407</v>
      </c>
      <c r="L223" s="30">
        <v>0</v>
      </c>
      <c r="M223" s="21"/>
      <c r="N223" s="30">
        <v>26220.6812376588</v>
      </c>
      <c r="O223" s="21">
        <v>0.0067028770236302925</v>
      </c>
      <c r="P223" s="30">
        <v>183546.905029052</v>
      </c>
      <c r="Q223" s="21">
        <v>0.008279799864836079</v>
      </c>
      <c r="R223" s="30">
        <v>0</v>
      </c>
      <c r="S223" s="21"/>
      <c r="T223" s="30">
        <v>53133.64374404099</v>
      </c>
      <c r="U223" s="21">
        <v>0.011211815146692061</v>
      </c>
      <c r="V223" s="30">
        <v>217886.92201926382</v>
      </c>
      <c r="W223" s="21">
        <v>0.008592746579430956</v>
      </c>
      <c r="X223" s="30">
        <v>28610.871835631402</v>
      </c>
      <c r="Y223" s="21">
        <v>0.003830280876310231</v>
      </c>
      <c r="Z223" s="30">
        <v>814199.6222181853</v>
      </c>
      <c r="AA223" s="21">
        <v>0.00690636948081753</v>
      </c>
    </row>
    <row r="224" spans="1:27" ht="15">
      <c r="A224" s="5" t="s">
        <v>943</v>
      </c>
      <c r="B224" s="30">
        <v>0</v>
      </c>
      <c r="C224" s="21"/>
      <c r="D224" s="30">
        <v>0</v>
      </c>
      <c r="E224" s="21"/>
      <c r="F224" s="30">
        <v>0</v>
      </c>
      <c r="G224" s="21"/>
      <c r="H224" s="30">
        <v>50892.0704355328</v>
      </c>
      <c r="I224" s="21">
        <v>0.007777267768688483</v>
      </c>
      <c r="J224" s="30">
        <v>171760.737719923</v>
      </c>
      <c r="K224" s="21">
        <v>0.005142474682495593</v>
      </c>
      <c r="L224" s="30">
        <v>0</v>
      </c>
      <c r="M224" s="21"/>
      <c r="N224" s="30">
        <v>0</v>
      </c>
      <c r="O224" s="21"/>
      <c r="P224" s="30">
        <v>0</v>
      </c>
      <c r="Q224" s="21"/>
      <c r="R224" s="30">
        <v>0</v>
      </c>
      <c r="S224" s="21"/>
      <c r="T224" s="30">
        <v>0</v>
      </c>
      <c r="U224" s="21"/>
      <c r="V224" s="30">
        <v>0</v>
      </c>
      <c r="W224" s="21"/>
      <c r="X224" s="30">
        <v>0</v>
      </c>
      <c r="Y224" s="21"/>
      <c r="Z224" s="30">
        <v>222652.8081554558</v>
      </c>
      <c r="AA224" s="21">
        <v>0.0018886308923526977</v>
      </c>
    </row>
    <row r="225" spans="1:27" ht="15">
      <c r="A225" s="6" t="s">
        <v>25</v>
      </c>
      <c r="B225" s="30">
        <v>0</v>
      </c>
      <c r="C225" s="21"/>
      <c r="D225" s="30">
        <v>0</v>
      </c>
      <c r="E225" s="21"/>
      <c r="F225" s="30">
        <v>0</v>
      </c>
      <c r="G225" s="21"/>
      <c r="H225" s="30">
        <v>50892.0704355328</v>
      </c>
      <c r="I225" s="21">
        <v>0.007777267768688483</v>
      </c>
      <c r="J225" s="30">
        <v>171760.737719923</v>
      </c>
      <c r="K225" s="21">
        <v>0.005142474682495593</v>
      </c>
      <c r="L225" s="30">
        <v>0</v>
      </c>
      <c r="M225" s="21"/>
      <c r="N225" s="30">
        <v>0</v>
      </c>
      <c r="O225" s="21"/>
      <c r="P225" s="30">
        <v>0</v>
      </c>
      <c r="Q225" s="21"/>
      <c r="R225" s="30">
        <v>0</v>
      </c>
      <c r="S225" s="21"/>
      <c r="T225" s="30">
        <v>0</v>
      </c>
      <c r="U225" s="21"/>
      <c r="V225" s="30">
        <v>0</v>
      </c>
      <c r="W225" s="21"/>
      <c r="X225" s="30">
        <v>0</v>
      </c>
      <c r="Y225" s="21"/>
      <c r="Z225" s="30">
        <v>222652.8081554558</v>
      </c>
      <c r="AA225" s="21">
        <v>0.0018886308923526977</v>
      </c>
    </row>
    <row r="226" spans="1:27" ht="15">
      <c r="A226" s="5" t="s">
        <v>968</v>
      </c>
      <c r="B226" s="30">
        <v>0</v>
      </c>
      <c r="C226" s="21"/>
      <c r="D226" s="30">
        <v>0</v>
      </c>
      <c r="E226" s="21"/>
      <c r="F226" s="30">
        <v>0</v>
      </c>
      <c r="G226" s="21"/>
      <c r="H226" s="30">
        <v>0</v>
      </c>
      <c r="I226" s="21"/>
      <c r="J226" s="30">
        <v>0</v>
      </c>
      <c r="K226" s="21"/>
      <c r="L226" s="30">
        <v>0</v>
      </c>
      <c r="M226" s="21"/>
      <c r="N226" s="30">
        <v>0</v>
      </c>
      <c r="O226" s="21"/>
      <c r="P226" s="30">
        <v>0</v>
      </c>
      <c r="Q226" s="21"/>
      <c r="R226" s="30">
        <v>0</v>
      </c>
      <c r="S226" s="21"/>
      <c r="T226" s="30">
        <v>0</v>
      </c>
      <c r="U226" s="21"/>
      <c r="V226" s="30">
        <v>7618.0150363077</v>
      </c>
      <c r="W226" s="21">
        <v>0.00030042956244753034</v>
      </c>
      <c r="X226" s="30">
        <v>0</v>
      </c>
      <c r="Y226" s="21"/>
      <c r="Z226" s="30">
        <v>7618.0150363077</v>
      </c>
      <c r="AA226" s="21">
        <v>6.461907512045692E-05</v>
      </c>
    </row>
    <row r="227" spans="1:27" ht="15">
      <c r="A227" s="6" t="s">
        <v>25</v>
      </c>
      <c r="B227" s="30">
        <v>0</v>
      </c>
      <c r="C227" s="21"/>
      <c r="D227" s="30">
        <v>0</v>
      </c>
      <c r="E227" s="21"/>
      <c r="F227" s="30">
        <v>0</v>
      </c>
      <c r="G227" s="21"/>
      <c r="H227" s="30">
        <v>0</v>
      </c>
      <c r="I227" s="21"/>
      <c r="J227" s="30">
        <v>0</v>
      </c>
      <c r="K227" s="21"/>
      <c r="L227" s="30">
        <v>0</v>
      </c>
      <c r="M227" s="21"/>
      <c r="N227" s="30">
        <v>0</v>
      </c>
      <c r="O227" s="21"/>
      <c r="P227" s="30">
        <v>0</v>
      </c>
      <c r="Q227" s="21"/>
      <c r="R227" s="30">
        <v>0</v>
      </c>
      <c r="S227" s="21"/>
      <c r="T227" s="30">
        <v>0</v>
      </c>
      <c r="U227" s="21"/>
      <c r="V227" s="30">
        <v>7618.0150363077</v>
      </c>
      <c r="W227" s="21">
        <v>0.00030042956244753034</v>
      </c>
      <c r="X227" s="30">
        <v>0</v>
      </c>
      <c r="Y227" s="21"/>
      <c r="Z227" s="30">
        <v>7618.0150363077</v>
      </c>
      <c r="AA227" s="21">
        <v>6.461907512045692E-05</v>
      </c>
    </row>
    <row r="228" spans="1:27" ht="15">
      <c r="A228" s="5" t="s">
        <v>990</v>
      </c>
      <c r="B228" s="30">
        <v>0</v>
      </c>
      <c r="C228" s="21"/>
      <c r="D228" s="30">
        <v>0</v>
      </c>
      <c r="E228" s="21"/>
      <c r="F228" s="30">
        <v>0</v>
      </c>
      <c r="G228" s="21"/>
      <c r="H228" s="30">
        <v>92963.60716500001</v>
      </c>
      <c r="I228" s="21">
        <v>0.014206591704325163</v>
      </c>
      <c r="J228" s="30">
        <v>3098.7869055</v>
      </c>
      <c r="K228" s="21">
        <v>9.27769257370523E-05</v>
      </c>
      <c r="L228" s="30">
        <v>0</v>
      </c>
      <c r="M228" s="21"/>
      <c r="N228" s="30">
        <v>0</v>
      </c>
      <c r="O228" s="21"/>
      <c r="P228" s="30">
        <v>0</v>
      </c>
      <c r="Q228" s="21"/>
      <c r="R228" s="30">
        <v>0</v>
      </c>
      <c r="S228" s="21"/>
      <c r="T228" s="30">
        <v>42350.087708499996</v>
      </c>
      <c r="U228" s="21">
        <v>0.008936359740755581</v>
      </c>
      <c r="V228" s="30">
        <v>54228.770846249994</v>
      </c>
      <c r="W228" s="21">
        <v>0.0021386051116673364</v>
      </c>
      <c r="X228" s="30">
        <v>0</v>
      </c>
      <c r="Y228" s="21"/>
      <c r="Z228" s="30">
        <v>192641.25262525</v>
      </c>
      <c r="AA228" s="21">
        <v>0.0016340607776909025</v>
      </c>
    </row>
    <row r="229" spans="1:27" ht="15">
      <c r="A229" s="6" t="s">
        <v>25</v>
      </c>
      <c r="B229" s="30">
        <v>0</v>
      </c>
      <c r="C229" s="21"/>
      <c r="D229" s="30">
        <v>0</v>
      </c>
      <c r="E229" s="21"/>
      <c r="F229" s="30">
        <v>0</v>
      </c>
      <c r="G229" s="21"/>
      <c r="H229" s="30">
        <v>92963.60716500001</v>
      </c>
      <c r="I229" s="21">
        <v>0.014206591704325163</v>
      </c>
      <c r="J229" s="30">
        <v>3098.7869055</v>
      </c>
      <c r="K229" s="21">
        <v>9.27769257370523E-05</v>
      </c>
      <c r="L229" s="30">
        <v>0</v>
      </c>
      <c r="M229" s="21"/>
      <c r="N229" s="30">
        <v>0</v>
      </c>
      <c r="O229" s="21"/>
      <c r="P229" s="30">
        <v>0</v>
      </c>
      <c r="Q229" s="21"/>
      <c r="R229" s="30">
        <v>0</v>
      </c>
      <c r="S229" s="21"/>
      <c r="T229" s="30">
        <v>42350.087708499996</v>
      </c>
      <c r="U229" s="21">
        <v>0.008936359740755581</v>
      </c>
      <c r="V229" s="30">
        <v>54228.770846249994</v>
      </c>
      <c r="W229" s="21">
        <v>0.0021386051116673364</v>
      </c>
      <c r="X229" s="30">
        <v>0</v>
      </c>
      <c r="Y229" s="21"/>
      <c r="Z229" s="30">
        <v>192641.25262525</v>
      </c>
      <c r="AA229" s="21">
        <v>0.0016340607776909025</v>
      </c>
    </row>
    <row r="230" spans="1:27" ht="15">
      <c r="A230" s="5" t="s">
        <v>1063</v>
      </c>
      <c r="B230" s="30">
        <v>441.453198261</v>
      </c>
      <c r="C230" s="21">
        <v>0.007959598385121593</v>
      </c>
      <c r="D230" s="30">
        <v>6621.797973915</v>
      </c>
      <c r="E230" s="21">
        <v>0.007692281219287264</v>
      </c>
      <c r="F230" s="30">
        <v>441.453198261</v>
      </c>
      <c r="G230" s="21">
        <v>0.0030547246256251315</v>
      </c>
      <c r="H230" s="30">
        <v>6859.032576926999</v>
      </c>
      <c r="I230" s="21">
        <v>0.0010481894827307626</v>
      </c>
      <c r="J230" s="30">
        <v>15801.208452177</v>
      </c>
      <c r="K230" s="21">
        <v>0.00047308433520270297</v>
      </c>
      <c r="L230" s="30">
        <v>0</v>
      </c>
      <c r="M230" s="21"/>
      <c r="N230" s="30">
        <v>11736.216447442</v>
      </c>
      <c r="O230" s="21">
        <v>0.0030001667331559737</v>
      </c>
      <c r="P230" s="30">
        <v>15416.216519945</v>
      </c>
      <c r="Q230" s="21">
        <v>0.000695425441458252</v>
      </c>
      <c r="R230" s="30">
        <v>0</v>
      </c>
      <c r="S230" s="21"/>
      <c r="T230" s="30">
        <v>10940.54075609</v>
      </c>
      <c r="U230" s="21">
        <v>0.002308581002895901</v>
      </c>
      <c r="V230" s="30">
        <v>13949.79436539</v>
      </c>
      <c r="W230" s="21">
        <v>0.0005501342012916796</v>
      </c>
      <c r="X230" s="30">
        <v>0</v>
      </c>
      <c r="Y230" s="21"/>
      <c r="Z230" s="30">
        <v>82207.713488408</v>
      </c>
      <c r="AA230" s="21">
        <v>0.0006973189719461549</v>
      </c>
    </row>
    <row r="231" spans="1:27" ht="15">
      <c r="A231" s="6" t="s">
        <v>25</v>
      </c>
      <c r="B231" s="30">
        <v>441.453198261</v>
      </c>
      <c r="C231" s="21">
        <v>0.007959598385121593</v>
      </c>
      <c r="D231" s="30">
        <v>6621.797973915</v>
      </c>
      <c r="E231" s="21">
        <v>0.007692281219287264</v>
      </c>
      <c r="F231" s="30">
        <v>441.453198261</v>
      </c>
      <c r="G231" s="21">
        <v>0.0030547246256251315</v>
      </c>
      <c r="H231" s="30">
        <v>6859.032576926999</v>
      </c>
      <c r="I231" s="21">
        <v>0.0010481894827307626</v>
      </c>
      <c r="J231" s="30">
        <v>15801.208452177</v>
      </c>
      <c r="K231" s="21">
        <v>0.00047308433520270297</v>
      </c>
      <c r="L231" s="30">
        <v>0</v>
      </c>
      <c r="M231" s="21"/>
      <c r="N231" s="30">
        <v>11736.216447442</v>
      </c>
      <c r="O231" s="21">
        <v>0.0030001667331559737</v>
      </c>
      <c r="P231" s="30">
        <v>15416.216519945</v>
      </c>
      <c r="Q231" s="21">
        <v>0.000695425441458252</v>
      </c>
      <c r="R231" s="30">
        <v>0</v>
      </c>
      <c r="S231" s="21"/>
      <c r="T231" s="30">
        <v>10940.54075609</v>
      </c>
      <c r="U231" s="21">
        <v>0.002308581002895901</v>
      </c>
      <c r="V231" s="30">
        <v>13949.79436539</v>
      </c>
      <c r="W231" s="21">
        <v>0.0005501342012916796</v>
      </c>
      <c r="X231" s="30">
        <v>0</v>
      </c>
      <c r="Y231" s="21"/>
      <c r="Z231" s="30">
        <v>82207.713488408</v>
      </c>
      <c r="AA231" s="21">
        <v>0.0006973189719461549</v>
      </c>
    </row>
    <row r="232" spans="1:27" ht="15">
      <c r="A232" s="5" t="s">
        <v>1064</v>
      </c>
      <c r="B232" s="30">
        <v>95.51035105</v>
      </c>
      <c r="C232" s="21">
        <v>0.0017220942989533167</v>
      </c>
      <c r="D232" s="30">
        <v>955.1035105</v>
      </c>
      <c r="E232" s="21">
        <v>0.001109506032234138</v>
      </c>
      <c r="F232" s="30">
        <v>95.51035105</v>
      </c>
      <c r="G232" s="21">
        <v>0.000660903177287755</v>
      </c>
      <c r="H232" s="30">
        <v>0</v>
      </c>
      <c r="I232" s="21"/>
      <c r="J232" s="30">
        <v>0</v>
      </c>
      <c r="K232" s="21"/>
      <c r="L232" s="30">
        <v>0</v>
      </c>
      <c r="M232" s="21"/>
      <c r="N232" s="30">
        <v>0</v>
      </c>
      <c r="O232" s="21"/>
      <c r="P232" s="30">
        <v>7163.27632875</v>
      </c>
      <c r="Q232" s="21">
        <v>0.0003231353553424396</v>
      </c>
      <c r="R232" s="30">
        <v>7163.27632875</v>
      </c>
      <c r="S232" s="21">
        <v>0.0013335422582753055</v>
      </c>
      <c r="T232" s="30">
        <v>0</v>
      </c>
      <c r="U232" s="21"/>
      <c r="V232" s="30">
        <v>0</v>
      </c>
      <c r="W232" s="21"/>
      <c r="X232" s="30">
        <v>0</v>
      </c>
      <c r="Y232" s="21"/>
      <c r="Z232" s="30">
        <v>15472.6768701</v>
      </c>
      <c r="AA232" s="21">
        <v>0.0001312454837931307</v>
      </c>
    </row>
    <row r="233" spans="1:27" ht="15">
      <c r="A233" s="6" t="s">
        <v>25</v>
      </c>
      <c r="B233" s="30">
        <v>95.51035105</v>
      </c>
      <c r="C233" s="21">
        <v>0.0017220942989533167</v>
      </c>
      <c r="D233" s="30">
        <v>955.1035105</v>
      </c>
      <c r="E233" s="21">
        <v>0.001109506032234138</v>
      </c>
      <c r="F233" s="30">
        <v>95.51035105</v>
      </c>
      <c r="G233" s="21">
        <v>0.000660903177287755</v>
      </c>
      <c r="H233" s="30">
        <v>0</v>
      </c>
      <c r="I233" s="21"/>
      <c r="J233" s="30">
        <v>0</v>
      </c>
      <c r="K233" s="21"/>
      <c r="L233" s="30">
        <v>0</v>
      </c>
      <c r="M233" s="21"/>
      <c r="N233" s="30">
        <v>0</v>
      </c>
      <c r="O233" s="21"/>
      <c r="P233" s="30">
        <v>7163.27632875</v>
      </c>
      <c r="Q233" s="21">
        <v>0.0003231353553424396</v>
      </c>
      <c r="R233" s="30">
        <v>7163.27632875</v>
      </c>
      <c r="S233" s="21">
        <v>0.0013335422582753055</v>
      </c>
      <c r="T233" s="30">
        <v>0</v>
      </c>
      <c r="U233" s="21"/>
      <c r="V233" s="30">
        <v>0</v>
      </c>
      <c r="W233" s="21"/>
      <c r="X233" s="30">
        <v>0</v>
      </c>
      <c r="Y233" s="21"/>
      <c r="Z233" s="30">
        <v>15472.6768701</v>
      </c>
      <c r="AA233" s="21">
        <v>0.0001312454837931307</v>
      </c>
    </row>
    <row r="234" spans="1:27" ht="15">
      <c r="A234" s="7" t="s">
        <v>31</v>
      </c>
      <c r="B234" s="33">
        <v>0</v>
      </c>
      <c r="C234" s="19"/>
      <c r="D234" s="33">
        <v>0</v>
      </c>
      <c r="E234" s="19"/>
      <c r="F234" s="33">
        <v>0</v>
      </c>
      <c r="G234" s="19"/>
      <c r="H234" s="33">
        <v>271346.00596050883</v>
      </c>
      <c r="I234" s="19">
        <v>0.04146678506609915</v>
      </c>
      <c r="J234" s="33">
        <v>2021227.0038175143</v>
      </c>
      <c r="K234" s="19">
        <v>0.06051504454793889</v>
      </c>
      <c r="L234" s="33">
        <v>420098.47235689964</v>
      </c>
      <c r="M234" s="19">
        <v>0.05338723945289621</v>
      </c>
      <c r="N234" s="33">
        <v>691.224122148</v>
      </c>
      <c r="O234" s="19">
        <v>0.00017669984408606992</v>
      </c>
      <c r="P234" s="33">
        <v>902083.2578298936</v>
      </c>
      <c r="Q234" s="19">
        <v>0.04069297074264823</v>
      </c>
      <c r="R234" s="33">
        <v>180409.7278980558</v>
      </c>
      <c r="S234" s="19">
        <v>0.03358574832446662</v>
      </c>
      <c r="T234" s="33">
        <v>69019.43347021601</v>
      </c>
      <c r="U234" s="19">
        <v>0.014563901044039715</v>
      </c>
      <c r="V234" s="33">
        <v>1471316.1789303648</v>
      </c>
      <c r="W234" s="19">
        <v>0.05802389123036747</v>
      </c>
      <c r="X234" s="33">
        <v>465759.5366158082</v>
      </c>
      <c r="Y234" s="19">
        <v>0.0623535646277266</v>
      </c>
      <c r="Z234" s="33">
        <v>5801950.841001408</v>
      </c>
      <c r="AA234" s="19">
        <v>0.04921448637906377</v>
      </c>
    </row>
    <row r="235" spans="1:27" ht="15">
      <c r="A235" s="5" t="s">
        <v>120</v>
      </c>
      <c r="B235" s="30">
        <v>0</v>
      </c>
      <c r="C235" s="21"/>
      <c r="D235" s="30">
        <v>0</v>
      </c>
      <c r="E235" s="21"/>
      <c r="F235" s="30">
        <v>0</v>
      </c>
      <c r="G235" s="21"/>
      <c r="H235" s="30">
        <v>0</v>
      </c>
      <c r="I235" s="21"/>
      <c r="J235" s="30">
        <v>203216.3389698333</v>
      </c>
      <c r="K235" s="21">
        <v>0.006084247727940411</v>
      </c>
      <c r="L235" s="30">
        <v>67396.2062438255</v>
      </c>
      <c r="M235" s="21">
        <v>0.00856489046667869</v>
      </c>
      <c r="N235" s="30">
        <v>91.399162148</v>
      </c>
      <c r="O235" s="21">
        <v>2.3364661596244256E-05</v>
      </c>
      <c r="P235" s="30">
        <v>156713.6335181311</v>
      </c>
      <c r="Q235" s="21">
        <v>0.007069351136245058</v>
      </c>
      <c r="R235" s="30">
        <v>41006.0568844556</v>
      </c>
      <c r="S235" s="21">
        <v>0.007633840604639199</v>
      </c>
      <c r="T235" s="30">
        <v>0</v>
      </c>
      <c r="U235" s="21"/>
      <c r="V235" s="30">
        <v>21892.9468308248</v>
      </c>
      <c r="W235" s="21">
        <v>0.0008633861190512458</v>
      </c>
      <c r="X235" s="30">
        <v>39413.85317871</v>
      </c>
      <c r="Y235" s="21">
        <v>0.0052765301581653296</v>
      </c>
      <c r="Z235" s="30">
        <v>529730.4347879282</v>
      </c>
      <c r="AA235" s="21">
        <v>0.004493387135101321</v>
      </c>
    </row>
    <row r="236" spans="1:27" ht="15">
      <c r="A236" s="6" t="s">
        <v>811</v>
      </c>
      <c r="B236" s="30">
        <v>0</v>
      </c>
      <c r="C236" s="21"/>
      <c r="D236" s="30">
        <v>0</v>
      </c>
      <c r="E236" s="21"/>
      <c r="F236" s="30">
        <v>0</v>
      </c>
      <c r="G236" s="21"/>
      <c r="H236" s="30">
        <v>0</v>
      </c>
      <c r="I236" s="21"/>
      <c r="J236" s="30">
        <v>203216.3389698333</v>
      </c>
      <c r="K236" s="21">
        <v>0.006084247727940411</v>
      </c>
      <c r="L236" s="30">
        <v>67396.2062438255</v>
      </c>
      <c r="M236" s="21">
        <v>0.00856489046667869</v>
      </c>
      <c r="N236" s="30">
        <v>91.399162148</v>
      </c>
      <c r="O236" s="21">
        <v>2.3364661596244256E-05</v>
      </c>
      <c r="P236" s="30">
        <v>156713.6335181311</v>
      </c>
      <c r="Q236" s="21">
        <v>0.007069351136245058</v>
      </c>
      <c r="R236" s="30">
        <v>41006.0568844556</v>
      </c>
      <c r="S236" s="21">
        <v>0.007633840604639199</v>
      </c>
      <c r="T236" s="30">
        <v>0</v>
      </c>
      <c r="U236" s="21"/>
      <c r="V236" s="30">
        <v>21892.9468308248</v>
      </c>
      <c r="W236" s="21">
        <v>0.0008633861190512458</v>
      </c>
      <c r="X236" s="30">
        <v>39413.85317871</v>
      </c>
      <c r="Y236" s="21">
        <v>0.0052765301581653296</v>
      </c>
      <c r="Z236" s="30">
        <v>529730.4347879282</v>
      </c>
      <c r="AA236" s="21">
        <v>0.004493387135101321</v>
      </c>
    </row>
    <row r="237" spans="1:27" ht="15">
      <c r="A237" s="5" t="s">
        <v>80</v>
      </c>
      <c r="B237" s="30">
        <v>0</v>
      </c>
      <c r="C237" s="21"/>
      <c r="D237" s="30">
        <v>0</v>
      </c>
      <c r="E237" s="21"/>
      <c r="F237" s="30">
        <v>0</v>
      </c>
      <c r="G237" s="21"/>
      <c r="H237" s="30">
        <v>4673.011329</v>
      </c>
      <c r="I237" s="21">
        <v>0.0007141242256548673</v>
      </c>
      <c r="J237" s="30">
        <v>5185.411801079999</v>
      </c>
      <c r="K237" s="21">
        <v>0.00015524996724716983</v>
      </c>
      <c r="L237" s="30">
        <v>0</v>
      </c>
      <c r="M237" s="21"/>
      <c r="N237" s="30">
        <v>599.8249599999999</v>
      </c>
      <c r="O237" s="21">
        <v>0.00015333518248982565</v>
      </c>
      <c r="P237" s="30">
        <v>13389.5926696</v>
      </c>
      <c r="Q237" s="21">
        <v>0.0006040044508427788</v>
      </c>
      <c r="R237" s="30">
        <v>8686.815026960001</v>
      </c>
      <c r="S237" s="21">
        <v>0.0016171699089393581</v>
      </c>
      <c r="T237" s="30">
        <v>1.04969368</v>
      </c>
      <c r="U237" s="21">
        <v>2.2149754226352746E-07</v>
      </c>
      <c r="V237" s="30">
        <v>134976.13647084002</v>
      </c>
      <c r="W237" s="21">
        <v>0.0053230167474763584</v>
      </c>
      <c r="X237" s="30">
        <v>55481.48447828</v>
      </c>
      <c r="Y237" s="21">
        <v>0.00742758452826326</v>
      </c>
      <c r="Z237" s="30">
        <v>222993.32642944003</v>
      </c>
      <c r="AA237" s="21">
        <v>0.0018915193056495477</v>
      </c>
    </row>
    <row r="238" spans="1:27" ht="15">
      <c r="A238" s="6" t="s">
        <v>32</v>
      </c>
      <c r="B238" s="30">
        <v>0</v>
      </c>
      <c r="C238" s="21"/>
      <c r="D238" s="30">
        <v>0</v>
      </c>
      <c r="E238" s="21"/>
      <c r="F238" s="30">
        <v>0</v>
      </c>
      <c r="G238" s="21"/>
      <c r="H238" s="30">
        <v>4673.011329</v>
      </c>
      <c r="I238" s="21">
        <v>0.0007141242256548673</v>
      </c>
      <c r="J238" s="30">
        <v>5185.411801079999</v>
      </c>
      <c r="K238" s="21">
        <v>0.00015524996724716983</v>
      </c>
      <c r="L238" s="30">
        <v>0</v>
      </c>
      <c r="M238" s="21"/>
      <c r="N238" s="30">
        <v>599.8249599999999</v>
      </c>
      <c r="O238" s="21">
        <v>0.00015333518248982565</v>
      </c>
      <c r="P238" s="30">
        <v>13389.5926696</v>
      </c>
      <c r="Q238" s="21">
        <v>0.0006040044508427788</v>
      </c>
      <c r="R238" s="30">
        <v>8686.815026960001</v>
      </c>
      <c r="S238" s="21">
        <v>0.0016171699089393581</v>
      </c>
      <c r="T238" s="30">
        <v>1.04969368</v>
      </c>
      <c r="U238" s="21">
        <v>2.2149754226352746E-07</v>
      </c>
      <c r="V238" s="30">
        <v>134976.13647084002</v>
      </c>
      <c r="W238" s="21">
        <v>0.0053230167474763584</v>
      </c>
      <c r="X238" s="30">
        <v>55481.48447828</v>
      </c>
      <c r="Y238" s="21">
        <v>0.00742758452826326</v>
      </c>
      <c r="Z238" s="30">
        <v>222993.32642944003</v>
      </c>
      <c r="AA238" s="21">
        <v>0.0018915193056495477</v>
      </c>
    </row>
    <row r="239" spans="1:27" ht="15">
      <c r="A239" s="5" t="s">
        <v>329</v>
      </c>
      <c r="B239" s="30">
        <v>0</v>
      </c>
      <c r="C239" s="21"/>
      <c r="D239" s="30">
        <v>0</v>
      </c>
      <c r="E239" s="21"/>
      <c r="F239" s="30">
        <v>0</v>
      </c>
      <c r="G239" s="21"/>
      <c r="H239" s="30">
        <v>0</v>
      </c>
      <c r="I239" s="21"/>
      <c r="J239" s="30">
        <v>13747.2981609623</v>
      </c>
      <c r="K239" s="21">
        <v>0.00041159076098487633</v>
      </c>
      <c r="L239" s="30">
        <v>4239.8201383381</v>
      </c>
      <c r="M239" s="21">
        <v>0.0005388077030910207</v>
      </c>
      <c r="N239" s="30">
        <v>0</v>
      </c>
      <c r="O239" s="21"/>
      <c r="P239" s="30">
        <v>10792.2703379335</v>
      </c>
      <c r="Q239" s="21">
        <v>0.00048683925490954235</v>
      </c>
      <c r="R239" s="30">
        <v>4625.2601068645</v>
      </c>
      <c r="S239" s="21">
        <v>0.0008610556852684035</v>
      </c>
      <c r="T239" s="30">
        <v>0</v>
      </c>
      <c r="U239" s="21"/>
      <c r="V239" s="30">
        <v>10278.3547044932</v>
      </c>
      <c r="W239" s="21">
        <v>0.000405344645794774</v>
      </c>
      <c r="X239" s="30">
        <v>10278.3547044932</v>
      </c>
      <c r="Y239" s="21">
        <v>0.001376014883109024</v>
      </c>
      <c r="Z239" s="30">
        <v>53961.35815308481</v>
      </c>
      <c r="AA239" s="21">
        <v>0.0004577219970658018</v>
      </c>
    </row>
    <row r="240" spans="1:27" ht="15">
      <c r="A240" s="6" t="s">
        <v>849</v>
      </c>
      <c r="B240" s="30">
        <v>0</v>
      </c>
      <c r="C240" s="21"/>
      <c r="D240" s="30">
        <v>0</v>
      </c>
      <c r="E240" s="21"/>
      <c r="F240" s="30">
        <v>0</v>
      </c>
      <c r="G240" s="21"/>
      <c r="H240" s="30">
        <v>0</v>
      </c>
      <c r="I240" s="21"/>
      <c r="J240" s="30">
        <v>13747.2981609623</v>
      </c>
      <c r="K240" s="21">
        <v>0.00041159076098487633</v>
      </c>
      <c r="L240" s="30">
        <v>4239.8201383381</v>
      </c>
      <c r="M240" s="21">
        <v>0.0005388077030910207</v>
      </c>
      <c r="N240" s="30">
        <v>0</v>
      </c>
      <c r="O240" s="21"/>
      <c r="P240" s="30">
        <v>10792.2703379335</v>
      </c>
      <c r="Q240" s="21">
        <v>0.00048683925490954235</v>
      </c>
      <c r="R240" s="30">
        <v>4625.2601068645</v>
      </c>
      <c r="S240" s="21">
        <v>0.0008610556852684035</v>
      </c>
      <c r="T240" s="30">
        <v>0</v>
      </c>
      <c r="U240" s="21"/>
      <c r="V240" s="30">
        <v>10278.3547044932</v>
      </c>
      <c r="W240" s="21">
        <v>0.000405344645794774</v>
      </c>
      <c r="X240" s="30">
        <v>10278.3547044932</v>
      </c>
      <c r="Y240" s="21">
        <v>0.001376014883109024</v>
      </c>
      <c r="Z240" s="30">
        <v>53961.35815308481</v>
      </c>
      <c r="AA240" s="21">
        <v>0.0004577219970658018</v>
      </c>
    </row>
    <row r="241" spans="1:27" ht="15">
      <c r="A241" s="5" t="s">
        <v>330</v>
      </c>
      <c r="B241" s="30">
        <v>0</v>
      </c>
      <c r="C241" s="21"/>
      <c r="D241" s="30">
        <v>0</v>
      </c>
      <c r="E241" s="21"/>
      <c r="F241" s="30">
        <v>0</v>
      </c>
      <c r="G241" s="21"/>
      <c r="H241" s="30">
        <v>266492.063239068</v>
      </c>
      <c r="I241" s="21">
        <v>0.04072501111280044</v>
      </c>
      <c r="J241" s="30">
        <v>415874.70109840995</v>
      </c>
      <c r="K241" s="21">
        <v>0.012451187331159972</v>
      </c>
      <c r="L241" s="30">
        <v>49914.2357158432</v>
      </c>
      <c r="M241" s="21">
        <v>0.0063432348118755534</v>
      </c>
      <c r="N241" s="30">
        <v>0</v>
      </c>
      <c r="O241" s="21"/>
      <c r="P241" s="30">
        <v>201356.315935078</v>
      </c>
      <c r="Q241" s="21">
        <v>0.009083182291737716</v>
      </c>
      <c r="R241" s="30">
        <v>0</v>
      </c>
      <c r="S241" s="21"/>
      <c r="T241" s="30">
        <v>69018.38377653601</v>
      </c>
      <c r="U241" s="21">
        <v>0.014563679546497451</v>
      </c>
      <c r="V241" s="30">
        <v>601053.905001773</v>
      </c>
      <c r="W241" s="21">
        <v>0.02370359743666021</v>
      </c>
      <c r="X241" s="30">
        <v>69814.32313696762</v>
      </c>
      <c r="Y241" s="21">
        <v>0.009346393508744631</v>
      </c>
      <c r="Z241" s="30">
        <v>1673523.9279036757</v>
      </c>
      <c r="AA241" s="21">
        <v>0.014195504721070205</v>
      </c>
    </row>
    <row r="242" spans="1:27" ht="15">
      <c r="A242" s="6" t="s">
        <v>811</v>
      </c>
      <c r="B242" s="30">
        <v>0</v>
      </c>
      <c r="C242" s="21"/>
      <c r="D242" s="30">
        <v>0</v>
      </c>
      <c r="E242" s="21"/>
      <c r="F242" s="30">
        <v>0</v>
      </c>
      <c r="G242" s="21"/>
      <c r="H242" s="30">
        <v>0</v>
      </c>
      <c r="I242" s="21"/>
      <c r="J242" s="30">
        <v>155333.871068652</v>
      </c>
      <c r="K242" s="21">
        <v>0.00465065829309094</v>
      </c>
      <c r="L242" s="30">
        <v>49914.2357158432</v>
      </c>
      <c r="M242" s="21">
        <v>0.0063432348118755534</v>
      </c>
      <c r="N242" s="30">
        <v>0</v>
      </c>
      <c r="O242" s="21"/>
      <c r="P242" s="30">
        <v>0</v>
      </c>
      <c r="Q242" s="21"/>
      <c r="R242" s="30">
        <v>0</v>
      </c>
      <c r="S242" s="21"/>
      <c r="T242" s="30">
        <v>0</v>
      </c>
      <c r="U242" s="21"/>
      <c r="V242" s="30">
        <v>135464.051425967</v>
      </c>
      <c r="W242" s="21">
        <v>0.0053422585152835605</v>
      </c>
      <c r="X242" s="30">
        <v>69784.0553585276</v>
      </c>
      <c r="Y242" s="21">
        <v>0.009342341409472958</v>
      </c>
      <c r="Z242" s="30">
        <v>410496.2135689898</v>
      </c>
      <c r="AA242" s="21">
        <v>0.0034819943955025643</v>
      </c>
    </row>
    <row r="243" spans="1:27" ht="15">
      <c r="A243" s="6" t="s">
        <v>848</v>
      </c>
      <c r="B243" s="30">
        <v>0</v>
      </c>
      <c r="C243" s="21"/>
      <c r="D243" s="30">
        <v>0</v>
      </c>
      <c r="E243" s="21"/>
      <c r="F243" s="30">
        <v>0</v>
      </c>
      <c r="G243" s="21"/>
      <c r="H243" s="30">
        <v>266492.063239068</v>
      </c>
      <c r="I243" s="21">
        <v>0.04072501111280044</v>
      </c>
      <c r="J243" s="30">
        <v>260540.830029758</v>
      </c>
      <c r="K243" s="21">
        <v>0.007800529038069032</v>
      </c>
      <c r="L243" s="30">
        <v>0</v>
      </c>
      <c r="M243" s="21"/>
      <c r="N243" s="30">
        <v>0</v>
      </c>
      <c r="O243" s="21"/>
      <c r="P243" s="30">
        <v>201356.315935078</v>
      </c>
      <c r="Q243" s="21">
        <v>0.009083182291737716</v>
      </c>
      <c r="R243" s="30">
        <v>0</v>
      </c>
      <c r="S243" s="21"/>
      <c r="T243" s="30">
        <v>69018.38377653601</v>
      </c>
      <c r="U243" s="21">
        <v>0.014563679546497451</v>
      </c>
      <c r="V243" s="30">
        <v>465589.8535758061</v>
      </c>
      <c r="W243" s="21">
        <v>0.01836133892137665</v>
      </c>
      <c r="X243" s="30">
        <v>30.26777844</v>
      </c>
      <c r="Y243" s="21">
        <v>4.0520992716742434E-06</v>
      </c>
      <c r="Z243" s="30">
        <v>1263027.714334686</v>
      </c>
      <c r="AA243" s="21">
        <v>0.01071351032556764</v>
      </c>
    </row>
    <row r="244" spans="1:27" ht="15">
      <c r="A244" s="5" t="s">
        <v>331</v>
      </c>
      <c r="B244" s="30">
        <v>0</v>
      </c>
      <c r="C244" s="21"/>
      <c r="D244" s="30">
        <v>0</v>
      </c>
      <c r="E244" s="21"/>
      <c r="F244" s="30">
        <v>0</v>
      </c>
      <c r="G244" s="21"/>
      <c r="H244" s="30">
        <v>0</v>
      </c>
      <c r="I244" s="21"/>
      <c r="J244" s="30">
        <v>436989.3531036883</v>
      </c>
      <c r="K244" s="21">
        <v>0.013083354873103718</v>
      </c>
      <c r="L244" s="30">
        <v>164076.72628</v>
      </c>
      <c r="M244" s="21">
        <v>0.020851309992662492</v>
      </c>
      <c r="N244" s="30">
        <v>0</v>
      </c>
      <c r="O244" s="21"/>
      <c r="P244" s="30">
        <v>182123.82512523932</v>
      </c>
      <c r="Q244" s="21">
        <v>0.008215604738291317</v>
      </c>
      <c r="R244" s="30">
        <v>59582.7865915297</v>
      </c>
      <c r="S244" s="21">
        <v>0.011092153944516236</v>
      </c>
      <c r="T244" s="30">
        <v>0</v>
      </c>
      <c r="U244" s="21"/>
      <c r="V244" s="30">
        <v>210264.33652</v>
      </c>
      <c r="W244" s="21">
        <v>0.008292136772893656</v>
      </c>
      <c r="X244" s="30">
        <v>168824.8910866104</v>
      </c>
      <c r="Y244" s="21">
        <v>0.022601434709475746</v>
      </c>
      <c r="Z244" s="30">
        <v>1221861.9187070674</v>
      </c>
      <c r="AA244" s="21">
        <v>0.010364325449011693</v>
      </c>
    </row>
    <row r="245" spans="1:27" ht="15">
      <c r="A245" s="6" t="s">
        <v>811</v>
      </c>
      <c r="B245" s="30">
        <v>0</v>
      </c>
      <c r="C245" s="21"/>
      <c r="D245" s="30">
        <v>0</v>
      </c>
      <c r="E245" s="21"/>
      <c r="F245" s="30">
        <v>0</v>
      </c>
      <c r="G245" s="21"/>
      <c r="H245" s="30">
        <v>0</v>
      </c>
      <c r="I245" s="21"/>
      <c r="J245" s="30">
        <v>436989.3531036883</v>
      </c>
      <c r="K245" s="21">
        <v>0.013083354873103718</v>
      </c>
      <c r="L245" s="30">
        <v>164076.72628</v>
      </c>
      <c r="M245" s="21">
        <v>0.020851309992662492</v>
      </c>
      <c r="N245" s="30">
        <v>0</v>
      </c>
      <c r="O245" s="21"/>
      <c r="P245" s="30">
        <v>182123.82512523932</v>
      </c>
      <c r="Q245" s="21">
        <v>0.008215604738291317</v>
      </c>
      <c r="R245" s="30">
        <v>59582.7865915297</v>
      </c>
      <c r="S245" s="21">
        <v>0.011092153944516236</v>
      </c>
      <c r="T245" s="30">
        <v>0</v>
      </c>
      <c r="U245" s="21"/>
      <c r="V245" s="30">
        <v>210264.33652</v>
      </c>
      <c r="W245" s="21">
        <v>0.008292136772893656</v>
      </c>
      <c r="X245" s="30">
        <v>168824.8910866104</v>
      </c>
      <c r="Y245" s="21">
        <v>0.022601434709475746</v>
      </c>
      <c r="Z245" s="30">
        <v>1221861.9187070674</v>
      </c>
      <c r="AA245" s="21">
        <v>0.010364325449011693</v>
      </c>
    </row>
    <row r="246" spans="1:27" ht="15">
      <c r="A246" s="5" t="s">
        <v>131</v>
      </c>
      <c r="B246" s="30">
        <v>0</v>
      </c>
      <c r="C246" s="21"/>
      <c r="D246" s="30">
        <v>0</v>
      </c>
      <c r="E246" s="21"/>
      <c r="F246" s="30">
        <v>0</v>
      </c>
      <c r="G246" s="21"/>
      <c r="H246" s="30">
        <v>0</v>
      </c>
      <c r="I246" s="21"/>
      <c r="J246" s="30">
        <v>48519.967571124005</v>
      </c>
      <c r="K246" s="21">
        <v>0.0014526760198065375</v>
      </c>
      <c r="L246" s="30">
        <v>13911.811563707999</v>
      </c>
      <c r="M246" s="21">
        <v>0.0017679502879607446</v>
      </c>
      <c r="N246" s="30">
        <v>0</v>
      </c>
      <c r="O246" s="21"/>
      <c r="P246" s="30">
        <v>42778.927744944</v>
      </c>
      <c r="Q246" s="21">
        <v>0.0019297571926061973</v>
      </c>
      <c r="R246" s="30">
        <v>13071.036341854</v>
      </c>
      <c r="S246" s="21">
        <v>0.002433352913017703</v>
      </c>
      <c r="T246" s="30">
        <v>0</v>
      </c>
      <c r="U246" s="21"/>
      <c r="V246" s="30">
        <v>110090.315832034</v>
      </c>
      <c r="W246" s="21">
        <v>0.00434160148772283</v>
      </c>
      <c r="X246" s="30">
        <v>55695.635580326</v>
      </c>
      <c r="Y246" s="21">
        <v>0.007456254010113373</v>
      </c>
      <c r="Z246" s="30">
        <v>284067.69463399006</v>
      </c>
      <c r="AA246" s="21">
        <v>0.00240957672193644</v>
      </c>
    </row>
    <row r="247" spans="1:27" ht="15">
      <c r="A247" s="6" t="s">
        <v>811</v>
      </c>
      <c r="B247" s="30">
        <v>0</v>
      </c>
      <c r="C247" s="21"/>
      <c r="D247" s="30">
        <v>0</v>
      </c>
      <c r="E247" s="21"/>
      <c r="F247" s="30">
        <v>0</v>
      </c>
      <c r="G247" s="21"/>
      <c r="H247" s="30">
        <v>0</v>
      </c>
      <c r="I247" s="21"/>
      <c r="J247" s="30">
        <v>48519.967571124005</v>
      </c>
      <c r="K247" s="21">
        <v>0.0014526760198065375</v>
      </c>
      <c r="L247" s="30">
        <v>13911.811563707999</v>
      </c>
      <c r="M247" s="21">
        <v>0.0017679502879607446</v>
      </c>
      <c r="N247" s="30">
        <v>0</v>
      </c>
      <c r="O247" s="21"/>
      <c r="P247" s="30">
        <v>42778.927744944</v>
      </c>
      <c r="Q247" s="21">
        <v>0.0019297571926061973</v>
      </c>
      <c r="R247" s="30">
        <v>13071.036341854</v>
      </c>
      <c r="S247" s="21">
        <v>0.002433352913017703</v>
      </c>
      <c r="T247" s="30">
        <v>0</v>
      </c>
      <c r="U247" s="21"/>
      <c r="V247" s="30">
        <v>110090.315832034</v>
      </c>
      <c r="W247" s="21">
        <v>0.00434160148772283</v>
      </c>
      <c r="X247" s="30">
        <v>55695.635580326</v>
      </c>
      <c r="Y247" s="21">
        <v>0.007456254010113373</v>
      </c>
      <c r="Z247" s="30">
        <v>284067.69463399006</v>
      </c>
      <c r="AA247" s="21">
        <v>0.00240957672193644</v>
      </c>
    </row>
    <row r="248" spans="1:27" ht="15">
      <c r="A248" s="5" t="s">
        <v>333</v>
      </c>
      <c r="B248" s="30">
        <v>0</v>
      </c>
      <c r="C248" s="21"/>
      <c r="D248" s="30">
        <v>0</v>
      </c>
      <c r="E248" s="21"/>
      <c r="F248" s="30">
        <v>0</v>
      </c>
      <c r="G248" s="21"/>
      <c r="H248" s="30">
        <v>0</v>
      </c>
      <c r="I248" s="21"/>
      <c r="J248" s="30">
        <v>298097.328758096</v>
      </c>
      <c r="K248" s="21">
        <v>0.008924961469120788</v>
      </c>
      <c r="L248" s="30">
        <v>88312.08861838479</v>
      </c>
      <c r="M248" s="21">
        <v>0.011222936839555175</v>
      </c>
      <c r="N248" s="30">
        <v>0</v>
      </c>
      <c r="O248" s="21"/>
      <c r="P248" s="30">
        <v>118168.27172616801</v>
      </c>
      <c r="Q248" s="21">
        <v>0.0053305700802275865</v>
      </c>
      <c r="R248" s="30">
        <v>33088.848104952</v>
      </c>
      <c r="S248" s="21">
        <v>0.006159943467280171</v>
      </c>
      <c r="T248" s="30">
        <v>0</v>
      </c>
      <c r="U248" s="21"/>
      <c r="V248" s="30">
        <v>0</v>
      </c>
      <c r="W248" s="21"/>
      <c r="X248" s="30">
        <v>0</v>
      </c>
      <c r="Y248" s="21"/>
      <c r="Z248" s="30">
        <v>537666.5372076007</v>
      </c>
      <c r="AA248" s="21">
        <v>0.004560704355660262</v>
      </c>
    </row>
    <row r="249" spans="1:27" ht="15">
      <c r="A249" s="6" t="s">
        <v>811</v>
      </c>
      <c r="B249" s="30">
        <v>0</v>
      </c>
      <c r="C249" s="21"/>
      <c r="D249" s="30">
        <v>0</v>
      </c>
      <c r="E249" s="21"/>
      <c r="F249" s="30">
        <v>0</v>
      </c>
      <c r="G249" s="21"/>
      <c r="H249" s="30">
        <v>0</v>
      </c>
      <c r="I249" s="21"/>
      <c r="J249" s="30">
        <v>298097.328758096</v>
      </c>
      <c r="K249" s="21">
        <v>0.008924961469120788</v>
      </c>
      <c r="L249" s="30">
        <v>88312.08861838479</v>
      </c>
      <c r="M249" s="21">
        <v>0.011222936839555175</v>
      </c>
      <c r="N249" s="30">
        <v>0</v>
      </c>
      <c r="O249" s="21"/>
      <c r="P249" s="30">
        <v>118168.27172616801</v>
      </c>
      <c r="Q249" s="21">
        <v>0.0053305700802275865</v>
      </c>
      <c r="R249" s="30">
        <v>33088.848104952</v>
      </c>
      <c r="S249" s="21">
        <v>0.006159943467280171</v>
      </c>
      <c r="T249" s="30">
        <v>0</v>
      </c>
      <c r="U249" s="21"/>
      <c r="V249" s="30">
        <v>0</v>
      </c>
      <c r="W249" s="21"/>
      <c r="X249" s="30">
        <v>0</v>
      </c>
      <c r="Y249" s="21"/>
      <c r="Z249" s="30">
        <v>537666.5372076007</v>
      </c>
      <c r="AA249" s="21">
        <v>0.004560704355660262</v>
      </c>
    </row>
    <row r="250" spans="1:27" ht="15">
      <c r="A250" s="5" t="s">
        <v>334</v>
      </c>
      <c r="B250" s="30">
        <v>0</v>
      </c>
      <c r="C250" s="21"/>
      <c r="D250" s="30">
        <v>0</v>
      </c>
      <c r="E250" s="21"/>
      <c r="F250" s="30">
        <v>0</v>
      </c>
      <c r="G250" s="21"/>
      <c r="H250" s="30">
        <v>0</v>
      </c>
      <c r="I250" s="21"/>
      <c r="J250" s="30">
        <v>18277.905765</v>
      </c>
      <c r="K250" s="21">
        <v>0.0005472360499453664</v>
      </c>
      <c r="L250" s="30">
        <v>3328.09390008</v>
      </c>
      <c r="M250" s="21">
        <v>0.0004229430899104674</v>
      </c>
      <c r="N250" s="30">
        <v>0</v>
      </c>
      <c r="O250" s="21"/>
      <c r="P250" s="30">
        <v>27213.39169252</v>
      </c>
      <c r="Q250" s="21">
        <v>0.001227595947868444</v>
      </c>
      <c r="R250" s="30">
        <v>9532.8046248</v>
      </c>
      <c r="S250" s="21">
        <v>0.0017746624901278092</v>
      </c>
      <c r="T250" s="30">
        <v>0</v>
      </c>
      <c r="U250" s="21"/>
      <c r="V250" s="30">
        <v>2805.25167</v>
      </c>
      <c r="W250" s="21">
        <v>0.00011062993808184747</v>
      </c>
      <c r="X250" s="30">
        <v>275.79981</v>
      </c>
      <c r="Y250" s="21">
        <v>3.692270350941867E-05</v>
      </c>
      <c r="Z250" s="30">
        <v>61433.247462399995</v>
      </c>
      <c r="AA250" s="21">
        <v>0.0005211015748520377</v>
      </c>
    </row>
    <row r="251" spans="1:27" ht="15">
      <c r="A251" s="6" t="s">
        <v>811</v>
      </c>
      <c r="B251" s="30">
        <v>0</v>
      </c>
      <c r="C251" s="21"/>
      <c r="D251" s="30">
        <v>0</v>
      </c>
      <c r="E251" s="21"/>
      <c r="F251" s="30">
        <v>0</v>
      </c>
      <c r="G251" s="21"/>
      <c r="H251" s="30">
        <v>0</v>
      </c>
      <c r="I251" s="21"/>
      <c r="J251" s="30">
        <v>17052.837765</v>
      </c>
      <c r="K251" s="21">
        <v>0.0005105578121946166</v>
      </c>
      <c r="L251" s="30">
        <v>3021.82690008</v>
      </c>
      <c r="M251" s="21">
        <v>0.00038402185895767025</v>
      </c>
      <c r="N251" s="30">
        <v>0</v>
      </c>
      <c r="O251" s="21"/>
      <c r="P251" s="30">
        <v>26041.40997252</v>
      </c>
      <c r="Q251" s="21">
        <v>0.0011747278589986784</v>
      </c>
      <c r="R251" s="30">
        <v>9532.8046248</v>
      </c>
      <c r="S251" s="21">
        <v>0.0017746624901278092</v>
      </c>
      <c r="T251" s="30">
        <v>0</v>
      </c>
      <c r="U251" s="21"/>
      <c r="V251" s="30">
        <v>551.1265500000001</v>
      </c>
      <c r="W251" s="21">
        <v>2.1734626077867093E-05</v>
      </c>
      <c r="X251" s="30">
        <v>275.79981</v>
      </c>
      <c r="Y251" s="21">
        <v>3.692270350941867E-05</v>
      </c>
      <c r="Z251" s="30">
        <v>56475.8056224</v>
      </c>
      <c r="AA251" s="21">
        <v>0.0004790505543253676</v>
      </c>
    </row>
    <row r="252" spans="1:27" ht="15">
      <c r="A252" s="6" t="s">
        <v>848</v>
      </c>
      <c r="B252" s="30">
        <v>0</v>
      </c>
      <c r="C252" s="21"/>
      <c r="D252" s="30">
        <v>0</v>
      </c>
      <c r="E252" s="21"/>
      <c r="F252" s="30">
        <v>0</v>
      </c>
      <c r="G252" s="21"/>
      <c r="H252" s="30">
        <v>0</v>
      </c>
      <c r="I252" s="21"/>
      <c r="J252" s="30">
        <v>1225.068</v>
      </c>
      <c r="K252" s="21">
        <v>3.667823775074978E-05</v>
      </c>
      <c r="L252" s="30">
        <v>306.267</v>
      </c>
      <c r="M252" s="21">
        <v>3.8921230952797165E-05</v>
      </c>
      <c r="N252" s="30">
        <v>0</v>
      </c>
      <c r="O252" s="21"/>
      <c r="P252" s="30">
        <v>1171.98172</v>
      </c>
      <c r="Q252" s="21">
        <v>5.286808886976564E-05</v>
      </c>
      <c r="R252" s="30">
        <v>0</v>
      </c>
      <c r="S252" s="21"/>
      <c r="T252" s="30">
        <v>0</v>
      </c>
      <c r="U252" s="21"/>
      <c r="V252" s="30">
        <v>2254.12512</v>
      </c>
      <c r="W252" s="21">
        <v>8.889531200398037E-05</v>
      </c>
      <c r="X252" s="30">
        <v>0</v>
      </c>
      <c r="Y252" s="21"/>
      <c r="Z252" s="30">
        <v>4957.4418399999995</v>
      </c>
      <c r="AA252" s="21">
        <v>4.205102052667005E-05</v>
      </c>
    </row>
    <row r="253" spans="1:27" ht="15">
      <c r="A253" s="5" t="s">
        <v>335</v>
      </c>
      <c r="B253" s="30">
        <v>0</v>
      </c>
      <c r="C253" s="21"/>
      <c r="D253" s="30">
        <v>0</v>
      </c>
      <c r="E253" s="21"/>
      <c r="F253" s="30">
        <v>0</v>
      </c>
      <c r="G253" s="21"/>
      <c r="H253" s="30">
        <v>0</v>
      </c>
      <c r="I253" s="21"/>
      <c r="J253" s="30">
        <v>26220.88644628</v>
      </c>
      <c r="K253" s="21">
        <v>0.0007850469583011477</v>
      </c>
      <c r="L253" s="30">
        <v>2310.03241772</v>
      </c>
      <c r="M253" s="21">
        <v>0.00029356510900138943</v>
      </c>
      <c r="N253" s="30">
        <v>0</v>
      </c>
      <c r="O253" s="21"/>
      <c r="P253" s="30">
        <v>4427.06397064</v>
      </c>
      <c r="Q253" s="21">
        <v>0.00019970483108894656</v>
      </c>
      <c r="R253" s="30">
        <v>1702.7177033599999</v>
      </c>
      <c r="S253" s="21">
        <v>0.00031698428304807085</v>
      </c>
      <c r="T253" s="30">
        <v>0</v>
      </c>
      <c r="U253" s="21"/>
      <c r="V253" s="30">
        <v>0</v>
      </c>
      <c r="W253" s="21"/>
      <c r="X253" s="30">
        <v>1157.96163224</v>
      </c>
      <c r="Y253" s="21">
        <v>0.00015502213008225066</v>
      </c>
      <c r="Z253" s="30">
        <v>35818.66217024</v>
      </c>
      <c r="AA253" s="21">
        <v>0.0003038283346070727</v>
      </c>
    </row>
    <row r="254" spans="1:27" ht="15">
      <c r="A254" s="6" t="s">
        <v>811</v>
      </c>
      <c r="B254" s="30">
        <v>0</v>
      </c>
      <c r="C254" s="21"/>
      <c r="D254" s="30">
        <v>0</v>
      </c>
      <c r="E254" s="21"/>
      <c r="F254" s="30">
        <v>0</v>
      </c>
      <c r="G254" s="21"/>
      <c r="H254" s="30">
        <v>0</v>
      </c>
      <c r="I254" s="21"/>
      <c r="J254" s="30">
        <v>26220.88644628</v>
      </c>
      <c r="K254" s="21">
        <v>0.0007850469583011477</v>
      </c>
      <c r="L254" s="30">
        <v>2310.03241772</v>
      </c>
      <c r="M254" s="21">
        <v>0.00029356510900138943</v>
      </c>
      <c r="N254" s="30">
        <v>0</v>
      </c>
      <c r="O254" s="21"/>
      <c r="P254" s="30">
        <v>4427.06397064</v>
      </c>
      <c r="Q254" s="21">
        <v>0.00019970483108894656</v>
      </c>
      <c r="R254" s="30">
        <v>1702.7177033599999</v>
      </c>
      <c r="S254" s="21">
        <v>0.00031698428304807085</v>
      </c>
      <c r="T254" s="30">
        <v>0</v>
      </c>
      <c r="U254" s="21"/>
      <c r="V254" s="30">
        <v>0</v>
      </c>
      <c r="W254" s="21"/>
      <c r="X254" s="30">
        <v>1157.96163224</v>
      </c>
      <c r="Y254" s="21">
        <v>0.00015502213008225066</v>
      </c>
      <c r="Z254" s="30">
        <v>35818.66217024</v>
      </c>
      <c r="AA254" s="21">
        <v>0.0003038283346070727</v>
      </c>
    </row>
    <row r="255" spans="1:27" ht="15">
      <c r="A255" s="5" t="s">
        <v>336</v>
      </c>
      <c r="B255" s="30">
        <v>0</v>
      </c>
      <c r="C255" s="21"/>
      <c r="D255" s="30">
        <v>0</v>
      </c>
      <c r="E255" s="21"/>
      <c r="F255" s="30">
        <v>0</v>
      </c>
      <c r="G255" s="21"/>
      <c r="H255" s="30">
        <v>0</v>
      </c>
      <c r="I255" s="21"/>
      <c r="J255" s="30">
        <v>486992.39366144</v>
      </c>
      <c r="K255" s="21">
        <v>0.014580433737164816</v>
      </c>
      <c r="L255" s="30">
        <v>10993.6136128</v>
      </c>
      <c r="M255" s="21">
        <v>0.0013970978735208287</v>
      </c>
      <c r="N255" s="30">
        <v>0</v>
      </c>
      <c r="O255" s="21"/>
      <c r="P255" s="30">
        <v>123719.38379663999</v>
      </c>
      <c r="Q255" s="21">
        <v>0.005580980714847162</v>
      </c>
      <c r="R255" s="30">
        <v>8951.94251328</v>
      </c>
      <c r="S255" s="21">
        <v>0.0016665270313805252</v>
      </c>
      <c r="T255" s="30">
        <v>0</v>
      </c>
      <c r="U255" s="21"/>
      <c r="V255" s="30">
        <v>323416.34211439994</v>
      </c>
      <c r="W255" s="21">
        <v>0.012754481277173135</v>
      </c>
      <c r="X255" s="30">
        <v>36321.774610399996</v>
      </c>
      <c r="Y255" s="21">
        <v>0.004862578095596694</v>
      </c>
      <c r="Z255" s="30">
        <v>990395.4503089599</v>
      </c>
      <c r="AA255" s="21">
        <v>0.008400933536814363</v>
      </c>
    </row>
    <row r="256" spans="1:27" ht="15">
      <c r="A256" s="6" t="s">
        <v>811</v>
      </c>
      <c r="B256" s="30">
        <v>0</v>
      </c>
      <c r="C256" s="21"/>
      <c r="D256" s="30">
        <v>0</v>
      </c>
      <c r="E256" s="21"/>
      <c r="F256" s="30">
        <v>0</v>
      </c>
      <c r="G256" s="21"/>
      <c r="H256" s="30">
        <v>0</v>
      </c>
      <c r="I256" s="21"/>
      <c r="J256" s="30">
        <v>43974.4544512</v>
      </c>
      <c r="K256" s="21">
        <v>0.0013165844633282646</v>
      </c>
      <c r="L256" s="30">
        <v>10993.6136128</v>
      </c>
      <c r="M256" s="21">
        <v>0.0013970978735208287</v>
      </c>
      <c r="N256" s="30">
        <v>0</v>
      </c>
      <c r="O256" s="21"/>
      <c r="P256" s="30">
        <v>22144.27884864</v>
      </c>
      <c r="Q256" s="21">
        <v>0.0009989282956791945</v>
      </c>
      <c r="R256" s="30">
        <v>8951.94251328</v>
      </c>
      <c r="S256" s="21">
        <v>0.0016665270313805252</v>
      </c>
      <c r="T256" s="30">
        <v>0</v>
      </c>
      <c r="U256" s="21"/>
      <c r="V256" s="30">
        <v>29525.70513152</v>
      </c>
      <c r="W256" s="21">
        <v>0.0011643971075589604</v>
      </c>
      <c r="X256" s="30">
        <v>19317.34963392</v>
      </c>
      <c r="Y256" s="21">
        <v>0.002586110458600408</v>
      </c>
      <c r="Z256" s="30">
        <v>134907.34419136</v>
      </c>
      <c r="AA256" s="21">
        <v>0.0011443384880516158</v>
      </c>
    </row>
    <row r="257" spans="1:27" ht="15">
      <c r="A257" s="6" t="s">
        <v>848</v>
      </c>
      <c r="B257" s="30">
        <v>0</v>
      </c>
      <c r="C257" s="21"/>
      <c r="D257" s="30">
        <v>0</v>
      </c>
      <c r="E257" s="21"/>
      <c r="F257" s="30">
        <v>0</v>
      </c>
      <c r="G257" s="21"/>
      <c r="H257" s="30">
        <v>0</v>
      </c>
      <c r="I257" s="21"/>
      <c r="J257" s="30">
        <v>443017.93921024003</v>
      </c>
      <c r="K257" s="21">
        <v>0.013263849273836552</v>
      </c>
      <c r="L257" s="30">
        <v>0</v>
      </c>
      <c r="M257" s="21"/>
      <c r="N257" s="30">
        <v>0</v>
      </c>
      <c r="O257" s="21"/>
      <c r="P257" s="30">
        <v>101575.104948</v>
      </c>
      <c r="Q257" s="21">
        <v>0.004582052419167967</v>
      </c>
      <c r="R257" s="30">
        <v>0</v>
      </c>
      <c r="S257" s="21"/>
      <c r="T257" s="30">
        <v>0</v>
      </c>
      <c r="U257" s="21"/>
      <c r="V257" s="30">
        <v>293890.63698288</v>
      </c>
      <c r="W257" s="21">
        <v>0.011590084169614174</v>
      </c>
      <c r="X257" s="30">
        <v>17004.42497648</v>
      </c>
      <c r="Y257" s="21">
        <v>0.002276467636996286</v>
      </c>
      <c r="Z257" s="30">
        <v>855488.1061176</v>
      </c>
      <c r="AA257" s="21">
        <v>0.007256595048762747</v>
      </c>
    </row>
    <row r="258" spans="1:27" ht="15">
      <c r="A258" s="5" t="s">
        <v>337</v>
      </c>
      <c r="B258" s="30">
        <v>0</v>
      </c>
      <c r="C258" s="21"/>
      <c r="D258" s="30">
        <v>0</v>
      </c>
      <c r="E258" s="21"/>
      <c r="F258" s="30">
        <v>0</v>
      </c>
      <c r="G258" s="21"/>
      <c r="H258" s="30">
        <v>0</v>
      </c>
      <c r="I258" s="21"/>
      <c r="J258" s="30">
        <v>67704.5162016</v>
      </c>
      <c r="K258" s="21">
        <v>0.0020270567364764854</v>
      </c>
      <c r="L258" s="30">
        <v>15515.6182962</v>
      </c>
      <c r="M258" s="21">
        <v>0.001971766344666077</v>
      </c>
      <c r="N258" s="30">
        <v>0</v>
      </c>
      <c r="O258" s="21"/>
      <c r="P258" s="30">
        <v>21157.661313</v>
      </c>
      <c r="Q258" s="21">
        <v>0.0009544219841347751</v>
      </c>
      <c r="R258" s="30">
        <v>0</v>
      </c>
      <c r="S258" s="21"/>
      <c r="T258" s="30">
        <v>0</v>
      </c>
      <c r="U258" s="21"/>
      <c r="V258" s="30">
        <v>56420.430168</v>
      </c>
      <c r="W258" s="21">
        <v>0.0022250369771768244</v>
      </c>
      <c r="X258" s="30">
        <v>28210.215084</v>
      </c>
      <c r="Y258" s="21">
        <v>0.0037766429479536706</v>
      </c>
      <c r="Z258" s="30">
        <v>189008.4410628</v>
      </c>
      <c r="AA258" s="21">
        <v>0.0016032458052691362</v>
      </c>
    </row>
    <row r="259" spans="1:27" ht="15">
      <c r="A259" s="6" t="s">
        <v>811</v>
      </c>
      <c r="B259" s="30">
        <v>0</v>
      </c>
      <c r="C259" s="21"/>
      <c r="D259" s="30">
        <v>0</v>
      </c>
      <c r="E259" s="21"/>
      <c r="F259" s="30">
        <v>0</v>
      </c>
      <c r="G259" s="21"/>
      <c r="H259" s="30">
        <v>0</v>
      </c>
      <c r="I259" s="21"/>
      <c r="J259" s="30">
        <v>67704.5162016</v>
      </c>
      <c r="K259" s="21">
        <v>0.0020270567364764854</v>
      </c>
      <c r="L259" s="30">
        <v>15515.6182962</v>
      </c>
      <c r="M259" s="21">
        <v>0.001971766344666077</v>
      </c>
      <c r="N259" s="30">
        <v>0</v>
      </c>
      <c r="O259" s="21"/>
      <c r="P259" s="30">
        <v>21157.661313</v>
      </c>
      <c r="Q259" s="21">
        <v>0.0009544219841347751</v>
      </c>
      <c r="R259" s="30">
        <v>0</v>
      </c>
      <c r="S259" s="21"/>
      <c r="T259" s="30">
        <v>0</v>
      </c>
      <c r="U259" s="21"/>
      <c r="V259" s="30">
        <v>56420.430168</v>
      </c>
      <c r="W259" s="21">
        <v>0.0022250369771768244</v>
      </c>
      <c r="X259" s="30">
        <v>28210.215084</v>
      </c>
      <c r="Y259" s="21">
        <v>0.0037766429479536706</v>
      </c>
      <c r="Z259" s="30">
        <v>189008.4410628</v>
      </c>
      <c r="AA259" s="21">
        <v>0.0016032458052691362</v>
      </c>
    </row>
    <row r="260" spans="1:27" ht="15">
      <c r="A260" s="5" t="s">
        <v>991</v>
      </c>
      <c r="B260" s="30">
        <v>0</v>
      </c>
      <c r="C260" s="21"/>
      <c r="D260" s="30">
        <v>0</v>
      </c>
      <c r="E260" s="21"/>
      <c r="F260" s="30">
        <v>0</v>
      </c>
      <c r="G260" s="21"/>
      <c r="H260" s="30">
        <v>0</v>
      </c>
      <c r="I260" s="21"/>
      <c r="J260" s="30">
        <v>80.90228</v>
      </c>
      <c r="K260" s="21">
        <v>2.4221945723973928E-06</v>
      </c>
      <c r="L260" s="30">
        <v>20.22557</v>
      </c>
      <c r="M260" s="21">
        <v>2.570319626737343E-06</v>
      </c>
      <c r="N260" s="30">
        <v>0</v>
      </c>
      <c r="O260" s="21"/>
      <c r="P260" s="30">
        <v>82.92</v>
      </c>
      <c r="Q260" s="21">
        <v>3.7405207387372618E-06</v>
      </c>
      <c r="R260" s="30">
        <v>41.46</v>
      </c>
      <c r="S260" s="21">
        <v>7.718348349370755E-06</v>
      </c>
      <c r="T260" s="30">
        <v>0</v>
      </c>
      <c r="U260" s="21"/>
      <c r="V260" s="30">
        <v>118.15961800000001</v>
      </c>
      <c r="W260" s="21">
        <v>4.659828336583701E-06</v>
      </c>
      <c r="X260" s="30">
        <v>59.079118</v>
      </c>
      <c r="Y260" s="21">
        <v>7.90921776745227E-06</v>
      </c>
      <c r="Z260" s="30">
        <v>402.74658600000004</v>
      </c>
      <c r="AA260" s="21">
        <v>3.416258929813745E-06</v>
      </c>
    </row>
    <row r="261" spans="1:27" ht="15">
      <c r="A261" s="6" t="s">
        <v>811</v>
      </c>
      <c r="B261" s="30">
        <v>0</v>
      </c>
      <c r="C261" s="21"/>
      <c r="D261" s="30">
        <v>0</v>
      </c>
      <c r="E261" s="21"/>
      <c r="F261" s="30">
        <v>0</v>
      </c>
      <c r="G261" s="21"/>
      <c r="H261" s="30">
        <v>0</v>
      </c>
      <c r="I261" s="21"/>
      <c r="J261" s="30">
        <v>80.90228</v>
      </c>
      <c r="K261" s="21">
        <v>2.4221945723973928E-06</v>
      </c>
      <c r="L261" s="30">
        <v>20.22557</v>
      </c>
      <c r="M261" s="21">
        <v>2.570319626737343E-06</v>
      </c>
      <c r="N261" s="30">
        <v>0</v>
      </c>
      <c r="O261" s="21"/>
      <c r="P261" s="30">
        <v>82.92</v>
      </c>
      <c r="Q261" s="21">
        <v>3.7405207387372618E-06</v>
      </c>
      <c r="R261" s="30">
        <v>41.46</v>
      </c>
      <c r="S261" s="21">
        <v>7.718348349370755E-06</v>
      </c>
      <c r="T261" s="30">
        <v>0</v>
      </c>
      <c r="U261" s="21"/>
      <c r="V261" s="30">
        <v>118.15961800000001</v>
      </c>
      <c r="W261" s="21">
        <v>4.659828336583701E-06</v>
      </c>
      <c r="X261" s="30">
        <v>59.079118</v>
      </c>
      <c r="Y261" s="21">
        <v>7.90921776745227E-06</v>
      </c>
      <c r="Z261" s="30">
        <v>402.74658600000004</v>
      </c>
      <c r="AA261" s="21">
        <v>3.416258929813745E-06</v>
      </c>
    </row>
    <row r="262" spans="1:27" ht="15">
      <c r="A262" s="5" t="s">
        <v>1029</v>
      </c>
      <c r="B262" s="30">
        <v>0</v>
      </c>
      <c r="C262" s="21"/>
      <c r="D262" s="30">
        <v>0</v>
      </c>
      <c r="E262" s="21"/>
      <c r="F262" s="30">
        <v>0</v>
      </c>
      <c r="G262" s="21"/>
      <c r="H262" s="30">
        <v>180.9313924408</v>
      </c>
      <c r="I262" s="21">
        <v>2.7649727643843087E-05</v>
      </c>
      <c r="J262" s="30">
        <v>320</v>
      </c>
      <c r="K262" s="21">
        <v>9.580722115213138E-06</v>
      </c>
      <c r="L262" s="30">
        <v>80</v>
      </c>
      <c r="M262" s="21">
        <v>1.0166614347036322E-05</v>
      </c>
      <c r="N262" s="30">
        <v>0</v>
      </c>
      <c r="O262" s="21"/>
      <c r="P262" s="30">
        <v>160</v>
      </c>
      <c r="Q262" s="21">
        <v>7.217599109960949E-06</v>
      </c>
      <c r="R262" s="30">
        <v>120</v>
      </c>
      <c r="S262" s="21">
        <v>2.2339647899770635E-05</v>
      </c>
      <c r="T262" s="30">
        <v>0</v>
      </c>
      <c r="U262" s="21"/>
      <c r="V262" s="30">
        <v>0</v>
      </c>
      <c r="W262" s="21"/>
      <c r="X262" s="30">
        <v>226.164195781</v>
      </c>
      <c r="Y262" s="21">
        <v>3.0277734945749165E-05</v>
      </c>
      <c r="Z262" s="30">
        <v>1087.0955882218</v>
      </c>
      <c r="AA262" s="21">
        <v>9.221183096071855E-06</v>
      </c>
    </row>
    <row r="263" spans="1:27" ht="15">
      <c r="A263" s="6" t="s">
        <v>811</v>
      </c>
      <c r="B263" s="30">
        <v>0</v>
      </c>
      <c r="C263" s="21"/>
      <c r="D263" s="30">
        <v>0</v>
      </c>
      <c r="E263" s="21"/>
      <c r="F263" s="30">
        <v>0</v>
      </c>
      <c r="G263" s="21"/>
      <c r="H263" s="30">
        <v>0</v>
      </c>
      <c r="I263" s="21"/>
      <c r="J263" s="30">
        <v>320</v>
      </c>
      <c r="K263" s="21">
        <v>9.580722115213138E-06</v>
      </c>
      <c r="L263" s="30">
        <v>80</v>
      </c>
      <c r="M263" s="21">
        <v>1.0166614347036322E-05</v>
      </c>
      <c r="N263" s="30">
        <v>0</v>
      </c>
      <c r="O263" s="21"/>
      <c r="P263" s="30">
        <v>160</v>
      </c>
      <c r="Q263" s="21">
        <v>7.217599109960949E-06</v>
      </c>
      <c r="R263" s="30">
        <v>120</v>
      </c>
      <c r="S263" s="21">
        <v>2.2339647899770635E-05</v>
      </c>
      <c r="T263" s="30">
        <v>0</v>
      </c>
      <c r="U263" s="21"/>
      <c r="V263" s="30">
        <v>0</v>
      </c>
      <c r="W263" s="21"/>
      <c r="X263" s="30">
        <v>0</v>
      </c>
      <c r="Y263" s="21"/>
      <c r="Z263" s="30">
        <v>680</v>
      </c>
      <c r="AA263" s="21">
        <v>5.768034175895774E-06</v>
      </c>
    </row>
    <row r="264" spans="1:27" ht="15">
      <c r="A264" s="6" t="s">
        <v>848</v>
      </c>
      <c r="B264" s="30">
        <v>0</v>
      </c>
      <c r="C264" s="21"/>
      <c r="D264" s="30">
        <v>0</v>
      </c>
      <c r="E264" s="21"/>
      <c r="F264" s="30">
        <v>0</v>
      </c>
      <c r="G264" s="21"/>
      <c r="H264" s="30">
        <v>180.9313924408</v>
      </c>
      <c r="I264" s="21">
        <v>2.7649727643843087E-05</v>
      </c>
      <c r="J264" s="30">
        <v>0</v>
      </c>
      <c r="K264" s="21"/>
      <c r="L264" s="30">
        <v>0</v>
      </c>
      <c r="M264" s="21"/>
      <c r="N264" s="30">
        <v>0</v>
      </c>
      <c r="O264" s="21"/>
      <c r="P264" s="30">
        <v>0</v>
      </c>
      <c r="Q264" s="21"/>
      <c r="R264" s="30">
        <v>0</v>
      </c>
      <c r="S264" s="21"/>
      <c r="T264" s="30">
        <v>0</v>
      </c>
      <c r="U264" s="21"/>
      <c r="V264" s="30">
        <v>0</v>
      </c>
      <c r="W264" s="21"/>
      <c r="X264" s="30">
        <v>226.164195781</v>
      </c>
      <c r="Y264" s="21">
        <v>3.0277734945749165E-05</v>
      </c>
      <c r="Z264" s="30">
        <v>407.09558822179997</v>
      </c>
      <c r="AA264" s="21">
        <v>3.4531489201760817E-06</v>
      </c>
    </row>
    <row r="265" spans="1:27" ht="15">
      <c r="A265" s="7" t="s">
        <v>35</v>
      </c>
      <c r="B265" s="33">
        <v>1723.4648398973002</v>
      </c>
      <c r="C265" s="19">
        <v>0.031074841026182486</v>
      </c>
      <c r="D265" s="33">
        <v>22759.819613843098</v>
      </c>
      <c r="E265" s="19">
        <v>0.026439183686907588</v>
      </c>
      <c r="F265" s="33">
        <v>2724.5976618729997</v>
      </c>
      <c r="G265" s="19">
        <v>0.018853404178359515</v>
      </c>
      <c r="H265" s="33">
        <v>474518.87245665205</v>
      </c>
      <c r="I265" s="19">
        <v>0.07251542923698472</v>
      </c>
      <c r="J265" s="33">
        <v>1968419.9349148565</v>
      </c>
      <c r="K265" s="19">
        <v>0.058934013757703664</v>
      </c>
      <c r="L265" s="33">
        <v>145506.13249277</v>
      </c>
      <c r="M265" s="19">
        <v>0.018491309177284546</v>
      </c>
      <c r="N265" s="33">
        <v>239884.01124725543</v>
      </c>
      <c r="O265" s="19">
        <v>0.06132232083337996</v>
      </c>
      <c r="P265" s="33">
        <v>1276021.3731819587</v>
      </c>
      <c r="Q265" s="19">
        <v>0.05756131704605783</v>
      </c>
      <c r="R265" s="33">
        <v>124423.6353362607</v>
      </c>
      <c r="S265" s="19">
        <v>0.023163168365179367</v>
      </c>
      <c r="T265" s="33">
        <v>430308.724758706</v>
      </c>
      <c r="U265" s="19">
        <v>0.09080013223343983</v>
      </c>
      <c r="V265" s="33">
        <v>1990607.5515092348</v>
      </c>
      <c r="W265" s="19">
        <v>0.07850304217757567</v>
      </c>
      <c r="X265" s="33">
        <v>149057.01109047933</v>
      </c>
      <c r="Y265" s="19">
        <v>0.01995500949218891</v>
      </c>
      <c r="Z265" s="33">
        <v>6825955.129103787</v>
      </c>
      <c r="AA265" s="19">
        <v>0.057900503629120144</v>
      </c>
    </row>
    <row r="266" spans="1:27" ht="15">
      <c r="A266" s="5" t="s">
        <v>103</v>
      </c>
      <c r="B266" s="30">
        <v>0</v>
      </c>
      <c r="C266" s="21"/>
      <c r="D266" s="30">
        <v>0</v>
      </c>
      <c r="E266" s="21"/>
      <c r="F266" s="30">
        <v>0</v>
      </c>
      <c r="G266" s="21"/>
      <c r="H266" s="30">
        <v>33459.1008077508</v>
      </c>
      <c r="I266" s="21">
        <v>0.005113181367047181</v>
      </c>
      <c r="J266" s="30">
        <v>382398.63190216</v>
      </c>
      <c r="K266" s="21">
        <v>0.011448921967163352</v>
      </c>
      <c r="L266" s="30">
        <v>0</v>
      </c>
      <c r="M266" s="21"/>
      <c r="N266" s="30">
        <v>51534.5502986496</v>
      </c>
      <c r="O266" s="21">
        <v>0.013173942735851698</v>
      </c>
      <c r="P266" s="30">
        <v>190816.148953794</v>
      </c>
      <c r="Q266" s="21">
        <v>0.008607715417844247</v>
      </c>
      <c r="R266" s="30">
        <v>11874.7139785092</v>
      </c>
      <c r="S266" s="21">
        <v>0.0022106410765865008</v>
      </c>
      <c r="T266" s="30">
        <v>0</v>
      </c>
      <c r="U266" s="21"/>
      <c r="V266" s="30">
        <v>224457.203260181</v>
      </c>
      <c r="W266" s="21">
        <v>0.008851856952534485</v>
      </c>
      <c r="X266" s="30">
        <v>68287.2136708944</v>
      </c>
      <c r="Y266" s="21">
        <v>0.00914195170712683</v>
      </c>
      <c r="Z266" s="30">
        <v>962827.5628719389</v>
      </c>
      <c r="AA266" s="21">
        <v>0.008167091600205562</v>
      </c>
    </row>
    <row r="267" spans="1:27" ht="15">
      <c r="A267" s="6" t="s">
        <v>37</v>
      </c>
      <c r="B267" s="30">
        <v>0</v>
      </c>
      <c r="C267" s="21"/>
      <c r="D267" s="30">
        <v>0</v>
      </c>
      <c r="E267" s="21"/>
      <c r="F267" s="30">
        <v>0</v>
      </c>
      <c r="G267" s="21"/>
      <c r="H267" s="30">
        <v>33459.1008077508</v>
      </c>
      <c r="I267" s="21">
        <v>0.005113181367047181</v>
      </c>
      <c r="J267" s="30">
        <v>382398.63190216</v>
      </c>
      <c r="K267" s="21">
        <v>0.011448921967163352</v>
      </c>
      <c r="L267" s="30">
        <v>0</v>
      </c>
      <c r="M267" s="21"/>
      <c r="N267" s="30">
        <v>51534.5502986496</v>
      </c>
      <c r="O267" s="21">
        <v>0.013173942735851698</v>
      </c>
      <c r="P267" s="30">
        <v>190816.148953794</v>
      </c>
      <c r="Q267" s="21">
        <v>0.008607715417844247</v>
      </c>
      <c r="R267" s="30">
        <v>11874.7139785092</v>
      </c>
      <c r="S267" s="21">
        <v>0.0022106410765865008</v>
      </c>
      <c r="T267" s="30">
        <v>0</v>
      </c>
      <c r="U267" s="21"/>
      <c r="V267" s="30">
        <v>224457.203260181</v>
      </c>
      <c r="W267" s="21">
        <v>0.008851856952534485</v>
      </c>
      <c r="X267" s="30">
        <v>68287.2136708944</v>
      </c>
      <c r="Y267" s="21">
        <v>0.00914195170712683</v>
      </c>
      <c r="Z267" s="30">
        <v>962827.5628719389</v>
      </c>
      <c r="AA267" s="21">
        <v>0.008167091600205562</v>
      </c>
    </row>
    <row r="268" spans="1:27" ht="15">
      <c r="A268" s="5" t="s">
        <v>126</v>
      </c>
      <c r="B268" s="30">
        <v>0</v>
      </c>
      <c r="C268" s="21"/>
      <c r="D268" s="30">
        <v>0</v>
      </c>
      <c r="E268" s="21"/>
      <c r="F268" s="30">
        <v>0</v>
      </c>
      <c r="G268" s="21"/>
      <c r="H268" s="30">
        <v>0</v>
      </c>
      <c r="I268" s="21"/>
      <c r="J268" s="30">
        <v>0</v>
      </c>
      <c r="K268" s="21"/>
      <c r="L268" s="30">
        <v>0</v>
      </c>
      <c r="M268" s="21"/>
      <c r="N268" s="30">
        <v>0</v>
      </c>
      <c r="O268" s="21"/>
      <c r="P268" s="30">
        <v>0</v>
      </c>
      <c r="Q268" s="21"/>
      <c r="R268" s="30">
        <v>0</v>
      </c>
      <c r="S268" s="21"/>
      <c r="T268" s="30">
        <v>30939.6167871024</v>
      </c>
      <c r="U268" s="21">
        <v>0.0065286180220867455</v>
      </c>
      <c r="V268" s="30">
        <v>110271.96752326199</v>
      </c>
      <c r="W268" s="21">
        <v>0.004348765235477774</v>
      </c>
      <c r="X268" s="30">
        <v>0</v>
      </c>
      <c r="Y268" s="21"/>
      <c r="Z268" s="30">
        <v>141211.5843103644</v>
      </c>
      <c r="AA268" s="21">
        <v>0.0011978135946096608</v>
      </c>
    </row>
    <row r="269" spans="1:27" ht="15">
      <c r="A269" s="6" t="s">
        <v>20</v>
      </c>
      <c r="B269" s="30">
        <v>0</v>
      </c>
      <c r="C269" s="21"/>
      <c r="D269" s="30">
        <v>0</v>
      </c>
      <c r="E269" s="21"/>
      <c r="F269" s="30">
        <v>0</v>
      </c>
      <c r="G269" s="21"/>
      <c r="H269" s="30">
        <v>0</v>
      </c>
      <c r="I269" s="21"/>
      <c r="J269" s="30">
        <v>0</v>
      </c>
      <c r="K269" s="21"/>
      <c r="L269" s="30">
        <v>0</v>
      </c>
      <c r="M269" s="21"/>
      <c r="N269" s="30">
        <v>0</v>
      </c>
      <c r="O269" s="21"/>
      <c r="P269" s="30">
        <v>0</v>
      </c>
      <c r="Q269" s="21"/>
      <c r="R269" s="30">
        <v>0</v>
      </c>
      <c r="S269" s="21"/>
      <c r="T269" s="30">
        <v>30939.6167871024</v>
      </c>
      <c r="U269" s="21">
        <v>0.0065286180220867455</v>
      </c>
      <c r="V269" s="30">
        <v>110271.96752326199</v>
      </c>
      <c r="W269" s="21">
        <v>0.004348765235477774</v>
      </c>
      <c r="X269" s="30">
        <v>0</v>
      </c>
      <c r="Y269" s="21"/>
      <c r="Z269" s="30">
        <v>141211.5843103644</v>
      </c>
      <c r="AA269" s="21">
        <v>0.0011978135946096608</v>
      </c>
    </row>
    <row r="270" spans="1:27" ht="15">
      <c r="A270" s="5" t="s">
        <v>104</v>
      </c>
      <c r="B270" s="30">
        <v>0</v>
      </c>
      <c r="C270" s="21"/>
      <c r="D270" s="30">
        <v>0</v>
      </c>
      <c r="E270" s="21"/>
      <c r="F270" s="30">
        <v>0</v>
      </c>
      <c r="G270" s="21"/>
      <c r="H270" s="30">
        <v>7149.4869396843</v>
      </c>
      <c r="I270" s="21">
        <v>0.0010925763849419588</v>
      </c>
      <c r="J270" s="30">
        <v>185974.92570265202</v>
      </c>
      <c r="K270" s="21">
        <v>0.00556804401110787</v>
      </c>
      <c r="L270" s="30">
        <v>0</v>
      </c>
      <c r="M270" s="21"/>
      <c r="N270" s="30">
        <v>31863.7627805683</v>
      </c>
      <c r="O270" s="21">
        <v>0.008145436096508814</v>
      </c>
      <c r="P270" s="30">
        <v>105830.0597615</v>
      </c>
      <c r="Q270" s="21">
        <v>0.004773993407135728</v>
      </c>
      <c r="R270" s="30">
        <v>0</v>
      </c>
      <c r="S270" s="21"/>
      <c r="T270" s="30">
        <v>0</v>
      </c>
      <c r="U270" s="21"/>
      <c r="V270" s="30">
        <v>82439.7629835202</v>
      </c>
      <c r="W270" s="21">
        <v>0.003251154244691714</v>
      </c>
      <c r="X270" s="30">
        <v>0</v>
      </c>
      <c r="Y270" s="21"/>
      <c r="Z270" s="30">
        <v>413257.9981679248</v>
      </c>
      <c r="AA270" s="21">
        <v>0.003505420966021858</v>
      </c>
    </row>
    <row r="271" spans="1:27" ht="15">
      <c r="A271" s="6" t="s">
        <v>20</v>
      </c>
      <c r="B271" s="30">
        <v>0</v>
      </c>
      <c r="C271" s="21"/>
      <c r="D271" s="30">
        <v>0</v>
      </c>
      <c r="E271" s="21"/>
      <c r="F271" s="30">
        <v>0</v>
      </c>
      <c r="G271" s="21"/>
      <c r="H271" s="30">
        <v>7149.4869396843</v>
      </c>
      <c r="I271" s="21">
        <v>0.0010925763849419588</v>
      </c>
      <c r="J271" s="30">
        <v>185974.92570265202</v>
      </c>
      <c r="K271" s="21">
        <v>0.00556804401110787</v>
      </c>
      <c r="L271" s="30">
        <v>0</v>
      </c>
      <c r="M271" s="21"/>
      <c r="N271" s="30">
        <v>31863.7627805683</v>
      </c>
      <c r="O271" s="21">
        <v>0.008145436096508814</v>
      </c>
      <c r="P271" s="30">
        <v>105830.0597615</v>
      </c>
      <c r="Q271" s="21">
        <v>0.004773993407135728</v>
      </c>
      <c r="R271" s="30">
        <v>0</v>
      </c>
      <c r="S271" s="21"/>
      <c r="T271" s="30">
        <v>0</v>
      </c>
      <c r="U271" s="21"/>
      <c r="V271" s="30">
        <v>82439.7629835202</v>
      </c>
      <c r="W271" s="21">
        <v>0.003251154244691714</v>
      </c>
      <c r="X271" s="30">
        <v>0</v>
      </c>
      <c r="Y271" s="21"/>
      <c r="Z271" s="30">
        <v>413257.9981679248</v>
      </c>
      <c r="AA271" s="21">
        <v>0.003505420966021858</v>
      </c>
    </row>
    <row r="272" spans="1:27" ht="15">
      <c r="A272" s="5" t="s">
        <v>105</v>
      </c>
      <c r="B272" s="30">
        <v>0</v>
      </c>
      <c r="C272" s="21"/>
      <c r="D272" s="30">
        <v>0</v>
      </c>
      <c r="E272" s="21"/>
      <c r="F272" s="30">
        <v>0</v>
      </c>
      <c r="G272" s="21"/>
      <c r="H272" s="30">
        <v>55995.3900625</v>
      </c>
      <c r="I272" s="21">
        <v>0.008557151214350302</v>
      </c>
      <c r="J272" s="30">
        <v>200738.8385625</v>
      </c>
      <c r="K272" s="21">
        <v>0.006010071968743575</v>
      </c>
      <c r="L272" s="30">
        <v>0</v>
      </c>
      <c r="M272" s="21"/>
      <c r="N272" s="30">
        <v>28770.163625</v>
      </c>
      <c r="O272" s="21">
        <v>0.007354609400885083</v>
      </c>
      <c r="P272" s="30">
        <v>78860.4604375</v>
      </c>
      <c r="Q272" s="21">
        <v>0.0035573949316550666</v>
      </c>
      <c r="R272" s="30">
        <v>0</v>
      </c>
      <c r="S272" s="21"/>
      <c r="T272" s="30">
        <v>1716.596875</v>
      </c>
      <c r="U272" s="21">
        <v>0.0003622218520642628</v>
      </c>
      <c r="V272" s="30">
        <v>42914.921875</v>
      </c>
      <c r="W272" s="21">
        <v>0.0016924239634508696</v>
      </c>
      <c r="X272" s="30">
        <v>0</v>
      </c>
      <c r="Y272" s="21"/>
      <c r="Z272" s="30">
        <v>408996.3714375</v>
      </c>
      <c r="AA272" s="21">
        <v>0.0034692721298071505</v>
      </c>
    </row>
    <row r="273" spans="1:27" ht="15">
      <c r="A273" s="6" t="s">
        <v>20</v>
      </c>
      <c r="B273" s="30">
        <v>0</v>
      </c>
      <c r="C273" s="21"/>
      <c r="D273" s="30">
        <v>0</v>
      </c>
      <c r="E273" s="21"/>
      <c r="F273" s="30">
        <v>0</v>
      </c>
      <c r="G273" s="21"/>
      <c r="H273" s="30">
        <v>55995.3900625</v>
      </c>
      <c r="I273" s="21">
        <v>0.008557151214350302</v>
      </c>
      <c r="J273" s="30">
        <v>200738.8385625</v>
      </c>
      <c r="K273" s="21">
        <v>0.006010071968743575</v>
      </c>
      <c r="L273" s="30">
        <v>0</v>
      </c>
      <c r="M273" s="21"/>
      <c r="N273" s="30">
        <v>28770.163625</v>
      </c>
      <c r="O273" s="21">
        <v>0.007354609400885083</v>
      </c>
      <c r="P273" s="30">
        <v>78860.4604375</v>
      </c>
      <c r="Q273" s="21">
        <v>0.0035573949316550666</v>
      </c>
      <c r="R273" s="30">
        <v>0</v>
      </c>
      <c r="S273" s="21"/>
      <c r="T273" s="30">
        <v>1716.596875</v>
      </c>
      <c r="U273" s="21">
        <v>0.0003622218520642628</v>
      </c>
      <c r="V273" s="30">
        <v>42914.921875</v>
      </c>
      <c r="W273" s="21">
        <v>0.0016924239634508696</v>
      </c>
      <c r="X273" s="30">
        <v>0</v>
      </c>
      <c r="Y273" s="21"/>
      <c r="Z273" s="30">
        <v>408996.3714375</v>
      </c>
      <c r="AA273" s="21">
        <v>0.0034692721298071505</v>
      </c>
    </row>
    <row r="274" spans="1:27" ht="15">
      <c r="A274" s="5" t="s">
        <v>106</v>
      </c>
      <c r="B274" s="30">
        <v>527.8770617568</v>
      </c>
      <c r="C274" s="21">
        <v>0.009517859254058446</v>
      </c>
      <c r="D274" s="30">
        <v>7190.0496342742</v>
      </c>
      <c r="E274" s="21">
        <v>0.008352396733537168</v>
      </c>
      <c r="F274" s="30">
        <v>509.6744044548</v>
      </c>
      <c r="G274" s="21">
        <v>0.003526795049785566</v>
      </c>
      <c r="H274" s="30">
        <v>20033.8446265371</v>
      </c>
      <c r="I274" s="21">
        <v>0.0030615491325755636</v>
      </c>
      <c r="J274" s="30">
        <v>85898.3398079492</v>
      </c>
      <c r="K274" s="21">
        <v>0.0025717753870566</v>
      </c>
      <c r="L274" s="30">
        <v>47807.4591378677</v>
      </c>
      <c r="M274" s="21">
        <v>0.006075499999579981</v>
      </c>
      <c r="N274" s="30">
        <v>16564.418144783598</v>
      </c>
      <c r="O274" s="21">
        <v>0.004234415451914793</v>
      </c>
      <c r="P274" s="30">
        <v>47061.1501884873</v>
      </c>
      <c r="Q274" s="21">
        <v>0.002122928223213528</v>
      </c>
      <c r="R274" s="30">
        <v>22509.4060196037</v>
      </c>
      <c r="S274" s="21">
        <v>0.004190435040924369</v>
      </c>
      <c r="T274" s="30">
        <v>1478.0557729191</v>
      </c>
      <c r="U274" s="21">
        <v>0.00031188691259911085</v>
      </c>
      <c r="V274" s="30">
        <v>61889.034826664</v>
      </c>
      <c r="W274" s="21">
        <v>0.002440700834096336</v>
      </c>
      <c r="X274" s="30">
        <v>0</v>
      </c>
      <c r="Y274" s="21"/>
      <c r="Z274" s="30">
        <v>311469.30962529744</v>
      </c>
      <c r="AA274" s="21">
        <v>0.002642008268619674</v>
      </c>
    </row>
    <row r="275" spans="1:27" ht="15">
      <c r="A275" s="6" t="s">
        <v>20</v>
      </c>
      <c r="B275" s="30">
        <v>527.8770617568</v>
      </c>
      <c r="C275" s="21">
        <v>0.009517859254058446</v>
      </c>
      <c r="D275" s="30">
        <v>7190.0496342742</v>
      </c>
      <c r="E275" s="21">
        <v>0.008352396733537168</v>
      </c>
      <c r="F275" s="30">
        <v>509.6744044548</v>
      </c>
      <c r="G275" s="21">
        <v>0.003526795049785566</v>
      </c>
      <c r="H275" s="30">
        <v>20033.8446265371</v>
      </c>
      <c r="I275" s="21">
        <v>0.0030615491325755636</v>
      </c>
      <c r="J275" s="30">
        <v>85898.3398079492</v>
      </c>
      <c r="K275" s="21">
        <v>0.0025717753870566</v>
      </c>
      <c r="L275" s="30">
        <v>47807.4591378677</v>
      </c>
      <c r="M275" s="21">
        <v>0.006075499999579981</v>
      </c>
      <c r="N275" s="30">
        <v>16564.418144783598</v>
      </c>
      <c r="O275" s="21">
        <v>0.004234415451914793</v>
      </c>
      <c r="P275" s="30">
        <v>47061.1501884873</v>
      </c>
      <c r="Q275" s="21">
        <v>0.002122928223213528</v>
      </c>
      <c r="R275" s="30">
        <v>22509.4060196037</v>
      </c>
      <c r="S275" s="21">
        <v>0.004190435040924369</v>
      </c>
      <c r="T275" s="30">
        <v>1478.0557729191</v>
      </c>
      <c r="U275" s="21">
        <v>0.00031188691259911085</v>
      </c>
      <c r="V275" s="30">
        <v>61889.034826664</v>
      </c>
      <c r="W275" s="21">
        <v>0.002440700834096336</v>
      </c>
      <c r="X275" s="30">
        <v>0</v>
      </c>
      <c r="Y275" s="21"/>
      <c r="Z275" s="30">
        <v>311469.30962529744</v>
      </c>
      <c r="AA275" s="21">
        <v>0.002642008268619674</v>
      </c>
    </row>
    <row r="276" spans="1:27" ht="15">
      <c r="A276" s="5" t="s">
        <v>107</v>
      </c>
      <c r="B276" s="30">
        <v>0</v>
      </c>
      <c r="C276" s="21"/>
      <c r="D276" s="30">
        <v>0</v>
      </c>
      <c r="E276" s="21"/>
      <c r="F276" s="30">
        <v>0</v>
      </c>
      <c r="G276" s="21"/>
      <c r="H276" s="30">
        <v>5.3157029661</v>
      </c>
      <c r="I276" s="21">
        <v>8.123396236853943E-07</v>
      </c>
      <c r="J276" s="30">
        <v>5101.343222195</v>
      </c>
      <c r="K276" s="21">
        <v>0.0001527329744568009</v>
      </c>
      <c r="L276" s="30">
        <v>0</v>
      </c>
      <c r="M276" s="21"/>
      <c r="N276" s="30">
        <v>5.3157029661</v>
      </c>
      <c r="O276" s="21">
        <v>1.358870235024316E-06</v>
      </c>
      <c r="P276" s="30">
        <v>2526.3748595968</v>
      </c>
      <c r="Q276" s="21">
        <v>0.00011396475586283488</v>
      </c>
      <c r="R276" s="30">
        <v>0</v>
      </c>
      <c r="S276" s="21"/>
      <c r="T276" s="30">
        <v>0</v>
      </c>
      <c r="U276" s="21"/>
      <c r="V276" s="30">
        <v>0</v>
      </c>
      <c r="W276" s="21"/>
      <c r="X276" s="30">
        <v>0</v>
      </c>
      <c r="Y276" s="21"/>
      <c r="Z276" s="30">
        <v>7638.349487723999</v>
      </c>
      <c r="AA276" s="21">
        <v>6.479156013621767E-05</v>
      </c>
    </row>
    <row r="277" spans="1:27" ht="15">
      <c r="A277" s="6" t="s">
        <v>36</v>
      </c>
      <c r="B277" s="30">
        <v>0</v>
      </c>
      <c r="C277" s="21"/>
      <c r="D277" s="30">
        <v>0</v>
      </c>
      <c r="E277" s="21"/>
      <c r="F277" s="30">
        <v>0</v>
      </c>
      <c r="G277" s="21"/>
      <c r="H277" s="30">
        <v>5.3157029661</v>
      </c>
      <c r="I277" s="21">
        <v>8.123396236853943E-07</v>
      </c>
      <c r="J277" s="30">
        <v>4216.1209200222</v>
      </c>
      <c r="K277" s="21">
        <v>0.00012622963418396706</v>
      </c>
      <c r="L277" s="30">
        <v>0</v>
      </c>
      <c r="M277" s="21"/>
      <c r="N277" s="30">
        <v>5.3157029661</v>
      </c>
      <c r="O277" s="21">
        <v>1.358870235024316E-06</v>
      </c>
      <c r="P277" s="30">
        <v>1641.152557424</v>
      </c>
      <c r="Q277" s="21">
        <v>7.403238273608498E-05</v>
      </c>
      <c r="R277" s="30">
        <v>0</v>
      </c>
      <c r="S277" s="21"/>
      <c r="T277" s="30">
        <v>0</v>
      </c>
      <c r="U277" s="21"/>
      <c r="V277" s="30">
        <v>0</v>
      </c>
      <c r="W277" s="21"/>
      <c r="X277" s="30">
        <v>0</v>
      </c>
      <c r="Y277" s="21"/>
      <c r="Z277" s="30">
        <v>5867.9048833784</v>
      </c>
      <c r="AA277" s="21">
        <v>4.977393515916518E-05</v>
      </c>
    </row>
    <row r="278" spans="1:27" ht="15">
      <c r="A278" s="6" t="s">
        <v>20</v>
      </c>
      <c r="B278" s="30">
        <v>0</v>
      </c>
      <c r="C278" s="21"/>
      <c r="D278" s="30">
        <v>0</v>
      </c>
      <c r="E278" s="21"/>
      <c r="F278" s="30">
        <v>0</v>
      </c>
      <c r="G278" s="21"/>
      <c r="H278" s="30">
        <v>0</v>
      </c>
      <c r="I278" s="21"/>
      <c r="J278" s="30">
        <v>885.2223021727999</v>
      </c>
      <c r="K278" s="21">
        <v>2.6503340272833853E-05</v>
      </c>
      <c r="L278" s="30">
        <v>0</v>
      </c>
      <c r="M278" s="21"/>
      <c r="N278" s="30">
        <v>0</v>
      </c>
      <c r="O278" s="21"/>
      <c r="P278" s="30">
        <v>885.2223021727999</v>
      </c>
      <c r="Q278" s="21">
        <v>3.99323731267499E-05</v>
      </c>
      <c r="R278" s="30">
        <v>0</v>
      </c>
      <c r="S278" s="21"/>
      <c r="T278" s="30">
        <v>0</v>
      </c>
      <c r="U278" s="21"/>
      <c r="V278" s="30">
        <v>0</v>
      </c>
      <c r="W278" s="21"/>
      <c r="X278" s="30">
        <v>0</v>
      </c>
      <c r="Y278" s="21"/>
      <c r="Z278" s="30">
        <v>1770.4446043455998</v>
      </c>
      <c r="AA278" s="21">
        <v>1.501762497705249E-05</v>
      </c>
    </row>
    <row r="279" spans="1:27" ht="15">
      <c r="A279" s="5" t="s">
        <v>428</v>
      </c>
      <c r="B279" s="30">
        <v>0</v>
      </c>
      <c r="C279" s="21"/>
      <c r="D279" s="30">
        <v>0</v>
      </c>
      <c r="E279" s="21"/>
      <c r="F279" s="30">
        <v>0</v>
      </c>
      <c r="G279" s="21"/>
      <c r="H279" s="30">
        <v>0</v>
      </c>
      <c r="I279" s="21"/>
      <c r="J279" s="30">
        <v>0</v>
      </c>
      <c r="K279" s="21"/>
      <c r="L279" s="30">
        <v>0</v>
      </c>
      <c r="M279" s="21"/>
      <c r="N279" s="30">
        <v>3867.0183088283998</v>
      </c>
      <c r="O279" s="21">
        <v>0.0009885383197053015</v>
      </c>
      <c r="P279" s="30">
        <v>17742.789887565603</v>
      </c>
      <c r="Q279" s="21">
        <v>0.0008003771531294851</v>
      </c>
      <c r="R279" s="30">
        <v>1478.5658239638</v>
      </c>
      <c r="S279" s="21">
        <v>0.00027525533253321285</v>
      </c>
      <c r="T279" s="30">
        <v>23088.374020357798</v>
      </c>
      <c r="U279" s="21">
        <v>0.004871914728847687</v>
      </c>
      <c r="V279" s="30">
        <v>0</v>
      </c>
      <c r="W279" s="21"/>
      <c r="X279" s="30">
        <v>0</v>
      </c>
      <c r="Y279" s="21"/>
      <c r="Z279" s="30">
        <v>46176.748040715596</v>
      </c>
      <c r="AA279" s="21">
        <v>0.0003916897953390821</v>
      </c>
    </row>
    <row r="280" spans="1:27" ht="15">
      <c r="A280" s="6" t="s">
        <v>20</v>
      </c>
      <c r="B280" s="30">
        <v>0</v>
      </c>
      <c r="C280" s="21"/>
      <c r="D280" s="30">
        <v>0</v>
      </c>
      <c r="E280" s="21"/>
      <c r="F280" s="30">
        <v>0</v>
      </c>
      <c r="G280" s="21"/>
      <c r="H280" s="30">
        <v>0</v>
      </c>
      <c r="I280" s="21"/>
      <c r="J280" s="30">
        <v>0</v>
      </c>
      <c r="K280" s="21"/>
      <c r="L280" s="30">
        <v>0</v>
      </c>
      <c r="M280" s="21"/>
      <c r="N280" s="30">
        <v>3867.0183088283998</v>
      </c>
      <c r="O280" s="21">
        <v>0.0009885383197053015</v>
      </c>
      <c r="P280" s="30">
        <v>17742.789887565603</v>
      </c>
      <c r="Q280" s="21">
        <v>0.0008003771531294851</v>
      </c>
      <c r="R280" s="30">
        <v>1478.5658239638</v>
      </c>
      <c r="S280" s="21">
        <v>0.00027525533253321285</v>
      </c>
      <c r="T280" s="30">
        <v>23088.374020357798</v>
      </c>
      <c r="U280" s="21">
        <v>0.004871914728847687</v>
      </c>
      <c r="V280" s="30">
        <v>0</v>
      </c>
      <c r="W280" s="21"/>
      <c r="X280" s="30">
        <v>0</v>
      </c>
      <c r="Y280" s="21"/>
      <c r="Z280" s="30">
        <v>46176.748040715596</v>
      </c>
      <c r="AA280" s="21">
        <v>0.0003916897953390821</v>
      </c>
    </row>
    <row r="281" spans="1:27" ht="15">
      <c r="A281" s="5" t="s">
        <v>429</v>
      </c>
      <c r="B281" s="30">
        <v>0</v>
      </c>
      <c r="C281" s="21"/>
      <c r="D281" s="30">
        <v>0</v>
      </c>
      <c r="E281" s="21"/>
      <c r="F281" s="30">
        <v>0</v>
      </c>
      <c r="G281" s="21"/>
      <c r="H281" s="30">
        <v>3474.8575625678</v>
      </c>
      <c r="I281" s="21">
        <v>0.0005310237428122636</v>
      </c>
      <c r="J281" s="30">
        <v>30558.3062119933</v>
      </c>
      <c r="K281" s="21">
        <v>0.0009149082504021852</v>
      </c>
      <c r="L281" s="30">
        <v>0</v>
      </c>
      <c r="M281" s="21"/>
      <c r="N281" s="30">
        <v>3577.0592555844996</v>
      </c>
      <c r="O281" s="21">
        <v>0.0009144151549344815</v>
      </c>
      <c r="P281" s="30">
        <v>20746.9436823901</v>
      </c>
      <c r="Q281" s="21">
        <v>0.0009358945141026795</v>
      </c>
      <c r="R281" s="30">
        <v>0</v>
      </c>
      <c r="S281" s="21"/>
      <c r="T281" s="30">
        <v>18498.5064360227</v>
      </c>
      <c r="U281" s="21">
        <v>0.0039033994289887236</v>
      </c>
      <c r="V281" s="30">
        <v>0</v>
      </c>
      <c r="W281" s="21"/>
      <c r="X281" s="30">
        <v>25346.0198681416</v>
      </c>
      <c r="Y281" s="21">
        <v>0.0033931987724546554</v>
      </c>
      <c r="Z281" s="30">
        <v>102201.6930167</v>
      </c>
      <c r="AA281" s="21">
        <v>0.0008669159678746089</v>
      </c>
    </row>
    <row r="282" spans="1:27" ht="15">
      <c r="A282" s="6" t="s">
        <v>20</v>
      </c>
      <c r="B282" s="30">
        <v>0</v>
      </c>
      <c r="C282" s="21"/>
      <c r="D282" s="30">
        <v>0</v>
      </c>
      <c r="E282" s="21"/>
      <c r="F282" s="30">
        <v>0</v>
      </c>
      <c r="G282" s="21"/>
      <c r="H282" s="30">
        <v>3474.8575625678</v>
      </c>
      <c r="I282" s="21">
        <v>0.0005310237428122636</v>
      </c>
      <c r="J282" s="30">
        <v>30558.3062119933</v>
      </c>
      <c r="K282" s="21">
        <v>0.0009149082504021852</v>
      </c>
      <c r="L282" s="30">
        <v>0</v>
      </c>
      <c r="M282" s="21"/>
      <c r="N282" s="30">
        <v>3577.0592555844996</v>
      </c>
      <c r="O282" s="21">
        <v>0.0009144151549344815</v>
      </c>
      <c r="P282" s="30">
        <v>20746.9436823901</v>
      </c>
      <c r="Q282" s="21">
        <v>0.0009358945141026795</v>
      </c>
      <c r="R282" s="30">
        <v>0</v>
      </c>
      <c r="S282" s="21"/>
      <c r="T282" s="30">
        <v>18498.5064360227</v>
      </c>
      <c r="U282" s="21">
        <v>0.0039033994289887236</v>
      </c>
      <c r="V282" s="30">
        <v>0</v>
      </c>
      <c r="W282" s="21"/>
      <c r="X282" s="30">
        <v>25346.0198681416</v>
      </c>
      <c r="Y282" s="21">
        <v>0.0033931987724546554</v>
      </c>
      <c r="Z282" s="30">
        <v>102201.6930167</v>
      </c>
      <c r="AA282" s="21">
        <v>0.0008669159678746089</v>
      </c>
    </row>
    <row r="283" spans="1:27" ht="15">
      <c r="A283" s="5" t="s">
        <v>430</v>
      </c>
      <c r="B283" s="30">
        <v>0</v>
      </c>
      <c r="C283" s="21"/>
      <c r="D283" s="30">
        <v>0</v>
      </c>
      <c r="E283" s="21"/>
      <c r="F283" s="30">
        <v>0</v>
      </c>
      <c r="G283" s="21"/>
      <c r="H283" s="30">
        <v>11843.189681858801</v>
      </c>
      <c r="I283" s="21">
        <v>0.0018098626485998684</v>
      </c>
      <c r="J283" s="30">
        <v>8753.661938765199</v>
      </c>
      <c r="K283" s="21">
        <v>0.00026208250789321025</v>
      </c>
      <c r="L283" s="30">
        <v>0</v>
      </c>
      <c r="M283" s="21"/>
      <c r="N283" s="30">
        <v>3089.5277430936</v>
      </c>
      <c r="O283" s="21">
        <v>0.0007897859073664363</v>
      </c>
      <c r="P283" s="30">
        <v>10813.347100827601</v>
      </c>
      <c r="Q283" s="21">
        <v>0.00048779002756645063</v>
      </c>
      <c r="R283" s="30">
        <v>0</v>
      </c>
      <c r="S283" s="21"/>
      <c r="T283" s="30">
        <v>4119.3703241248</v>
      </c>
      <c r="U283" s="21">
        <v>0.0008692349204836153</v>
      </c>
      <c r="V283" s="30">
        <v>39134.0180791856</v>
      </c>
      <c r="W283" s="21">
        <v>0.0015433175009906337</v>
      </c>
      <c r="X283" s="30">
        <v>16477.4812964992</v>
      </c>
      <c r="Y283" s="21">
        <v>0.002205923044300254</v>
      </c>
      <c r="Z283" s="30">
        <v>94230.5961643548</v>
      </c>
      <c r="AA283" s="21">
        <v>0.0007993019104279879</v>
      </c>
    </row>
    <row r="284" spans="1:27" ht="15">
      <c r="A284" s="6" t="s">
        <v>20</v>
      </c>
      <c r="B284" s="30">
        <v>0</v>
      </c>
      <c r="C284" s="21"/>
      <c r="D284" s="30">
        <v>0</v>
      </c>
      <c r="E284" s="21"/>
      <c r="F284" s="30">
        <v>0</v>
      </c>
      <c r="G284" s="21"/>
      <c r="H284" s="30">
        <v>11843.189681858801</v>
      </c>
      <c r="I284" s="21">
        <v>0.0018098626485998684</v>
      </c>
      <c r="J284" s="30">
        <v>8753.661938765199</v>
      </c>
      <c r="K284" s="21">
        <v>0.00026208250789321025</v>
      </c>
      <c r="L284" s="30">
        <v>0</v>
      </c>
      <c r="M284" s="21"/>
      <c r="N284" s="30">
        <v>3089.5277430936</v>
      </c>
      <c r="O284" s="21">
        <v>0.0007897859073664363</v>
      </c>
      <c r="P284" s="30">
        <v>10813.347100827601</v>
      </c>
      <c r="Q284" s="21">
        <v>0.00048779002756645063</v>
      </c>
      <c r="R284" s="30">
        <v>0</v>
      </c>
      <c r="S284" s="21"/>
      <c r="T284" s="30">
        <v>4119.3703241248</v>
      </c>
      <c r="U284" s="21">
        <v>0.0008692349204836153</v>
      </c>
      <c r="V284" s="30">
        <v>39134.0180791856</v>
      </c>
      <c r="W284" s="21">
        <v>0.0015433175009906337</v>
      </c>
      <c r="X284" s="30">
        <v>16477.4812964992</v>
      </c>
      <c r="Y284" s="21">
        <v>0.002205923044300254</v>
      </c>
      <c r="Z284" s="30">
        <v>94230.5961643548</v>
      </c>
      <c r="AA284" s="21">
        <v>0.0007993019104279879</v>
      </c>
    </row>
    <row r="285" spans="1:27" ht="15">
      <c r="A285" s="5" t="s">
        <v>431</v>
      </c>
      <c r="B285" s="30">
        <v>0</v>
      </c>
      <c r="C285" s="21"/>
      <c r="D285" s="30">
        <v>0</v>
      </c>
      <c r="E285" s="21"/>
      <c r="F285" s="30">
        <v>0</v>
      </c>
      <c r="G285" s="21"/>
      <c r="H285" s="30">
        <v>0</v>
      </c>
      <c r="I285" s="21"/>
      <c r="J285" s="30">
        <v>0</v>
      </c>
      <c r="K285" s="21"/>
      <c r="L285" s="30">
        <v>0</v>
      </c>
      <c r="M285" s="21"/>
      <c r="N285" s="30">
        <v>0</v>
      </c>
      <c r="O285" s="21"/>
      <c r="P285" s="30">
        <v>0</v>
      </c>
      <c r="Q285" s="21"/>
      <c r="R285" s="30">
        <v>0</v>
      </c>
      <c r="S285" s="21"/>
      <c r="T285" s="30">
        <v>50973.286450315696</v>
      </c>
      <c r="U285" s="21">
        <v>0.010755954698936256</v>
      </c>
      <c r="V285" s="30">
        <v>163764.338955342</v>
      </c>
      <c r="W285" s="21">
        <v>0.0064583291661115625</v>
      </c>
      <c r="X285" s="30">
        <v>29430.830268305202</v>
      </c>
      <c r="Y285" s="21">
        <v>0.0039400528232149895</v>
      </c>
      <c r="Z285" s="30">
        <v>244168.45567396292</v>
      </c>
      <c r="AA285" s="21">
        <v>0.002071135289710457</v>
      </c>
    </row>
    <row r="286" spans="1:27" ht="15">
      <c r="A286" s="6" t="s">
        <v>20</v>
      </c>
      <c r="B286" s="30">
        <v>0</v>
      </c>
      <c r="C286" s="21"/>
      <c r="D286" s="30">
        <v>0</v>
      </c>
      <c r="E286" s="21"/>
      <c r="F286" s="30">
        <v>0</v>
      </c>
      <c r="G286" s="21"/>
      <c r="H286" s="30">
        <v>0</v>
      </c>
      <c r="I286" s="21"/>
      <c r="J286" s="30">
        <v>0</v>
      </c>
      <c r="K286" s="21"/>
      <c r="L286" s="30">
        <v>0</v>
      </c>
      <c r="M286" s="21"/>
      <c r="N286" s="30">
        <v>0</v>
      </c>
      <c r="O286" s="21"/>
      <c r="P286" s="30">
        <v>0</v>
      </c>
      <c r="Q286" s="21"/>
      <c r="R286" s="30">
        <v>0</v>
      </c>
      <c r="S286" s="21"/>
      <c r="T286" s="30">
        <v>50973.286450315696</v>
      </c>
      <c r="U286" s="21">
        <v>0.010755954698936256</v>
      </c>
      <c r="V286" s="30">
        <v>163764.338955342</v>
      </c>
      <c r="W286" s="21">
        <v>0.0064583291661115625</v>
      </c>
      <c r="X286" s="30">
        <v>29430.830268305202</v>
      </c>
      <c r="Y286" s="21">
        <v>0.0039400528232149895</v>
      </c>
      <c r="Z286" s="30">
        <v>244168.45567396292</v>
      </c>
      <c r="AA286" s="21">
        <v>0.002071135289710457</v>
      </c>
    </row>
    <row r="287" spans="1:27" ht="15">
      <c r="A287" s="5" t="s">
        <v>432</v>
      </c>
      <c r="B287" s="30">
        <v>0</v>
      </c>
      <c r="C287" s="21"/>
      <c r="D287" s="30">
        <v>0</v>
      </c>
      <c r="E287" s="21"/>
      <c r="F287" s="30">
        <v>0</v>
      </c>
      <c r="G287" s="21"/>
      <c r="H287" s="30">
        <v>0</v>
      </c>
      <c r="I287" s="21"/>
      <c r="J287" s="30">
        <v>0</v>
      </c>
      <c r="K287" s="21"/>
      <c r="L287" s="30">
        <v>0</v>
      </c>
      <c r="M287" s="21"/>
      <c r="N287" s="30">
        <v>0</v>
      </c>
      <c r="O287" s="21"/>
      <c r="P287" s="30">
        <v>6664.038388115599</v>
      </c>
      <c r="Q287" s="21">
        <v>0.0003006147346175547</v>
      </c>
      <c r="R287" s="30">
        <v>0</v>
      </c>
      <c r="S287" s="21"/>
      <c r="T287" s="30">
        <v>0</v>
      </c>
      <c r="U287" s="21"/>
      <c r="V287" s="30">
        <v>0</v>
      </c>
      <c r="W287" s="21"/>
      <c r="X287" s="30">
        <v>0</v>
      </c>
      <c r="Y287" s="21"/>
      <c r="Z287" s="30">
        <v>6664.038388115599</v>
      </c>
      <c r="AA287" s="21">
        <v>5.652706054725319E-05</v>
      </c>
    </row>
    <row r="288" spans="1:27" ht="15">
      <c r="A288" s="6" t="s">
        <v>20</v>
      </c>
      <c r="B288" s="30">
        <v>0</v>
      </c>
      <c r="C288" s="21"/>
      <c r="D288" s="30">
        <v>0</v>
      </c>
      <c r="E288" s="21"/>
      <c r="F288" s="30">
        <v>0</v>
      </c>
      <c r="G288" s="21"/>
      <c r="H288" s="30">
        <v>0</v>
      </c>
      <c r="I288" s="21"/>
      <c r="J288" s="30">
        <v>0</v>
      </c>
      <c r="K288" s="21"/>
      <c r="L288" s="30">
        <v>0</v>
      </c>
      <c r="M288" s="21"/>
      <c r="N288" s="30">
        <v>0</v>
      </c>
      <c r="O288" s="21"/>
      <c r="P288" s="30">
        <v>6664.038388115599</v>
      </c>
      <c r="Q288" s="21">
        <v>0.0003006147346175547</v>
      </c>
      <c r="R288" s="30">
        <v>0</v>
      </c>
      <c r="S288" s="21"/>
      <c r="T288" s="30">
        <v>0</v>
      </c>
      <c r="U288" s="21"/>
      <c r="V288" s="30">
        <v>0</v>
      </c>
      <c r="W288" s="21"/>
      <c r="X288" s="30">
        <v>0</v>
      </c>
      <c r="Y288" s="21"/>
      <c r="Z288" s="30">
        <v>6664.038388115599</v>
      </c>
      <c r="AA288" s="21">
        <v>5.652706054725319E-05</v>
      </c>
    </row>
    <row r="289" spans="1:27" ht="15">
      <c r="A289" s="5" t="s">
        <v>433</v>
      </c>
      <c r="B289" s="30">
        <v>0</v>
      </c>
      <c r="C289" s="21"/>
      <c r="D289" s="30">
        <v>0</v>
      </c>
      <c r="E289" s="21"/>
      <c r="F289" s="30">
        <v>0</v>
      </c>
      <c r="G289" s="21"/>
      <c r="H289" s="30">
        <v>6206.292039999999</v>
      </c>
      <c r="I289" s="21">
        <v>0.0009484384233670166</v>
      </c>
      <c r="J289" s="30">
        <v>131109.4399886979</v>
      </c>
      <c r="K289" s="21">
        <v>0.0039253847225403996</v>
      </c>
      <c r="L289" s="30">
        <v>21972.3815031742</v>
      </c>
      <c r="M289" s="21">
        <v>0.0027923091128590795</v>
      </c>
      <c r="N289" s="30">
        <v>19141.3652104</v>
      </c>
      <c r="O289" s="21">
        <v>0.004893168713154391</v>
      </c>
      <c r="P289" s="30">
        <v>123542.10956833098</v>
      </c>
      <c r="Q289" s="21">
        <v>0.0055729838753942745</v>
      </c>
      <c r="R289" s="30">
        <v>18961.9040932</v>
      </c>
      <c r="S289" s="21">
        <v>0.0035300188412608967</v>
      </c>
      <c r="T289" s="30">
        <v>1208.5450368</v>
      </c>
      <c r="U289" s="21">
        <v>0.0002550170211237094</v>
      </c>
      <c r="V289" s="30">
        <v>131315.35461432</v>
      </c>
      <c r="W289" s="21">
        <v>0.005178647500877547</v>
      </c>
      <c r="X289" s="30">
        <v>0</v>
      </c>
      <c r="Y289" s="21"/>
      <c r="Z289" s="30">
        <v>453457.39205492317</v>
      </c>
      <c r="AA289" s="21">
        <v>0.003846408433360832</v>
      </c>
    </row>
    <row r="290" spans="1:27" ht="15">
      <c r="A290" s="6" t="s">
        <v>20</v>
      </c>
      <c r="B290" s="30">
        <v>0</v>
      </c>
      <c r="C290" s="21"/>
      <c r="D290" s="30">
        <v>0</v>
      </c>
      <c r="E290" s="21"/>
      <c r="F290" s="30">
        <v>0</v>
      </c>
      <c r="G290" s="21"/>
      <c r="H290" s="30">
        <v>6206.292039999999</v>
      </c>
      <c r="I290" s="21">
        <v>0.0009484384233670166</v>
      </c>
      <c r="J290" s="30">
        <v>131109.4399886979</v>
      </c>
      <c r="K290" s="21">
        <v>0.0039253847225403996</v>
      </c>
      <c r="L290" s="30">
        <v>21972.3815031742</v>
      </c>
      <c r="M290" s="21">
        <v>0.0027923091128590795</v>
      </c>
      <c r="N290" s="30">
        <v>19141.3652104</v>
      </c>
      <c r="O290" s="21">
        <v>0.004893168713154391</v>
      </c>
      <c r="P290" s="30">
        <v>123542.10956833098</v>
      </c>
      <c r="Q290" s="21">
        <v>0.0055729838753942745</v>
      </c>
      <c r="R290" s="30">
        <v>18961.9040932</v>
      </c>
      <c r="S290" s="21">
        <v>0.0035300188412608967</v>
      </c>
      <c r="T290" s="30">
        <v>1208.5450368</v>
      </c>
      <c r="U290" s="21">
        <v>0.0002550170211237094</v>
      </c>
      <c r="V290" s="30">
        <v>131315.35461432</v>
      </c>
      <c r="W290" s="21">
        <v>0.005178647500877547</v>
      </c>
      <c r="X290" s="30">
        <v>0</v>
      </c>
      <c r="Y290" s="21"/>
      <c r="Z290" s="30">
        <v>453457.39205492317</v>
      </c>
      <c r="AA290" s="21">
        <v>0.003846408433360832</v>
      </c>
    </row>
    <row r="291" spans="1:27" ht="15">
      <c r="A291" s="5" t="s">
        <v>434</v>
      </c>
      <c r="B291" s="30">
        <v>0</v>
      </c>
      <c r="C291" s="21"/>
      <c r="D291" s="30">
        <v>0</v>
      </c>
      <c r="E291" s="21"/>
      <c r="F291" s="30">
        <v>0</v>
      </c>
      <c r="G291" s="21"/>
      <c r="H291" s="30">
        <v>1509.5102500548</v>
      </c>
      <c r="I291" s="21">
        <v>0.0002306816231642115</v>
      </c>
      <c r="J291" s="30">
        <v>197128.80359246532</v>
      </c>
      <c r="K291" s="21">
        <v>0.005901988400386999</v>
      </c>
      <c r="L291" s="30">
        <v>29240.219883728103</v>
      </c>
      <c r="M291" s="21">
        <v>0.003715925487255086</v>
      </c>
      <c r="N291" s="30">
        <v>2213.948366747</v>
      </c>
      <c r="O291" s="21">
        <v>0.0005659587370925723</v>
      </c>
      <c r="P291" s="30">
        <v>184319.22395402403</v>
      </c>
      <c r="Q291" s="21">
        <v>0.008314639167245353</v>
      </c>
      <c r="R291" s="30">
        <v>3982.4383844940003</v>
      </c>
      <c r="S291" s="21">
        <v>0.0007413855941010613</v>
      </c>
      <c r="T291" s="30">
        <v>0</v>
      </c>
      <c r="U291" s="21"/>
      <c r="V291" s="30">
        <v>142069.721323532</v>
      </c>
      <c r="W291" s="21">
        <v>0.005602764501100062</v>
      </c>
      <c r="X291" s="30">
        <v>0</v>
      </c>
      <c r="Y291" s="21"/>
      <c r="Z291" s="30">
        <v>560463.8657550452</v>
      </c>
      <c r="AA291" s="21">
        <v>0.004754080488279062</v>
      </c>
    </row>
    <row r="292" spans="1:27" ht="15">
      <c r="A292" s="6" t="s">
        <v>20</v>
      </c>
      <c r="B292" s="30">
        <v>0</v>
      </c>
      <c r="C292" s="21"/>
      <c r="D292" s="30">
        <v>0</v>
      </c>
      <c r="E292" s="21"/>
      <c r="F292" s="30">
        <v>0</v>
      </c>
      <c r="G292" s="21"/>
      <c r="H292" s="30">
        <v>1509.5102500548</v>
      </c>
      <c r="I292" s="21">
        <v>0.0002306816231642115</v>
      </c>
      <c r="J292" s="30">
        <v>197128.80359246532</v>
      </c>
      <c r="K292" s="21">
        <v>0.005901988400386999</v>
      </c>
      <c r="L292" s="30">
        <v>29240.219883728103</v>
      </c>
      <c r="M292" s="21">
        <v>0.003715925487255086</v>
      </c>
      <c r="N292" s="30">
        <v>2213.948366747</v>
      </c>
      <c r="O292" s="21">
        <v>0.0005659587370925723</v>
      </c>
      <c r="P292" s="30">
        <v>184319.22395402403</v>
      </c>
      <c r="Q292" s="21">
        <v>0.008314639167245353</v>
      </c>
      <c r="R292" s="30">
        <v>3982.4383844940003</v>
      </c>
      <c r="S292" s="21">
        <v>0.0007413855941010613</v>
      </c>
      <c r="T292" s="30">
        <v>0</v>
      </c>
      <c r="U292" s="21"/>
      <c r="V292" s="30">
        <v>142069.721323532</v>
      </c>
      <c r="W292" s="21">
        <v>0.005602764501100062</v>
      </c>
      <c r="X292" s="30">
        <v>0</v>
      </c>
      <c r="Y292" s="21"/>
      <c r="Z292" s="30">
        <v>560463.8657550452</v>
      </c>
      <c r="AA292" s="21">
        <v>0.004754080488279062</v>
      </c>
    </row>
    <row r="293" spans="1:27" ht="15">
      <c r="A293" s="5" t="s">
        <v>435</v>
      </c>
      <c r="B293" s="30">
        <v>0</v>
      </c>
      <c r="C293" s="21"/>
      <c r="D293" s="30">
        <v>0</v>
      </c>
      <c r="E293" s="21"/>
      <c r="F293" s="30">
        <v>0</v>
      </c>
      <c r="G293" s="21"/>
      <c r="H293" s="30">
        <v>25411.04867015</v>
      </c>
      <c r="I293" s="21">
        <v>0.0038832872803097407</v>
      </c>
      <c r="J293" s="30">
        <v>110622.40245485</v>
      </c>
      <c r="K293" s="21">
        <v>0.0033120078051162177</v>
      </c>
      <c r="L293" s="30">
        <v>0</v>
      </c>
      <c r="M293" s="21"/>
      <c r="N293" s="30">
        <v>12134.18384035</v>
      </c>
      <c r="O293" s="21">
        <v>0.003101900416956908</v>
      </c>
      <c r="P293" s="30">
        <v>85156.94040425</v>
      </c>
      <c r="Q293" s="21">
        <v>0.003841429107929452</v>
      </c>
      <c r="R293" s="30">
        <v>7182.5662194</v>
      </c>
      <c r="S293" s="21">
        <v>0.0013371333363181893</v>
      </c>
      <c r="T293" s="30">
        <v>0</v>
      </c>
      <c r="U293" s="21"/>
      <c r="V293" s="30">
        <v>0</v>
      </c>
      <c r="W293" s="21"/>
      <c r="X293" s="30">
        <v>0</v>
      </c>
      <c r="Y293" s="21"/>
      <c r="Z293" s="30">
        <v>240507.14158899998</v>
      </c>
      <c r="AA293" s="21">
        <v>0.002040078547400523</v>
      </c>
    </row>
    <row r="294" spans="1:27" ht="15">
      <c r="A294" s="6" t="s">
        <v>20</v>
      </c>
      <c r="B294" s="30">
        <v>0</v>
      </c>
      <c r="C294" s="21"/>
      <c r="D294" s="30">
        <v>0</v>
      </c>
      <c r="E294" s="21"/>
      <c r="F294" s="30">
        <v>0</v>
      </c>
      <c r="G294" s="21"/>
      <c r="H294" s="30">
        <v>25411.04867015</v>
      </c>
      <c r="I294" s="21">
        <v>0.0038832872803097407</v>
      </c>
      <c r="J294" s="30">
        <v>110622.40245485</v>
      </c>
      <c r="K294" s="21">
        <v>0.0033120078051162177</v>
      </c>
      <c r="L294" s="30">
        <v>0</v>
      </c>
      <c r="M294" s="21"/>
      <c r="N294" s="30">
        <v>12134.18384035</v>
      </c>
      <c r="O294" s="21">
        <v>0.003101900416956908</v>
      </c>
      <c r="P294" s="30">
        <v>85156.94040425</v>
      </c>
      <c r="Q294" s="21">
        <v>0.003841429107929452</v>
      </c>
      <c r="R294" s="30">
        <v>7182.5662194</v>
      </c>
      <c r="S294" s="21">
        <v>0.0013371333363181893</v>
      </c>
      <c r="T294" s="30">
        <v>0</v>
      </c>
      <c r="U294" s="21"/>
      <c r="V294" s="30">
        <v>0</v>
      </c>
      <c r="W294" s="21"/>
      <c r="X294" s="30">
        <v>0</v>
      </c>
      <c r="Y294" s="21"/>
      <c r="Z294" s="30">
        <v>240507.14158899998</v>
      </c>
      <c r="AA294" s="21">
        <v>0.002040078547400523</v>
      </c>
    </row>
    <row r="295" spans="1:27" ht="15">
      <c r="A295" s="5" t="s">
        <v>436</v>
      </c>
      <c r="B295" s="30">
        <v>0</v>
      </c>
      <c r="C295" s="21"/>
      <c r="D295" s="30">
        <v>0</v>
      </c>
      <c r="E295" s="21"/>
      <c r="F295" s="30">
        <v>0</v>
      </c>
      <c r="G295" s="21"/>
      <c r="H295" s="30">
        <v>0</v>
      </c>
      <c r="I295" s="21"/>
      <c r="J295" s="30">
        <v>0</v>
      </c>
      <c r="K295" s="21"/>
      <c r="L295" s="30">
        <v>0</v>
      </c>
      <c r="M295" s="21"/>
      <c r="N295" s="30">
        <v>0</v>
      </c>
      <c r="O295" s="21"/>
      <c r="P295" s="30">
        <v>0</v>
      </c>
      <c r="Q295" s="21"/>
      <c r="R295" s="30">
        <v>0</v>
      </c>
      <c r="S295" s="21"/>
      <c r="T295" s="30">
        <v>0</v>
      </c>
      <c r="U295" s="21"/>
      <c r="V295" s="30">
        <v>29879.34386782</v>
      </c>
      <c r="W295" s="21">
        <v>0.0011783434610781838</v>
      </c>
      <c r="X295" s="30">
        <v>0</v>
      </c>
      <c r="Y295" s="21"/>
      <c r="Z295" s="30">
        <v>29879.34386782</v>
      </c>
      <c r="AA295" s="21">
        <v>0.000253448642033717</v>
      </c>
    </row>
    <row r="296" spans="1:27" ht="15">
      <c r="A296" s="6" t="s">
        <v>20</v>
      </c>
      <c r="B296" s="30">
        <v>0</v>
      </c>
      <c r="C296" s="21"/>
      <c r="D296" s="30">
        <v>0</v>
      </c>
      <c r="E296" s="21"/>
      <c r="F296" s="30">
        <v>0</v>
      </c>
      <c r="G296" s="21"/>
      <c r="H296" s="30">
        <v>0</v>
      </c>
      <c r="I296" s="21"/>
      <c r="J296" s="30">
        <v>0</v>
      </c>
      <c r="K296" s="21"/>
      <c r="L296" s="30">
        <v>0</v>
      </c>
      <c r="M296" s="21"/>
      <c r="N296" s="30">
        <v>0</v>
      </c>
      <c r="O296" s="21"/>
      <c r="P296" s="30">
        <v>0</v>
      </c>
      <c r="Q296" s="21"/>
      <c r="R296" s="30">
        <v>0</v>
      </c>
      <c r="S296" s="21"/>
      <c r="T296" s="30">
        <v>0</v>
      </c>
      <c r="U296" s="21"/>
      <c r="V296" s="30">
        <v>29879.34386782</v>
      </c>
      <c r="W296" s="21">
        <v>0.0011783434610781838</v>
      </c>
      <c r="X296" s="30">
        <v>0</v>
      </c>
      <c r="Y296" s="21"/>
      <c r="Z296" s="30">
        <v>29879.34386782</v>
      </c>
      <c r="AA296" s="21">
        <v>0.000253448642033717</v>
      </c>
    </row>
    <row r="297" spans="1:27" ht="15">
      <c r="A297" s="5" t="s">
        <v>437</v>
      </c>
      <c r="B297" s="30">
        <v>930.7422389184</v>
      </c>
      <c r="C297" s="21">
        <v>0.01678169837944934</v>
      </c>
      <c r="D297" s="30">
        <v>11861.9324304595</v>
      </c>
      <c r="E297" s="21">
        <v>0.013779538490711648</v>
      </c>
      <c r="F297" s="30">
        <v>1950.0777181961</v>
      </c>
      <c r="G297" s="21">
        <v>0.01349395689310324</v>
      </c>
      <c r="H297" s="30">
        <v>1491.6903756</v>
      </c>
      <c r="I297" s="21">
        <v>0.000227958410411157</v>
      </c>
      <c r="J297" s="30">
        <v>2486.150626</v>
      </c>
      <c r="K297" s="21">
        <v>7.443474463834122E-05</v>
      </c>
      <c r="L297" s="30">
        <v>0</v>
      </c>
      <c r="M297" s="21"/>
      <c r="N297" s="30">
        <v>9230.5029167903</v>
      </c>
      <c r="O297" s="21">
        <v>0.002359623129419137</v>
      </c>
      <c r="P297" s="30">
        <v>11638.601916739899</v>
      </c>
      <c r="Q297" s="21">
        <v>0.0005250172677215731</v>
      </c>
      <c r="R297" s="30">
        <v>1010.6793526553</v>
      </c>
      <c r="S297" s="21">
        <v>0.00018815184064906266</v>
      </c>
      <c r="T297" s="30">
        <v>56808.455588781806</v>
      </c>
      <c r="U297" s="21">
        <v>0.01198724307142815</v>
      </c>
      <c r="V297" s="30">
        <v>85377.0882879882</v>
      </c>
      <c r="W297" s="21">
        <v>0.003366992734348344</v>
      </c>
      <c r="X297" s="30">
        <v>0</v>
      </c>
      <c r="Y297" s="21"/>
      <c r="Z297" s="30">
        <v>182785.9214521295</v>
      </c>
      <c r="AA297" s="21">
        <v>0.0015504638850124758</v>
      </c>
    </row>
    <row r="298" spans="1:27" ht="15">
      <c r="A298" s="6" t="s">
        <v>20</v>
      </c>
      <c r="B298" s="30">
        <v>930.7422389184</v>
      </c>
      <c r="C298" s="21">
        <v>0.01678169837944934</v>
      </c>
      <c r="D298" s="30">
        <v>11861.9324304595</v>
      </c>
      <c r="E298" s="21">
        <v>0.013779538490711648</v>
      </c>
      <c r="F298" s="30">
        <v>1950.0777181961</v>
      </c>
      <c r="G298" s="21">
        <v>0.01349395689310324</v>
      </c>
      <c r="H298" s="30">
        <v>1491.6903756</v>
      </c>
      <c r="I298" s="21">
        <v>0.000227958410411157</v>
      </c>
      <c r="J298" s="30">
        <v>2486.150626</v>
      </c>
      <c r="K298" s="21">
        <v>7.443474463834122E-05</v>
      </c>
      <c r="L298" s="30">
        <v>0</v>
      </c>
      <c r="M298" s="21"/>
      <c r="N298" s="30">
        <v>9230.5029167903</v>
      </c>
      <c r="O298" s="21">
        <v>0.002359623129419137</v>
      </c>
      <c r="P298" s="30">
        <v>11638.601916739899</v>
      </c>
      <c r="Q298" s="21">
        <v>0.0005250172677215731</v>
      </c>
      <c r="R298" s="30">
        <v>1010.6793526553</v>
      </c>
      <c r="S298" s="21">
        <v>0.00018815184064906266</v>
      </c>
      <c r="T298" s="30">
        <v>56808.455588781806</v>
      </c>
      <c r="U298" s="21">
        <v>0.01198724307142815</v>
      </c>
      <c r="V298" s="30">
        <v>85377.0882879882</v>
      </c>
      <c r="W298" s="21">
        <v>0.003366992734348344</v>
      </c>
      <c r="X298" s="30">
        <v>0</v>
      </c>
      <c r="Y298" s="21"/>
      <c r="Z298" s="30">
        <v>182785.9214521295</v>
      </c>
      <c r="AA298" s="21">
        <v>0.0015504638850124758</v>
      </c>
    </row>
    <row r="299" spans="1:27" ht="15">
      <c r="A299" s="5" t="s">
        <v>835</v>
      </c>
      <c r="B299" s="30">
        <v>0</v>
      </c>
      <c r="C299" s="21"/>
      <c r="D299" s="30">
        <v>0</v>
      </c>
      <c r="E299" s="21"/>
      <c r="F299" s="30">
        <v>0</v>
      </c>
      <c r="G299" s="21"/>
      <c r="H299" s="30">
        <v>89606.785645</v>
      </c>
      <c r="I299" s="21">
        <v>0.01369360609400682</v>
      </c>
      <c r="J299" s="30">
        <v>112375.59669974999</v>
      </c>
      <c r="K299" s="21">
        <v>0.003364498014098648</v>
      </c>
      <c r="L299" s="30">
        <v>0</v>
      </c>
      <c r="M299" s="21"/>
      <c r="N299" s="30">
        <v>12815.81395</v>
      </c>
      <c r="O299" s="21">
        <v>0.003276147712790917</v>
      </c>
      <c r="P299" s="30">
        <v>113068.34339975</v>
      </c>
      <c r="Q299" s="21">
        <v>0.0051005123417924665</v>
      </c>
      <c r="R299" s="30">
        <v>0</v>
      </c>
      <c r="S299" s="21"/>
      <c r="T299" s="30">
        <v>0</v>
      </c>
      <c r="U299" s="21"/>
      <c r="V299" s="30">
        <v>0</v>
      </c>
      <c r="W299" s="21"/>
      <c r="X299" s="30">
        <v>0</v>
      </c>
      <c r="Y299" s="21"/>
      <c r="Z299" s="30">
        <v>327866.5396945</v>
      </c>
      <c r="AA299" s="21">
        <v>0.0027810961854273005</v>
      </c>
    </row>
    <row r="300" spans="1:27" ht="15">
      <c r="A300" s="6" t="s">
        <v>20</v>
      </c>
      <c r="B300" s="30">
        <v>0</v>
      </c>
      <c r="C300" s="21"/>
      <c r="D300" s="30">
        <v>0</v>
      </c>
      <c r="E300" s="21"/>
      <c r="F300" s="30">
        <v>0</v>
      </c>
      <c r="G300" s="21"/>
      <c r="H300" s="30">
        <v>89606.785645</v>
      </c>
      <c r="I300" s="21">
        <v>0.01369360609400682</v>
      </c>
      <c r="J300" s="30">
        <v>112375.59669974999</v>
      </c>
      <c r="K300" s="21">
        <v>0.003364498014098648</v>
      </c>
      <c r="L300" s="30">
        <v>0</v>
      </c>
      <c r="M300" s="21"/>
      <c r="N300" s="30">
        <v>12815.81395</v>
      </c>
      <c r="O300" s="21">
        <v>0.003276147712790917</v>
      </c>
      <c r="P300" s="30">
        <v>113068.34339975</v>
      </c>
      <c r="Q300" s="21">
        <v>0.0051005123417924665</v>
      </c>
      <c r="R300" s="30">
        <v>0</v>
      </c>
      <c r="S300" s="21"/>
      <c r="T300" s="30">
        <v>0</v>
      </c>
      <c r="U300" s="21"/>
      <c r="V300" s="30">
        <v>0</v>
      </c>
      <c r="W300" s="21"/>
      <c r="X300" s="30">
        <v>0</v>
      </c>
      <c r="Y300" s="21"/>
      <c r="Z300" s="30">
        <v>327866.5396945</v>
      </c>
      <c r="AA300" s="21">
        <v>0.0027810961854273005</v>
      </c>
    </row>
    <row r="301" spans="1:27" ht="15">
      <c r="A301" s="5" t="s">
        <v>918</v>
      </c>
      <c r="B301" s="30">
        <v>0</v>
      </c>
      <c r="C301" s="21"/>
      <c r="D301" s="30">
        <v>0</v>
      </c>
      <c r="E301" s="21"/>
      <c r="F301" s="30">
        <v>0</v>
      </c>
      <c r="G301" s="21"/>
      <c r="H301" s="30">
        <v>80651.45995004</v>
      </c>
      <c r="I301" s="21">
        <v>0.012325063503982972</v>
      </c>
      <c r="J301" s="30">
        <v>69764.86065887999</v>
      </c>
      <c r="K301" s="21">
        <v>0.002088742948060296</v>
      </c>
      <c r="L301" s="30">
        <v>0</v>
      </c>
      <c r="M301" s="21"/>
      <c r="N301" s="30">
        <v>13412.6524972416</v>
      </c>
      <c r="O301" s="21">
        <v>0.003428719468988347</v>
      </c>
      <c r="P301" s="30">
        <v>66819.29384580159</v>
      </c>
      <c r="Q301" s="21">
        <v>0.00301421797368548</v>
      </c>
      <c r="R301" s="30">
        <v>12046.990383476801</v>
      </c>
      <c r="S301" s="21">
        <v>0.0022427126951566215</v>
      </c>
      <c r="T301" s="30">
        <v>107984.05103481519</v>
      </c>
      <c r="U301" s="21">
        <v>0.02278588731511738</v>
      </c>
      <c r="V301" s="30">
        <v>66234.6125175928</v>
      </c>
      <c r="W301" s="21">
        <v>0.0026120761855553767</v>
      </c>
      <c r="X301" s="30">
        <v>0</v>
      </c>
      <c r="Y301" s="21"/>
      <c r="Z301" s="30">
        <v>416913.920887848</v>
      </c>
      <c r="AA301" s="21">
        <v>0.0035364319765997273</v>
      </c>
    </row>
    <row r="302" spans="1:27" ht="15">
      <c r="A302" s="6" t="s">
        <v>20</v>
      </c>
      <c r="B302" s="30">
        <v>0</v>
      </c>
      <c r="C302" s="21"/>
      <c r="D302" s="30">
        <v>0</v>
      </c>
      <c r="E302" s="21"/>
      <c r="F302" s="30">
        <v>0</v>
      </c>
      <c r="G302" s="21"/>
      <c r="H302" s="30">
        <v>80651.45995004</v>
      </c>
      <c r="I302" s="21">
        <v>0.012325063503982972</v>
      </c>
      <c r="J302" s="30">
        <v>69764.86065887999</v>
      </c>
      <c r="K302" s="21">
        <v>0.002088742948060296</v>
      </c>
      <c r="L302" s="30">
        <v>0</v>
      </c>
      <c r="M302" s="21"/>
      <c r="N302" s="30">
        <v>13412.6524972416</v>
      </c>
      <c r="O302" s="21">
        <v>0.003428719468988347</v>
      </c>
      <c r="P302" s="30">
        <v>66819.29384580159</v>
      </c>
      <c r="Q302" s="21">
        <v>0.00301421797368548</v>
      </c>
      <c r="R302" s="30">
        <v>12046.990383476801</v>
      </c>
      <c r="S302" s="21">
        <v>0.0022427126951566215</v>
      </c>
      <c r="T302" s="30">
        <v>107984.05103481519</v>
      </c>
      <c r="U302" s="21">
        <v>0.02278588731511738</v>
      </c>
      <c r="V302" s="30">
        <v>66234.6125175928</v>
      </c>
      <c r="W302" s="21">
        <v>0.0026120761855553767</v>
      </c>
      <c r="X302" s="30">
        <v>0</v>
      </c>
      <c r="Y302" s="21"/>
      <c r="Z302" s="30">
        <v>416913.920887848</v>
      </c>
      <c r="AA302" s="21">
        <v>0.0035364319765997273</v>
      </c>
    </row>
    <row r="303" spans="1:27" ht="15">
      <c r="A303" s="5" t="s">
        <v>1012</v>
      </c>
      <c r="B303" s="30">
        <v>264.8455392221</v>
      </c>
      <c r="C303" s="21">
        <v>0.004775283392674698</v>
      </c>
      <c r="D303" s="30">
        <v>3707.8375491094</v>
      </c>
      <c r="E303" s="21">
        <v>0.004307248462658772</v>
      </c>
      <c r="F303" s="30">
        <v>264.8455392221</v>
      </c>
      <c r="G303" s="21">
        <v>0.0018326522354707084</v>
      </c>
      <c r="H303" s="30">
        <v>0</v>
      </c>
      <c r="I303" s="21"/>
      <c r="J303" s="30">
        <v>0</v>
      </c>
      <c r="K303" s="21"/>
      <c r="L303" s="30">
        <v>0</v>
      </c>
      <c r="M303" s="21"/>
      <c r="N303" s="30">
        <v>0</v>
      </c>
      <c r="O303" s="21"/>
      <c r="P303" s="30">
        <v>0</v>
      </c>
      <c r="Q303" s="21"/>
      <c r="R303" s="30">
        <v>0</v>
      </c>
      <c r="S303" s="21"/>
      <c r="T303" s="30">
        <v>7945.366176663</v>
      </c>
      <c r="U303" s="21">
        <v>0.0016765644245039318</v>
      </c>
      <c r="V303" s="30">
        <v>29133.009314431</v>
      </c>
      <c r="W303" s="21">
        <v>0.0011489104706934857</v>
      </c>
      <c r="X303" s="30">
        <v>0</v>
      </c>
      <c r="Y303" s="21"/>
      <c r="Z303" s="30">
        <v>41315.9041186476</v>
      </c>
      <c r="AA303" s="21">
        <v>0.00035045815730057697</v>
      </c>
    </row>
    <row r="304" spans="1:27" ht="15">
      <c r="A304" s="6" t="s">
        <v>20</v>
      </c>
      <c r="B304" s="30">
        <v>264.8455392221</v>
      </c>
      <c r="C304" s="21">
        <v>0.004775283392674698</v>
      </c>
      <c r="D304" s="30">
        <v>3707.8375491094</v>
      </c>
      <c r="E304" s="21">
        <v>0.004307248462658772</v>
      </c>
      <c r="F304" s="30">
        <v>264.8455392221</v>
      </c>
      <c r="G304" s="21">
        <v>0.0018326522354707084</v>
      </c>
      <c r="H304" s="30">
        <v>0</v>
      </c>
      <c r="I304" s="21"/>
      <c r="J304" s="30">
        <v>0</v>
      </c>
      <c r="K304" s="21"/>
      <c r="L304" s="30">
        <v>0</v>
      </c>
      <c r="M304" s="21"/>
      <c r="N304" s="30">
        <v>0</v>
      </c>
      <c r="O304" s="21"/>
      <c r="P304" s="30">
        <v>0</v>
      </c>
      <c r="Q304" s="21"/>
      <c r="R304" s="30">
        <v>0</v>
      </c>
      <c r="S304" s="21"/>
      <c r="T304" s="30">
        <v>7945.366176663</v>
      </c>
      <c r="U304" s="21">
        <v>0.0016765644245039318</v>
      </c>
      <c r="V304" s="30">
        <v>29133.009314431</v>
      </c>
      <c r="W304" s="21">
        <v>0.0011489104706934857</v>
      </c>
      <c r="X304" s="30">
        <v>0</v>
      </c>
      <c r="Y304" s="21"/>
      <c r="Z304" s="30">
        <v>41315.9041186476</v>
      </c>
      <c r="AA304" s="21">
        <v>0.00035045815730057697</v>
      </c>
    </row>
    <row r="305" spans="1:27" ht="15">
      <c r="A305" s="5" t="s">
        <v>1013</v>
      </c>
      <c r="B305" s="30">
        <v>0</v>
      </c>
      <c r="C305" s="21"/>
      <c r="D305" s="30">
        <v>0</v>
      </c>
      <c r="E305" s="21"/>
      <c r="F305" s="30">
        <v>0</v>
      </c>
      <c r="G305" s="21"/>
      <c r="H305" s="30">
        <v>84303.9675255673</v>
      </c>
      <c r="I305" s="21">
        <v>0.012883235517794491</v>
      </c>
      <c r="J305" s="30">
        <v>258909.61226599853</v>
      </c>
      <c r="K305" s="21">
        <v>0.007751690775244097</v>
      </c>
      <c r="L305" s="30">
        <v>0</v>
      </c>
      <c r="M305" s="21"/>
      <c r="N305" s="30">
        <v>25116.3945262524</v>
      </c>
      <c r="O305" s="21">
        <v>0.0064205846621810635</v>
      </c>
      <c r="P305" s="30">
        <v>79468.86523328531</v>
      </c>
      <c r="Q305" s="21">
        <v>0.0035848400686085413</v>
      </c>
      <c r="R305" s="30">
        <v>6092.3666009579</v>
      </c>
      <c r="S305" s="21">
        <v>0.001134177706181016</v>
      </c>
      <c r="T305" s="30">
        <v>53527.8253758035</v>
      </c>
      <c r="U305" s="21">
        <v>0.011294992043251849</v>
      </c>
      <c r="V305" s="30">
        <v>567087.131869608</v>
      </c>
      <c r="W305" s="21">
        <v>0.022364059152577637</v>
      </c>
      <c r="X305" s="30">
        <v>9515.4659866389</v>
      </c>
      <c r="Y305" s="21">
        <v>0.0012738831450921815</v>
      </c>
      <c r="Z305" s="30">
        <v>1084021.6293841116</v>
      </c>
      <c r="AA305" s="21">
        <v>0.009195108537790854</v>
      </c>
    </row>
    <row r="306" spans="1:27" ht="15">
      <c r="A306" s="6" t="s">
        <v>36</v>
      </c>
      <c r="B306" s="30">
        <v>0</v>
      </c>
      <c r="C306" s="21"/>
      <c r="D306" s="30">
        <v>0</v>
      </c>
      <c r="E306" s="21"/>
      <c r="F306" s="30">
        <v>0</v>
      </c>
      <c r="G306" s="21"/>
      <c r="H306" s="30">
        <v>0</v>
      </c>
      <c r="I306" s="21"/>
      <c r="J306" s="30">
        <v>1171.4112593459001</v>
      </c>
      <c r="K306" s="21">
        <v>3.507176799507793E-05</v>
      </c>
      <c r="L306" s="30">
        <v>0</v>
      </c>
      <c r="M306" s="21"/>
      <c r="N306" s="30">
        <v>0</v>
      </c>
      <c r="O306" s="21"/>
      <c r="P306" s="30">
        <v>0</v>
      </c>
      <c r="Q306" s="21"/>
      <c r="R306" s="30">
        <v>3191.1734369579</v>
      </c>
      <c r="S306" s="21">
        <v>0.0005940807580728366</v>
      </c>
      <c r="T306" s="30">
        <v>4502.1662102265</v>
      </c>
      <c r="U306" s="21">
        <v>0.0009500092926415155</v>
      </c>
      <c r="V306" s="30">
        <v>0</v>
      </c>
      <c r="W306" s="21"/>
      <c r="X306" s="30">
        <v>0</v>
      </c>
      <c r="Y306" s="21"/>
      <c r="Z306" s="30">
        <v>8864.7509065303</v>
      </c>
      <c r="AA306" s="21">
        <v>7.51943914553968E-05</v>
      </c>
    </row>
    <row r="307" spans="1:27" ht="15">
      <c r="A307" s="6" t="s">
        <v>20</v>
      </c>
      <c r="B307" s="30">
        <v>0</v>
      </c>
      <c r="C307" s="21"/>
      <c r="D307" s="30">
        <v>0</v>
      </c>
      <c r="E307" s="21"/>
      <c r="F307" s="30">
        <v>0</v>
      </c>
      <c r="G307" s="21"/>
      <c r="H307" s="30">
        <v>84303.9675255673</v>
      </c>
      <c r="I307" s="21">
        <v>0.012883235517794491</v>
      </c>
      <c r="J307" s="30">
        <v>257738.2010066526</v>
      </c>
      <c r="K307" s="21">
        <v>0.007716619007249018</v>
      </c>
      <c r="L307" s="30">
        <v>0</v>
      </c>
      <c r="M307" s="21"/>
      <c r="N307" s="30">
        <v>25116.3945262524</v>
      </c>
      <c r="O307" s="21">
        <v>0.0064205846621810635</v>
      </c>
      <c r="P307" s="30">
        <v>79468.86523328531</v>
      </c>
      <c r="Q307" s="21">
        <v>0.0035848400686085413</v>
      </c>
      <c r="R307" s="30">
        <v>2901.193164</v>
      </c>
      <c r="S307" s="21">
        <v>0.0005400969481081793</v>
      </c>
      <c r="T307" s="30">
        <v>49025.659165577</v>
      </c>
      <c r="U307" s="21">
        <v>0.010344982750610333</v>
      </c>
      <c r="V307" s="30">
        <v>567087.131869608</v>
      </c>
      <c r="W307" s="21">
        <v>0.022364059152577637</v>
      </c>
      <c r="X307" s="30">
        <v>9515.4659866389</v>
      </c>
      <c r="Y307" s="21">
        <v>0.0012738831450921815</v>
      </c>
      <c r="Z307" s="30">
        <v>1075156.8784775813</v>
      </c>
      <c r="AA307" s="21">
        <v>0.009119914146335457</v>
      </c>
    </row>
    <row r="308" spans="1:27" ht="15">
      <c r="A308" s="5" t="s">
        <v>1044</v>
      </c>
      <c r="B308" s="30">
        <v>0</v>
      </c>
      <c r="C308" s="21"/>
      <c r="D308" s="30">
        <v>0</v>
      </c>
      <c r="E308" s="21"/>
      <c r="F308" s="30">
        <v>0</v>
      </c>
      <c r="G308" s="21"/>
      <c r="H308" s="30">
        <v>35355.604031999996</v>
      </c>
      <c r="I308" s="21">
        <v>0.005403002812174887</v>
      </c>
      <c r="J308" s="30">
        <v>186599.02128000002</v>
      </c>
      <c r="K308" s="21">
        <v>0.0055867292807950724</v>
      </c>
      <c r="L308" s="30">
        <v>46486.071968000004</v>
      </c>
      <c r="M308" s="21">
        <v>0.005907574577590398</v>
      </c>
      <c r="N308" s="30">
        <v>6547.33408</v>
      </c>
      <c r="O308" s="21">
        <v>0.0016737160553949853</v>
      </c>
      <c r="P308" s="30">
        <v>130946.6816</v>
      </c>
      <c r="Q308" s="21">
        <v>0.005907004078553124</v>
      </c>
      <c r="R308" s="30">
        <v>39284.004479999996</v>
      </c>
      <c r="S308" s="21">
        <v>0.007313256901468435</v>
      </c>
      <c r="T308" s="30">
        <v>72020.67487999999</v>
      </c>
      <c r="U308" s="21">
        <v>0.015197197794008407</v>
      </c>
      <c r="V308" s="30">
        <v>137494.01568</v>
      </c>
      <c r="W308" s="21">
        <v>0.0054223136569072836</v>
      </c>
      <c r="X308" s="30">
        <v>0</v>
      </c>
      <c r="Y308" s="21"/>
      <c r="Z308" s="30">
        <v>654733.408</v>
      </c>
      <c r="AA308" s="21">
        <v>0.005553712755065752</v>
      </c>
    </row>
    <row r="309" spans="1:27" ht="15">
      <c r="A309" s="6" t="s">
        <v>37</v>
      </c>
      <c r="B309" s="30">
        <v>0</v>
      </c>
      <c r="C309" s="21"/>
      <c r="D309" s="30">
        <v>0</v>
      </c>
      <c r="E309" s="21"/>
      <c r="F309" s="30">
        <v>0</v>
      </c>
      <c r="G309" s="21"/>
      <c r="H309" s="30">
        <v>35355.604031999996</v>
      </c>
      <c r="I309" s="21">
        <v>0.005403002812174887</v>
      </c>
      <c r="J309" s="30">
        <v>186599.02128000002</v>
      </c>
      <c r="K309" s="21">
        <v>0.0055867292807950724</v>
      </c>
      <c r="L309" s="30">
        <v>46486.071968000004</v>
      </c>
      <c r="M309" s="21">
        <v>0.005907574577590398</v>
      </c>
      <c r="N309" s="30">
        <v>6547.33408</v>
      </c>
      <c r="O309" s="21">
        <v>0.0016737160553949853</v>
      </c>
      <c r="P309" s="30">
        <v>130946.6816</v>
      </c>
      <c r="Q309" s="21">
        <v>0.005907004078553124</v>
      </c>
      <c r="R309" s="30">
        <v>39284.004479999996</v>
      </c>
      <c r="S309" s="21">
        <v>0.007313256901468435</v>
      </c>
      <c r="T309" s="30">
        <v>72020.67487999999</v>
      </c>
      <c r="U309" s="21">
        <v>0.015197197794008407</v>
      </c>
      <c r="V309" s="30">
        <v>137494.01568</v>
      </c>
      <c r="W309" s="21">
        <v>0.0054223136569072836</v>
      </c>
      <c r="X309" s="30">
        <v>0</v>
      </c>
      <c r="Y309" s="21"/>
      <c r="Z309" s="30">
        <v>654733.408</v>
      </c>
      <c r="AA309" s="21">
        <v>0.005553712755065752</v>
      </c>
    </row>
    <row r="310" spans="1:27" ht="15">
      <c r="A310" s="5" t="s">
        <v>1045</v>
      </c>
      <c r="B310" s="30">
        <v>0</v>
      </c>
      <c r="C310" s="21"/>
      <c r="D310" s="30">
        <v>0</v>
      </c>
      <c r="E310" s="21"/>
      <c r="F310" s="30">
        <v>0</v>
      </c>
      <c r="G310" s="21"/>
      <c r="H310" s="30">
        <v>0</v>
      </c>
      <c r="I310" s="21"/>
      <c r="J310" s="30">
        <v>0</v>
      </c>
      <c r="K310" s="21"/>
      <c r="L310" s="30">
        <v>0</v>
      </c>
      <c r="M310" s="21"/>
      <c r="N310" s="30">
        <v>0</v>
      </c>
      <c r="O310" s="21"/>
      <c r="P310" s="30">
        <v>0</v>
      </c>
      <c r="Q310" s="21"/>
      <c r="R310" s="30">
        <v>0</v>
      </c>
      <c r="S310" s="21"/>
      <c r="T310" s="30">
        <v>0</v>
      </c>
      <c r="U310" s="21"/>
      <c r="V310" s="30">
        <v>77146.026530788</v>
      </c>
      <c r="W310" s="21">
        <v>0.0030423866170843908</v>
      </c>
      <c r="X310" s="30">
        <v>0</v>
      </c>
      <c r="Y310" s="21"/>
      <c r="Z310" s="30">
        <v>77146.026530788</v>
      </c>
      <c r="AA310" s="21">
        <v>0.0006543837023002167</v>
      </c>
    </row>
    <row r="311" spans="1:27" ht="15">
      <c r="A311" s="6" t="s">
        <v>20</v>
      </c>
      <c r="B311" s="30">
        <v>0</v>
      </c>
      <c r="C311" s="21"/>
      <c r="D311" s="30">
        <v>0</v>
      </c>
      <c r="E311" s="21"/>
      <c r="F311" s="30">
        <v>0</v>
      </c>
      <c r="G311" s="21"/>
      <c r="H311" s="30">
        <v>0</v>
      </c>
      <c r="I311" s="21"/>
      <c r="J311" s="30">
        <v>0</v>
      </c>
      <c r="K311" s="21"/>
      <c r="L311" s="30">
        <v>0</v>
      </c>
      <c r="M311" s="21"/>
      <c r="N311" s="30">
        <v>0</v>
      </c>
      <c r="O311" s="21"/>
      <c r="P311" s="30">
        <v>0</v>
      </c>
      <c r="Q311" s="21"/>
      <c r="R311" s="30">
        <v>0</v>
      </c>
      <c r="S311" s="21"/>
      <c r="T311" s="30">
        <v>0</v>
      </c>
      <c r="U311" s="21"/>
      <c r="V311" s="30">
        <v>77146.026530788</v>
      </c>
      <c r="W311" s="21">
        <v>0.0030423866170843908</v>
      </c>
      <c r="X311" s="30">
        <v>0</v>
      </c>
      <c r="Y311" s="21"/>
      <c r="Z311" s="30">
        <v>77146.026530788</v>
      </c>
      <c r="AA311" s="21">
        <v>0.0006543837023002167</v>
      </c>
    </row>
    <row r="312" spans="1:27" ht="15">
      <c r="A312" s="5" t="s">
        <v>1087</v>
      </c>
      <c r="B312" s="30">
        <v>0</v>
      </c>
      <c r="C312" s="21"/>
      <c r="D312" s="30">
        <v>0</v>
      </c>
      <c r="E312" s="21"/>
      <c r="F312" s="30">
        <v>0</v>
      </c>
      <c r="G312" s="21"/>
      <c r="H312" s="30">
        <v>18021.328584375</v>
      </c>
      <c r="I312" s="21">
        <v>0.0027539987418225935</v>
      </c>
      <c r="J312" s="30">
        <v>0</v>
      </c>
      <c r="K312" s="21"/>
      <c r="L312" s="30">
        <v>0</v>
      </c>
      <c r="M312" s="21"/>
      <c r="N312" s="30">
        <v>0</v>
      </c>
      <c r="O312" s="21"/>
      <c r="P312" s="30">
        <v>0</v>
      </c>
      <c r="Q312" s="21"/>
      <c r="R312" s="30">
        <v>0</v>
      </c>
      <c r="S312" s="21"/>
      <c r="T312" s="30">
        <v>0</v>
      </c>
      <c r="U312" s="21"/>
      <c r="V312" s="30">
        <v>0</v>
      </c>
      <c r="W312" s="21"/>
      <c r="X312" s="30">
        <v>0</v>
      </c>
      <c r="Y312" s="21"/>
      <c r="Z312" s="30">
        <v>18021.328584375</v>
      </c>
      <c r="AA312" s="21">
        <v>0.0001528641752495918</v>
      </c>
    </row>
    <row r="313" spans="1:27" ht="15">
      <c r="A313" s="6" t="s">
        <v>20</v>
      </c>
      <c r="B313" s="30">
        <v>0</v>
      </c>
      <c r="C313" s="21"/>
      <c r="D313" s="30">
        <v>0</v>
      </c>
      <c r="E313" s="21"/>
      <c r="F313" s="30">
        <v>0</v>
      </c>
      <c r="G313" s="21"/>
      <c r="H313" s="30">
        <v>18021.328584375</v>
      </c>
      <c r="I313" s="21">
        <v>0.0027539987418225935</v>
      </c>
      <c r="J313" s="30">
        <v>0</v>
      </c>
      <c r="K313" s="21"/>
      <c r="L313" s="30">
        <v>0</v>
      </c>
      <c r="M313" s="21"/>
      <c r="N313" s="30">
        <v>0</v>
      </c>
      <c r="O313" s="21"/>
      <c r="P313" s="30">
        <v>0</v>
      </c>
      <c r="Q313" s="21"/>
      <c r="R313" s="30">
        <v>0</v>
      </c>
      <c r="S313" s="21"/>
      <c r="T313" s="30">
        <v>0</v>
      </c>
      <c r="U313" s="21"/>
      <c r="V313" s="30">
        <v>0</v>
      </c>
      <c r="W313" s="21"/>
      <c r="X313" s="30">
        <v>0</v>
      </c>
      <c r="Y313" s="21"/>
      <c r="Z313" s="30">
        <v>18021.328584375</v>
      </c>
      <c r="AA313" s="21">
        <v>0.0001528641752495918</v>
      </c>
    </row>
    <row r="314" spans="1:27" ht="15">
      <c r="A314" s="1" t="s">
        <v>696</v>
      </c>
      <c r="B314" s="32">
        <v>9424.909606325202</v>
      </c>
      <c r="C314" s="18">
        <v>0.16993533080729864</v>
      </c>
      <c r="D314" s="32">
        <v>332988.31739758933</v>
      </c>
      <c r="E314" s="18">
        <v>0.3868193790039694</v>
      </c>
      <c r="F314" s="32">
        <v>98348.22885917801</v>
      </c>
      <c r="G314" s="18">
        <v>0.6805404463399679</v>
      </c>
      <c r="H314" s="32">
        <v>1147539.0553870155</v>
      </c>
      <c r="I314" s="18">
        <v>0.17536560081747887</v>
      </c>
      <c r="J314" s="32">
        <v>12930356.185632678</v>
      </c>
      <c r="K314" s="18">
        <v>0.38713171707898153</v>
      </c>
      <c r="L314" s="32">
        <v>4875923.391150868</v>
      </c>
      <c r="M314" s="18">
        <v>0.619645408794055</v>
      </c>
      <c r="N314" s="32">
        <v>697789.1834837812</v>
      </c>
      <c r="O314" s="18">
        <v>0.17837809181683942</v>
      </c>
      <c r="P314" s="32">
        <v>8297633.341063547</v>
      </c>
      <c r="Q314" s="18">
        <v>0.37430619385776603</v>
      </c>
      <c r="R314" s="32">
        <v>3430346.6988233486</v>
      </c>
      <c r="S314" s="18">
        <v>0.6386061452154512</v>
      </c>
      <c r="T314" s="32">
        <v>817846.619259293</v>
      </c>
      <c r="U314" s="18">
        <v>0.17257512316780668</v>
      </c>
      <c r="V314" s="32">
        <v>9616823.874166043</v>
      </c>
      <c r="W314" s="18">
        <v>0.3792560364977956</v>
      </c>
      <c r="X314" s="32">
        <v>4845067.981029881</v>
      </c>
      <c r="Y314" s="18">
        <v>0.6486335452752634</v>
      </c>
      <c r="Z314" s="32">
        <v>47100087.78585953</v>
      </c>
      <c r="AA314" s="18">
        <v>0.399521935347837</v>
      </c>
    </row>
    <row r="315" spans="1:27" ht="15">
      <c r="A315" s="7" t="s">
        <v>0</v>
      </c>
      <c r="B315" s="33">
        <v>0</v>
      </c>
      <c r="C315" s="19"/>
      <c r="D315" s="33">
        <v>0</v>
      </c>
      <c r="E315" s="19"/>
      <c r="F315" s="33">
        <v>0</v>
      </c>
      <c r="G315" s="19"/>
      <c r="H315" s="33">
        <v>159800.834103851</v>
      </c>
      <c r="I315" s="19">
        <v>0.02442057998131049</v>
      </c>
      <c r="J315" s="33">
        <v>529612.1319325048</v>
      </c>
      <c r="K315" s="19">
        <v>0.01585645832778415</v>
      </c>
      <c r="L315" s="33">
        <v>125691.41969111361</v>
      </c>
      <c r="M315" s="19">
        <v>0.01597320238413799</v>
      </c>
      <c r="N315" s="33">
        <v>49799.0577201569</v>
      </c>
      <c r="O315" s="19">
        <v>0.012730293189769261</v>
      </c>
      <c r="P315" s="33">
        <v>21418.1108028568</v>
      </c>
      <c r="Q315" s="19">
        <v>0.0009661708591734014</v>
      </c>
      <c r="R315" s="33">
        <v>3888.4990373928003</v>
      </c>
      <c r="S315" s="19">
        <v>0.0007238974946162684</v>
      </c>
      <c r="T315" s="33">
        <v>87495.610587891</v>
      </c>
      <c r="U315" s="19">
        <v>0.018462588727851087</v>
      </c>
      <c r="V315" s="33">
        <v>226827.56765067496</v>
      </c>
      <c r="W315" s="19">
        <v>0.00894533636065895</v>
      </c>
      <c r="X315" s="33">
        <v>17490.537556624</v>
      </c>
      <c r="Y315" s="19">
        <v>0.002341545965617525</v>
      </c>
      <c r="Z315" s="33">
        <v>1222023.7690830657</v>
      </c>
      <c r="AA315" s="19">
        <v>0.010365698329158955</v>
      </c>
    </row>
    <row r="316" spans="1:27" ht="15">
      <c r="A316" s="5" t="s">
        <v>108</v>
      </c>
      <c r="B316" s="30">
        <v>0</v>
      </c>
      <c r="C316" s="21"/>
      <c r="D316" s="30">
        <v>0</v>
      </c>
      <c r="E316" s="21"/>
      <c r="F316" s="30">
        <v>0</v>
      </c>
      <c r="G316" s="21"/>
      <c r="H316" s="30">
        <v>0</v>
      </c>
      <c r="I316" s="21"/>
      <c r="J316" s="30">
        <v>0</v>
      </c>
      <c r="K316" s="21"/>
      <c r="L316" s="30">
        <v>0</v>
      </c>
      <c r="M316" s="21"/>
      <c r="N316" s="30">
        <v>1724.2290577367</v>
      </c>
      <c r="O316" s="21">
        <v>0.00044077021606822933</v>
      </c>
      <c r="P316" s="30">
        <v>18734.906776602</v>
      </c>
      <c r="Q316" s="21">
        <v>0.0008451315404750247</v>
      </c>
      <c r="R316" s="30">
        <v>3474.1928775292004</v>
      </c>
      <c r="S316" s="21">
        <v>0.0006467687134991109</v>
      </c>
      <c r="T316" s="30">
        <v>1734.1083538970001</v>
      </c>
      <c r="U316" s="21">
        <v>0.00036591697723362186</v>
      </c>
      <c r="V316" s="30">
        <v>0</v>
      </c>
      <c r="W316" s="21"/>
      <c r="X316" s="30">
        <v>0</v>
      </c>
      <c r="Y316" s="21"/>
      <c r="Z316" s="30">
        <v>25667.437065764898</v>
      </c>
      <c r="AA316" s="21">
        <v>0.0002177215502985087</v>
      </c>
    </row>
    <row r="317" spans="1:27" ht="15">
      <c r="A317" s="6" t="s">
        <v>3</v>
      </c>
      <c r="B317" s="30">
        <v>0</v>
      </c>
      <c r="C317" s="21"/>
      <c r="D317" s="30">
        <v>0</v>
      </c>
      <c r="E317" s="21"/>
      <c r="F317" s="30">
        <v>0</v>
      </c>
      <c r="G317" s="21"/>
      <c r="H317" s="30">
        <v>0</v>
      </c>
      <c r="I317" s="21"/>
      <c r="J317" s="30">
        <v>0</v>
      </c>
      <c r="K317" s="21"/>
      <c r="L317" s="30">
        <v>0</v>
      </c>
      <c r="M317" s="21"/>
      <c r="N317" s="30">
        <v>1724.2290577367</v>
      </c>
      <c r="O317" s="21">
        <v>0.00044077021606822933</v>
      </c>
      <c r="P317" s="30">
        <v>18734.906776602</v>
      </c>
      <c r="Q317" s="21">
        <v>0.0008451315404750247</v>
      </c>
      <c r="R317" s="30">
        <v>3474.1928775292004</v>
      </c>
      <c r="S317" s="21">
        <v>0.0006467687134991109</v>
      </c>
      <c r="T317" s="30">
        <v>1734.1083538970001</v>
      </c>
      <c r="U317" s="21">
        <v>0.00036591697723362186</v>
      </c>
      <c r="V317" s="30">
        <v>0</v>
      </c>
      <c r="W317" s="21"/>
      <c r="X317" s="30">
        <v>0</v>
      </c>
      <c r="Y317" s="21"/>
      <c r="Z317" s="30">
        <v>25667.437065764898</v>
      </c>
      <c r="AA317" s="21">
        <v>0.0002177215502985087</v>
      </c>
    </row>
    <row r="318" spans="1:27" ht="15">
      <c r="A318" s="5" t="s">
        <v>82</v>
      </c>
      <c r="B318" s="30">
        <v>0</v>
      </c>
      <c r="C318" s="21"/>
      <c r="D318" s="30">
        <v>0</v>
      </c>
      <c r="E318" s="21"/>
      <c r="F318" s="30">
        <v>0</v>
      </c>
      <c r="G318" s="21"/>
      <c r="H318" s="30">
        <v>59706.651791350996</v>
      </c>
      <c r="I318" s="21">
        <v>0.009124301970410082</v>
      </c>
      <c r="J318" s="30">
        <v>2683.2040262548</v>
      </c>
      <c r="K318" s="21">
        <v>8.033447548115092E-05</v>
      </c>
      <c r="L318" s="30">
        <v>414.3061598636</v>
      </c>
      <c r="M318" s="21">
        <v>5.2651136861685E-05</v>
      </c>
      <c r="N318" s="30">
        <v>1242.9184795909998</v>
      </c>
      <c r="O318" s="21">
        <v>0.0003177312459422539</v>
      </c>
      <c r="P318" s="30">
        <v>2683.2040262548</v>
      </c>
      <c r="Q318" s="21">
        <v>0.00012103931869837673</v>
      </c>
      <c r="R318" s="30">
        <v>414.3061598636</v>
      </c>
      <c r="S318" s="21">
        <v>7.712878111715757E-05</v>
      </c>
      <c r="T318" s="30">
        <v>0</v>
      </c>
      <c r="U318" s="21"/>
      <c r="V318" s="30">
        <v>49221.5004764608</v>
      </c>
      <c r="W318" s="21">
        <v>0.0019411347681352537</v>
      </c>
      <c r="X318" s="30">
        <v>3158.639375</v>
      </c>
      <c r="Y318" s="21">
        <v>0.00042286289151649705</v>
      </c>
      <c r="Z318" s="30">
        <v>119524.73049463959</v>
      </c>
      <c r="AA318" s="21">
        <v>0.0010138569564085483</v>
      </c>
    </row>
    <row r="319" spans="1:27" ht="15">
      <c r="A319" s="6" t="s">
        <v>3</v>
      </c>
      <c r="B319" s="30">
        <v>0</v>
      </c>
      <c r="C319" s="21"/>
      <c r="D319" s="30">
        <v>0</v>
      </c>
      <c r="E319" s="21"/>
      <c r="F319" s="30">
        <v>0</v>
      </c>
      <c r="G319" s="21"/>
      <c r="H319" s="30">
        <v>59706.651791350996</v>
      </c>
      <c r="I319" s="21">
        <v>0.009124301970410082</v>
      </c>
      <c r="J319" s="30">
        <v>2683.2040262548</v>
      </c>
      <c r="K319" s="21">
        <v>8.033447548115092E-05</v>
      </c>
      <c r="L319" s="30">
        <v>414.3061598636</v>
      </c>
      <c r="M319" s="21">
        <v>5.2651136861685E-05</v>
      </c>
      <c r="N319" s="30">
        <v>1242.9184795909998</v>
      </c>
      <c r="O319" s="21">
        <v>0.0003177312459422539</v>
      </c>
      <c r="P319" s="30">
        <v>2683.2040262548</v>
      </c>
      <c r="Q319" s="21">
        <v>0.00012103931869837673</v>
      </c>
      <c r="R319" s="30">
        <v>414.3061598636</v>
      </c>
      <c r="S319" s="21">
        <v>7.712878111715757E-05</v>
      </c>
      <c r="T319" s="30">
        <v>0</v>
      </c>
      <c r="U319" s="21"/>
      <c r="V319" s="30">
        <v>49221.5004764608</v>
      </c>
      <c r="W319" s="21">
        <v>0.0019411347681352537</v>
      </c>
      <c r="X319" s="30">
        <v>3158.639375</v>
      </c>
      <c r="Y319" s="21">
        <v>0.00042286289151649705</v>
      </c>
      <c r="Z319" s="30">
        <v>119524.73049463959</v>
      </c>
      <c r="AA319" s="21">
        <v>0.0010138569564085483</v>
      </c>
    </row>
    <row r="320" spans="1:27" ht="15">
      <c r="A320" s="5" t="s">
        <v>83</v>
      </c>
      <c r="B320" s="30">
        <v>0</v>
      </c>
      <c r="C320" s="21"/>
      <c r="D320" s="30">
        <v>0</v>
      </c>
      <c r="E320" s="21"/>
      <c r="F320" s="30">
        <v>0</v>
      </c>
      <c r="G320" s="21"/>
      <c r="H320" s="30">
        <v>0</v>
      </c>
      <c r="I320" s="21"/>
      <c r="J320" s="30">
        <v>0</v>
      </c>
      <c r="K320" s="21"/>
      <c r="L320" s="30">
        <v>0</v>
      </c>
      <c r="M320" s="21"/>
      <c r="N320" s="30">
        <v>46831.910182829204</v>
      </c>
      <c r="O320" s="21">
        <v>0.011971791727758778</v>
      </c>
      <c r="P320" s="30">
        <v>0</v>
      </c>
      <c r="Q320" s="21"/>
      <c r="R320" s="30">
        <v>0</v>
      </c>
      <c r="S320" s="21"/>
      <c r="T320" s="30">
        <v>31206.051396079998</v>
      </c>
      <c r="U320" s="21">
        <v>0.006584838815054158</v>
      </c>
      <c r="V320" s="30">
        <v>6593.1230170133995</v>
      </c>
      <c r="W320" s="21">
        <v>0.00026001117794119193</v>
      </c>
      <c r="X320" s="30">
        <v>3120.6051396079997</v>
      </c>
      <c r="Y320" s="21">
        <v>0.0004177710577092647</v>
      </c>
      <c r="Z320" s="30">
        <v>87751.68973553058</v>
      </c>
      <c r="AA320" s="21">
        <v>0.0007443452138046219</v>
      </c>
    </row>
    <row r="321" spans="1:27" ht="15">
      <c r="A321" s="6" t="s">
        <v>3</v>
      </c>
      <c r="B321" s="30">
        <v>0</v>
      </c>
      <c r="C321" s="21"/>
      <c r="D321" s="30">
        <v>0</v>
      </c>
      <c r="E321" s="21"/>
      <c r="F321" s="30">
        <v>0</v>
      </c>
      <c r="G321" s="21"/>
      <c r="H321" s="30">
        <v>0</v>
      </c>
      <c r="I321" s="21"/>
      <c r="J321" s="30">
        <v>0</v>
      </c>
      <c r="K321" s="21"/>
      <c r="L321" s="30">
        <v>0</v>
      </c>
      <c r="M321" s="21"/>
      <c r="N321" s="30">
        <v>46831.910182829204</v>
      </c>
      <c r="O321" s="21">
        <v>0.011971791727758778</v>
      </c>
      <c r="P321" s="30">
        <v>0</v>
      </c>
      <c r="Q321" s="21"/>
      <c r="R321" s="30">
        <v>0</v>
      </c>
      <c r="S321" s="21"/>
      <c r="T321" s="30">
        <v>31206.051396079998</v>
      </c>
      <c r="U321" s="21">
        <v>0.006584838815054158</v>
      </c>
      <c r="V321" s="30">
        <v>6593.1230170133995</v>
      </c>
      <c r="W321" s="21">
        <v>0.00026001117794119193</v>
      </c>
      <c r="X321" s="30">
        <v>3120.6051396079997</v>
      </c>
      <c r="Y321" s="21">
        <v>0.0004177710577092647</v>
      </c>
      <c r="Z321" s="30">
        <v>87751.68973553058</v>
      </c>
      <c r="AA321" s="21">
        <v>0.0007443452138046219</v>
      </c>
    </row>
    <row r="322" spans="1:27" ht="15">
      <c r="A322" s="5" t="s">
        <v>821</v>
      </c>
      <c r="B322" s="30">
        <v>0</v>
      </c>
      <c r="C322" s="21"/>
      <c r="D322" s="30">
        <v>0</v>
      </c>
      <c r="E322" s="21"/>
      <c r="F322" s="30">
        <v>0</v>
      </c>
      <c r="G322" s="21"/>
      <c r="H322" s="30">
        <v>100094.1823125</v>
      </c>
      <c r="I322" s="21">
        <v>0.015296278010900406</v>
      </c>
      <c r="J322" s="30">
        <v>526928.92790625</v>
      </c>
      <c r="K322" s="21">
        <v>0.015776123852303</v>
      </c>
      <c r="L322" s="30">
        <v>125277.11353125</v>
      </c>
      <c r="M322" s="21">
        <v>0.015920551247276305</v>
      </c>
      <c r="N322" s="30">
        <v>0</v>
      </c>
      <c r="O322" s="21"/>
      <c r="P322" s="30">
        <v>0</v>
      </c>
      <c r="Q322" s="21"/>
      <c r="R322" s="30">
        <v>0</v>
      </c>
      <c r="S322" s="21"/>
      <c r="T322" s="30">
        <v>54555.450837914</v>
      </c>
      <c r="U322" s="21">
        <v>0.011511832935563307</v>
      </c>
      <c r="V322" s="30">
        <v>171012.94415720078</v>
      </c>
      <c r="W322" s="21">
        <v>0.006744190414582504</v>
      </c>
      <c r="X322" s="30">
        <v>11211.293042016</v>
      </c>
      <c r="Y322" s="21">
        <v>0.0015009120163917635</v>
      </c>
      <c r="Z322" s="30">
        <v>989079.9117871309</v>
      </c>
      <c r="AA322" s="21">
        <v>0.008389774608647276</v>
      </c>
    </row>
    <row r="323" spans="1:27" ht="15">
      <c r="A323" s="6" t="s">
        <v>3</v>
      </c>
      <c r="B323" s="30">
        <v>0</v>
      </c>
      <c r="C323" s="21"/>
      <c r="D323" s="30">
        <v>0</v>
      </c>
      <c r="E323" s="21"/>
      <c r="F323" s="30">
        <v>0</v>
      </c>
      <c r="G323" s="21"/>
      <c r="H323" s="30">
        <v>100094.1823125</v>
      </c>
      <c r="I323" s="21">
        <v>0.015296278010900406</v>
      </c>
      <c r="J323" s="30">
        <v>526928.92790625</v>
      </c>
      <c r="K323" s="21">
        <v>0.015776123852303</v>
      </c>
      <c r="L323" s="30">
        <v>125277.11353125</v>
      </c>
      <c r="M323" s="21">
        <v>0.015920551247276305</v>
      </c>
      <c r="N323" s="30">
        <v>0</v>
      </c>
      <c r="O323" s="21"/>
      <c r="P323" s="30">
        <v>0</v>
      </c>
      <c r="Q323" s="21"/>
      <c r="R323" s="30">
        <v>0</v>
      </c>
      <c r="S323" s="21"/>
      <c r="T323" s="30">
        <v>54555.450837914</v>
      </c>
      <c r="U323" s="21">
        <v>0.011511832935563307</v>
      </c>
      <c r="V323" s="30">
        <v>171012.94415720078</v>
      </c>
      <c r="W323" s="21">
        <v>0.006744190414582504</v>
      </c>
      <c r="X323" s="30">
        <v>11211.293042016</v>
      </c>
      <c r="Y323" s="21">
        <v>0.0015009120163917635</v>
      </c>
      <c r="Z323" s="30">
        <v>989079.9117871309</v>
      </c>
      <c r="AA323" s="21">
        <v>0.008389774608647276</v>
      </c>
    </row>
    <row r="324" spans="1:27" ht="15">
      <c r="A324" s="7" t="s">
        <v>4</v>
      </c>
      <c r="B324" s="33">
        <v>55.3693871875</v>
      </c>
      <c r="C324" s="19">
        <v>0.0009983347874223166</v>
      </c>
      <c r="D324" s="33">
        <v>211.89057235459998</v>
      </c>
      <c r="E324" s="19">
        <v>0.00024614491059497866</v>
      </c>
      <c r="F324" s="33">
        <v>74.58443757900001</v>
      </c>
      <c r="G324" s="19">
        <v>0.0005161020897763869</v>
      </c>
      <c r="H324" s="33">
        <v>70449.84195410469</v>
      </c>
      <c r="I324" s="19">
        <v>0.01076606395554125</v>
      </c>
      <c r="J324" s="33">
        <v>721819.0152017979</v>
      </c>
      <c r="K324" s="19">
        <v>0.021611085631641363</v>
      </c>
      <c r="L324" s="33">
        <v>84336.0951982854</v>
      </c>
      <c r="M324" s="19">
        <v>0.01071765694269887</v>
      </c>
      <c r="N324" s="33">
        <v>105431.9422616923</v>
      </c>
      <c r="O324" s="19">
        <v>0.026951906281047974</v>
      </c>
      <c r="P324" s="33">
        <v>521074.26701338735</v>
      </c>
      <c r="Q324" s="19">
        <v>0.023505657286371114</v>
      </c>
      <c r="R324" s="33">
        <v>168711.8207620576</v>
      </c>
      <c r="S324" s="19">
        <v>0.031408022269613166</v>
      </c>
      <c r="T324" s="33">
        <v>248263.71415622803</v>
      </c>
      <c r="U324" s="19">
        <v>0.052386523389203805</v>
      </c>
      <c r="V324" s="33">
        <v>424737.8043450479</v>
      </c>
      <c r="W324" s="19">
        <v>0.016750267898677517</v>
      </c>
      <c r="X324" s="33">
        <v>124687.49195959249</v>
      </c>
      <c r="Y324" s="19">
        <v>0.01669253976990433</v>
      </c>
      <c r="Z324" s="33">
        <v>2469853.837249315</v>
      </c>
      <c r="AA324" s="19">
        <v>0.02095029609223731</v>
      </c>
    </row>
    <row r="325" spans="1:27" ht="15">
      <c r="A325" s="5" t="s">
        <v>109</v>
      </c>
      <c r="B325" s="30">
        <v>0</v>
      </c>
      <c r="C325" s="21"/>
      <c r="D325" s="30">
        <v>0</v>
      </c>
      <c r="E325" s="21"/>
      <c r="F325" s="30">
        <v>0</v>
      </c>
      <c r="G325" s="21"/>
      <c r="H325" s="30">
        <v>0</v>
      </c>
      <c r="I325" s="21"/>
      <c r="J325" s="30">
        <v>0</v>
      </c>
      <c r="K325" s="21"/>
      <c r="L325" s="30">
        <v>0</v>
      </c>
      <c r="M325" s="21"/>
      <c r="N325" s="30">
        <v>34008.4183889976</v>
      </c>
      <c r="O325" s="21">
        <v>0.008693681303070966</v>
      </c>
      <c r="P325" s="30">
        <v>23753.3089465856</v>
      </c>
      <c r="Q325" s="21">
        <v>0.001071511634446898</v>
      </c>
      <c r="R325" s="30">
        <v>0</v>
      </c>
      <c r="S325" s="21"/>
      <c r="T325" s="30">
        <v>20291.843573304897</v>
      </c>
      <c r="U325" s="21">
        <v>0.004281814366533091</v>
      </c>
      <c r="V325" s="30">
        <v>95909.3909454125</v>
      </c>
      <c r="W325" s="21">
        <v>0.0037823522556743316</v>
      </c>
      <c r="X325" s="30">
        <v>0</v>
      </c>
      <c r="Y325" s="21"/>
      <c r="Z325" s="30">
        <v>173962.9618543006</v>
      </c>
      <c r="AA325" s="21">
        <v>0.0014756239842877335</v>
      </c>
    </row>
    <row r="326" spans="1:27" ht="15">
      <c r="A326" s="6" t="s">
        <v>9</v>
      </c>
      <c r="B326" s="30">
        <v>0</v>
      </c>
      <c r="C326" s="21"/>
      <c r="D326" s="30">
        <v>0</v>
      </c>
      <c r="E326" s="21"/>
      <c r="F326" s="30">
        <v>0</v>
      </c>
      <c r="G326" s="21"/>
      <c r="H326" s="30">
        <v>0</v>
      </c>
      <c r="I326" s="21"/>
      <c r="J326" s="30">
        <v>0</v>
      </c>
      <c r="K326" s="21"/>
      <c r="L326" s="30">
        <v>0</v>
      </c>
      <c r="M326" s="21"/>
      <c r="N326" s="30">
        <v>34008.4183889976</v>
      </c>
      <c r="O326" s="21">
        <v>0.008693681303070966</v>
      </c>
      <c r="P326" s="30">
        <v>23753.3089465856</v>
      </c>
      <c r="Q326" s="21">
        <v>0.001071511634446898</v>
      </c>
      <c r="R326" s="30">
        <v>0</v>
      </c>
      <c r="S326" s="21"/>
      <c r="T326" s="30">
        <v>20291.843573304897</v>
      </c>
      <c r="U326" s="21">
        <v>0.004281814366533091</v>
      </c>
      <c r="V326" s="30">
        <v>95909.3909454125</v>
      </c>
      <c r="W326" s="21">
        <v>0.0037823522556743316</v>
      </c>
      <c r="X326" s="30">
        <v>0</v>
      </c>
      <c r="Y326" s="21"/>
      <c r="Z326" s="30">
        <v>173962.9618543006</v>
      </c>
      <c r="AA326" s="21">
        <v>0.0014756239842877335</v>
      </c>
    </row>
    <row r="327" spans="1:27" ht="15">
      <c r="A327" s="5" t="s">
        <v>84</v>
      </c>
      <c r="B327" s="30">
        <v>0</v>
      </c>
      <c r="C327" s="21"/>
      <c r="D327" s="30">
        <v>0</v>
      </c>
      <c r="E327" s="21"/>
      <c r="F327" s="30">
        <v>0</v>
      </c>
      <c r="G327" s="21"/>
      <c r="H327" s="30">
        <v>26914.2065856543</v>
      </c>
      <c r="I327" s="21">
        <v>0.004112998147001819</v>
      </c>
      <c r="J327" s="30">
        <v>77796.78620032419</v>
      </c>
      <c r="K327" s="21">
        <v>0.002329216843881107</v>
      </c>
      <c r="L327" s="30">
        <v>4641.9195437944</v>
      </c>
      <c r="M327" s="21">
        <v>0.0005899075728966056</v>
      </c>
      <c r="N327" s="30">
        <v>8212.6268851747</v>
      </c>
      <c r="O327" s="21">
        <v>0.0020994202077871367</v>
      </c>
      <c r="P327" s="30">
        <v>73556.571232435</v>
      </c>
      <c r="Q327" s="21">
        <v>0.003318136519118763</v>
      </c>
      <c r="R327" s="30">
        <v>14193.5616819868</v>
      </c>
      <c r="S327" s="21">
        <v>0.0026423264201605114</v>
      </c>
      <c r="T327" s="30">
        <v>0</v>
      </c>
      <c r="U327" s="21"/>
      <c r="V327" s="30">
        <v>0</v>
      </c>
      <c r="W327" s="21"/>
      <c r="X327" s="30">
        <v>0</v>
      </c>
      <c r="Y327" s="21"/>
      <c r="Z327" s="30">
        <v>205315.6721293694</v>
      </c>
      <c r="AA327" s="21">
        <v>0.0017415703142488446</v>
      </c>
    </row>
    <row r="328" spans="1:27" ht="15">
      <c r="A328" s="6" t="s">
        <v>9</v>
      </c>
      <c r="B328" s="30">
        <v>0</v>
      </c>
      <c r="C328" s="21"/>
      <c r="D328" s="30">
        <v>0</v>
      </c>
      <c r="E328" s="21"/>
      <c r="F328" s="30">
        <v>0</v>
      </c>
      <c r="G328" s="21"/>
      <c r="H328" s="30">
        <v>26914.2065856543</v>
      </c>
      <c r="I328" s="21">
        <v>0.004112998147001819</v>
      </c>
      <c r="J328" s="30">
        <v>77796.78620032419</v>
      </c>
      <c r="K328" s="21">
        <v>0.002329216843881107</v>
      </c>
      <c r="L328" s="30">
        <v>4641.9195437944</v>
      </c>
      <c r="M328" s="21">
        <v>0.0005899075728966056</v>
      </c>
      <c r="N328" s="30">
        <v>8212.6268851747</v>
      </c>
      <c r="O328" s="21">
        <v>0.0020994202077871367</v>
      </c>
      <c r="P328" s="30">
        <v>73556.571232435</v>
      </c>
      <c r="Q328" s="21">
        <v>0.003318136519118763</v>
      </c>
      <c r="R328" s="30">
        <v>14193.5616819868</v>
      </c>
      <c r="S328" s="21">
        <v>0.0026423264201605114</v>
      </c>
      <c r="T328" s="30">
        <v>0</v>
      </c>
      <c r="U328" s="21"/>
      <c r="V328" s="30">
        <v>0</v>
      </c>
      <c r="W328" s="21"/>
      <c r="X328" s="30">
        <v>0</v>
      </c>
      <c r="Y328" s="21"/>
      <c r="Z328" s="30">
        <v>205315.6721293694</v>
      </c>
      <c r="AA328" s="21">
        <v>0.0017415703142488446</v>
      </c>
    </row>
    <row r="329" spans="1:27" ht="15">
      <c r="A329" s="5" t="s">
        <v>850</v>
      </c>
      <c r="B329" s="30">
        <v>0</v>
      </c>
      <c r="C329" s="21"/>
      <c r="D329" s="30">
        <v>0</v>
      </c>
      <c r="E329" s="21"/>
      <c r="F329" s="30">
        <v>0</v>
      </c>
      <c r="G329" s="21"/>
      <c r="H329" s="30">
        <v>0</v>
      </c>
      <c r="I329" s="21"/>
      <c r="J329" s="30">
        <v>0</v>
      </c>
      <c r="K329" s="21"/>
      <c r="L329" s="30">
        <v>0</v>
      </c>
      <c r="M329" s="21"/>
      <c r="N329" s="30">
        <v>0</v>
      </c>
      <c r="O329" s="21"/>
      <c r="P329" s="30">
        <v>0</v>
      </c>
      <c r="Q329" s="21"/>
      <c r="R329" s="30">
        <v>0</v>
      </c>
      <c r="S329" s="21"/>
      <c r="T329" s="30">
        <v>17792.487567844</v>
      </c>
      <c r="U329" s="21">
        <v>0.0037544212584301856</v>
      </c>
      <c r="V329" s="30">
        <v>22347.357122256</v>
      </c>
      <c r="W329" s="21">
        <v>0.0008813065726570315</v>
      </c>
      <c r="X329" s="30">
        <v>0</v>
      </c>
      <c r="Y329" s="21"/>
      <c r="Z329" s="30">
        <v>40139.8446901</v>
      </c>
      <c r="AA329" s="21">
        <v>0.0003404823470406549</v>
      </c>
    </row>
    <row r="330" spans="1:27" ht="15">
      <c r="A330" s="6" t="s">
        <v>9</v>
      </c>
      <c r="B330" s="30">
        <v>0</v>
      </c>
      <c r="C330" s="21"/>
      <c r="D330" s="30">
        <v>0</v>
      </c>
      <c r="E330" s="21"/>
      <c r="F330" s="30">
        <v>0</v>
      </c>
      <c r="G330" s="21"/>
      <c r="H330" s="30">
        <v>0</v>
      </c>
      <c r="I330" s="21"/>
      <c r="J330" s="30">
        <v>0</v>
      </c>
      <c r="K330" s="21"/>
      <c r="L330" s="30">
        <v>0</v>
      </c>
      <c r="M330" s="21"/>
      <c r="N330" s="30">
        <v>0</v>
      </c>
      <c r="O330" s="21"/>
      <c r="P330" s="30">
        <v>0</v>
      </c>
      <c r="Q330" s="21"/>
      <c r="R330" s="30">
        <v>0</v>
      </c>
      <c r="S330" s="21"/>
      <c r="T330" s="30">
        <v>17792.487567844</v>
      </c>
      <c r="U330" s="21">
        <v>0.0037544212584301856</v>
      </c>
      <c r="V330" s="30">
        <v>22347.357122256</v>
      </c>
      <c r="W330" s="21">
        <v>0.0008813065726570315</v>
      </c>
      <c r="X330" s="30">
        <v>0</v>
      </c>
      <c r="Y330" s="21"/>
      <c r="Z330" s="30">
        <v>40139.8446901</v>
      </c>
      <c r="AA330" s="21">
        <v>0.0003404823470406549</v>
      </c>
    </row>
    <row r="331" spans="1:27" ht="15">
      <c r="A331" s="5" t="s">
        <v>85</v>
      </c>
      <c r="B331" s="30">
        <v>0</v>
      </c>
      <c r="C331" s="21"/>
      <c r="D331" s="30">
        <v>0</v>
      </c>
      <c r="E331" s="21"/>
      <c r="F331" s="30">
        <v>0</v>
      </c>
      <c r="G331" s="21"/>
      <c r="H331" s="30">
        <v>0</v>
      </c>
      <c r="I331" s="21"/>
      <c r="J331" s="30">
        <v>155399.4923996015</v>
      </c>
      <c r="K331" s="21">
        <v>0.0046526229797679945</v>
      </c>
      <c r="L331" s="30">
        <v>0</v>
      </c>
      <c r="M331" s="21"/>
      <c r="N331" s="30">
        <v>35535.039309416396</v>
      </c>
      <c r="O331" s="21">
        <v>0.009083936315842029</v>
      </c>
      <c r="P331" s="30">
        <v>36146.3814089534</v>
      </c>
      <c r="Q331" s="21">
        <v>0.001630563064284819</v>
      </c>
      <c r="R331" s="30">
        <v>7927.4046173695</v>
      </c>
      <c r="S331" s="21">
        <v>0.0014757952325920882</v>
      </c>
      <c r="T331" s="30">
        <v>19826.749525</v>
      </c>
      <c r="U331" s="21">
        <v>0.004183674127543628</v>
      </c>
      <c r="V331" s="30">
        <v>28652.067085808798</v>
      </c>
      <c r="W331" s="21">
        <v>0.0011299436843825023</v>
      </c>
      <c r="X331" s="30">
        <v>0</v>
      </c>
      <c r="Y331" s="21"/>
      <c r="Z331" s="30">
        <v>283487.13434614957</v>
      </c>
      <c r="AA331" s="21">
        <v>0.0024046521754931584</v>
      </c>
    </row>
    <row r="332" spans="1:27" ht="15">
      <c r="A332" s="6" t="s">
        <v>9</v>
      </c>
      <c r="B332" s="30">
        <v>0</v>
      </c>
      <c r="C332" s="21"/>
      <c r="D332" s="30">
        <v>0</v>
      </c>
      <c r="E332" s="21"/>
      <c r="F332" s="30">
        <v>0</v>
      </c>
      <c r="G332" s="21"/>
      <c r="H332" s="30">
        <v>0</v>
      </c>
      <c r="I332" s="21"/>
      <c r="J332" s="30">
        <v>155399.4923996015</v>
      </c>
      <c r="K332" s="21">
        <v>0.0046526229797679945</v>
      </c>
      <c r="L332" s="30">
        <v>0</v>
      </c>
      <c r="M332" s="21"/>
      <c r="N332" s="30">
        <v>35535.039309416396</v>
      </c>
      <c r="O332" s="21">
        <v>0.009083936315842029</v>
      </c>
      <c r="P332" s="30">
        <v>36146.3814089534</v>
      </c>
      <c r="Q332" s="21">
        <v>0.001630563064284819</v>
      </c>
      <c r="R332" s="30">
        <v>7927.4046173695</v>
      </c>
      <c r="S332" s="21">
        <v>0.0014757952325920882</v>
      </c>
      <c r="T332" s="30">
        <v>19826.749525</v>
      </c>
      <c r="U332" s="21">
        <v>0.004183674127543628</v>
      </c>
      <c r="V332" s="30">
        <v>28652.067085808798</v>
      </c>
      <c r="W332" s="21">
        <v>0.0011299436843825023</v>
      </c>
      <c r="X332" s="30">
        <v>0</v>
      </c>
      <c r="Y332" s="21"/>
      <c r="Z332" s="30">
        <v>283487.13434614957</v>
      </c>
      <c r="AA332" s="21">
        <v>0.0024046521754931584</v>
      </c>
    </row>
    <row r="333" spans="1:27" ht="15">
      <c r="A333" s="5" t="s">
        <v>87</v>
      </c>
      <c r="B333" s="30">
        <v>0</v>
      </c>
      <c r="C333" s="21"/>
      <c r="D333" s="30">
        <v>0</v>
      </c>
      <c r="E333" s="21"/>
      <c r="F333" s="30">
        <v>0</v>
      </c>
      <c r="G333" s="21"/>
      <c r="H333" s="30">
        <v>31815.539491135998</v>
      </c>
      <c r="I333" s="21">
        <v>0.004862014213811325</v>
      </c>
      <c r="J333" s="30">
        <v>74983.846554208</v>
      </c>
      <c r="K333" s="21">
        <v>0.0022449981155176534</v>
      </c>
      <c r="L333" s="30">
        <v>19632.31990232</v>
      </c>
      <c r="M333" s="21">
        <v>0.002494927814806666</v>
      </c>
      <c r="N333" s="30">
        <v>7324.261121424</v>
      </c>
      <c r="O333" s="21">
        <v>0.0018723244122029936</v>
      </c>
      <c r="P333" s="30">
        <v>21973.868922463997</v>
      </c>
      <c r="Q333" s="21">
        <v>0.000991241104857342</v>
      </c>
      <c r="R333" s="30">
        <v>0</v>
      </c>
      <c r="S333" s="21"/>
      <c r="T333" s="30">
        <v>23438.286923472</v>
      </c>
      <c r="U333" s="21">
        <v>0.004945750410173396</v>
      </c>
      <c r="V333" s="30">
        <v>8332.4767893424</v>
      </c>
      <c r="W333" s="21">
        <v>0.00032860559397630834</v>
      </c>
      <c r="X333" s="30">
        <v>44924.740217727995</v>
      </c>
      <c r="Y333" s="21">
        <v>0.006014300239354144</v>
      </c>
      <c r="Z333" s="30">
        <v>232425.33992209437</v>
      </c>
      <c r="AA333" s="21">
        <v>0.001971525447080637</v>
      </c>
    </row>
    <row r="334" spans="1:27" ht="15">
      <c r="A334" s="6" t="s">
        <v>9</v>
      </c>
      <c r="B334" s="30">
        <v>0</v>
      </c>
      <c r="C334" s="21"/>
      <c r="D334" s="30">
        <v>0</v>
      </c>
      <c r="E334" s="21"/>
      <c r="F334" s="30">
        <v>0</v>
      </c>
      <c r="G334" s="21"/>
      <c r="H334" s="30">
        <v>31815.539491135998</v>
      </c>
      <c r="I334" s="21">
        <v>0.004862014213811325</v>
      </c>
      <c r="J334" s="30">
        <v>74983.846554208</v>
      </c>
      <c r="K334" s="21">
        <v>0.0022449981155176534</v>
      </c>
      <c r="L334" s="30">
        <v>19632.31990232</v>
      </c>
      <c r="M334" s="21">
        <v>0.002494927814806666</v>
      </c>
      <c r="N334" s="30">
        <v>7324.261121424</v>
      </c>
      <c r="O334" s="21">
        <v>0.0018723244122029936</v>
      </c>
      <c r="P334" s="30">
        <v>21973.868922463997</v>
      </c>
      <c r="Q334" s="21">
        <v>0.000991241104857342</v>
      </c>
      <c r="R334" s="30">
        <v>0</v>
      </c>
      <c r="S334" s="21"/>
      <c r="T334" s="30">
        <v>23438.286923472</v>
      </c>
      <c r="U334" s="21">
        <v>0.004945750410173396</v>
      </c>
      <c r="V334" s="30">
        <v>8332.4767893424</v>
      </c>
      <c r="W334" s="21">
        <v>0.00032860559397630834</v>
      </c>
      <c r="X334" s="30">
        <v>44924.740217727995</v>
      </c>
      <c r="Y334" s="21">
        <v>0.006014300239354144</v>
      </c>
      <c r="Z334" s="30">
        <v>232425.33992209437</v>
      </c>
      <c r="AA334" s="21">
        <v>0.001971525447080637</v>
      </c>
    </row>
    <row r="335" spans="1:27" ht="15">
      <c r="A335" s="5" t="s">
        <v>110</v>
      </c>
      <c r="B335" s="30">
        <v>0</v>
      </c>
      <c r="C335" s="21"/>
      <c r="D335" s="30">
        <v>0</v>
      </c>
      <c r="E335" s="21"/>
      <c r="F335" s="30">
        <v>0</v>
      </c>
      <c r="G335" s="21"/>
      <c r="H335" s="30">
        <v>0</v>
      </c>
      <c r="I335" s="21"/>
      <c r="J335" s="30">
        <v>14.9729384886</v>
      </c>
      <c r="K335" s="21">
        <v>4.4828613408580005E-07</v>
      </c>
      <c r="L335" s="30">
        <v>0</v>
      </c>
      <c r="M335" s="21"/>
      <c r="N335" s="30">
        <v>7340.554535</v>
      </c>
      <c r="O335" s="21">
        <v>0.001876489549885924</v>
      </c>
      <c r="P335" s="30">
        <v>17942.868519900003</v>
      </c>
      <c r="Q335" s="21">
        <v>0.0008094026991211036</v>
      </c>
      <c r="R335" s="30">
        <v>0</v>
      </c>
      <c r="S335" s="21"/>
      <c r="T335" s="30">
        <v>25767.0046088082</v>
      </c>
      <c r="U335" s="21">
        <v>0.00543713685343328</v>
      </c>
      <c r="V335" s="30">
        <v>11515.5502808377</v>
      </c>
      <c r="W335" s="21">
        <v>0.00045413558725284557</v>
      </c>
      <c r="X335" s="30">
        <v>0</v>
      </c>
      <c r="Y335" s="21"/>
      <c r="Z335" s="30">
        <v>62580.9508830345</v>
      </c>
      <c r="AA335" s="21">
        <v>0.0005308368580197027</v>
      </c>
    </row>
    <row r="336" spans="1:27" ht="15">
      <c r="A336" s="6" t="s">
        <v>5</v>
      </c>
      <c r="B336" s="30">
        <v>0</v>
      </c>
      <c r="C336" s="21"/>
      <c r="D336" s="30">
        <v>0</v>
      </c>
      <c r="E336" s="21"/>
      <c r="F336" s="30">
        <v>0</v>
      </c>
      <c r="G336" s="21"/>
      <c r="H336" s="30">
        <v>0</v>
      </c>
      <c r="I336" s="21"/>
      <c r="J336" s="30">
        <v>14.9729384886</v>
      </c>
      <c r="K336" s="21">
        <v>4.4828613408580005E-07</v>
      </c>
      <c r="L336" s="30">
        <v>0</v>
      </c>
      <c r="M336" s="21"/>
      <c r="N336" s="30">
        <v>0</v>
      </c>
      <c r="O336" s="21"/>
      <c r="P336" s="30">
        <v>0</v>
      </c>
      <c r="Q336" s="21"/>
      <c r="R336" s="30">
        <v>0</v>
      </c>
      <c r="S336" s="21"/>
      <c r="T336" s="30">
        <v>0</v>
      </c>
      <c r="U336" s="21"/>
      <c r="V336" s="30">
        <v>0</v>
      </c>
      <c r="W336" s="21"/>
      <c r="X336" s="30">
        <v>0</v>
      </c>
      <c r="Y336" s="21"/>
      <c r="Z336" s="30">
        <v>14.9729384886</v>
      </c>
      <c r="AA336" s="21">
        <v>1.2700650134680886E-07</v>
      </c>
    </row>
    <row r="337" spans="1:27" ht="15">
      <c r="A337" s="6" t="s">
        <v>9</v>
      </c>
      <c r="B337" s="30">
        <v>0</v>
      </c>
      <c r="C337" s="21"/>
      <c r="D337" s="30">
        <v>0</v>
      </c>
      <c r="E337" s="21"/>
      <c r="F337" s="30">
        <v>0</v>
      </c>
      <c r="G337" s="21"/>
      <c r="H337" s="30">
        <v>0</v>
      </c>
      <c r="I337" s="21"/>
      <c r="J337" s="30">
        <v>0</v>
      </c>
      <c r="K337" s="21"/>
      <c r="L337" s="30">
        <v>0</v>
      </c>
      <c r="M337" s="21"/>
      <c r="N337" s="30">
        <v>7340.554535</v>
      </c>
      <c r="O337" s="21">
        <v>0.001876489549885924</v>
      </c>
      <c r="P337" s="30">
        <v>17942.868519900003</v>
      </c>
      <c r="Q337" s="21">
        <v>0.0008094026991211036</v>
      </c>
      <c r="R337" s="30">
        <v>0</v>
      </c>
      <c r="S337" s="21"/>
      <c r="T337" s="30">
        <v>25767.0046088082</v>
      </c>
      <c r="U337" s="21">
        <v>0.00543713685343328</v>
      </c>
      <c r="V337" s="30">
        <v>11515.5502808377</v>
      </c>
      <c r="W337" s="21">
        <v>0.00045413558725284557</v>
      </c>
      <c r="X337" s="30">
        <v>0</v>
      </c>
      <c r="Y337" s="21"/>
      <c r="Z337" s="30">
        <v>62565.977944545906</v>
      </c>
      <c r="AA337" s="21">
        <v>0.0005307098515183559</v>
      </c>
    </row>
    <row r="338" spans="1:27" ht="15">
      <c r="A338" s="5" t="s">
        <v>132</v>
      </c>
      <c r="B338" s="30">
        <v>0</v>
      </c>
      <c r="C338" s="21"/>
      <c r="D338" s="30">
        <v>0</v>
      </c>
      <c r="E338" s="21"/>
      <c r="F338" s="30">
        <v>0</v>
      </c>
      <c r="G338" s="21"/>
      <c r="H338" s="30">
        <v>0</v>
      </c>
      <c r="I338" s="21"/>
      <c r="J338" s="30">
        <v>0</v>
      </c>
      <c r="K338" s="21"/>
      <c r="L338" s="30">
        <v>0</v>
      </c>
      <c r="M338" s="21"/>
      <c r="N338" s="30">
        <v>0</v>
      </c>
      <c r="O338" s="21"/>
      <c r="P338" s="30">
        <v>125525.648646</v>
      </c>
      <c r="Q338" s="21">
        <v>0.005662461312154003</v>
      </c>
      <c r="R338" s="30">
        <v>52498.3923432</v>
      </c>
      <c r="S338" s="21">
        <v>0.00977329666875919</v>
      </c>
      <c r="T338" s="30">
        <v>0</v>
      </c>
      <c r="U338" s="21"/>
      <c r="V338" s="30">
        <v>0</v>
      </c>
      <c r="W338" s="21"/>
      <c r="X338" s="30">
        <v>0</v>
      </c>
      <c r="Y338" s="21"/>
      <c r="Z338" s="30">
        <v>178024.0409892</v>
      </c>
      <c r="AA338" s="21">
        <v>0.001510071694936435</v>
      </c>
    </row>
    <row r="339" spans="1:27" ht="15">
      <c r="A339" s="6" t="s">
        <v>6</v>
      </c>
      <c r="B339" s="30">
        <v>0</v>
      </c>
      <c r="C339" s="21"/>
      <c r="D339" s="30">
        <v>0</v>
      </c>
      <c r="E339" s="21"/>
      <c r="F339" s="30">
        <v>0</v>
      </c>
      <c r="G339" s="21"/>
      <c r="H339" s="30">
        <v>0</v>
      </c>
      <c r="I339" s="21"/>
      <c r="J339" s="30">
        <v>0</v>
      </c>
      <c r="K339" s="21"/>
      <c r="L339" s="30">
        <v>0</v>
      </c>
      <c r="M339" s="21"/>
      <c r="N339" s="30">
        <v>0</v>
      </c>
      <c r="O339" s="21"/>
      <c r="P339" s="30">
        <v>125525.648646</v>
      </c>
      <c r="Q339" s="21">
        <v>0.005662461312154003</v>
      </c>
      <c r="R339" s="30">
        <v>52498.3923432</v>
      </c>
      <c r="S339" s="21">
        <v>0.00977329666875919</v>
      </c>
      <c r="T339" s="30">
        <v>0</v>
      </c>
      <c r="U339" s="21"/>
      <c r="V339" s="30">
        <v>0</v>
      </c>
      <c r="W339" s="21"/>
      <c r="X339" s="30">
        <v>0</v>
      </c>
      <c r="Y339" s="21"/>
      <c r="Z339" s="30">
        <v>178024.0409892</v>
      </c>
      <c r="AA339" s="21">
        <v>0.001510071694936435</v>
      </c>
    </row>
    <row r="340" spans="1:27" ht="15">
      <c r="A340" s="5" t="s">
        <v>89</v>
      </c>
      <c r="B340" s="30">
        <v>0</v>
      </c>
      <c r="C340" s="21"/>
      <c r="D340" s="30">
        <v>0</v>
      </c>
      <c r="E340" s="21"/>
      <c r="F340" s="30">
        <v>0</v>
      </c>
      <c r="G340" s="21"/>
      <c r="H340" s="30">
        <v>1195.2666709328</v>
      </c>
      <c r="I340" s="21">
        <v>0.00018265928022340495</v>
      </c>
      <c r="J340" s="30">
        <v>13152.376750785399</v>
      </c>
      <c r="K340" s="21">
        <v>0.0003937789587620775</v>
      </c>
      <c r="L340" s="30">
        <v>2390.5333418657</v>
      </c>
      <c r="M340" s="21">
        <v>0.0003037953821310064</v>
      </c>
      <c r="N340" s="30">
        <v>1195.2666709328</v>
      </c>
      <c r="O340" s="21">
        <v>0.000305549860931908</v>
      </c>
      <c r="P340" s="30">
        <v>13152.376750785399</v>
      </c>
      <c r="Q340" s="21">
        <v>0.0005933036420646236</v>
      </c>
      <c r="R340" s="30">
        <v>2390.5333418657</v>
      </c>
      <c r="S340" s="21">
        <v>0.0004450306095828481</v>
      </c>
      <c r="T340" s="30">
        <v>0</v>
      </c>
      <c r="U340" s="21"/>
      <c r="V340" s="30">
        <v>0</v>
      </c>
      <c r="W340" s="21"/>
      <c r="X340" s="30">
        <v>0</v>
      </c>
      <c r="Y340" s="21"/>
      <c r="Z340" s="30">
        <v>33476.3535271678</v>
      </c>
      <c r="AA340" s="21">
        <v>0.0002839599282780484</v>
      </c>
    </row>
    <row r="341" spans="1:27" ht="15">
      <c r="A341" s="6" t="s">
        <v>9</v>
      </c>
      <c r="B341" s="30">
        <v>0</v>
      </c>
      <c r="C341" s="21"/>
      <c r="D341" s="30">
        <v>0</v>
      </c>
      <c r="E341" s="21"/>
      <c r="F341" s="30">
        <v>0</v>
      </c>
      <c r="G341" s="21"/>
      <c r="H341" s="30">
        <v>1195.2666709328</v>
      </c>
      <c r="I341" s="21">
        <v>0.00018265928022340495</v>
      </c>
      <c r="J341" s="30">
        <v>13152.376750785399</v>
      </c>
      <c r="K341" s="21">
        <v>0.0003937789587620775</v>
      </c>
      <c r="L341" s="30">
        <v>2390.5333418657</v>
      </c>
      <c r="M341" s="21">
        <v>0.0003037953821310064</v>
      </c>
      <c r="N341" s="30">
        <v>1195.2666709328</v>
      </c>
      <c r="O341" s="21">
        <v>0.000305549860931908</v>
      </c>
      <c r="P341" s="30">
        <v>13152.376750785399</v>
      </c>
      <c r="Q341" s="21">
        <v>0.0005933036420646236</v>
      </c>
      <c r="R341" s="30">
        <v>2390.5333418657</v>
      </c>
      <c r="S341" s="21">
        <v>0.0004450306095828481</v>
      </c>
      <c r="T341" s="30">
        <v>0</v>
      </c>
      <c r="U341" s="21"/>
      <c r="V341" s="30">
        <v>0</v>
      </c>
      <c r="W341" s="21"/>
      <c r="X341" s="30">
        <v>0</v>
      </c>
      <c r="Y341" s="21"/>
      <c r="Z341" s="30">
        <v>33476.3535271678</v>
      </c>
      <c r="AA341" s="21">
        <v>0.0002839599282780484</v>
      </c>
    </row>
    <row r="342" spans="1:27" ht="15">
      <c r="A342" s="5" t="s">
        <v>90</v>
      </c>
      <c r="B342" s="30">
        <v>0</v>
      </c>
      <c r="C342" s="21"/>
      <c r="D342" s="30">
        <v>0</v>
      </c>
      <c r="E342" s="21"/>
      <c r="F342" s="30">
        <v>0</v>
      </c>
      <c r="G342" s="21"/>
      <c r="H342" s="30">
        <v>2239.05181275</v>
      </c>
      <c r="I342" s="21">
        <v>0.00034216932710141537</v>
      </c>
      <c r="J342" s="30">
        <v>11195.25906375</v>
      </c>
      <c r="K342" s="21">
        <v>0.00033518333155503117</v>
      </c>
      <c r="L342" s="30">
        <v>0</v>
      </c>
      <c r="M342" s="21"/>
      <c r="N342" s="30">
        <v>0</v>
      </c>
      <c r="O342" s="21"/>
      <c r="P342" s="30">
        <v>7712.28957725</v>
      </c>
      <c r="Q342" s="21">
        <v>0.0003479013399282544</v>
      </c>
      <c r="R342" s="30">
        <v>0</v>
      </c>
      <c r="S342" s="21"/>
      <c r="T342" s="30">
        <v>0</v>
      </c>
      <c r="U342" s="21"/>
      <c r="V342" s="30">
        <v>0</v>
      </c>
      <c r="W342" s="21"/>
      <c r="X342" s="30">
        <v>0</v>
      </c>
      <c r="Y342" s="21"/>
      <c r="Z342" s="30">
        <v>21146.60045375</v>
      </c>
      <c r="AA342" s="21">
        <v>0.00017937399135476925</v>
      </c>
    </row>
    <row r="343" spans="1:27" ht="15">
      <c r="A343" s="6" t="s">
        <v>9</v>
      </c>
      <c r="B343" s="30">
        <v>0</v>
      </c>
      <c r="C343" s="21"/>
      <c r="D343" s="30">
        <v>0</v>
      </c>
      <c r="E343" s="21"/>
      <c r="F343" s="30">
        <v>0</v>
      </c>
      <c r="G343" s="21"/>
      <c r="H343" s="30">
        <v>2239.05181275</v>
      </c>
      <c r="I343" s="21">
        <v>0.00034216932710141537</v>
      </c>
      <c r="J343" s="30">
        <v>11195.25906375</v>
      </c>
      <c r="K343" s="21">
        <v>0.00033518333155503117</v>
      </c>
      <c r="L343" s="30">
        <v>0</v>
      </c>
      <c r="M343" s="21"/>
      <c r="N343" s="30">
        <v>0</v>
      </c>
      <c r="O343" s="21"/>
      <c r="P343" s="30">
        <v>7712.28957725</v>
      </c>
      <c r="Q343" s="21">
        <v>0.0003479013399282544</v>
      </c>
      <c r="R343" s="30">
        <v>0</v>
      </c>
      <c r="S343" s="21"/>
      <c r="T343" s="30">
        <v>0</v>
      </c>
      <c r="U343" s="21"/>
      <c r="V343" s="30">
        <v>0</v>
      </c>
      <c r="W343" s="21"/>
      <c r="X343" s="30">
        <v>0</v>
      </c>
      <c r="Y343" s="21"/>
      <c r="Z343" s="30">
        <v>21146.60045375</v>
      </c>
      <c r="AA343" s="21">
        <v>0.00017937399135476925</v>
      </c>
    </row>
    <row r="344" spans="1:27" ht="15">
      <c r="A344" s="5" t="s">
        <v>127</v>
      </c>
      <c r="B344" s="30">
        <v>0</v>
      </c>
      <c r="C344" s="21"/>
      <c r="D344" s="30">
        <v>0</v>
      </c>
      <c r="E344" s="21"/>
      <c r="F344" s="30">
        <v>0</v>
      </c>
      <c r="G344" s="21"/>
      <c r="H344" s="30">
        <v>0</v>
      </c>
      <c r="I344" s="21"/>
      <c r="J344" s="30">
        <v>9962.8695070712</v>
      </c>
      <c r="K344" s="21">
        <v>0.0002982858881793115</v>
      </c>
      <c r="L344" s="30">
        <v>2264.2885243343</v>
      </c>
      <c r="M344" s="21">
        <v>0.00028775185246658494</v>
      </c>
      <c r="N344" s="30">
        <v>0</v>
      </c>
      <c r="O344" s="21"/>
      <c r="P344" s="30">
        <v>0</v>
      </c>
      <c r="Q344" s="21"/>
      <c r="R344" s="30">
        <v>0</v>
      </c>
      <c r="S344" s="21"/>
      <c r="T344" s="30">
        <v>0</v>
      </c>
      <c r="U344" s="21"/>
      <c r="V344" s="30">
        <v>37605.3038121453</v>
      </c>
      <c r="W344" s="21">
        <v>0.0014830300171558928</v>
      </c>
      <c r="X344" s="30">
        <v>0</v>
      </c>
      <c r="Y344" s="21"/>
      <c r="Z344" s="30">
        <v>49832.4618435508</v>
      </c>
      <c r="AA344" s="21">
        <v>0.00042269903379797523</v>
      </c>
    </row>
    <row r="345" spans="1:27" ht="15">
      <c r="A345" s="6" t="s">
        <v>9</v>
      </c>
      <c r="B345" s="30">
        <v>0</v>
      </c>
      <c r="C345" s="21"/>
      <c r="D345" s="30">
        <v>0</v>
      </c>
      <c r="E345" s="21"/>
      <c r="F345" s="30">
        <v>0</v>
      </c>
      <c r="G345" s="21"/>
      <c r="H345" s="30">
        <v>0</v>
      </c>
      <c r="I345" s="21"/>
      <c r="J345" s="30">
        <v>9962.8695070712</v>
      </c>
      <c r="K345" s="21">
        <v>0.0002982858881793115</v>
      </c>
      <c r="L345" s="30">
        <v>2264.2885243343</v>
      </c>
      <c r="M345" s="21">
        <v>0.00028775185246658494</v>
      </c>
      <c r="N345" s="30">
        <v>0</v>
      </c>
      <c r="O345" s="21"/>
      <c r="P345" s="30">
        <v>0</v>
      </c>
      <c r="Q345" s="21"/>
      <c r="R345" s="30">
        <v>0</v>
      </c>
      <c r="S345" s="21"/>
      <c r="T345" s="30">
        <v>0</v>
      </c>
      <c r="U345" s="21"/>
      <c r="V345" s="30">
        <v>37605.3038121453</v>
      </c>
      <c r="W345" s="21">
        <v>0.0014830300171558928</v>
      </c>
      <c r="X345" s="30">
        <v>0</v>
      </c>
      <c r="Y345" s="21"/>
      <c r="Z345" s="30">
        <v>49832.4618435508</v>
      </c>
      <c r="AA345" s="21">
        <v>0.00042269903379797523</v>
      </c>
    </row>
    <row r="346" spans="1:27" ht="15">
      <c r="A346" s="5" t="s">
        <v>111</v>
      </c>
      <c r="B346" s="30">
        <v>0</v>
      </c>
      <c r="C346" s="21"/>
      <c r="D346" s="30">
        <v>0</v>
      </c>
      <c r="E346" s="21"/>
      <c r="F346" s="30">
        <v>0</v>
      </c>
      <c r="G346" s="21"/>
      <c r="H346" s="30">
        <v>0</v>
      </c>
      <c r="I346" s="21"/>
      <c r="J346" s="30">
        <v>0</v>
      </c>
      <c r="K346" s="21"/>
      <c r="L346" s="30">
        <v>0</v>
      </c>
      <c r="M346" s="21"/>
      <c r="N346" s="30">
        <v>104.9276201935</v>
      </c>
      <c r="O346" s="21">
        <v>2.682298480975756E-05</v>
      </c>
      <c r="P346" s="30">
        <v>725.7493730054999</v>
      </c>
      <c r="Q346" s="21">
        <v>3.273855017912008E-05</v>
      </c>
      <c r="R346" s="30">
        <v>0</v>
      </c>
      <c r="S346" s="21"/>
      <c r="T346" s="30">
        <v>0</v>
      </c>
      <c r="U346" s="21"/>
      <c r="V346" s="30">
        <v>41971.048077426705</v>
      </c>
      <c r="W346" s="21">
        <v>0.0016552006722576726</v>
      </c>
      <c r="X346" s="30">
        <v>609.6049902132</v>
      </c>
      <c r="Y346" s="21">
        <v>8.161087678597042E-05</v>
      </c>
      <c r="Z346" s="30">
        <v>43411.3300608389</v>
      </c>
      <c r="AA346" s="21">
        <v>0.00036823240501766233</v>
      </c>
    </row>
    <row r="347" spans="1:27" ht="15">
      <c r="A347" s="6" t="s">
        <v>9</v>
      </c>
      <c r="B347" s="30">
        <v>0</v>
      </c>
      <c r="C347" s="21"/>
      <c r="D347" s="30">
        <v>0</v>
      </c>
      <c r="E347" s="21"/>
      <c r="F347" s="30">
        <v>0</v>
      </c>
      <c r="G347" s="21"/>
      <c r="H347" s="30">
        <v>0</v>
      </c>
      <c r="I347" s="21"/>
      <c r="J347" s="30">
        <v>0</v>
      </c>
      <c r="K347" s="21"/>
      <c r="L347" s="30">
        <v>0</v>
      </c>
      <c r="M347" s="21"/>
      <c r="N347" s="30">
        <v>104.9276201935</v>
      </c>
      <c r="O347" s="21">
        <v>2.682298480975756E-05</v>
      </c>
      <c r="P347" s="30">
        <v>725.7493730054999</v>
      </c>
      <c r="Q347" s="21">
        <v>3.273855017912008E-05</v>
      </c>
      <c r="R347" s="30">
        <v>0</v>
      </c>
      <c r="S347" s="21"/>
      <c r="T347" s="30">
        <v>0</v>
      </c>
      <c r="U347" s="21"/>
      <c r="V347" s="30">
        <v>41971.048077426705</v>
      </c>
      <c r="W347" s="21">
        <v>0.0016552006722576726</v>
      </c>
      <c r="X347" s="30">
        <v>609.6049902132</v>
      </c>
      <c r="Y347" s="21">
        <v>8.161087678597042E-05</v>
      </c>
      <c r="Z347" s="30">
        <v>43411.3300608389</v>
      </c>
      <c r="AA347" s="21">
        <v>0.00036823240501766233</v>
      </c>
    </row>
    <row r="348" spans="1:27" ht="15">
      <c r="A348" s="5" t="s">
        <v>342</v>
      </c>
      <c r="B348" s="30">
        <v>0</v>
      </c>
      <c r="C348" s="21"/>
      <c r="D348" s="30">
        <v>0</v>
      </c>
      <c r="E348" s="21"/>
      <c r="F348" s="30">
        <v>0</v>
      </c>
      <c r="G348" s="21"/>
      <c r="H348" s="30">
        <v>0</v>
      </c>
      <c r="I348" s="21"/>
      <c r="J348" s="30">
        <v>0</v>
      </c>
      <c r="K348" s="21"/>
      <c r="L348" s="30">
        <v>0</v>
      </c>
      <c r="M348" s="21"/>
      <c r="N348" s="30">
        <v>0</v>
      </c>
      <c r="O348" s="21"/>
      <c r="P348" s="30">
        <v>119885.64528</v>
      </c>
      <c r="Q348" s="21">
        <v>0.0054080407916876376</v>
      </c>
      <c r="R348" s="30">
        <v>61742.49168</v>
      </c>
      <c r="S348" s="21">
        <v>0.011494212704880984</v>
      </c>
      <c r="T348" s="30">
        <v>0</v>
      </c>
      <c r="U348" s="21"/>
      <c r="V348" s="30">
        <v>0</v>
      </c>
      <c r="W348" s="21"/>
      <c r="X348" s="30">
        <v>0</v>
      </c>
      <c r="Y348" s="21"/>
      <c r="Z348" s="30">
        <v>181628.13696</v>
      </c>
      <c r="AA348" s="21">
        <v>0.0015406430901317037</v>
      </c>
    </row>
    <row r="349" spans="1:27" ht="15">
      <c r="A349" s="6" t="s">
        <v>6</v>
      </c>
      <c r="B349" s="30">
        <v>0</v>
      </c>
      <c r="C349" s="21"/>
      <c r="D349" s="30">
        <v>0</v>
      </c>
      <c r="E349" s="21"/>
      <c r="F349" s="30">
        <v>0</v>
      </c>
      <c r="G349" s="21"/>
      <c r="H349" s="30">
        <v>0</v>
      </c>
      <c r="I349" s="21"/>
      <c r="J349" s="30">
        <v>0</v>
      </c>
      <c r="K349" s="21"/>
      <c r="L349" s="30">
        <v>0</v>
      </c>
      <c r="M349" s="21"/>
      <c r="N349" s="30">
        <v>0</v>
      </c>
      <c r="O349" s="21"/>
      <c r="P349" s="30">
        <v>119885.64528</v>
      </c>
      <c r="Q349" s="21">
        <v>0.0054080407916876376</v>
      </c>
      <c r="R349" s="30">
        <v>61742.49168</v>
      </c>
      <c r="S349" s="21">
        <v>0.011494212704880984</v>
      </c>
      <c r="T349" s="30">
        <v>0</v>
      </c>
      <c r="U349" s="21"/>
      <c r="V349" s="30">
        <v>0</v>
      </c>
      <c r="W349" s="21"/>
      <c r="X349" s="30">
        <v>0</v>
      </c>
      <c r="Y349" s="21"/>
      <c r="Z349" s="30">
        <v>181628.13696</v>
      </c>
      <c r="AA349" s="21">
        <v>0.0015406430901317037</v>
      </c>
    </row>
    <row r="350" spans="1:27" ht="15">
      <c r="A350" s="5" t="s">
        <v>851</v>
      </c>
      <c r="B350" s="30">
        <v>0</v>
      </c>
      <c r="C350" s="21"/>
      <c r="D350" s="30">
        <v>0</v>
      </c>
      <c r="E350" s="21"/>
      <c r="F350" s="30">
        <v>0</v>
      </c>
      <c r="G350" s="21"/>
      <c r="H350" s="30">
        <v>0</v>
      </c>
      <c r="I350" s="21"/>
      <c r="J350" s="30">
        <v>0</v>
      </c>
      <c r="K350" s="21"/>
      <c r="L350" s="30">
        <v>0</v>
      </c>
      <c r="M350" s="21"/>
      <c r="N350" s="30">
        <v>0</v>
      </c>
      <c r="O350" s="21"/>
      <c r="P350" s="30">
        <v>0</v>
      </c>
      <c r="Q350" s="21"/>
      <c r="R350" s="30">
        <v>0</v>
      </c>
      <c r="S350" s="21"/>
      <c r="T350" s="30">
        <v>0</v>
      </c>
      <c r="U350" s="21"/>
      <c r="V350" s="30">
        <v>1212.1864907728</v>
      </c>
      <c r="W350" s="21">
        <v>4.780466503308304E-05</v>
      </c>
      <c r="X350" s="30">
        <v>0</v>
      </c>
      <c r="Y350" s="21"/>
      <c r="Z350" s="30">
        <v>1212.1864907728</v>
      </c>
      <c r="AA350" s="21">
        <v>1.0282254568142173E-05</v>
      </c>
    </row>
    <row r="351" spans="1:27" ht="15">
      <c r="A351" s="6" t="s">
        <v>9</v>
      </c>
      <c r="B351" s="30">
        <v>0</v>
      </c>
      <c r="C351" s="21"/>
      <c r="D351" s="30">
        <v>0</v>
      </c>
      <c r="E351" s="21"/>
      <c r="F351" s="30">
        <v>0</v>
      </c>
      <c r="G351" s="21"/>
      <c r="H351" s="30">
        <v>0</v>
      </c>
      <c r="I351" s="21"/>
      <c r="J351" s="30">
        <v>0</v>
      </c>
      <c r="K351" s="21"/>
      <c r="L351" s="30">
        <v>0</v>
      </c>
      <c r="M351" s="21"/>
      <c r="N351" s="30">
        <v>0</v>
      </c>
      <c r="O351" s="21"/>
      <c r="P351" s="30">
        <v>0</v>
      </c>
      <c r="Q351" s="21"/>
      <c r="R351" s="30">
        <v>0</v>
      </c>
      <c r="S351" s="21"/>
      <c r="T351" s="30">
        <v>0</v>
      </c>
      <c r="U351" s="21"/>
      <c r="V351" s="30">
        <v>1212.1864907728</v>
      </c>
      <c r="W351" s="21">
        <v>4.780466503308304E-05</v>
      </c>
      <c r="X351" s="30">
        <v>0</v>
      </c>
      <c r="Y351" s="21"/>
      <c r="Z351" s="30">
        <v>1212.1864907728</v>
      </c>
      <c r="AA351" s="21">
        <v>1.0282254568142173E-05</v>
      </c>
    </row>
    <row r="352" spans="1:27" ht="15">
      <c r="A352" s="5" t="s">
        <v>1030</v>
      </c>
      <c r="B352" s="30">
        <v>0</v>
      </c>
      <c r="C352" s="21"/>
      <c r="D352" s="30">
        <v>0</v>
      </c>
      <c r="E352" s="21"/>
      <c r="F352" s="30">
        <v>0</v>
      </c>
      <c r="G352" s="21"/>
      <c r="H352" s="30">
        <v>0</v>
      </c>
      <c r="I352" s="21"/>
      <c r="J352" s="30">
        <v>0</v>
      </c>
      <c r="K352" s="21"/>
      <c r="L352" s="30">
        <v>0</v>
      </c>
      <c r="M352" s="21"/>
      <c r="N352" s="30">
        <v>0</v>
      </c>
      <c r="O352" s="21"/>
      <c r="P352" s="30">
        <v>0</v>
      </c>
      <c r="Q352" s="21"/>
      <c r="R352" s="30">
        <v>0</v>
      </c>
      <c r="S352" s="21"/>
      <c r="T352" s="30">
        <v>6466.175200000001</v>
      </c>
      <c r="U352" s="21">
        <v>0.0013644379707472116</v>
      </c>
      <c r="V352" s="30">
        <v>0</v>
      </c>
      <c r="W352" s="21"/>
      <c r="X352" s="30">
        <v>52917.84693472</v>
      </c>
      <c r="Y352" s="21">
        <v>0.007084377515443054</v>
      </c>
      <c r="Z352" s="30">
        <v>59384.022134720006</v>
      </c>
      <c r="AA352" s="21">
        <v>0.0005037192193753178</v>
      </c>
    </row>
    <row r="353" spans="1:27" ht="15">
      <c r="A353" s="6" t="s">
        <v>8</v>
      </c>
      <c r="B353" s="30">
        <v>0</v>
      </c>
      <c r="C353" s="21"/>
      <c r="D353" s="30">
        <v>0</v>
      </c>
      <c r="E353" s="21"/>
      <c r="F353" s="30">
        <v>0</v>
      </c>
      <c r="G353" s="21"/>
      <c r="H353" s="30">
        <v>0</v>
      </c>
      <c r="I353" s="21"/>
      <c r="J353" s="30">
        <v>0</v>
      </c>
      <c r="K353" s="21"/>
      <c r="L353" s="30">
        <v>0</v>
      </c>
      <c r="M353" s="21"/>
      <c r="N353" s="30">
        <v>0</v>
      </c>
      <c r="O353" s="21"/>
      <c r="P353" s="30">
        <v>0</v>
      </c>
      <c r="Q353" s="21"/>
      <c r="R353" s="30">
        <v>0</v>
      </c>
      <c r="S353" s="21"/>
      <c r="T353" s="30">
        <v>6466.175200000001</v>
      </c>
      <c r="U353" s="21">
        <v>0.0013644379707472116</v>
      </c>
      <c r="V353" s="30">
        <v>0</v>
      </c>
      <c r="W353" s="21"/>
      <c r="X353" s="30">
        <v>52917.84693472</v>
      </c>
      <c r="Y353" s="21">
        <v>0.007084377515443054</v>
      </c>
      <c r="Z353" s="30">
        <v>59384.022134720006</v>
      </c>
      <c r="AA353" s="21">
        <v>0.0005037192193753178</v>
      </c>
    </row>
    <row r="354" spans="1:27" ht="15">
      <c r="A354" s="5" t="s">
        <v>438</v>
      </c>
      <c r="B354" s="30">
        <v>55.3693871875</v>
      </c>
      <c r="C354" s="21">
        <v>0.0009983347874223166</v>
      </c>
      <c r="D354" s="30">
        <v>211.89057235459998</v>
      </c>
      <c r="E354" s="21">
        <v>0.00024614491059497866</v>
      </c>
      <c r="F354" s="30">
        <v>74.58443757900001</v>
      </c>
      <c r="G354" s="21">
        <v>0.0005161020897763869</v>
      </c>
      <c r="H354" s="30">
        <v>5377.4888287116</v>
      </c>
      <c r="I354" s="21">
        <v>0.0008217816682659643</v>
      </c>
      <c r="J354" s="30">
        <v>16751.8487846891</v>
      </c>
      <c r="K354" s="21">
        <v>0.0005015462753818038</v>
      </c>
      <c r="L354" s="30">
        <v>4024.401981251</v>
      </c>
      <c r="M354" s="21">
        <v>0.0005114317865103478</v>
      </c>
      <c r="N354" s="30">
        <v>2481.8289415533004</v>
      </c>
      <c r="O354" s="21">
        <v>0.000634437909455462</v>
      </c>
      <c r="P354" s="30">
        <v>3465.3689540084</v>
      </c>
      <c r="Q354" s="21">
        <v>0.00015632277423835835</v>
      </c>
      <c r="R354" s="30">
        <v>3743.8244576356</v>
      </c>
      <c r="S354" s="21">
        <v>0.0006969643348510757</v>
      </c>
      <c r="T354" s="30">
        <v>46500.146576999294</v>
      </c>
      <c r="U354" s="21">
        <v>0.009812070300069944</v>
      </c>
      <c r="V354" s="30">
        <v>97781.37366125199</v>
      </c>
      <c r="W354" s="21">
        <v>0.003856177122854114</v>
      </c>
      <c r="X354" s="30">
        <v>3393.6538104113</v>
      </c>
      <c r="Y354" s="21">
        <v>0.00045432545241936667</v>
      </c>
      <c r="Z354" s="30">
        <v>183861.7803936327</v>
      </c>
      <c r="AA354" s="21">
        <v>0.0015595897543404663</v>
      </c>
    </row>
    <row r="355" spans="1:27" ht="15">
      <c r="A355" s="6" t="s">
        <v>14</v>
      </c>
      <c r="B355" s="30">
        <v>55.3693871875</v>
      </c>
      <c r="C355" s="21">
        <v>0.0009983347874223166</v>
      </c>
      <c r="D355" s="30">
        <v>211.89057235459998</v>
      </c>
      <c r="E355" s="21">
        <v>0.00024614491059497866</v>
      </c>
      <c r="F355" s="30">
        <v>74.58443757900001</v>
      </c>
      <c r="G355" s="21">
        <v>0.0005161020897763869</v>
      </c>
      <c r="H355" s="30">
        <v>5377.4888287116</v>
      </c>
      <c r="I355" s="21">
        <v>0.0008217816682659643</v>
      </c>
      <c r="J355" s="30">
        <v>16751.8487846891</v>
      </c>
      <c r="K355" s="21">
        <v>0.0005015462753818038</v>
      </c>
      <c r="L355" s="30">
        <v>4024.401981251</v>
      </c>
      <c r="M355" s="21">
        <v>0.0005114317865103478</v>
      </c>
      <c r="N355" s="30">
        <v>2481.8289415533004</v>
      </c>
      <c r="O355" s="21">
        <v>0.000634437909455462</v>
      </c>
      <c r="P355" s="30">
        <v>3465.3689540084</v>
      </c>
      <c r="Q355" s="21">
        <v>0.00015632277423835835</v>
      </c>
      <c r="R355" s="30">
        <v>3743.8244576356</v>
      </c>
      <c r="S355" s="21">
        <v>0.0006969643348510757</v>
      </c>
      <c r="T355" s="30">
        <v>46500.146576999294</v>
      </c>
      <c r="U355" s="21">
        <v>0.009812070300069944</v>
      </c>
      <c r="V355" s="30">
        <v>3951.0261510920004</v>
      </c>
      <c r="W355" s="21">
        <v>0.00015581553096627088</v>
      </c>
      <c r="X355" s="30">
        <v>3393.6538104113</v>
      </c>
      <c r="Y355" s="21">
        <v>0.00045432545241936667</v>
      </c>
      <c r="Z355" s="30">
        <v>90031.4328834727</v>
      </c>
      <c r="AA355" s="21">
        <v>0.0007636829143775547</v>
      </c>
    </row>
    <row r="356" spans="1:27" ht="15">
      <c r="A356" s="6" t="s">
        <v>903</v>
      </c>
      <c r="B356" s="30">
        <v>0</v>
      </c>
      <c r="C356" s="21"/>
      <c r="D356" s="30">
        <v>0</v>
      </c>
      <c r="E356" s="21"/>
      <c r="F356" s="30">
        <v>0</v>
      </c>
      <c r="G356" s="21"/>
      <c r="H356" s="30">
        <v>0</v>
      </c>
      <c r="I356" s="21"/>
      <c r="J356" s="30">
        <v>0</v>
      </c>
      <c r="K356" s="21"/>
      <c r="L356" s="30">
        <v>0</v>
      </c>
      <c r="M356" s="21"/>
      <c r="N356" s="30">
        <v>0</v>
      </c>
      <c r="O356" s="21"/>
      <c r="P356" s="30">
        <v>0</v>
      </c>
      <c r="Q356" s="21"/>
      <c r="R356" s="30">
        <v>0</v>
      </c>
      <c r="S356" s="21"/>
      <c r="T356" s="30">
        <v>0</v>
      </c>
      <c r="U356" s="21"/>
      <c r="V356" s="30">
        <v>93830.34751016</v>
      </c>
      <c r="W356" s="21">
        <v>0.003700361591887843</v>
      </c>
      <c r="X356" s="30">
        <v>0</v>
      </c>
      <c r="Y356" s="21"/>
      <c r="Z356" s="30">
        <v>93830.34751016</v>
      </c>
      <c r="AA356" s="21">
        <v>0.0007959068399629116</v>
      </c>
    </row>
    <row r="357" spans="1:27" ht="15">
      <c r="A357" s="5" t="s">
        <v>852</v>
      </c>
      <c r="B357" s="30">
        <v>0</v>
      </c>
      <c r="C357" s="21"/>
      <c r="D357" s="30">
        <v>0</v>
      </c>
      <c r="E357" s="21"/>
      <c r="F357" s="30">
        <v>0</v>
      </c>
      <c r="G357" s="21"/>
      <c r="H357" s="30">
        <v>0</v>
      </c>
      <c r="I357" s="21"/>
      <c r="J357" s="30">
        <v>0</v>
      </c>
      <c r="K357" s="21"/>
      <c r="L357" s="30">
        <v>0</v>
      </c>
      <c r="M357" s="21"/>
      <c r="N357" s="30">
        <v>0</v>
      </c>
      <c r="O357" s="21"/>
      <c r="P357" s="30">
        <v>0</v>
      </c>
      <c r="Q357" s="21"/>
      <c r="R357" s="30">
        <v>0</v>
      </c>
      <c r="S357" s="21"/>
      <c r="T357" s="30">
        <v>25274.8902036476</v>
      </c>
      <c r="U357" s="21">
        <v>0.005333295005728194</v>
      </c>
      <c r="V357" s="30">
        <v>10659.2615497557</v>
      </c>
      <c r="W357" s="21">
        <v>0.00042036636422274743</v>
      </c>
      <c r="X357" s="30">
        <v>0</v>
      </c>
      <c r="Y357" s="21"/>
      <c r="Z357" s="30">
        <v>35934.1517534033</v>
      </c>
      <c r="AA357" s="21">
        <v>0.00030480796381684603</v>
      </c>
    </row>
    <row r="358" spans="1:27" ht="15">
      <c r="A358" s="6" t="s">
        <v>9</v>
      </c>
      <c r="B358" s="30">
        <v>0</v>
      </c>
      <c r="C358" s="21"/>
      <c r="D358" s="30">
        <v>0</v>
      </c>
      <c r="E358" s="21"/>
      <c r="F358" s="30">
        <v>0</v>
      </c>
      <c r="G358" s="21"/>
      <c r="H358" s="30">
        <v>0</v>
      </c>
      <c r="I358" s="21"/>
      <c r="J358" s="30">
        <v>0</v>
      </c>
      <c r="K358" s="21"/>
      <c r="L358" s="30">
        <v>0</v>
      </c>
      <c r="M358" s="21"/>
      <c r="N358" s="30">
        <v>0</v>
      </c>
      <c r="O358" s="21"/>
      <c r="P358" s="30">
        <v>0</v>
      </c>
      <c r="Q358" s="21"/>
      <c r="R358" s="30">
        <v>0</v>
      </c>
      <c r="S358" s="21"/>
      <c r="T358" s="30">
        <v>25274.8902036476</v>
      </c>
      <c r="U358" s="21">
        <v>0.005333295005728194</v>
      </c>
      <c r="V358" s="30">
        <v>10659.2615497557</v>
      </c>
      <c r="W358" s="21">
        <v>0.00042036636422274743</v>
      </c>
      <c r="X358" s="30">
        <v>0</v>
      </c>
      <c r="Y358" s="21"/>
      <c r="Z358" s="30">
        <v>35934.1517534033</v>
      </c>
      <c r="AA358" s="21">
        <v>0.00030480796381684603</v>
      </c>
    </row>
    <row r="359" spans="1:27" ht="15">
      <c r="A359" s="5" t="s">
        <v>853</v>
      </c>
      <c r="B359" s="30">
        <v>0</v>
      </c>
      <c r="C359" s="21"/>
      <c r="D359" s="30">
        <v>0</v>
      </c>
      <c r="E359" s="21"/>
      <c r="F359" s="30">
        <v>0</v>
      </c>
      <c r="G359" s="21"/>
      <c r="H359" s="30">
        <v>0</v>
      </c>
      <c r="I359" s="21"/>
      <c r="J359" s="30">
        <v>0</v>
      </c>
      <c r="K359" s="21"/>
      <c r="L359" s="30">
        <v>0</v>
      </c>
      <c r="M359" s="21"/>
      <c r="N359" s="30">
        <v>0</v>
      </c>
      <c r="O359" s="21"/>
      <c r="P359" s="30">
        <v>0</v>
      </c>
      <c r="Q359" s="21"/>
      <c r="R359" s="30">
        <v>0</v>
      </c>
      <c r="S359" s="21"/>
      <c r="T359" s="30">
        <v>0</v>
      </c>
      <c r="U359" s="21"/>
      <c r="V359" s="30">
        <v>1815.73191298</v>
      </c>
      <c r="W359" s="21">
        <v>7.1606519748088E-05</v>
      </c>
      <c r="X359" s="30">
        <v>0</v>
      </c>
      <c r="Y359" s="21"/>
      <c r="Z359" s="30">
        <v>1815.73191298</v>
      </c>
      <c r="AA359" s="21">
        <v>1.540177018872537E-05</v>
      </c>
    </row>
    <row r="360" spans="1:27" ht="15">
      <c r="A360" s="6" t="s">
        <v>9</v>
      </c>
      <c r="B360" s="30">
        <v>0</v>
      </c>
      <c r="C360" s="21"/>
      <c r="D360" s="30">
        <v>0</v>
      </c>
      <c r="E360" s="21"/>
      <c r="F360" s="30">
        <v>0</v>
      </c>
      <c r="G360" s="21"/>
      <c r="H360" s="30">
        <v>0</v>
      </c>
      <c r="I360" s="21"/>
      <c r="J360" s="30">
        <v>0</v>
      </c>
      <c r="K360" s="21"/>
      <c r="L360" s="30">
        <v>0</v>
      </c>
      <c r="M360" s="21"/>
      <c r="N360" s="30">
        <v>0</v>
      </c>
      <c r="O360" s="21"/>
      <c r="P360" s="30">
        <v>0</v>
      </c>
      <c r="Q360" s="21"/>
      <c r="R360" s="30">
        <v>0</v>
      </c>
      <c r="S360" s="21"/>
      <c r="T360" s="30">
        <v>0</v>
      </c>
      <c r="U360" s="21"/>
      <c r="V360" s="30">
        <v>1815.73191298</v>
      </c>
      <c r="W360" s="21">
        <v>7.1606519748088E-05</v>
      </c>
      <c r="X360" s="30">
        <v>0</v>
      </c>
      <c r="Y360" s="21"/>
      <c r="Z360" s="30">
        <v>1815.73191298</v>
      </c>
      <c r="AA360" s="21">
        <v>1.540177018872537E-05</v>
      </c>
    </row>
    <row r="361" spans="1:27" ht="15">
      <c r="A361" s="5" t="s">
        <v>854</v>
      </c>
      <c r="B361" s="30">
        <v>0</v>
      </c>
      <c r="C361" s="21"/>
      <c r="D361" s="30">
        <v>0</v>
      </c>
      <c r="E361" s="21"/>
      <c r="F361" s="30">
        <v>0</v>
      </c>
      <c r="G361" s="21"/>
      <c r="H361" s="30">
        <v>0</v>
      </c>
      <c r="I361" s="21"/>
      <c r="J361" s="30">
        <v>0</v>
      </c>
      <c r="K361" s="21"/>
      <c r="L361" s="30">
        <v>0</v>
      </c>
      <c r="M361" s="21"/>
      <c r="N361" s="30">
        <v>0</v>
      </c>
      <c r="O361" s="21"/>
      <c r="P361" s="30">
        <v>0</v>
      </c>
      <c r="Q361" s="21"/>
      <c r="R361" s="30">
        <v>0</v>
      </c>
      <c r="S361" s="21"/>
      <c r="T361" s="30">
        <v>0</v>
      </c>
      <c r="U361" s="21"/>
      <c r="V361" s="30">
        <v>488.1000375</v>
      </c>
      <c r="W361" s="21">
        <v>1.9249066849810455E-05</v>
      </c>
      <c r="X361" s="30">
        <v>0</v>
      </c>
      <c r="Y361" s="21"/>
      <c r="Z361" s="30">
        <v>488.1000375</v>
      </c>
      <c r="AA361" s="21">
        <v>4.140261319935307E-06</v>
      </c>
    </row>
    <row r="362" spans="1:27" ht="15">
      <c r="A362" s="6" t="s">
        <v>9</v>
      </c>
      <c r="B362" s="30">
        <v>0</v>
      </c>
      <c r="C362" s="21"/>
      <c r="D362" s="30">
        <v>0</v>
      </c>
      <c r="E362" s="21"/>
      <c r="F362" s="30">
        <v>0</v>
      </c>
      <c r="G362" s="21"/>
      <c r="H362" s="30">
        <v>0</v>
      </c>
      <c r="I362" s="21"/>
      <c r="J362" s="30">
        <v>0</v>
      </c>
      <c r="K362" s="21"/>
      <c r="L362" s="30">
        <v>0</v>
      </c>
      <c r="M362" s="21"/>
      <c r="N362" s="30">
        <v>0</v>
      </c>
      <c r="O362" s="21"/>
      <c r="P362" s="30">
        <v>0</v>
      </c>
      <c r="Q362" s="21"/>
      <c r="R362" s="30">
        <v>0</v>
      </c>
      <c r="S362" s="21"/>
      <c r="T362" s="30">
        <v>0</v>
      </c>
      <c r="U362" s="21"/>
      <c r="V362" s="30">
        <v>488.1000375</v>
      </c>
      <c r="W362" s="21">
        <v>1.9249066849810455E-05</v>
      </c>
      <c r="X362" s="30">
        <v>0</v>
      </c>
      <c r="Y362" s="21"/>
      <c r="Z362" s="30">
        <v>488.1000375</v>
      </c>
      <c r="AA362" s="21">
        <v>4.140261319935307E-06</v>
      </c>
    </row>
    <row r="363" spans="1:27" ht="15">
      <c r="A363" s="5" t="s">
        <v>944</v>
      </c>
      <c r="B363" s="30">
        <v>0</v>
      </c>
      <c r="C363" s="21"/>
      <c r="D363" s="30">
        <v>0</v>
      </c>
      <c r="E363" s="21"/>
      <c r="F363" s="30">
        <v>0</v>
      </c>
      <c r="G363" s="21"/>
      <c r="H363" s="30">
        <v>0</v>
      </c>
      <c r="I363" s="21"/>
      <c r="J363" s="30">
        <v>148856</v>
      </c>
      <c r="K363" s="21">
        <v>0.004456712409944272</v>
      </c>
      <c r="L363" s="30">
        <v>0</v>
      </c>
      <c r="M363" s="21"/>
      <c r="N363" s="30">
        <v>0</v>
      </c>
      <c r="O363" s="21"/>
      <c r="P363" s="30">
        <v>0</v>
      </c>
      <c r="Q363" s="21"/>
      <c r="R363" s="30">
        <v>0</v>
      </c>
      <c r="S363" s="21"/>
      <c r="T363" s="30">
        <v>20468.58637276</v>
      </c>
      <c r="U363" s="21">
        <v>0.004319109147322931</v>
      </c>
      <c r="V363" s="30">
        <v>0</v>
      </c>
      <c r="W363" s="21"/>
      <c r="X363" s="30">
        <v>22841.64600652</v>
      </c>
      <c r="Y363" s="21">
        <v>0.003057925685901796</v>
      </c>
      <c r="Z363" s="30">
        <v>192166.23237928</v>
      </c>
      <c r="AA363" s="21">
        <v>0.0016300314644364946</v>
      </c>
    </row>
    <row r="364" spans="1:27" ht="15">
      <c r="A364" s="6" t="s">
        <v>903</v>
      </c>
      <c r="B364" s="30">
        <v>0</v>
      </c>
      <c r="C364" s="21"/>
      <c r="D364" s="30">
        <v>0</v>
      </c>
      <c r="E364" s="21"/>
      <c r="F364" s="30">
        <v>0</v>
      </c>
      <c r="G364" s="21"/>
      <c r="H364" s="30">
        <v>0</v>
      </c>
      <c r="I364" s="21"/>
      <c r="J364" s="30">
        <v>148856</v>
      </c>
      <c r="K364" s="21">
        <v>0.004456712409944272</v>
      </c>
      <c r="L364" s="30">
        <v>0</v>
      </c>
      <c r="M364" s="21"/>
      <c r="N364" s="30">
        <v>0</v>
      </c>
      <c r="O364" s="21"/>
      <c r="P364" s="30">
        <v>0</v>
      </c>
      <c r="Q364" s="21"/>
      <c r="R364" s="30">
        <v>0</v>
      </c>
      <c r="S364" s="21"/>
      <c r="T364" s="30">
        <v>20468.58637276</v>
      </c>
      <c r="U364" s="21">
        <v>0.004319109147322931</v>
      </c>
      <c r="V364" s="30">
        <v>0</v>
      </c>
      <c r="W364" s="21"/>
      <c r="X364" s="30">
        <v>22841.64600652</v>
      </c>
      <c r="Y364" s="21">
        <v>0.003057925685901796</v>
      </c>
      <c r="Z364" s="30">
        <v>192166.23237928</v>
      </c>
      <c r="AA364" s="21">
        <v>0.0016300314644364946</v>
      </c>
    </row>
    <row r="365" spans="1:27" ht="15">
      <c r="A365" s="5" t="s">
        <v>905</v>
      </c>
      <c r="B365" s="30">
        <v>0</v>
      </c>
      <c r="C365" s="21"/>
      <c r="D365" s="30">
        <v>0</v>
      </c>
      <c r="E365" s="21"/>
      <c r="F365" s="30">
        <v>0</v>
      </c>
      <c r="G365" s="21"/>
      <c r="H365" s="30">
        <v>2894.14957484</v>
      </c>
      <c r="I365" s="21">
        <v>0.00044228061490795894</v>
      </c>
      <c r="J365" s="30">
        <v>0</v>
      </c>
      <c r="K365" s="21"/>
      <c r="L365" s="30">
        <v>0</v>
      </c>
      <c r="M365" s="21"/>
      <c r="N365" s="30">
        <v>0</v>
      </c>
      <c r="O365" s="21"/>
      <c r="P365" s="30">
        <v>0</v>
      </c>
      <c r="Q365" s="21"/>
      <c r="R365" s="30">
        <v>0</v>
      </c>
      <c r="S365" s="21"/>
      <c r="T365" s="30">
        <v>0</v>
      </c>
      <c r="U365" s="21"/>
      <c r="V365" s="30">
        <v>32360</v>
      </c>
      <c r="W365" s="21">
        <v>0.0012761724142663405</v>
      </c>
      <c r="X365" s="30">
        <v>0</v>
      </c>
      <c r="Y365" s="21"/>
      <c r="Z365" s="30">
        <v>35254.149574840005</v>
      </c>
      <c r="AA365" s="21">
        <v>0.00029903991116149794</v>
      </c>
    </row>
    <row r="366" spans="1:27" ht="15">
      <c r="A366" s="6" t="s">
        <v>903</v>
      </c>
      <c r="B366" s="30">
        <v>0</v>
      </c>
      <c r="C366" s="21"/>
      <c r="D366" s="30">
        <v>0</v>
      </c>
      <c r="E366" s="21"/>
      <c r="F366" s="30">
        <v>0</v>
      </c>
      <c r="G366" s="21"/>
      <c r="H366" s="30">
        <v>2894.14957484</v>
      </c>
      <c r="I366" s="21">
        <v>0.00044228061490795894</v>
      </c>
      <c r="J366" s="30">
        <v>0</v>
      </c>
      <c r="K366" s="21"/>
      <c r="L366" s="30">
        <v>0</v>
      </c>
      <c r="M366" s="21"/>
      <c r="N366" s="30">
        <v>0</v>
      </c>
      <c r="O366" s="21"/>
      <c r="P366" s="30">
        <v>0</v>
      </c>
      <c r="Q366" s="21"/>
      <c r="R366" s="30">
        <v>0</v>
      </c>
      <c r="S366" s="21"/>
      <c r="T366" s="30">
        <v>0</v>
      </c>
      <c r="U366" s="21"/>
      <c r="V366" s="30">
        <v>32360</v>
      </c>
      <c r="W366" s="21">
        <v>0.0012761724142663405</v>
      </c>
      <c r="X366" s="30">
        <v>0</v>
      </c>
      <c r="Y366" s="21"/>
      <c r="Z366" s="30">
        <v>35254.149574840005</v>
      </c>
      <c r="AA366" s="21">
        <v>0.00029903991116149794</v>
      </c>
    </row>
    <row r="367" spans="1:27" ht="15">
      <c r="A367" s="5" t="s">
        <v>1088</v>
      </c>
      <c r="B367" s="30">
        <v>0</v>
      </c>
      <c r="C367" s="21"/>
      <c r="D367" s="30">
        <v>0</v>
      </c>
      <c r="E367" s="21"/>
      <c r="F367" s="30">
        <v>0</v>
      </c>
      <c r="G367" s="21"/>
      <c r="H367" s="30">
        <v>0</v>
      </c>
      <c r="I367" s="21"/>
      <c r="J367" s="30">
        <v>135912</v>
      </c>
      <c r="K367" s="21">
        <v>0.004069172200383901</v>
      </c>
      <c r="L367" s="30">
        <v>0</v>
      </c>
      <c r="M367" s="21"/>
      <c r="N367" s="30">
        <v>0</v>
      </c>
      <c r="O367" s="21"/>
      <c r="P367" s="30">
        <v>0</v>
      </c>
      <c r="Q367" s="21"/>
      <c r="R367" s="30">
        <v>0</v>
      </c>
      <c r="S367" s="21"/>
      <c r="T367" s="30">
        <v>0</v>
      </c>
      <c r="U367" s="21"/>
      <c r="V367" s="30">
        <v>0</v>
      </c>
      <c r="W367" s="21"/>
      <c r="X367" s="30">
        <v>0</v>
      </c>
      <c r="Y367" s="21"/>
      <c r="Z367" s="30">
        <v>135912</v>
      </c>
      <c r="AA367" s="21">
        <v>0.0011528603836975684</v>
      </c>
    </row>
    <row r="368" spans="1:27" ht="15">
      <c r="A368" s="6" t="s">
        <v>903</v>
      </c>
      <c r="B368" s="30">
        <v>0</v>
      </c>
      <c r="C368" s="21"/>
      <c r="D368" s="30">
        <v>0</v>
      </c>
      <c r="E368" s="21"/>
      <c r="F368" s="30">
        <v>0</v>
      </c>
      <c r="G368" s="21"/>
      <c r="H368" s="30">
        <v>0</v>
      </c>
      <c r="I368" s="21"/>
      <c r="J368" s="30">
        <v>135912</v>
      </c>
      <c r="K368" s="21">
        <v>0.004069172200383901</v>
      </c>
      <c r="L368" s="30">
        <v>0</v>
      </c>
      <c r="M368" s="21"/>
      <c r="N368" s="30">
        <v>0</v>
      </c>
      <c r="O368" s="21"/>
      <c r="P368" s="30">
        <v>0</v>
      </c>
      <c r="Q368" s="21"/>
      <c r="R368" s="30">
        <v>0</v>
      </c>
      <c r="S368" s="21"/>
      <c r="T368" s="30">
        <v>0</v>
      </c>
      <c r="U368" s="21"/>
      <c r="V368" s="30">
        <v>0</v>
      </c>
      <c r="W368" s="21"/>
      <c r="X368" s="30">
        <v>0</v>
      </c>
      <c r="Y368" s="21"/>
      <c r="Z368" s="30">
        <v>135912</v>
      </c>
      <c r="AA368" s="21">
        <v>0.0011528603836975684</v>
      </c>
    </row>
    <row r="369" spans="1:27" ht="15">
      <c r="A369" s="5" t="s">
        <v>992</v>
      </c>
      <c r="B369" s="30">
        <v>0</v>
      </c>
      <c r="C369" s="21"/>
      <c r="D369" s="30">
        <v>0</v>
      </c>
      <c r="E369" s="21"/>
      <c r="F369" s="30">
        <v>0</v>
      </c>
      <c r="G369" s="21"/>
      <c r="H369" s="30">
        <v>0</v>
      </c>
      <c r="I369" s="21"/>
      <c r="J369" s="30">
        <v>0</v>
      </c>
      <c r="K369" s="21"/>
      <c r="L369" s="30">
        <v>0</v>
      </c>
      <c r="M369" s="21"/>
      <c r="N369" s="30">
        <v>0</v>
      </c>
      <c r="O369" s="21"/>
      <c r="P369" s="30">
        <v>41289.589908</v>
      </c>
      <c r="Q369" s="21">
        <v>0.0018625731710664587</v>
      </c>
      <c r="R369" s="30">
        <v>26215.61264</v>
      </c>
      <c r="S369" s="21">
        <v>0.004880396298786472</v>
      </c>
      <c r="T369" s="30">
        <v>0</v>
      </c>
      <c r="U369" s="21"/>
      <c r="V369" s="30">
        <v>0</v>
      </c>
      <c r="W369" s="21"/>
      <c r="X369" s="30">
        <v>0</v>
      </c>
      <c r="Y369" s="21"/>
      <c r="Z369" s="30">
        <v>67505.202548</v>
      </c>
      <c r="AA369" s="21">
        <v>0.0005726063460994566</v>
      </c>
    </row>
    <row r="370" spans="1:27" ht="15">
      <c r="A370" s="6" t="s">
        <v>6</v>
      </c>
      <c r="B370" s="30">
        <v>0</v>
      </c>
      <c r="C370" s="21"/>
      <c r="D370" s="30">
        <v>0</v>
      </c>
      <c r="E370" s="21"/>
      <c r="F370" s="30">
        <v>0</v>
      </c>
      <c r="G370" s="21"/>
      <c r="H370" s="30">
        <v>0</v>
      </c>
      <c r="I370" s="21"/>
      <c r="J370" s="30">
        <v>0</v>
      </c>
      <c r="K370" s="21"/>
      <c r="L370" s="30">
        <v>0</v>
      </c>
      <c r="M370" s="21"/>
      <c r="N370" s="30">
        <v>0</v>
      </c>
      <c r="O370" s="21"/>
      <c r="P370" s="30">
        <v>41289.589908</v>
      </c>
      <c r="Q370" s="21">
        <v>0.0018625731710664587</v>
      </c>
      <c r="R370" s="30">
        <v>26215.61264</v>
      </c>
      <c r="S370" s="21">
        <v>0.004880396298786472</v>
      </c>
      <c r="T370" s="30">
        <v>0</v>
      </c>
      <c r="U370" s="21"/>
      <c r="V370" s="30">
        <v>0</v>
      </c>
      <c r="W370" s="21"/>
      <c r="X370" s="30">
        <v>0</v>
      </c>
      <c r="Y370" s="21"/>
      <c r="Z370" s="30">
        <v>67505.202548</v>
      </c>
      <c r="AA370" s="21">
        <v>0.0005726063460994566</v>
      </c>
    </row>
    <row r="371" spans="1:27" ht="15">
      <c r="A371" s="5" t="s">
        <v>1006</v>
      </c>
      <c r="B371" s="30">
        <v>0</v>
      </c>
      <c r="C371" s="21"/>
      <c r="D371" s="30">
        <v>0</v>
      </c>
      <c r="E371" s="21"/>
      <c r="F371" s="30">
        <v>0</v>
      </c>
      <c r="G371" s="21"/>
      <c r="H371" s="30">
        <v>0</v>
      </c>
      <c r="I371" s="21"/>
      <c r="J371" s="30">
        <v>35944.599494</v>
      </c>
      <c r="K371" s="21">
        <v>0.001076172560295765</v>
      </c>
      <c r="L371" s="30">
        <v>0</v>
      </c>
      <c r="M371" s="21"/>
      <c r="N371" s="30">
        <v>9229.018789000002</v>
      </c>
      <c r="O371" s="21">
        <v>0.0023592437370618005</v>
      </c>
      <c r="P371" s="30">
        <v>35944.599494</v>
      </c>
      <c r="Q371" s="21">
        <v>0.0016214606832237325</v>
      </c>
      <c r="R371" s="30">
        <v>0</v>
      </c>
      <c r="S371" s="21"/>
      <c r="T371" s="30">
        <v>35944.599494</v>
      </c>
      <c r="U371" s="21">
        <v>0.007584727427879562</v>
      </c>
      <c r="V371" s="30">
        <v>0</v>
      </c>
      <c r="W371" s="21"/>
      <c r="X371" s="30">
        <v>0</v>
      </c>
      <c r="Y371" s="21"/>
      <c r="Z371" s="30">
        <v>117062.817271</v>
      </c>
      <c r="AA371" s="21">
        <v>0.0009929740158026031</v>
      </c>
    </row>
    <row r="372" spans="1:27" ht="15">
      <c r="A372" s="6" t="s">
        <v>1005</v>
      </c>
      <c r="B372" s="30">
        <v>0</v>
      </c>
      <c r="C372" s="21"/>
      <c r="D372" s="30">
        <v>0</v>
      </c>
      <c r="E372" s="21"/>
      <c r="F372" s="30">
        <v>0</v>
      </c>
      <c r="G372" s="21"/>
      <c r="H372" s="30">
        <v>0</v>
      </c>
      <c r="I372" s="21"/>
      <c r="J372" s="30">
        <v>35944.599494</v>
      </c>
      <c r="K372" s="21">
        <v>0.001076172560295765</v>
      </c>
      <c r="L372" s="30">
        <v>0</v>
      </c>
      <c r="M372" s="21"/>
      <c r="N372" s="30">
        <v>9229.018789000002</v>
      </c>
      <c r="O372" s="21">
        <v>0.0023592437370618005</v>
      </c>
      <c r="P372" s="30">
        <v>35944.599494</v>
      </c>
      <c r="Q372" s="21">
        <v>0.0016214606832237325</v>
      </c>
      <c r="R372" s="30">
        <v>0</v>
      </c>
      <c r="S372" s="21"/>
      <c r="T372" s="30">
        <v>35944.599494</v>
      </c>
      <c r="U372" s="21">
        <v>0.007584727427879562</v>
      </c>
      <c r="V372" s="30">
        <v>0</v>
      </c>
      <c r="W372" s="21"/>
      <c r="X372" s="30">
        <v>0</v>
      </c>
      <c r="Y372" s="21"/>
      <c r="Z372" s="30">
        <v>117062.817271</v>
      </c>
      <c r="AA372" s="21">
        <v>0.0009929740158026031</v>
      </c>
    </row>
    <row r="373" spans="1:27" ht="15">
      <c r="A373" s="5" t="s">
        <v>1046</v>
      </c>
      <c r="B373" s="30">
        <v>0</v>
      </c>
      <c r="C373" s="21"/>
      <c r="D373" s="30">
        <v>0</v>
      </c>
      <c r="E373" s="21"/>
      <c r="F373" s="30">
        <v>0</v>
      </c>
      <c r="G373" s="21"/>
      <c r="H373" s="30">
        <v>14.13899008</v>
      </c>
      <c r="I373" s="21">
        <v>2.160704229360932E-06</v>
      </c>
      <c r="J373" s="30">
        <v>89.60535776</v>
      </c>
      <c r="K373" s="21">
        <v>2.6827626022900538E-06</v>
      </c>
      <c r="L373" s="30">
        <v>0</v>
      </c>
      <c r="M373" s="21"/>
      <c r="N373" s="30">
        <v>0</v>
      </c>
      <c r="O373" s="21"/>
      <c r="P373" s="30">
        <v>0</v>
      </c>
      <c r="Q373" s="21"/>
      <c r="R373" s="30">
        <v>0</v>
      </c>
      <c r="S373" s="21"/>
      <c r="T373" s="30">
        <v>0</v>
      </c>
      <c r="U373" s="21"/>
      <c r="V373" s="30">
        <v>0</v>
      </c>
      <c r="W373" s="21"/>
      <c r="X373" s="30">
        <v>0</v>
      </c>
      <c r="Y373" s="21"/>
      <c r="Z373" s="30">
        <v>103.74434784</v>
      </c>
      <c r="AA373" s="21">
        <v>8.80001388084028E-07</v>
      </c>
    </row>
    <row r="374" spans="1:27" ht="15">
      <c r="A374" s="6" t="s">
        <v>14</v>
      </c>
      <c r="B374" s="30">
        <v>0</v>
      </c>
      <c r="C374" s="21"/>
      <c r="D374" s="30">
        <v>0</v>
      </c>
      <c r="E374" s="21"/>
      <c r="F374" s="30">
        <v>0</v>
      </c>
      <c r="G374" s="21"/>
      <c r="H374" s="30">
        <v>14.13899008</v>
      </c>
      <c r="I374" s="21">
        <v>2.160704229360932E-06</v>
      </c>
      <c r="J374" s="30">
        <v>89.60535776</v>
      </c>
      <c r="K374" s="21">
        <v>2.6827626022900538E-06</v>
      </c>
      <c r="L374" s="30">
        <v>0</v>
      </c>
      <c r="M374" s="21"/>
      <c r="N374" s="30">
        <v>0</v>
      </c>
      <c r="O374" s="21"/>
      <c r="P374" s="30">
        <v>0</v>
      </c>
      <c r="Q374" s="21"/>
      <c r="R374" s="30">
        <v>0</v>
      </c>
      <c r="S374" s="21"/>
      <c r="T374" s="30">
        <v>0</v>
      </c>
      <c r="U374" s="21"/>
      <c r="V374" s="30">
        <v>0</v>
      </c>
      <c r="W374" s="21"/>
      <c r="X374" s="30">
        <v>0</v>
      </c>
      <c r="Y374" s="21"/>
      <c r="Z374" s="30">
        <v>103.74434784</v>
      </c>
      <c r="AA374" s="21">
        <v>8.80001388084028E-07</v>
      </c>
    </row>
    <row r="375" spans="1:27" ht="15">
      <c r="A375" s="5" t="s">
        <v>1089</v>
      </c>
      <c r="B375" s="30">
        <v>0</v>
      </c>
      <c r="C375" s="21"/>
      <c r="D375" s="30">
        <v>0</v>
      </c>
      <c r="E375" s="21"/>
      <c r="F375" s="30">
        <v>0</v>
      </c>
      <c r="G375" s="21"/>
      <c r="H375" s="30">
        <v>0</v>
      </c>
      <c r="I375" s="21"/>
      <c r="J375" s="30">
        <v>41759.35815112</v>
      </c>
      <c r="K375" s="21">
        <v>0.001250265019236067</v>
      </c>
      <c r="L375" s="30">
        <v>51382.63190472</v>
      </c>
      <c r="M375" s="21">
        <v>0.006529842533887658</v>
      </c>
      <c r="N375" s="30">
        <v>0</v>
      </c>
      <c r="O375" s="21"/>
      <c r="P375" s="30">
        <v>0</v>
      </c>
      <c r="Q375" s="21"/>
      <c r="R375" s="30">
        <v>0</v>
      </c>
      <c r="S375" s="21"/>
      <c r="T375" s="30">
        <v>0</v>
      </c>
      <c r="U375" s="21"/>
      <c r="V375" s="30">
        <v>0</v>
      </c>
      <c r="W375" s="21"/>
      <c r="X375" s="30">
        <v>0</v>
      </c>
      <c r="Y375" s="21"/>
      <c r="Z375" s="30">
        <v>93141.99005584</v>
      </c>
      <c r="AA375" s="21">
        <v>0.0007900679144897493</v>
      </c>
    </row>
    <row r="376" spans="1:27" ht="15">
      <c r="A376" s="6" t="s">
        <v>903</v>
      </c>
      <c r="B376" s="30">
        <v>0</v>
      </c>
      <c r="C376" s="21"/>
      <c r="D376" s="30">
        <v>0</v>
      </c>
      <c r="E376" s="21"/>
      <c r="F376" s="30">
        <v>0</v>
      </c>
      <c r="G376" s="21"/>
      <c r="H376" s="30">
        <v>0</v>
      </c>
      <c r="I376" s="21"/>
      <c r="J376" s="30">
        <v>41759.35815112</v>
      </c>
      <c r="K376" s="21">
        <v>0.001250265019236067</v>
      </c>
      <c r="L376" s="30">
        <v>51382.63190472</v>
      </c>
      <c r="M376" s="21">
        <v>0.006529842533887658</v>
      </c>
      <c r="N376" s="30">
        <v>0</v>
      </c>
      <c r="O376" s="21"/>
      <c r="P376" s="30">
        <v>0</v>
      </c>
      <c r="Q376" s="21"/>
      <c r="R376" s="30">
        <v>0</v>
      </c>
      <c r="S376" s="21"/>
      <c r="T376" s="30">
        <v>0</v>
      </c>
      <c r="U376" s="21"/>
      <c r="V376" s="30">
        <v>0</v>
      </c>
      <c r="W376" s="21"/>
      <c r="X376" s="30">
        <v>0</v>
      </c>
      <c r="Y376" s="21"/>
      <c r="Z376" s="30">
        <v>93141.99005584</v>
      </c>
      <c r="AA376" s="21">
        <v>0.0007900679144897493</v>
      </c>
    </row>
    <row r="377" spans="1:27" ht="15">
      <c r="A377" s="5" t="s">
        <v>1090</v>
      </c>
      <c r="B377" s="30">
        <v>0</v>
      </c>
      <c r="C377" s="21"/>
      <c r="D377" s="30">
        <v>0</v>
      </c>
      <c r="E377" s="21"/>
      <c r="F377" s="30">
        <v>0</v>
      </c>
      <c r="G377" s="21"/>
      <c r="H377" s="30">
        <v>0</v>
      </c>
      <c r="I377" s="21"/>
      <c r="J377" s="30">
        <v>0</v>
      </c>
      <c r="K377" s="21"/>
      <c r="L377" s="30">
        <v>0</v>
      </c>
      <c r="M377" s="21"/>
      <c r="N377" s="30">
        <v>0</v>
      </c>
      <c r="O377" s="21"/>
      <c r="P377" s="30">
        <v>0</v>
      </c>
      <c r="Q377" s="21"/>
      <c r="R377" s="30">
        <v>0</v>
      </c>
      <c r="S377" s="21"/>
      <c r="T377" s="30">
        <v>6492.944110392</v>
      </c>
      <c r="U377" s="21">
        <v>0.0013700865213423724</v>
      </c>
      <c r="V377" s="30">
        <v>34087.956579558</v>
      </c>
      <c r="W377" s="21">
        <v>0.0013443173623467466</v>
      </c>
      <c r="X377" s="30">
        <v>0</v>
      </c>
      <c r="Y377" s="21"/>
      <c r="Z377" s="30">
        <v>40580.900689949995</v>
      </c>
      <c r="AA377" s="21">
        <v>0.00034422356186509417</v>
      </c>
    </row>
    <row r="378" spans="1:27" ht="15">
      <c r="A378" s="6" t="s">
        <v>9</v>
      </c>
      <c r="B378" s="30">
        <v>0</v>
      </c>
      <c r="C378" s="21"/>
      <c r="D378" s="30">
        <v>0</v>
      </c>
      <c r="E378" s="21"/>
      <c r="F378" s="30">
        <v>0</v>
      </c>
      <c r="G378" s="21"/>
      <c r="H378" s="30">
        <v>0</v>
      </c>
      <c r="I378" s="21"/>
      <c r="J378" s="30">
        <v>0</v>
      </c>
      <c r="K378" s="21"/>
      <c r="L378" s="30">
        <v>0</v>
      </c>
      <c r="M378" s="21"/>
      <c r="N378" s="30">
        <v>0</v>
      </c>
      <c r="O378" s="21"/>
      <c r="P378" s="30">
        <v>0</v>
      </c>
      <c r="Q378" s="21"/>
      <c r="R378" s="30">
        <v>0</v>
      </c>
      <c r="S378" s="21"/>
      <c r="T378" s="30">
        <v>6492.944110392</v>
      </c>
      <c r="U378" s="21">
        <v>0.0013700865213423724</v>
      </c>
      <c r="V378" s="30">
        <v>34087.956579558</v>
      </c>
      <c r="W378" s="21">
        <v>0.0013443173623467466</v>
      </c>
      <c r="X378" s="30">
        <v>0</v>
      </c>
      <c r="Y378" s="21"/>
      <c r="Z378" s="30">
        <v>40580.900689949995</v>
      </c>
      <c r="AA378" s="21">
        <v>0.00034422356186509417</v>
      </c>
    </row>
    <row r="379" spans="1:27" ht="15">
      <c r="A379" s="7" t="s">
        <v>21</v>
      </c>
      <c r="B379" s="33">
        <v>227.2005039088</v>
      </c>
      <c r="C379" s="19">
        <v>0.004096526587948975</v>
      </c>
      <c r="D379" s="33">
        <v>4589.2492226854</v>
      </c>
      <c r="E379" s="19">
        <v>0.005331149597942222</v>
      </c>
      <c r="F379" s="33">
        <v>454.4010078176</v>
      </c>
      <c r="G379" s="19">
        <v>0.0031443196106796197</v>
      </c>
      <c r="H379" s="33">
        <v>159586.26133664825</v>
      </c>
      <c r="I379" s="19">
        <v>0.024387789217403213</v>
      </c>
      <c r="J379" s="33">
        <v>356595.6671989656</v>
      </c>
      <c r="K379" s="19">
        <v>0.010676387484132233</v>
      </c>
      <c r="L379" s="33">
        <v>23428.3268593566</v>
      </c>
      <c r="M379" s="19">
        <v>0.0029773345496923904</v>
      </c>
      <c r="N379" s="33">
        <v>28653.5882264231</v>
      </c>
      <c r="O379" s="19">
        <v>0.00732480885704874</v>
      </c>
      <c r="P379" s="33">
        <v>281798.20338758</v>
      </c>
      <c r="Q379" s="19">
        <v>0.012711915387242449</v>
      </c>
      <c r="R379" s="33">
        <v>85978.91284500361</v>
      </c>
      <c r="S379" s="19">
        <v>0.016006155331353727</v>
      </c>
      <c r="T379" s="33">
        <v>21498.790720146</v>
      </c>
      <c r="U379" s="19">
        <v>0.0045364942143409585</v>
      </c>
      <c r="V379" s="33">
        <v>309257.26234345936</v>
      </c>
      <c r="W379" s="19">
        <v>0.012196093544939791</v>
      </c>
      <c r="X379" s="33">
        <v>4640.112600832001</v>
      </c>
      <c r="Y379" s="19">
        <v>0.0006211951408191235</v>
      </c>
      <c r="Z379" s="33">
        <v>1276707.9762528264</v>
      </c>
      <c r="AA379" s="19">
        <v>0.010829551823036812</v>
      </c>
    </row>
    <row r="380" spans="1:27" ht="15">
      <c r="A380" s="5" t="s">
        <v>92</v>
      </c>
      <c r="B380" s="30">
        <v>0</v>
      </c>
      <c r="C380" s="21"/>
      <c r="D380" s="30">
        <v>0</v>
      </c>
      <c r="E380" s="21"/>
      <c r="F380" s="30">
        <v>0</v>
      </c>
      <c r="G380" s="21"/>
      <c r="H380" s="30">
        <v>0</v>
      </c>
      <c r="I380" s="21"/>
      <c r="J380" s="30">
        <v>0</v>
      </c>
      <c r="K380" s="21"/>
      <c r="L380" s="30">
        <v>0</v>
      </c>
      <c r="M380" s="21"/>
      <c r="N380" s="30">
        <v>0</v>
      </c>
      <c r="O380" s="21"/>
      <c r="P380" s="30">
        <v>0</v>
      </c>
      <c r="Q380" s="21"/>
      <c r="R380" s="30">
        <v>0</v>
      </c>
      <c r="S380" s="21"/>
      <c r="T380" s="30">
        <v>0</v>
      </c>
      <c r="U380" s="21"/>
      <c r="V380" s="30">
        <v>371.340708</v>
      </c>
      <c r="W380" s="21">
        <v>1.4644461305430538E-05</v>
      </c>
      <c r="X380" s="30">
        <v>0</v>
      </c>
      <c r="Y380" s="21"/>
      <c r="Z380" s="30">
        <v>371.340708</v>
      </c>
      <c r="AA380" s="21">
        <v>3.149861609772549E-06</v>
      </c>
    </row>
    <row r="381" spans="1:27" ht="15">
      <c r="A381" s="6" t="s">
        <v>24</v>
      </c>
      <c r="B381" s="30">
        <v>0</v>
      </c>
      <c r="C381" s="21"/>
      <c r="D381" s="30">
        <v>0</v>
      </c>
      <c r="E381" s="21"/>
      <c r="F381" s="30">
        <v>0</v>
      </c>
      <c r="G381" s="21"/>
      <c r="H381" s="30">
        <v>0</v>
      </c>
      <c r="I381" s="21"/>
      <c r="J381" s="30">
        <v>0</v>
      </c>
      <c r="K381" s="21"/>
      <c r="L381" s="30">
        <v>0</v>
      </c>
      <c r="M381" s="21"/>
      <c r="N381" s="30">
        <v>0</v>
      </c>
      <c r="O381" s="21"/>
      <c r="P381" s="30">
        <v>0</v>
      </c>
      <c r="Q381" s="21"/>
      <c r="R381" s="30">
        <v>0</v>
      </c>
      <c r="S381" s="21"/>
      <c r="T381" s="30">
        <v>0</v>
      </c>
      <c r="U381" s="21"/>
      <c r="V381" s="30">
        <v>371.340708</v>
      </c>
      <c r="W381" s="21">
        <v>1.4644461305430538E-05</v>
      </c>
      <c r="X381" s="30">
        <v>0</v>
      </c>
      <c r="Y381" s="21"/>
      <c r="Z381" s="30">
        <v>371.340708</v>
      </c>
      <c r="AA381" s="21">
        <v>3.149861609772549E-06</v>
      </c>
    </row>
    <row r="382" spans="1:27" ht="15">
      <c r="A382" s="5" t="s">
        <v>122</v>
      </c>
      <c r="B382" s="30">
        <v>0</v>
      </c>
      <c r="C382" s="21"/>
      <c r="D382" s="30">
        <v>0</v>
      </c>
      <c r="E382" s="21"/>
      <c r="F382" s="30">
        <v>0</v>
      </c>
      <c r="G382" s="21"/>
      <c r="H382" s="30">
        <v>0</v>
      </c>
      <c r="I382" s="21"/>
      <c r="J382" s="30">
        <v>0</v>
      </c>
      <c r="K382" s="21"/>
      <c r="L382" s="30">
        <v>15.5394946368</v>
      </c>
      <c r="M382" s="21">
        <v>1.9748006140023107E-06</v>
      </c>
      <c r="N382" s="30">
        <v>0</v>
      </c>
      <c r="O382" s="21"/>
      <c r="P382" s="30">
        <v>0</v>
      </c>
      <c r="Q382" s="21"/>
      <c r="R382" s="30">
        <v>0</v>
      </c>
      <c r="S382" s="21"/>
      <c r="T382" s="30">
        <v>0</v>
      </c>
      <c r="U382" s="21"/>
      <c r="V382" s="30">
        <v>0</v>
      </c>
      <c r="W382" s="21"/>
      <c r="X382" s="30">
        <v>0</v>
      </c>
      <c r="Y382" s="21"/>
      <c r="Z382" s="30">
        <v>15.5394946368</v>
      </c>
      <c r="AA382" s="21">
        <v>1.3181225903119337E-07</v>
      </c>
    </row>
    <row r="383" spans="1:27" ht="15">
      <c r="A383" s="6" t="s">
        <v>8</v>
      </c>
      <c r="B383" s="30">
        <v>0</v>
      </c>
      <c r="C383" s="21"/>
      <c r="D383" s="30">
        <v>0</v>
      </c>
      <c r="E383" s="21"/>
      <c r="F383" s="30">
        <v>0</v>
      </c>
      <c r="G383" s="21"/>
      <c r="H383" s="30">
        <v>0</v>
      </c>
      <c r="I383" s="21"/>
      <c r="J383" s="30">
        <v>0</v>
      </c>
      <c r="K383" s="21"/>
      <c r="L383" s="30">
        <v>15.5394946368</v>
      </c>
      <c r="M383" s="21">
        <v>1.9748006140023107E-06</v>
      </c>
      <c r="N383" s="30">
        <v>0</v>
      </c>
      <c r="O383" s="21"/>
      <c r="P383" s="30">
        <v>0</v>
      </c>
      <c r="Q383" s="21"/>
      <c r="R383" s="30">
        <v>0</v>
      </c>
      <c r="S383" s="21"/>
      <c r="T383" s="30">
        <v>0</v>
      </c>
      <c r="U383" s="21"/>
      <c r="V383" s="30">
        <v>0</v>
      </c>
      <c r="W383" s="21"/>
      <c r="X383" s="30">
        <v>0</v>
      </c>
      <c r="Y383" s="21"/>
      <c r="Z383" s="30">
        <v>15.5394946368</v>
      </c>
      <c r="AA383" s="21">
        <v>1.3181225903119337E-07</v>
      </c>
    </row>
    <row r="384" spans="1:27" ht="15">
      <c r="A384" s="5" t="s">
        <v>123</v>
      </c>
      <c r="B384" s="30">
        <v>0</v>
      </c>
      <c r="C384" s="21"/>
      <c r="D384" s="30">
        <v>0</v>
      </c>
      <c r="E384" s="21"/>
      <c r="F384" s="30">
        <v>0</v>
      </c>
      <c r="G384" s="21"/>
      <c r="H384" s="30">
        <v>0</v>
      </c>
      <c r="I384" s="21"/>
      <c r="J384" s="30">
        <v>0</v>
      </c>
      <c r="K384" s="21"/>
      <c r="L384" s="30">
        <v>0</v>
      </c>
      <c r="M384" s="21"/>
      <c r="N384" s="30">
        <v>0</v>
      </c>
      <c r="O384" s="21"/>
      <c r="P384" s="30">
        <v>0</v>
      </c>
      <c r="Q384" s="21"/>
      <c r="R384" s="30">
        <v>0</v>
      </c>
      <c r="S384" s="21"/>
      <c r="T384" s="30">
        <v>1550.9855853919998</v>
      </c>
      <c r="U384" s="21">
        <v>0.00032727594897064287</v>
      </c>
      <c r="V384" s="30">
        <v>3722.3654049407996</v>
      </c>
      <c r="W384" s="21">
        <v>0.00014679790004959225</v>
      </c>
      <c r="X384" s="30">
        <v>0</v>
      </c>
      <c r="Y384" s="21"/>
      <c r="Z384" s="30">
        <v>5273.3509903328</v>
      </c>
      <c r="AA384" s="21">
        <v>4.473068931431385E-05</v>
      </c>
    </row>
    <row r="385" spans="1:27" ht="15">
      <c r="A385" s="6" t="s">
        <v>24</v>
      </c>
      <c r="B385" s="30">
        <v>0</v>
      </c>
      <c r="C385" s="21"/>
      <c r="D385" s="30">
        <v>0</v>
      </c>
      <c r="E385" s="21"/>
      <c r="F385" s="30">
        <v>0</v>
      </c>
      <c r="G385" s="21"/>
      <c r="H385" s="30">
        <v>0</v>
      </c>
      <c r="I385" s="21"/>
      <c r="J385" s="30">
        <v>0</v>
      </c>
      <c r="K385" s="21"/>
      <c r="L385" s="30">
        <v>0</v>
      </c>
      <c r="M385" s="21"/>
      <c r="N385" s="30">
        <v>0</v>
      </c>
      <c r="O385" s="21"/>
      <c r="P385" s="30">
        <v>0</v>
      </c>
      <c r="Q385" s="21"/>
      <c r="R385" s="30">
        <v>0</v>
      </c>
      <c r="S385" s="21"/>
      <c r="T385" s="30">
        <v>1550.9855853919998</v>
      </c>
      <c r="U385" s="21">
        <v>0.00032727594897064287</v>
      </c>
      <c r="V385" s="30">
        <v>3722.3654049407996</v>
      </c>
      <c r="W385" s="21">
        <v>0.00014679790004959225</v>
      </c>
      <c r="X385" s="30">
        <v>0</v>
      </c>
      <c r="Y385" s="21"/>
      <c r="Z385" s="30">
        <v>5273.3509903328</v>
      </c>
      <c r="AA385" s="21">
        <v>4.473068931431385E-05</v>
      </c>
    </row>
    <row r="386" spans="1:27" ht="15">
      <c r="A386" s="5" t="s">
        <v>1014</v>
      </c>
      <c r="B386" s="30">
        <v>0</v>
      </c>
      <c r="C386" s="21"/>
      <c r="D386" s="30">
        <v>0</v>
      </c>
      <c r="E386" s="21"/>
      <c r="F386" s="30">
        <v>0</v>
      </c>
      <c r="G386" s="21"/>
      <c r="H386" s="30">
        <v>0</v>
      </c>
      <c r="I386" s="21"/>
      <c r="J386" s="30">
        <v>0</v>
      </c>
      <c r="K386" s="21"/>
      <c r="L386" s="30">
        <v>0</v>
      </c>
      <c r="M386" s="21"/>
      <c r="N386" s="30">
        <v>0</v>
      </c>
      <c r="O386" s="21"/>
      <c r="P386" s="30">
        <v>0</v>
      </c>
      <c r="Q386" s="21"/>
      <c r="R386" s="30">
        <v>0</v>
      </c>
      <c r="S386" s="21"/>
      <c r="T386" s="30">
        <v>0</v>
      </c>
      <c r="U386" s="21"/>
      <c r="V386" s="30">
        <v>36710.277768</v>
      </c>
      <c r="W386" s="21">
        <v>0.0014477331213713389</v>
      </c>
      <c r="X386" s="30">
        <v>0</v>
      </c>
      <c r="Y386" s="21"/>
      <c r="Z386" s="30">
        <v>36710.277768</v>
      </c>
      <c r="AA386" s="21">
        <v>0.00031139137760654537</v>
      </c>
    </row>
    <row r="387" spans="1:27" ht="15">
      <c r="A387" s="6" t="s">
        <v>8</v>
      </c>
      <c r="B387" s="30">
        <v>0</v>
      </c>
      <c r="C387" s="21"/>
      <c r="D387" s="30">
        <v>0</v>
      </c>
      <c r="E387" s="21"/>
      <c r="F387" s="30">
        <v>0</v>
      </c>
      <c r="G387" s="21"/>
      <c r="H387" s="30">
        <v>0</v>
      </c>
      <c r="I387" s="21"/>
      <c r="J387" s="30">
        <v>0</v>
      </c>
      <c r="K387" s="21"/>
      <c r="L387" s="30">
        <v>0</v>
      </c>
      <c r="M387" s="21"/>
      <c r="N387" s="30">
        <v>0</v>
      </c>
      <c r="O387" s="21"/>
      <c r="P387" s="30">
        <v>0</v>
      </c>
      <c r="Q387" s="21"/>
      <c r="R387" s="30">
        <v>0</v>
      </c>
      <c r="S387" s="21"/>
      <c r="T387" s="30">
        <v>0</v>
      </c>
      <c r="U387" s="21"/>
      <c r="V387" s="30">
        <v>36710.277768</v>
      </c>
      <c r="W387" s="21">
        <v>0.0014477331213713389</v>
      </c>
      <c r="X387" s="30">
        <v>0</v>
      </c>
      <c r="Y387" s="21"/>
      <c r="Z387" s="30">
        <v>36710.277768</v>
      </c>
      <c r="AA387" s="21">
        <v>0.00031139137760654537</v>
      </c>
    </row>
    <row r="388" spans="1:27" ht="15">
      <c r="A388" s="5" t="s">
        <v>113</v>
      </c>
      <c r="B388" s="30">
        <v>0</v>
      </c>
      <c r="C388" s="21"/>
      <c r="D388" s="30">
        <v>0</v>
      </c>
      <c r="E388" s="21"/>
      <c r="F388" s="30">
        <v>0</v>
      </c>
      <c r="G388" s="21"/>
      <c r="H388" s="30">
        <v>0</v>
      </c>
      <c r="I388" s="21"/>
      <c r="J388" s="30">
        <v>0</v>
      </c>
      <c r="K388" s="21"/>
      <c r="L388" s="30">
        <v>0</v>
      </c>
      <c r="M388" s="21"/>
      <c r="N388" s="30">
        <v>2122.9692916946</v>
      </c>
      <c r="O388" s="21">
        <v>0.0005427014637108256</v>
      </c>
      <c r="P388" s="30">
        <v>19410.0049526372</v>
      </c>
      <c r="Q388" s="21">
        <v>0.0008755852154405741</v>
      </c>
      <c r="R388" s="30">
        <v>0</v>
      </c>
      <c r="S388" s="21"/>
      <c r="T388" s="30">
        <v>0</v>
      </c>
      <c r="U388" s="21"/>
      <c r="V388" s="30">
        <v>0</v>
      </c>
      <c r="W388" s="21"/>
      <c r="X388" s="30">
        <v>0</v>
      </c>
      <c r="Y388" s="21"/>
      <c r="Z388" s="30">
        <v>21532.9742443318</v>
      </c>
      <c r="AA388" s="21">
        <v>0.00018265136963233723</v>
      </c>
    </row>
    <row r="389" spans="1:27" ht="15">
      <c r="A389" s="6" t="s">
        <v>24</v>
      </c>
      <c r="B389" s="30">
        <v>0</v>
      </c>
      <c r="C389" s="21"/>
      <c r="D389" s="30">
        <v>0</v>
      </c>
      <c r="E389" s="21"/>
      <c r="F389" s="30">
        <v>0</v>
      </c>
      <c r="G389" s="21"/>
      <c r="H389" s="30">
        <v>0</v>
      </c>
      <c r="I389" s="21"/>
      <c r="J389" s="30">
        <v>0</v>
      </c>
      <c r="K389" s="21"/>
      <c r="L389" s="30">
        <v>0</v>
      </c>
      <c r="M389" s="21"/>
      <c r="N389" s="30">
        <v>2122.9692916946</v>
      </c>
      <c r="O389" s="21">
        <v>0.0005427014637108256</v>
      </c>
      <c r="P389" s="30">
        <v>19410.0049526372</v>
      </c>
      <c r="Q389" s="21">
        <v>0.0008755852154405741</v>
      </c>
      <c r="R389" s="30">
        <v>0</v>
      </c>
      <c r="S389" s="21"/>
      <c r="T389" s="30">
        <v>0</v>
      </c>
      <c r="U389" s="21"/>
      <c r="V389" s="30">
        <v>0</v>
      </c>
      <c r="W389" s="21"/>
      <c r="X389" s="30">
        <v>0</v>
      </c>
      <c r="Y389" s="21"/>
      <c r="Z389" s="30">
        <v>21532.9742443318</v>
      </c>
      <c r="AA389" s="21">
        <v>0.00018265136963233723</v>
      </c>
    </row>
    <row r="390" spans="1:27" ht="15">
      <c r="A390" s="5" t="s">
        <v>115</v>
      </c>
      <c r="B390" s="30">
        <v>0</v>
      </c>
      <c r="C390" s="21"/>
      <c r="D390" s="30">
        <v>0</v>
      </c>
      <c r="E390" s="21"/>
      <c r="F390" s="30">
        <v>0</v>
      </c>
      <c r="G390" s="21"/>
      <c r="H390" s="30">
        <v>0</v>
      </c>
      <c r="I390" s="21"/>
      <c r="J390" s="30">
        <v>0</v>
      </c>
      <c r="K390" s="21"/>
      <c r="L390" s="30">
        <v>0</v>
      </c>
      <c r="M390" s="21"/>
      <c r="N390" s="30">
        <v>324.2606834412</v>
      </c>
      <c r="O390" s="21">
        <v>8.289180075089238E-05</v>
      </c>
      <c r="P390" s="30">
        <v>5512.4316185004</v>
      </c>
      <c r="Q390" s="21">
        <v>0.00024866575964630676</v>
      </c>
      <c r="R390" s="30">
        <v>0</v>
      </c>
      <c r="S390" s="21"/>
      <c r="T390" s="30">
        <v>0</v>
      </c>
      <c r="U390" s="21"/>
      <c r="V390" s="30">
        <v>0</v>
      </c>
      <c r="W390" s="21"/>
      <c r="X390" s="30">
        <v>0</v>
      </c>
      <c r="Y390" s="21"/>
      <c r="Z390" s="30">
        <v>5836.692301941601</v>
      </c>
      <c r="AA390" s="21">
        <v>4.950917745851019E-05</v>
      </c>
    </row>
    <row r="391" spans="1:27" ht="15">
      <c r="A391" s="6" t="s">
        <v>24</v>
      </c>
      <c r="B391" s="30">
        <v>0</v>
      </c>
      <c r="C391" s="21"/>
      <c r="D391" s="30">
        <v>0</v>
      </c>
      <c r="E391" s="21"/>
      <c r="F391" s="30">
        <v>0</v>
      </c>
      <c r="G391" s="21"/>
      <c r="H391" s="30">
        <v>0</v>
      </c>
      <c r="I391" s="21"/>
      <c r="J391" s="30">
        <v>0</v>
      </c>
      <c r="K391" s="21"/>
      <c r="L391" s="30">
        <v>0</v>
      </c>
      <c r="M391" s="21"/>
      <c r="N391" s="30">
        <v>324.2606834412</v>
      </c>
      <c r="O391" s="21">
        <v>8.289180075089238E-05</v>
      </c>
      <c r="P391" s="30">
        <v>5512.4316185004</v>
      </c>
      <c r="Q391" s="21">
        <v>0.00024866575964630676</v>
      </c>
      <c r="R391" s="30">
        <v>0</v>
      </c>
      <c r="S391" s="21"/>
      <c r="T391" s="30">
        <v>0</v>
      </c>
      <c r="U391" s="21"/>
      <c r="V391" s="30">
        <v>0</v>
      </c>
      <c r="W391" s="21"/>
      <c r="X391" s="30">
        <v>0</v>
      </c>
      <c r="Y391" s="21"/>
      <c r="Z391" s="30">
        <v>5836.692301941601</v>
      </c>
      <c r="AA391" s="21">
        <v>4.950917745851019E-05</v>
      </c>
    </row>
    <row r="392" spans="1:27" ht="15">
      <c r="A392" s="5" t="s">
        <v>116</v>
      </c>
      <c r="B392" s="30">
        <v>0</v>
      </c>
      <c r="C392" s="21"/>
      <c r="D392" s="30">
        <v>0</v>
      </c>
      <c r="E392" s="21"/>
      <c r="F392" s="30">
        <v>0</v>
      </c>
      <c r="G392" s="21"/>
      <c r="H392" s="30">
        <v>0</v>
      </c>
      <c r="I392" s="21"/>
      <c r="J392" s="30">
        <v>0</v>
      </c>
      <c r="K392" s="21"/>
      <c r="L392" s="30">
        <v>0</v>
      </c>
      <c r="M392" s="21"/>
      <c r="N392" s="30">
        <v>4093.693025111</v>
      </c>
      <c r="O392" s="21">
        <v>0.0010464839060093825</v>
      </c>
      <c r="P392" s="30">
        <v>16009.4887228188</v>
      </c>
      <c r="Q392" s="21">
        <v>0.0007221879472296676</v>
      </c>
      <c r="R392" s="30">
        <v>0</v>
      </c>
      <c r="S392" s="21"/>
      <c r="T392" s="30">
        <v>0</v>
      </c>
      <c r="U392" s="21"/>
      <c r="V392" s="30">
        <v>0</v>
      </c>
      <c r="W392" s="21"/>
      <c r="X392" s="30">
        <v>0</v>
      </c>
      <c r="Y392" s="21"/>
      <c r="Z392" s="30">
        <v>20103.1817479298</v>
      </c>
      <c r="AA392" s="21">
        <v>0.00017052329318574004</v>
      </c>
    </row>
    <row r="393" spans="1:27" ht="15">
      <c r="A393" s="6" t="s">
        <v>24</v>
      </c>
      <c r="B393" s="30">
        <v>0</v>
      </c>
      <c r="C393" s="21"/>
      <c r="D393" s="30">
        <v>0</v>
      </c>
      <c r="E393" s="21"/>
      <c r="F393" s="30">
        <v>0</v>
      </c>
      <c r="G393" s="21"/>
      <c r="H393" s="30">
        <v>0</v>
      </c>
      <c r="I393" s="21"/>
      <c r="J393" s="30">
        <v>0</v>
      </c>
      <c r="K393" s="21"/>
      <c r="L393" s="30">
        <v>0</v>
      </c>
      <c r="M393" s="21"/>
      <c r="N393" s="30">
        <v>4093.693025111</v>
      </c>
      <c r="O393" s="21">
        <v>0.0010464839060093825</v>
      </c>
      <c r="P393" s="30">
        <v>16009.4887228188</v>
      </c>
      <c r="Q393" s="21">
        <v>0.0007221879472296676</v>
      </c>
      <c r="R393" s="30">
        <v>0</v>
      </c>
      <c r="S393" s="21"/>
      <c r="T393" s="30">
        <v>0</v>
      </c>
      <c r="U393" s="21"/>
      <c r="V393" s="30">
        <v>0</v>
      </c>
      <c r="W393" s="21"/>
      <c r="X393" s="30">
        <v>0</v>
      </c>
      <c r="Y393" s="21"/>
      <c r="Z393" s="30">
        <v>20103.1817479298</v>
      </c>
      <c r="AA393" s="21">
        <v>0.00017052329318574004</v>
      </c>
    </row>
    <row r="394" spans="1:27" ht="15">
      <c r="A394" s="5" t="s">
        <v>98</v>
      </c>
      <c r="B394" s="30">
        <v>0</v>
      </c>
      <c r="C394" s="21"/>
      <c r="D394" s="30">
        <v>0</v>
      </c>
      <c r="E394" s="21"/>
      <c r="F394" s="30">
        <v>0</v>
      </c>
      <c r="G394" s="21"/>
      <c r="H394" s="30">
        <v>15367.8699269472</v>
      </c>
      <c r="I394" s="21">
        <v>0.0023485002365475527</v>
      </c>
      <c r="J394" s="30">
        <v>15682.582403592</v>
      </c>
      <c r="K394" s="21">
        <v>0.00046953270018045717</v>
      </c>
      <c r="L394" s="30">
        <v>4007.5746089599998</v>
      </c>
      <c r="M394" s="21">
        <v>0.0005092933189533901</v>
      </c>
      <c r="N394" s="30">
        <v>0</v>
      </c>
      <c r="O394" s="21"/>
      <c r="P394" s="30">
        <v>0</v>
      </c>
      <c r="Q394" s="21"/>
      <c r="R394" s="30">
        <v>0</v>
      </c>
      <c r="S394" s="21"/>
      <c r="T394" s="30">
        <v>0</v>
      </c>
      <c r="U394" s="21"/>
      <c r="V394" s="30">
        <v>0</v>
      </c>
      <c r="W394" s="21"/>
      <c r="X394" s="30">
        <v>0</v>
      </c>
      <c r="Y394" s="21"/>
      <c r="Z394" s="30">
        <v>35058.0269394992</v>
      </c>
      <c r="AA394" s="21">
        <v>0.00029737631989192075</v>
      </c>
    </row>
    <row r="395" spans="1:27" ht="15">
      <c r="A395" s="6" t="s">
        <v>24</v>
      </c>
      <c r="B395" s="30">
        <v>0</v>
      </c>
      <c r="C395" s="21"/>
      <c r="D395" s="30">
        <v>0</v>
      </c>
      <c r="E395" s="21"/>
      <c r="F395" s="30">
        <v>0</v>
      </c>
      <c r="G395" s="21"/>
      <c r="H395" s="30">
        <v>15367.8699269472</v>
      </c>
      <c r="I395" s="21">
        <v>0.0023485002365475527</v>
      </c>
      <c r="J395" s="30">
        <v>15682.582403592</v>
      </c>
      <c r="K395" s="21">
        <v>0.00046953270018045717</v>
      </c>
      <c r="L395" s="30">
        <v>4007.5746089599998</v>
      </c>
      <c r="M395" s="21">
        <v>0.0005092933189533901</v>
      </c>
      <c r="N395" s="30">
        <v>0</v>
      </c>
      <c r="O395" s="21"/>
      <c r="P395" s="30">
        <v>0</v>
      </c>
      <c r="Q395" s="21"/>
      <c r="R395" s="30">
        <v>0</v>
      </c>
      <c r="S395" s="21"/>
      <c r="T395" s="30">
        <v>0</v>
      </c>
      <c r="U395" s="21"/>
      <c r="V395" s="30">
        <v>0</v>
      </c>
      <c r="W395" s="21"/>
      <c r="X395" s="30">
        <v>0</v>
      </c>
      <c r="Y395" s="21"/>
      <c r="Z395" s="30">
        <v>35058.0269394992</v>
      </c>
      <c r="AA395" s="21">
        <v>0.00029737631989192075</v>
      </c>
    </row>
    <row r="396" spans="1:27" ht="15">
      <c r="A396" s="5" t="s">
        <v>1047</v>
      </c>
      <c r="B396" s="30">
        <v>0</v>
      </c>
      <c r="C396" s="21"/>
      <c r="D396" s="30">
        <v>0</v>
      </c>
      <c r="E396" s="21"/>
      <c r="F396" s="30">
        <v>0</v>
      </c>
      <c r="G396" s="21"/>
      <c r="H396" s="30">
        <v>0</v>
      </c>
      <c r="I396" s="21"/>
      <c r="J396" s="30">
        <v>0</v>
      </c>
      <c r="K396" s="21"/>
      <c r="L396" s="30">
        <v>0</v>
      </c>
      <c r="M396" s="21"/>
      <c r="N396" s="30">
        <v>0</v>
      </c>
      <c r="O396" s="21"/>
      <c r="P396" s="30">
        <v>51493.147712</v>
      </c>
      <c r="Q396" s="21">
        <v>0.002322855606845118</v>
      </c>
      <c r="R396" s="30">
        <v>20855.738468</v>
      </c>
      <c r="S396" s="21">
        <v>0.0038825821172068487</v>
      </c>
      <c r="T396" s="30">
        <v>0</v>
      </c>
      <c r="U396" s="21"/>
      <c r="V396" s="30">
        <v>0</v>
      </c>
      <c r="W396" s="21"/>
      <c r="X396" s="30">
        <v>0</v>
      </c>
      <c r="Y396" s="21"/>
      <c r="Z396" s="30">
        <v>72348.88617999999</v>
      </c>
      <c r="AA396" s="21">
        <v>0.0006136924236385786</v>
      </c>
    </row>
    <row r="397" spans="1:27" ht="15">
      <c r="A397" s="6" t="s">
        <v>6</v>
      </c>
      <c r="B397" s="30">
        <v>0</v>
      </c>
      <c r="C397" s="21"/>
      <c r="D397" s="30">
        <v>0</v>
      </c>
      <c r="E397" s="21"/>
      <c r="F397" s="30">
        <v>0</v>
      </c>
      <c r="G397" s="21"/>
      <c r="H397" s="30">
        <v>0</v>
      </c>
      <c r="I397" s="21"/>
      <c r="J397" s="30">
        <v>0</v>
      </c>
      <c r="K397" s="21"/>
      <c r="L397" s="30">
        <v>0</v>
      </c>
      <c r="M397" s="21"/>
      <c r="N397" s="30">
        <v>0</v>
      </c>
      <c r="O397" s="21"/>
      <c r="P397" s="30">
        <v>51493.147712</v>
      </c>
      <c r="Q397" s="21">
        <v>0.002322855606845118</v>
      </c>
      <c r="R397" s="30">
        <v>20855.738468</v>
      </c>
      <c r="S397" s="21">
        <v>0.0038825821172068487</v>
      </c>
      <c r="T397" s="30">
        <v>0</v>
      </c>
      <c r="U397" s="21"/>
      <c r="V397" s="30">
        <v>0</v>
      </c>
      <c r="W397" s="21"/>
      <c r="X397" s="30">
        <v>0</v>
      </c>
      <c r="Y397" s="21"/>
      <c r="Z397" s="30">
        <v>72348.88617999999</v>
      </c>
      <c r="AA397" s="21">
        <v>0.0006136924236385786</v>
      </c>
    </row>
    <row r="398" spans="1:27" ht="15">
      <c r="A398" s="5" t="s">
        <v>356</v>
      </c>
      <c r="B398" s="30">
        <v>0</v>
      </c>
      <c r="C398" s="21"/>
      <c r="D398" s="30">
        <v>0</v>
      </c>
      <c r="E398" s="21"/>
      <c r="F398" s="30">
        <v>0</v>
      </c>
      <c r="G398" s="21"/>
      <c r="H398" s="30">
        <v>10134.005920217</v>
      </c>
      <c r="I398" s="21">
        <v>0.0015486671486639588</v>
      </c>
      <c r="J398" s="30">
        <v>59277.4384756288</v>
      </c>
      <c r="K398" s="21">
        <v>0.0017747520804270096</v>
      </c>
      <c r="L398" s="30">
        <v>6155.1093650036</v>
      </c>
      <c r="M398" s="21">
        <v>0.0007822077897227903</v>
      </c>
      <c r="N398" s="30">
        <v>0</v>
      </c>
      <c r="O398" s="21"/>
      <c r="P398" s="30">
        <v>33759.139227353204</v>
      </c>
      <c r="Q398" s="21">
        <v>0.0015228745827524513</v>
      </c>
      <c r="R398" s="30">
        <v>6155.1093650036</v>
      </c>
      <c r="S398" s="21">
        <v>0.0011458581333230104</v>
      </c>
      <c r="T398" s="30">
        <v>0</v>
      </c>
      <c r="U398" s="21"/>
      <c r="V398" s="30">
        <v>73520.2641038826</v>
      </c>
      <c r="W398" s="21">
        <v>0.0028993984220936596</v>
      </c>
      <c r="X398" s="30">
        <v>4640.112600832001</v>
      </c>
      <c r="Y398" s="21">
        <v>0.0006211951408191235</v>
      </c>
      <c r="Z398" s="30">
        <v>193641.17905792082</v>
      </c>
      <c r="AA398" s="21">
        <v>0.0016425425568630007</v>
      </c>
    </row>
    <row r="399" spans="1:27" ht="15">
      <c r="A399" s="6" t="s">
        <v>30</v>
      </c>
      <c r="B399" s="30">
        <v>0</v>
      </c>
      <c r="C399" s="21"/>
      <c r="D399" s="30">
        <v>0</v>
      </c>
      <c r="E399" s="21"/>
      <c r="F399" s="30">
        <v>0</v>
      </c>
      <c r="G399" s="21"/>
      <c r="H399" s="30">
        <v>10134.005920217</v>
      </c>
      <c r="I399" s="21">
        <v>0.0015486671486639588</v>
      </c>
      <c r="J399" s="30">
        <v>59277.4384756288</v>
      </c>
      <c r="K399" s="21">
        <v>0.0017747520804270096</v>
      </c>
      <c r="L399" s="30">
        <v>6155.1093650036</v>
      </c>
      <c r="M399" s="21">
        <v>0.0007822077897227903</v>
      </c>
      <c r="N399" s="30">
        <v>0</v>
      </c>
      <c r="O399" s="21"/>
      <c r="P399" s="30">
        <v>33759.139227353204</v>
      </c>
      <c r="Q399" s="21">
        <v>0.0015228745827524513</v>
      </c>
      <c r="R399" s="30">
        <v>6155.1093650036</v>
      </c>
      <c r="S399" s="21">
        <v>0.0011458581333230104</v>
      </c>
      <c r="T399" s="30">
        <v>0</v>
      </c>
      <c r="U399" s="21"/>
      <c r="V399" s="30">
        <v>73520.2641038826</v>
      </c>
      <c r="W399" s="21">
        <v>0.0028993984220936596</v>
      </c>
      <c r="X399" s="30">
        <v>4640.112600832001</v>
      </c>
      <c r="Y399" s="21">
        <v>0.0006211951408191235</v>
      </c>
      <c r="Z399" s="30">
        <v>193641.17905792082</v>
      </c>
      <c r="AA399" s="21">
        <v>0.0016425425568630007</v>
      </c>
    </row>
    <row r="400" spans="1:27" ht="15">
      <c r="A400" s="5" t="s">
        <v>340</v>
      </c>
      <c r="B400" s="30">
        <v>0</v>
      </c>
      <c r="C400" s="21"/>
      <c r="D400" s="30">
        <v>2025.12925</v>
      </c>
      <c r="E400" s="21">
        <v>0.0023525126797539877</v>
      </c>
      <c r="F400" s="30">
        <v>0</v>
      </c>
      <c r="G400" s="21"/>
      <c r="H400" s="30">
        <v>23096.9100310939</v>
      </c>
      <c r="I400" s="21">
        <v>0.003529643270628388</v>
      </c>
      <c r="J400" s="30">
        <v>55771.2552770773</v>
      </c>
      <c r="K400" s="21">
        <v>0.0016697778088321624</v>
      </c>
      <c r="L400" s="30">
        <v>13236.9965228762</v>
      </c>
      <c r="M400" s="21">
        <v>0.0016821929845142886</v>
      </c>
      <c r="N400" s="30">
        <v>0</v>
      </c>
      <c r="O400" s="21"/>
      <c r="P400" s="30">
        <v>3525.9422513752</v>
      </c>
      <c r="Q400" s="21">
        <v>0.00015905523534562094</v>
      </c>
      <c r="R400" s="30">
        <v>0</v>
      </c>
      <c r="S400" s="21"/>
      <c r="T400" s="30">
        <v>0</v>
      </c>
      <c r="U400" s="21"/>
      <c r="V400" s="30">
        <v>67592.504066844</v>
      </c>
      <c r="W400" s="21">
        <v>0.0026656269808804623</v>
      </c>
      <c r="X400" s="30">
        <v>0</v>
      </c>
      <c r="Y400" s="21"/>
      <c r="Z400" s="30">
        <v>165248.7373992666</v>
      </c>
      <c r="AA400" s="21">
        <v>0.0014017064188861705</v>
      </c>
    </row>
    <row r="401" spans="1:27" ht="15">
      <c r="A401" s="6" t="s">
        <v>6</v>
      </c>
      <c r="B401" s="30">
        <v>0</v>
      </c>
      <c r="C401" s="21"/>
      <c r="D401" s="30">
        <v>0</v>
      </c>
      <c r="E401" s="21"/>
      <c r="F401" s="30">
        <v>0</v>
      </c>
      <c r="G401" s="21"/>
      <c r="H401" s="30">
        <v>0</v>
      </c>
      <c r="I401" s="21"/>
      <c r="J401" s="30">
        <v>26448.124426379</v>
      </c>
      <c r="K401" s="21">
        <v>0.000791850408117869</v>
      </c>
      <c r="L401" s="30">
        <v>13236.9965228762</v>
      </c>
      <c r="M401" s="21">
        <v>0.0016821929845142886</v>
      </c>
      <c r="N401" s="30">
        <v>0</v>
      </c>
      <c r="O401" s="21"/>
      <c r="P401" s="30">
        <v>0</v>
      </c>
      <c r="Q401" s="21"/>
      <c r="R401" s="30">
        <v>0</v>
      </c>
      <c r="S401" s="21"/>
      <c r="T401" s="30">
        <v>0</v>
      </c>
      <c r="U401" s="21"/>
      <c r="V401" s="30">
        <v>0</v>
      </c>
      <c r="W401" s="21"/>
      <c r="X401" s="30">
        <v>0</v>
      </c>
      <c r="Y401" s="21"/>
      <c r="Z401" s="30">
        <v>39685.1209492552</v>
      </c>
      <c r="AA401" s="21">
        <v>0.0003366251969262667</v>
      </c>
    </row>
    <row r="402" spans="1:27" ht="15">
      <c r="A402" s="6" t="s">
        <v>24</v>
      </c>
      <c r="B402" s="30">
        <v>0</v>
      </c>
      <c r="C402" s="21"/>
      <c r="D402" s="30">
        <v>2025.12925</v>
      </c>
      <c r="E402" s="21">
        <v>0.0023525126797539877</v>
      </c>
      <c r="F402" s="30">
        <v>0</v>
      </c>
      <c r="G402" s="21"/>
      <c r="H402" s="30">
        <v>23096.9100310939</v>
      </c>
      <c r="I402" s="21">
        <v>0.003529643270628388</v>
      </c>
      <c r="J402" s="30">
        <v>29323.1308506983</v>
      </c>
      <c r="K402" s="21">
        <v>0.0008779274007142934</v>
      </c>
      <c r="L402" s="30">
        <v>0</v>
      </c>
      <c r="M402" s="21"/>
      <c r="N402" s="30">
        <v>0</v>
      </c>
      <c r="O402" s="21"/>
      <c r="P402" s="30">
        <v>3525.9422513752</v>
      </c>
      <c r="Q402" s="21">
        <v>0.00015905523534562094</v>
      </c>
      <c r="R402" s="30">
        <v>0</v>
      </c>
      <c r="S402" s="21"/>
      <c r="T402" s="30">
        <v>0</v>
      </c>
      <c r="U402" s="21"/>
      <c r="V402" s="30">
        <v>67592.504066844</v>
      </c>
      <c r="W402" s="21">
        <v>0.0026656269808804623</v>
      </c>
      <c r="X402" s="30">
        <v>0</v>
      </c>
      <c r="Y402" s="21"/>
      <c r="Z402" s="30">
        <v>125563.6164500114</v>
      </c>
      <c r="AA402" s="21">
        <v>0.0010650812219599039</v>
      </c>
    </row>
    <row r="403" spans="1:27" ht="15">
      <c r="A403" s="5" t="s">
        <v>439</v>
      </c>
      <c r="B403" s="30">
        <v>0</v>
      </c>
      <c r="C403" s="21"/>
      <c r="D403" s="30">
        <v>0</v>
      </c>
      <c r="E403" s="21"/>
      <c r="F403" s="30">
        <v>0</v>
      </c>
      <c r="G403" s="21"/>
      <c r="H403" s="30">
        <v>0</v>
      </c>
      <c r="I403" s="21"/>
      <c r="J403" s="30">
        <v>0</v>
      </c>
      <c r="K403" s="21"/>
      <c r="L403" s="30">
        <v>0</v>
      </c>
      <c r="M403" s="21"/>
      <c r="N403" s="30">
        <v>19501.095244852302</v>
      </c>
      <c r="O403" s="21">
        <v>0.004985127658110291</v>
      </c>
      <c r="P403" s="30">
        <v>16970.0712095712</v>
      </c>
      <c r="Q403" s="21">
        <v>0.0007655198178635939</v>
      </c>
      <c r="R403" s="30">
        <v>0</v>
      </c>
      <c r="S403" s="21"/>
      <c r="T403" s="30">
        <v>0</v>
      </c>
      <c r="U403" s="21"/>
      <c r="V403" s="30">
        <v>0</v>
      </c>
      <c r="W403" s="21"/>
      <c r="X403" s="30">
        <v>0</v>
      </c>
      <c r="Y403" s="21"/>
      <c r="Z403" s="30">
        <v>36471.1664544235</v>
      </c>
      <c r="AA403" s="21">
        <v>0.0003093631390351445</v>
      </c>
    </row>
    <row r="404" spans="1:27" ht="15">
      <c r="A404" s="6" t="s">
        <v>24</v>
      </c>
      <c r="B404" s="30">
        <v>0</v>
      </c>
      <c r="C404" s="21"/>
      <c r="D404" s="30">
        <v>0</v>
      </c>
      <c r="E404" s="21"/>
      <c r="F404" s="30">
        <v>0</v>
      </c>
      <c r="G404" s="21"/>
      <c r="H404" s="30">
        <v>0</v>
      </c>
      <c r="I404" s="21"/>
      <c r="J404" s="30">
        <v>0</v>
      </c>
      <c r="K404" s="21"/>
      <c r="L404" s="30">
        <v>0</v>
      </c>
      <c r="M404" s="21"/>
      <c r="N404" s="30">
        <v>19501.095244852302</v>
      </c>
      <c r="O404" s="21">
        <v>0.004985127658110291</v>
      </c>
      <c r="P404" s="30">
        <v>16970.0712095712</v>
      </c>
      <c r="Q404" s="21">
        <v>0.0007655198178635939</v>
      </c>
      <c r="R404" s="30">
        <v>0</v>
      </c>
      <c r="S404" s="21"/>
      <c r="T404" s="30">
        <v>0</v>
      </c>
      <c r="U404" s="21"/>
      <c r="V404" s="30">
        <v>0</v>
      </c>
      <c r="W404" s="21"/>
      <c r="X404" s="30">
        <v>0</v>
      </c>
      <c r="Y404" s="21"/>
      <c r="Z404" s="30">
        <v>36471.1664544235</v>
      </c>
      <c r="AA404" s="21">
        <v>0.0003093631390351445</v>
      </c>
    </row>
    <row r="405" spans="1:27" ht="15">
      <c r="A405" s="5" t="s">
        <v>346</v>
      </c>
      <c r="B405" s="30">
        <v>0</v>
      </c>
      <c r="C405" s="21"/>
      <c r="D405" s="30">
        <v>0</v>
      </c>
      <c r="E405" s="21"/>
      <c r="F405" s="30">
        <v>0</v>
      </c>
      <c r="G405" s="21"/>
      <c r="H405" s="30">
        <v>33427.85425762</v>
      </c>
      <c r="I405" s="21">
        <v>0.005108406305134092</v>
      </c>
      <c r="J405" s="30">
        <v>0</v>
      </c>
      <c r="K405" s="21"/>
      <c r="L405" s="30">
        <v>0</v>
      </c>
      <c r="M405" s="21"/>
      <c r="N405" s="30">
        <v>0</v>
      </c>
      <c r="O405" s="21"/>
      <c r="P405" s="30">
        <v>0</v>
      </c>
      <c r="Q405" s="21"/>
      <c r="R405" s="30">
        <v>0</v>
      </c>
      <c r="S405" s="21"/>
      <c r="T405" s="30">
        <v>0</v>
      </c>
      <c r="U405" s="21"/>
      <c r="V405" s="30">
        <v>0</v>
      </c>
      <c r="W405" s="21"/>
      <c r="X405" s="30">
        <v>0</v>
      </c>
      <c r="Y405" s="21"/>
      <c r="Z405" s="30">
        <v>33427.85425762</v>
      </c>
      <c r="AA405" s="21">
        <v>0.0002835485379188459</v>
      </c>
    </row>
    <row r="406" spans="1:27" ht="15">
      <c r="A406" s="6" t="s">
        <v>29</v>
      </c>
      <c r="B406" s="30">
        <v>0</v>
      </c>
      <c r="C406" s="21"/>
      <c r="D406" s="30">
        <v>0</v>
      </c>
      <c r="E406" s="21"/>
      <c r="F406" s="30">
        <v>0</v>
      </c>
      <c r="G406" s="21"/>
      <c r="H406" s="30">
        <v>33427.85425762</v>
      </c>
      <c r="I406" s="21">
        <v>0.005108406305134092</v>
      </c>
      <c r="J406" s="30">
        <v>0</v>
      </c>
      <c r="K406" s="21"/>
      <c r="L406" s="30">
        <v>0</v>
      </c>
      <c r="M406" s="21"/>
      <c r="N406" s="30">
        <v>0</v>
      </c>
      <c r="O406" s="21"/>
      <c r="P406" s="30">
        <v>0</v>
      </c>
      <c r="Q406" s="21"/>
      <c r="R406" s="30">
        <v>0</v>
      </c>
      <c r="S406" s="21"/>
      <c r="T406" s="30">
        <v>0</v>
      </c>
      <c r="U406" s="21"/>
      <c r="V406" s="30">
        <v>0</v>
      </c>
      <c r="W406" s="21"/>
      <c r="X406" s="30">
        <v>0</v>
      </c>
      <c r="Y406" s="21"/>
      <c r="Z406" s="30">
        <v>33427.85425762</v>
      </c>
      <c r="AA406" s="21">
        <v>0.0002835485379188459</v>
      </c>
    </row>
    <row r="407" spans="1:27" ht="15">
      <c r="A407" s="5" t="s">
        <v>945</v>
      </c>
      <c r="B407" s="30">
        <v>0</v>
      </c>
      <c r="C407" s="21"/>
      <c r="D407" s="30">
        <v>0</v>
      </c>
      <c r="E407" s="21"/>
      <c r="F407" s="30">
        <v>0</v>
      </c>
      <c r="G407" s="21"/>
      <c r="H407" s="30">
        <v>0</v>
      </c>
      <c r="I407" s="21"/>
      <c r="J407" s="30">
        <v>0</v>
      </c>
      <c r="K407" s="21"/>
      <c r="L407" s="30">
        <v>0</v>
      </c>
      <c r="M407" s="21"/>
      <c r="N407" s="30">
        <v>0</v>
      </c>
      <c r="O407" s="21"/>
      <c r="P407" s="30">
        <v>12.73366</v>
      </c>
      <c r="Q407" s="21">
        <v>5.744153317659083E-07</v>
      </c>
      <c r="R407" s="30">
        <v>0</v>
      </c>
      <c r="S407" s="21"/>
      <c r="T407" s="30">
        <v>0</v>
      </c>
      <c r="U407" s="21"/>
      <c r="V407" s="30">
        <v>0</v>
      </c>
      <c r="W407" s="21"/>
      <c r="X407" s="30">
        <v>0</v>
      </c>
      <c r="Y407" s="21"/>
      <c r="Z407" s="30">
        <v>12.73366</v>
      </c>
      <c r="AA407" s="21">
        <v>1.0801203832976027E-07</v>
      </c>
    </row>
    <row r="408" spans="1:27" ht="15">
      <c r="A408" s="6" t="s">
        <v>6</v>
      </c>
      <c r="B408" s="30">
        <v>0</v>
      </c>
      <c r="C408" s="21"/>
      <c r="D408" s="30">
        <v>0</v>
      </c>
      <c r="E408" s="21"/>
      <c r="F408" s="30">
        <v>0</v>
      </c>
      <c r="G408" s="21"/>
      <c r="H408" s="30">
        <v>0</v>
      </c>
      <c r="I408" s="21"/>
      <c r="J408" s="30">
        <v>0</v>
      </c>
      <c r="K408" s="21"/>
      <c r="L408" s="30">
        <v>0</v>
      </c>
      <c r="M408" s="21"/>
      <c r="N408" s="30">
        <v>0</v>
      </c>
      <c r="O408" s="21"/>
      <c r="P408" s="30">
        <v>12.73366</v>
      </c>
      <c r="Q408" s="21">
        <v>5.744153317659083E-07</v>
      </c>
      <c r="R408" s="30">
        <v>0</v>
      </c>
      <c r="S408" s="21"/>
      <c r="T408" s="30">
        <v>0</v>
      </c>
      <c r="U408" s="21"/>
      <c r="V408" s="30">
        <v>0</v>
      </c>
      <c r="W408" s="21"/>
      <c r="X408" s="30">
        <v>0</v>
      </c>
      <c r="Y408" s="21"/>
      <c r="Z408" s="30">
        <v>12.73366</v>
      </c>
      <c r="AA408" s="21">
        <v>1.0801203832976027E-07</v>
      </c>
    </row>
    <row r="409" spans="1:27" ht="15">
      <c r="A409" s="5" t="s">
        <v>697</v>
      </c>
      <c r="B409" s="30">
        <v>0</v>
      </c>
      <c r="C409" s="21"/>
      <c r="D409" s="30">
        <v>0</v>
      </c>
      <c r="E409" s="21"/>
      <c r="F409" s="30">
        <v>0</v>
      </c>
      <c r="G409" s="21"/>
      <c r="H409" s="30">
        <v>0</v>
      </c>
      <c r="I409" s="21"/>
      <c r="J409" s="30">
        <v>0</v>
      </c>
      <c r="K409" s="21"/>
      <c r="L409" s="30">
        <v>0</v>
      </c>
      <c r="M409" s="21"/>
      <c r="N409" s="30">
        <v>0</v>
      </c>
      <c r="O409" s="21"/>
      <c r="P409" s="30">
        <v>1.6212360000000001</v>
      </c>
      <c r="Q409" s="21">
        <v>7.313394694147907E-08</v>
      </c>
      <c r="R409" s="30">
        <v>1.6212360000000001</v>
      </c>
      <c r="S409" s="21">
        <v>3.0181534502027123E-07</v>
      </c>
      <c r="T409" s="30">
        <v>0</v>
      </c>
      <c r="U409" s="21"/>
      <c r="V409" s="30">
        <v>0</v>
      </c>
      <c r="W409" s="21"/>
      <c r="X409" s="30">
        <v>0</v>
      </c>
      <c r="Y409" s="21"/>
      <c r="Z409" s="30">
        <v>3.2424720000000002</v>
      </c>
      <c r="AA409" s="21">
        <v>2.7503954868213418E-08</v>
      </c>
    </row>
    <row r="410" spans="1:27" ht="15">
      <c r="A410" s="6" t="s">
        <v>6</v>
      </c>
      <c r="B410" s="30">
        <v>0</v>
      </c>
      <c r="C410" s="21"/>
      <c r="D410" s="30">
        <v>0</v>
      </c>
      <c r="E410" s="21"/>
      <c r="F410" s="30">
        <v>0</v>
      </c>
      <c r="G410" s="21"/>
      <c r="H410" s="30">
        <v>0</v>
      </c>
      <c r="I410" s="21"/>
      <c r="J410" s="30">
        <v>0</v>
      </c>
      <c r="K410" s="21"/>
      <c r="L410" s="30">
        <v>0</v>
      </c>
      <c r="M410" s="21"/>
      <c r="N410" s="30">
        <v>0</v>
      </c>
      <c r="O410" s="21"/>
      <c r="P410" s="30">
        <v>1.6212360000000001</v>
      </c>
      <c r="Q410" s="21">
        <v>7.313394694147907E-08</v>
      </c>
      <c r="R410" s="30">
        <v>1.6212360000000001</v>
      </c>
      <c r="S410" s="21">
        <v>3.0181534502027123E-07</v>
      </c>
      <c r="T410" s="30">
        <v>0</v>
      </c>
      <c r="U410" s="21"/>
      <c r="V410" s="30">
        <v>0</v>
      </c>
      <c r="W410" s="21"/>
      <c r="X410" s="30">
        <v>0</v>
      </c>
      <c r="Y410" s="21"/>
      <c r="Z410" s="30">
        <v>3.2424720000000002</v>
      </c>
      <c r="AA410" s="21">
        <v>2.7503954868213418E-08</v>
      </c>
    </row>
    <row r="411" spans="1:27" ht="15">
      <c r="A411" s="5" t="s">
        <v>440</v>
      </c>
      <c r="B411" s="30">
        <v>0</v>
      </c>
      <c r="C411" s="21"/>
      <c r="D411" s="30">
        <v>0</v>
      </c>
      <c r="E411" s="21"/>
      <c r="F411" s="30">
        <v>0</v>
      </c>
      <c r="G411" s="21"/>
      <c r="H411" s="30">
        <v>41405.2185341196</v>
      </c>
      <c r="I411" s="21">
        <v>0.006327497954103231</v>
      </c>
      <c r="J411" s="30">
        <v>0</v>
      </c>
      <c r="K411" s="21"/>
      <c r="L411" s="30">
        <v>0</v>
      </c>
      <c r="M411" s="21"/>
      <c r="N411" s="30">
        <v>0</v>
      </c>
      <c r="O411" s="21"/>
      <c r="P411" s="30">
        <v>0</v>
      </c>
      <c r="Q411" s="21"/>
      <c r="R411" s="30">
        <v>0</v>
      </c>
      <c r="S411" s="21"/>
      <c r="T411" s="30">
        <v>0</v>
      </c>
      <c r="U411" s="21"/>
      <c r="V411" s="30">
        <v>0</v>
      </c>
      <c r="W411" s="21"/>
      <c r="X411" s="30">
        <v>0</v>
      </c>
      <c r="Y411" s="21"/>
      <c r="Z411" s="30">
        <v>41405.2185341196</v>
      </c>
      <c r="AA411" s="21">
        <v>0.0003512157581841691</v>
      </c>
    </row>
    <row r="412" spans="1:27" ht="15">
      <c r="A412" s="6" t="s">
        <v>24</v>
      </c>
      <c r="B412" s="30">
        <v>0</v>
      </c>
      <c r="C412" s="21"/>
      <c r="D412" s="30">
        <v>0</v>
      </c>
      <c r="E412" s="21"/>
      <c r="F412" s="30">
        <v>0</v>
      </c>
      <c r="G412" s="21"/>
      <c r="H412" s="30">
        <v>41405.2185341196</v>
      </c>
      <c r="I412" s="21">
        <v>0.006327497954103231</v>
      </c>
      <c r="J412" s="30">
        <v>0</v>
      </c>
      <c r="K412" s="21"/>
      <c r="L412" s="30">
        <v>0</v>
      </c>
      <c r="M412" s="21"/>
      <c r="N412" s="30">
        <v>0</v>
      </c>
      <c r="O412" s="21"/>
      <c r="P412" s="30">
        <v>0</v>
      </c>
      <c r="Q412" s="21"/>
      <c r="R412" s="30">
        <v>0</v>
      </c>
      <c r="S412" s="21"/>
      <c r="T412" s="30">
        <v>0</v>
      </c>
      <c r="U412" s="21"/>
      <c r="V412" s="30">
        <v>0</v>
      </c>
      <c r="W412" s="21"/>
      <c r="X412" s="30">
        <v>0</v>
      </c>
      <c r="Y412" s="21"/>
      <c r="Z412" s="30">
        <v>41405.2185341196</v>
      </c>
      <c r="AA412" s="21">
        <v>0.0003512157581841691</v>
      </c>
    </row>
    <row r="413" spans="1:27" ht="15">
      <c r="A413" s="5" t="s">
        <v>118</v>
      </c>
      <c r="B413" s="30">
        <v>0</v>
      </c>
      <c r="C413" s="21"/>
      <c r="D413" s="30">
        <v>0</v>
      </c>
      <c r="E413" s="21"/>
      <c r="F413" s="30">
        <v>0</v>
      </c>
      <c r="G413" s="21"/>
      <c r="H413" s="30">
        <v>0</v>
      </c>
      <c r="I413" s="21"/>
      <c r="J413" s="30">
        <v>0</v>
      </c>
      <c r="K413" s="21"/>
      <c r="L413" s="30">
        <v>0</v>
      </c>
      <c r="M413" s="21"/>
      <c r="N413" s="30">
        <v>2611.569981324</v>
      </c>
      <c r="O413" s="21">
        <v>0.0006676040284673484</v>
      </c>
      <c r="P413" s="30">
        <v>2611.569981324</v>
      </c>
      <c r="Q413" s="21">
        <v>0.0001178079073300302</v>
      </c>
      <c r="R413" s="30">
        <v>0</v>
      </c>
      <c r="S413" s="21"/>
      <c r="T413" s="30">
        <v>0</v>
      </c>
      <c r="U413" s="21"/>
      <c r="V413" s="30">
        <v>0</v>
      </c>
      <c r="W413" s="21"/>
      <c r="X413" s="30">
        <v>0</v>
      </c>
      <c r="Y413" s="21"/>
      <c r="Z413" s="30">
        <v>5223.139962648</v>
      </c>
      <c r="AA413" s="21">
        <v>4.430477913241271E-05</v>
      </c>
    </row>
    <row r="414" spans="1:27" ht="15">
      <c r="A414" s="6" t="s">
        <v>24</v>
      </c>
      <c r="B414" s="30">
        <v>0</v>
      </c>
      <c r="C414" s="21"/>
      <c r="D414" s="30">
        <v>0</v>
      </c>
      <c r="E414" s="21"/>
      <c r="F414" s="30">
        <v>0</v>
      </c>
      <c r="G414" s="21"/>
      <c r="H414" s="30">
        <v>0</v>
      </c>
      <c r="I414" s="21"/>
      <c r="J414" s="30">
        <v>0</v>
      </c>
      <c r="K414" s="21"/>
      <c r="L414" s="30">
        <v>0</v>
      </c>
      <c r="M414" s="21"/>
      <c r="N414" s="30">
        <v>2611.569981324</v>
      </c>
      <c r="O414" s="21">
        <v>0.0006676040284673484</v>
      </c>
      <c r="P414" s="30">
        <v>2611.569981324</v>
      </c>
      <c r="Q414" s="21">
        <v>0.0001178079073300302</v>
      </c>
      <c r="R414" s="30">
        <v>0</v>
      </c>
      <c r="S414" s="21"/>
      <c r="T414" s="30">
        <v>0</v>
      </c>
      <c r="U414" s="21"/>
      <c r="V414" s="30">
        <v>0</v>
      </c>
      <c r="W414" s="21"/>
      <c r="X414" s="30">
        <v>0</v>
      </c>
      <c r="Y414" s="21"/>
      <c r="Z414" s="30">
        <v>5223.139962648</v>
      </c>
      <c r="AA414" s="21">
        <v>4.430477913241271E-05</v>
      </c>
    </row>
    <row r="415" spans="1:27" ht="15">
      <c r="A415" s="5" t="s">
        <v>119</v>
      </c>
      <c r="B415" s="30">
        <v>0</v>
      </c>
      <c r="C415" s="21"/>
      <c r="D415" s="30">
        <v>0</v>
      </c>
      <c r="E415" s="21"/>
      <c r="F415" s="30">
        <v>0</v>
      </c>
      <c r="G415" s="21"/>
      <c r="H415" s="30">
        <v>23328.000399999997</v>
      </c>
      <c r="I415" s="21">
        <v>0.003564958235462141</v>
      </c>
      <c r="J415" s="30">
        <v>208762.5213538</v>
      </c>
      <c r="K415" s="21">
        <v>0.006250299078631272</v>
      </c>
      <c r="L415" s="30">
        <v>0</v>
      </c>
      <c r="M415" s="21"/>
      <c r="N415" s="30">
        <v>0</v>
      </c>
      <c r="O415" s="21"/>
      <c r="P415" s="30">
        <v>0</v>
      </c>
      <c r="Q415" s="21"/>
      <c r="R415" s="30">
        <v>0</v>
      </c>
      <c r="S415" s="21"/>
      <c r="T415" s="30">
        <v>0</v>
      </c>
      <c r="U415" s="21"/>
      <c r="V415" s="30">
        <v>33864.6769080316</v>
      </c>
      <c r="W415" s="21">
        <v>0.0013355119433891309</v>
      </c>
      <c r="X415" s="30">
        <v>0</v>
      </c>
      <c r="Y415" s="21"/>
      <c r="Z415" s="30">
        <v>265955.1986618316</v>
      </c>
      <c r="AA415" s="21">
        <v>0.0022559392281449923</v>
      </c>
    </row>
    <row r="416" spans="1:27" ht="15">
      <c r="A416" s="6" t="s">
        <v>6</v>
      </c>
      <c r="B416" s="30">
        <v>0</v>
      </c>
      <c r="C416" s="21"/>
      <c r="D416" s="30">
        <v>0</v>
      </c>
      <c r="E416" s="21"/>
      <c r="F416" s="30">
        <v>0</v>
      </c>
      <c r="G416" s="21"/>
      <c r="H416" s="30">
        <v>0</v>
      </c>
      <c r="I416" s="21"/>
      <c r="J416" s="30">
        <v>893.51661832</v>
      </c>
      <c r="K416" s="21">
        <v>2.6751670079527755E-05</v>
      </c>
      <c r="L416" s="30">
        <v>0</v>
      </c>
      <c r="M416" s="21"/>
      <c r="N416" s="30">
        <v>0</v>
      </c>
      <c r="O416" s="21"/>
      <c r="P416" s="30">
        <v>0</v>
      </c>
      <c r="Q416" s="21"/>
      <c r="R416" s="30">
        <v>0</v>
      </c>
      <c r="S416" s="21"/>
      <c r="T416" s="30">
        <v>0</v>
      </c>
      <c r="U416" s="21"/>
      <c r="V416" s="30">
        <v>0</v>
      </c>
      <c r="W416" s="21"/>
      <c r="X416" s="30">
        <v>0</v>
      </c>
      <c r="Y416" s="21"/>
      <c r="Z416" s="30">
        <v>893.51661832</v>
      </c>
      <c r="AA416" s="21">
        <v>7.579168222353795E-06</v>
      </c>
    </row>
    <row r="417" spans="1:27" ht="15">
      <c r="A417" s="6" t="s">
        <v>24</v>
      </c>
      <c r="B417" s="30">
        <v>0</v>
      </c>
      <c r="C417" s="21"/>
      <c r="D417" s="30">
        <v>0</v>
      </c>
      <c r="E417" s="21"/>
      <c r="F417" s="30">
        <v>0</v>
      </c>
      <c r="G417" s="21"/>
      <c r="H417" s="30">
        <v>23328.000399999997</v>
      </c>
      <c r="I417" s="21">
        <v>0.003564958235462141</v>
      </c>
      <c r="J417" s="30">
        <v>207869.00473548</v>
      </c>
      <c r="K417" s="21">
        <v>0.006223547408551744</v>
      </c>
      <c r="L417" s="30">
        <v>0</v>
      </c>
      <c r="M417" s="21"/>
      <c r="N417" s="30">
        <v>0</v>
      </c>
      <c r="O417" s="21"/>
      <c r="P417" s="30">
        <v>0</v>
      </c>
      <c r="Q417" s="21"/>
      <c r="R417" s="30">
        <v>0</v>
      </c>
      <c r="S417" s="21"/>
      <c r="T417" s="30">
        <v>0</v>
      </c>
      <c r="U417" s="21"/>
      <c r="V417" s="30">
        <v>33864.6769080316</v>
      </c>
      <c r="W417" s="21">
        <v>0.0013355119433891309</v>
      </c>
      <c r="X417" s="30">
        <v>0</v>
      </c>
      <c r="Y417" s="21"/>
      <c r="Z417" s="30">
        <v>265061.6820435116</v>
      </c>
      <c r="AA417" s="21">
        <v>0.0022483600599226385</v>
      </c>
    </row>
    <row r="418" spans="1:27" ht="15">
      <c r="A418" s="5" t="s">
        <v>441</v>
      </c>
      <c r="B418" s="30">
        <v>0</v>
      </c>
      <c r="C418" s="21"/>
      <c r="D418" s="30">
        <v>0</v>
      </c>
      <c r="E418" s="21"/>
      <c r="F418" s="30">
        <v>0</v>
      </c>
      <c r="G418" s="21"/>
      <c r="H418" s="30">
        <v>0</v>
      </c>
      <c r="I418" s="21"/>
      <c r="J418" s="30">
        <v>0</v>
      </c>
      <c r="K418" s="21"/>
      <c r="L418" s="30">
        <v>0</v>
      </c>
      <c r="M418" s="21"/>
      <c r="N418" s="30">
        <v>0</v>
      </c>
      <c r="O418" s="21"/>
      <c r="P418" s="30">
        <v>0</v>
      </c>
      <c r="Q418" s="21"/>
      <c r="R418" s="30">
        <v>0</v>
      </c>
      <c r="S418" s="21"/>
      <c r="T418" s="30">
        <v>0</v>
      </c>
      <c r="U418" s="21"/>
      <c r="V418" s="30">
        <v>3261.5239500000002</v>
      </c>
      <c r="W418" s="21">
        <v>0.00012862382241838664</v>
      </c>
      <c r="X418" s="30">
        <v>0</v>
      </c>
      <c r="Y418" s="21"/>
      <c r="Z418" s="30">
        <v>3261.5239500000002</v>
      </c>
      <c r="AA418" s="21">
        <v>2.7665561189856738E-05</v>
      </c>
    </row>
    <row r="419" spans="1:27" ht="15">
      <c r="A419" s="6" t="s">
        <v>24</v>
      </c>
      <c r="B419" s="30">
        <v>0</v>
      </c>
      <c r="C419" s="21"/>
      <c r="D419" s="30">
        <v>0</v>
      </c>
      <c r="E419" s="21"/>
      <c r="F419" s="30">
        <v>0</v>
      </c>
      <c r="G419" s="21"/>
      <c r="H419" s="30">
        <v>0</v>
      </c>
      <c r="I419" s="21"/>
      <c r="J419" s="30">
        <v>0</v>
      </c>
      <c r="K419" s="21"/>
      <c r="L419" s="30">
        <v>0</v>
      </c>
      <c r="M419" s="21"/>
      <c r="N419" s="30">
        <v>0</v>
      </c>
      <c r="O419" s="21"/>
      <c r="P419" s="30">
        <v>0</v>
      </c>
      <c r="Q419" s="21"/>
      <c r="R419" s="30">
        <v>0</v>
      </c>
      <c r="S419" s="21"/>
      <c r="T419" s="30">
        <v>0</v>
      </c>
      <c r="U419" s="21"/>
      <c r="V419" s="30">
        <v>3261.5239500000002</v>
      </c>
      <c r="W419" s="21">
        <v>0.00012862382241838664</v>
      </c>
      <c r="X419" s="30">
        <v>0</v>
      </c>
      <c r="Y419" s="21"/>
      <c r="Z419" s="30">
        <v>3261.5239500000002</v>
      </c>
      <c r="AA419" s="21">
        <v>2.7665561189856738E-05</v>
      </c>
    </row>
    <row r="420" spans="1:27" ht="15">
      <c r="A420" s="5" t="s">
        <v>442</v>
      </c>
      <c r="B420" s="30">
        <v>0</v>
      </c>
      <c r="C420" s="21"/>
      <c r="D420" s="30">
        <v>0</v>
      </c>
      <c r="E420" s="21"/>
      <c r="F420" s="30">
        <v>0</v>
      </c>
      <c r="G420" s="21"/>
      <c r="H420" s="30">
        <v>12826.4022666506</v>
      </c>
      <c r="I420" s="21">
        <v>0.001960116066863851</v>
      </c>
      <c r="J420" s="30">
        <v>17101.869688867497</v>
      </c>
      <c r="K420" s="21">
        <v>0.0005120258160613315</v>
      </c>
      <c r="L420" s="30">
        <v>0</v>
      </c>
      <c r="M420" s="21"/>
      <c r="N420" s="30">
        <v>0</v>
      </c>
      <c r="O420" s="21"/>
      <c r="P420" s="30">
        <v>0</v>
      </c>
      <c r="Q420" s="21"/>
      <c r="R420" s="30">
        <v>0</v>
      </c>
      <c r="S420" s="21"/>
      <c r="T420" s="30">
        <v>0</v>
      </c>
      <c r="U420" s="21"/>
      <c r="V420" s="30">
        <v>0</v>
      </c>
      <c r="W420" s="21"/>
      <c r="X420" s="30">
        <v>0</v>
      </c>
      <c r="Y420" s="21"/>
      <c r="Z420" s="30">
        <v>29928.271955518096</v>
      </c>
      <c r="AA420" s="21">
        <v>0.00025386366980136976</v>
      </c>
    </row>
    <row r="421" spans="1:27" ht="15">
      <c r="A421" s="6" t="s">
        <v>24</v>
      </c>
      <c r="B421" s="30">
        <v>0</v>
      </c>
      <c r="C421" s="21"/>
      <c r="D421" s="30">
        <v>0</v>
      </c>
      <c r="E421" s="21"/>
      <c r="F421" s="30">
        <v>0</v>
      </c>
      <c r="G421" s="21"/>
      <c r="H421" s="30">
        <v>12826.4022666506</v>
      </c>
      <c r="I421" s="21">
        <v>0.001960116066863851</v>
      </c>
      <c r="J421" s="30">
        <v>17101.869688867497</v>
      </c>
      <c r="K421" s="21">
        <v>0.0005120258160613315</v>
      </c>
      <c r="L421" s="30">
        <v>0</v>
      </c>
      <c r="M421" s="21"/>
      <c r="N421" s="30">
        <v>0</v>
      </c>
      <c r="O421" s="21"/>
      <c r="P421" s="30">
        <v>0</v>
      </c>
      <c r="Q421" s="21"/>
      <c r="R421" s="30">
        <v>0</v>
      </c>
      <c r="S421" s="21"/>
      <c r="T421" s="30">
        <v>0</v>
      </c>
      <c r="U421" s="21"/>
      <c r="V421" s="30">
        <v>0</v>
      </c>
      <c r="W421" s="21"/>
      <c r="X421" s="30">
        <v>0</v>
      </c>
      <c r="Y421" s="21"/>
      <c r="Z421" s="30">
        <v>29928.271955518096</v>
      </c>
      <c r="AA421" s="21">
        <v>0.00025386366980136976</v>
      </c>
    </row>
    <row r="422" spans="1:27" ht="15">
      <c r="A422" s="5" t="s">
        <v>855</v>
      </c>
      <c r="B422" s="30">
        <v>0</v>
      </c>
      <c r="C422" s="21"/>
      <c r="D422" s="30">
        <v>0</v>
      </c>
      <c r="E422" s="21"/>
      <c r="F422" s="30">
        <v>0</v>
      </c>
      <c r="G422" s="21"/>
      <c r="H422" s="30">
        <v>0</v>
      </c>
      <c r="I422" s="21"/>
      <c r="J422" s="30">
        <v>0</v>
      </c>
      <c r="K422" s="21"/>
      <c r="L422" s="30">
        <v>0</v>
      </c>
      <c r="M422" s="21"/>
      <c r="N422" s="30">
        <v>0</v>
      </c>
      <c r="O422" s="21"/>
      <c r="P422" s="30">
        <v>0</v>
      </c>
      <c r="Q422" s="21"/>
      <c r="R422" s="30">
        <v>0</v>
      </c>
      <c r="S422" s="21"/>
      <c r="T422" s="30">
        <v>0</v>
      </c>
      <c r="U422" s="21"/>
      <c r="V422" s="30">
        <v>587.8347690584001</v>
      </c>
      <c r="W422" s="21">
        <v>2.3182278010474507E-05</v>
      </c>
      <c r="X422" s="30">
        <v>0</v>
      </c>
      <c r="Y422" s="21"/>
      <c r="Z422" s="30">
        <v>587.8347690584001</v>
      </c>
      <c r="AA422" s="21">
        <v>4.986251526042134E-06</v>
      </c>
    </row>
    <row r="423" spans="1:27" ht="15">
      <c r="A423" s="6" t="s">
        <v>24</v>
      </c>
      <c r="B423" s="30">
        <v>0</v>
      </c>
      <c r="C423" s="21"/>
      <c r="D423" s="30">
        <v>0</v>
      </c>
      <c r="E423" s="21"/>
      <c r="F423" s="30">
        <v>0</v>
      </c>
      <c r="G423" s="21"/>
      <c r="H423" s="30">
        <v>0</v>
      </c>
      <c r="I423" s="21"/>
      <c r="J423" s="30">
        <v>0</v>
      </c>
      <c r="K423" s="21"/>
      <c r="L423" s="30">
        <v>0</v>
      </c>
      <c r="M423" s="21"/>
      <c r="N423" s="30">
        <v>0</v>
      </c>
      <c r="O423" s="21"/>
      <c r="P423" s="30">
        <v>0</v>
      </c>
      <c r="Q423" s="21"/>
      <c r="R423" s="30">
        <v>0</v>
      </c>
      <c r="S423" s="21"/>
      <c r="T423" s="30">
        <v>0</v>
      </c>
      <c r="U423" s="21"/>
      <c r="V423" s="30">
        <v>587.8347690584001</v>
      </c>
      <c r="W423" s="21">
        <v>2.3182278010474507E-05</v>
      </c>
      <c r="X423" s="30">
        <v>0</v>
      </c>
      <c r="Y423" s="21"/>
      <c r="Z423" s="30">
        <v>587.8347690584001</v>
      </c>
      <c r="AA423" s="21">
        <v>4.986251526042134E-06</v>
      </c>
    </row>
    <row r="424" spans="1:27" ht="15">
      <c r="A424" s="5" t="s">
        <v>969</v>
      </c>
      <c r="B424" s="30">
        <v>0</v>
      </c>
      <c r="C424" s="21"/>
      <c r="D424" s="30">
        <v>0</v>
      </c>
      <c r="E424" s="21"/>
      <c r="F424" s="30">
        <v>0</v>
      </c>
      <c r="G424" s="21"/>
      <c r="H424" s="30">
        <v>0</v>
      </c>
      <c r="I424" s="21"/>
      <c r="J424" s="30">
        <v>0</v>
      </c>
      <c r="K424" s="21"/>
      <c r="L424" s="30">
        <v>0</v>
      </c>
      <c r="M424" s="21"/>
      <c r="N424" s="30">
        <v>0</v>
      </c>
      <c r="O424" s="21"/>
      <c r="P424" s="30">
        <v>132492.052816</v>
      </c>
      <c r="Q424" s="21">
        <v>0.0059767157655103795</v>
      </c>
      <c r="R424" s="30">
        <v>58966.443776</v>
      </c>
      <c r="S424" s="21">
        <v>0.010977413265478847</v>
      </c>
      <c r="T424" s="30">
        <v>0</v>
      </c>
      <c r="U424" s="21"/>
      <c r="V424" s="30">
        <v>0</v>
      </c>
      <c r="W424" s="21"/>
      <c r="X424" s="30">
        <v>0</v>
      </c>
      <c r="Y424" s="21"/>
      <c r="Z424" s="30">
        <v>191458.496592</v>
      </c>
      <c r="AA424" s="21">
        <v>0.0016240281641298245</v>
      </c>
    </row>
    <row r="425" spans="1:27" ht="15">
      <c r="A425" s="6" t="s">
        <v>6</v>
      </c>
      <c r="B425" s="30">
        <v>0</v>
      </c>
      <c r="C425" s="21"/>
      <c r="D425" s="30">
        <v>0</v>
      </c>
      <c r="E425" s="21"/>
      <c r="F425" s="30">
        <v>0</v>
      </c>
      <c r="G425" s="21"/>
      <c r="H425" s="30">
        <v>0</v>
      </c>
      <c r="I425" s="21"/>
      <c r="J425" s="30">
        <v>0</v>
      </c>
      <c r="K425" s="21"/>
      <c r="L425" s="30">
        <v>0</v>
      </c>
      <c r="M425" s="21"/>
      <c r="N425" s="30">
        <v>0</v>
      </c>
      <c r="O425" s="21"/>
      <c r="P425" s="30">
        <v>132492.052816</v>
      </c>
      <c r="Q425" s="21">
        <v>0.0059767157655103795</v>
      </c>
      <c r="R425" s="30">
        <v>58966.443776</v>
      </c>
      <c r="S425" s="21">
        <v>0.010977413265478847</v>
      </c>
      <c r="T425" s="30">
        <v>0</v>
      </c>
      <c r="U425" s="21"/>
      <c r="V425" s="30">
        <v>0</v>
      </c>
      <c r="W425" s="21"/>
      <c r="X425" s="30">
        <v>0</v>
      </c>
      <c r="Y425" s="21"/>
      <c r="Z425" s="30">
        <v>191458.496592</v>
      </c>
      <c r="AA425" s="21">
        <v>0.0016240281641298245</v>
      </c>
    </row>
    <row r="426" spans="1:27" ht="15">
      <c r="A426" s="5" t="s">
        <v>822</v>
      </c>
      <c r="B426" s="30">
        <v>0</v>
      </c>
      <c r="C426" s="21"/>
      <c r="D426" s="30">
        <v>0</v>
      </c>
      <c r="E426" s="21"/>
      <c r="F426" s="30">
        <v>0</v>
      </c>
      <c r="G426" s="21"/>
      <c r="H426" s="30">
        <v>0</v>
      </c>
      <c r="I426" s="21"/>
      <c r="J426" s="30">
        <v>0</v>
      </c>
      <c r="K426" s="21"/>
      <c r="L426" s="30">
        <v>0</v>
      </c>
      <c r="M426" s="21"/>
      <c r="N426" s="30">
        <v>0</v>
      </c>
      <c r="O426" s="21"/>
      <c r="P426" s="30">
        <v>0</v>
      </c>
      <c r="Q426" s="21"/>
      <c r="R426" s="30">
        <v>0</v>
      </c>
      <c r="S426" s="21"/>
      <c r="T426" s="30">
        <v>1604.471722402</v>
      </c>
      <c r="U426" s="21">
        <v>0.0003385621442851515</v>
      </c>
      <c r="V426" s="30">
        <v>9626.830334412</v>
      </c>
      <c r="W426" s="21">
        <v>0.0003796506585166565</v>
      </c>
      <c r="X426" s="30">
        <v>0</v>
      </c>
      <c r="Y426" s="21"/>
      <c r="Z426" s="30">
        <v>11231.302056814</v>
      </c>
      <c r="AA426" s="21">
        <v>9.52684325051642E-05</v>
      </c>
    </row>
    <row r="427" spans="1:27" ht="15">
      <c r="A427" s="6" t="s">
        <v>24</v>
      </c>
      <c r="B427" s="30">
        <v>0</v>
      </c>
      <c r="C427" s="21"/>
      <c r="D427" s="30">
        <v>0</v>
      </c>
      <c r="E427" s="21"/>
      <c r="F427" s="30">
        <v>0</v>
      </c>
      <c r="G427" s="21"/>
      <c r="H427" s="30">
        <v>0</v>
      </c>
      <c r="I427" s="21"/>
      <c r="J427" s="30">
        <v>0</v>
      </c>
      <c r="K427" s="21"/>
      <c r="L427" s="30">
        <v>0</v>
      </c>
      <c r="M427" s="21"/>
      <c r="N427" s="30">
        <v>0</v>
      </c>
      <c r="O427" s="21"/>
      <c r="P427" s="30">
        <v>0</v>
      </c>
      <c r="Q427" s="21"/>
      <c r="R427" s="30">
        <v>0</v>
      </c>
      <c r="S427" s="21"/>
      <c r="T427" s="30">
        <v>1604.471722402</v>
      </c>
      <c r="U427" s="21">
        <v>0.0003385621442851515</v>
      </c>
      <c r="V427" s="30">
        <v>9626.830334412</v>
      </c>
      <c r="W427" s="21">
        <v>0.0003796506585166565</v>
      </c>
      <c r="X427" s="30">
        <v>0</v>
      </c>
      <c r="Y427" s="21"/>
      <c r="Z427" s="30">
        <v>11231.302056814</v>
      </c>
      <c r="AA427" s="21">
        <v>9.52684325051642E-05</v>
      </c>
    </row>
    <row r="428" spans="1:27" ht="15">
      <c r="A428" s="5" t="s">
        <v>856</v>
      </c>
      <c r="B428" s="30">
        <v>227.2005039088</v>
      </c>
      <c r="C428" s="21">
        <v>0.004096526587948975</v>
      </c>
      <c r="D428" s="30">
        <v>2564.1199726853997</v>
      </c>
      <c r="E428" s="21">
        <v>0.002978636918188235</v>
      </c>
      <c r="F428" s="30">
        <v>454.4010078176</v>
      </c>
      <c r="G428" s="21">
        <v>0.0031443196106796197</v>
      </c>
      <c r="H428" s="30">
        <v>0</v>
      </c>
      <c r="I428" s="21"/>
      <c r="J428" s="30">
        <v>0</v>
      </c>
      <c r="K428" s="21"/>
      <c r="L428" s="30">
        <v>0</v>
      </c>
      <c r="M428" s="21"/>
      <c r="N428" s="30">
        <v>0</v>
      </c>
      <c r="O428" s="21"/>
      <c r="P428" s="30">
        <v>0</v>
      </c>
      <c r="Q428" s="21"/>
      <c r="R428" s="30">
        <v>0</v>
      </c>
      <c r="S428" s="21"/>
      <c r="T428" s="30">
        <v>0</v>
      </c>
      <c r="U428" s="21"/>
      <c r="V428" s="30">
        <v>518.9263081176</v>
      </c>
      <c r="W428" s="21">
        <v>2.0464754000517817E-05</v>
      </c>
      <c r="X428" s="30">
        <v>0</v>
      </c>
      <c r="Y428" s="21"/>
      <c r="Z428" s="30">
        <v>3764.6477925294</v>
      </c>
      <c r="AA428" s="21">
        <v>3.19332604816473E-05</v>
      </c>
    </row>
    <row r="429" spans="1:27" ht="15">
      <c r="A429" s="6" t="s">
        <v>24</v>
      </c>
      <c r="B429" s="30">
        <v>227.2005039088</v>
      </c>
      <c r="C429" s="21">
        <v>0.004096526587948975</v>
      </c>
      <c r="D429" s="30">
        <v>2564.1199726853997</v>
      </c>
      <c r="E429" s="21">
        <v>0.002978636918188235</v>
      </c>
      <c r="F429" s="30">
        <v>454.4010078176</v>
      </c>
      <c r="G429" s="21">
        <v>0.0031443196106796197</v>
      </c>
      <c r="H429" s="30">
        <v>0</v>
      </c>
      <c r="I429" s="21"/>
      <c r="J429" s="30">
        <v>0</v>
      </c>
      <c r="K429" s="21"/>
      <c r="L429" s="30">
        <v>0</v>
      </c>
      <c r="M429" s="21"/>
      <c r="N429" s="30">
        <v>0</v>
      </c>
      <c r="O429" s="21"/>
      <c r="P429" s="30">
        <v>0</v>
      </c>
      <c r="Q429" s="21"/>
      <c r="R429" s="30">
        <v>0</v>
      </c>
      <c r="S429" s="21"/>
      <c r="T429" s="30">
        <v>0</v>
      </c>
      <c r="U429" s="21"/>
      <c r="V429" s="30">
        <v>518.9263081176</v>
      </c>
      <c r="W429" s="21">
        <v>2.0464754000517817E-05</v>
      </c>
      <c r="X429" s="30">
        <v>0</v>
      </c>
      <c r="Y429" s="21"/>
      <c r="Z429" s="30">
        <v>3764.6477925294</v>
      </c>
      <c r="AA429" s="21">
        <v>3.19332604816473E-05</v>
      </c>
    </row>
    <row r="430" spans="1:27" ht="15">
      <c r="A430" s="5" t="s">
        <v>857</v>
      </c>
      <c r="B430" s="30">
        <v>0</v>
      </c>
      <c r="C430" s="21"/>
      <c r="D430" s="30">
        <v>0</v>
      </c>
      <c r="E430" s="21"/>
      <c r="F430" s="30">
        <v>0</v>
      </c>
      <c r="G430" s="21"/>
      <c r="H430" s="30">
        <v>0</v>
      </c>
      <c r="I430" s="21"/>
      <c r="J430" s="30">
        <v>0</v>
      </c>
      <c r="K430" s="21"/>
      <c r="L430" s="30">
        <v>0</v>
      </c>
      <c r="M430" s="21"/>
      <c r="N430" s="30">
        <v>0</v>
      </c>
      <c r="O430" s="21"/>
      <c r="P430" s="30">
        <v>0</v>
      </c>
      <c r="Q430" s="21"/>
      <c r="R430" s="30">
        <v>0</v>
      </c>
      <c r="S430" s="21"/>
      <c r="T430" s="30">
        <v>18343.333412352</v>
      </c>
      <c r="U430" s="21">
        <v>0.0038706561210851646</v>
      </c>
      <c r="V430" s="30">
        <v>79480.71802217241</v>
      </c>
      <c r="W430" s="21">
        <v>0.003134459202904141</v>
      </c>
      <c r="X430" s="30">
        <v>0</v>
      </c>
      <c r="Y430" s="21"/>
      <c r="Z430" s="30">
        <v>97824.0514345244</v>
      </c>
      <c r="AA430" s="21">
        <v>0.0008297830469101806</v>
      </c>
    </row>
    <row r="431" spans="1:27" ht="15">
      <c r="A431" s="6" t="s">
        <v>24</v>
      </c>
      <c r="B431" s="30">
        <v>0</v>
      </c>
      <c r="C431" s="21"/>
      <c r="D431" s="30">
        <v>0</v>
      </c>
      <c r="E431" s="21"/>
      <c r="F431" s="30">
        <v>0</v>
      </c>
      <c r="G431" s="21"/>
      <c r="H431" s="30">
        <v>0</v>
      </c>
      <c r="I431" s="21"/>
      <c r="J431" s="30">
        <v>0</v>
      </c>
      <c r="K431" s="21"/>
      <c r="L431" s="30">
        <v>0</v>
      </c>
      <c r="M431" s="21"/>
      <c r="N431" s="30">
        <v>0</v>
      </c>
      <c r="O431" s="21"/>
      <c r="P431" s="30">
        <v>0</v>
      </c>
      <c r="Q431" s="21"/>
      <c r="R431" s="30">
        <v>0</v>
      </c>
      <c r="S431" s="21"/>
      <c r="T431" s="30">
        <v>18343.333412352</v>
      </c>
      <c r="U431" s="21">
        <v>0.0038706561210851646</v>
      </c>
      <c r="V431" s="30">
        <v>79480.71802217241</v>
      </c>
      <c r="W431" s="21">
        <v>0.003134459202904141</v>
      </c>
      <c r="X431" s="30">
        <v>0</v>
      </c>
      <c r="Y431" s="21"/>
      <c r="Z431" s="30">
        <v>97824.0514345244</v>
      </c>
      <c r="AA431" s="21">
        <v>0.0008297830469101806</v>
      </c>
    </row>
    <row r="432" spans="1:27" ht="15">
      <c r="A432" s="5" t="s">
        <v>970</v>
      </c>
      <c r="B432" s="30">
        <v>0</v>
      </c>
      <c r="C432" s="21"/>
      <c r="D432" s="30">
        <v>0</v>
      </c>
      <c r="E432" s="21"/>
      <c r="F432" s="30">
        <v>0</v>
      </c>
      <c r="G432" s="21"/>
      <c r="H432" s="30">
        <v>0</v>
      </c>
      <c r="I432" s="21"/>
      <c r="J432" s="30">
        <v>0</v>
      </c>
      <c r="K432" s="21"/>
      <c r="L432" s="30">
        <v>13.10686788</v>
      </c>
      <c r="M432" s="21">
        <v>1.6656558879189693E-06</v>
      </c>
      <c r="N432" s="30">
        <v>0</v>
      </c>
      <c r="O432" s="21"/>
      <c r="P432" s="30">
        <v>0</v>
      </c>
      <c r="Q432" s="21"/>
      <c r="R432" s="30">
        <v>0</v>
      </c>
      <c r="S432" s="21"/>
      <c r="T432" s="30">
        <v>0</v>
      </c>
      <c r="U432" s="21"/>
      <c r="V432" s="30">
        <v>0</v>
      </c>
      <c r="W432" s="21"/>
      <c r="X432" s="30">
        <v>0</v>
      </c>
      <c r="Y432" s="21"/>
      <c r="Z432" s="30">
        <v>13.10686788</v>
      </c>
      <c r="AA432" s="21">
        <v>1.1117773804528028E-07</v>
      </c>
    </row>
    <row r="433" spans="1:27" ht="15">
      <c r="A433" s="6" t="s">
        <v>6</v>
      </c>
      <c r="B433" s="30">
        <v>0</v>
      </c>
      <c r="C433" s="21"/>
      <c r="D433" s="30">
        <v>0</v>
      </c>
      <c r="E433" s="21"/>
      <c r="F433" s="30">
        <v>0</v>
      </c>
      <c r="G433" s="21"/>
      <c r="H433" s="30">
        <v>0</v>
      </c>
      <c r="I433" s="21"/>
      <c r="J433" s="30">
        <v>0</v>
      </c>
      <c r="K433" s="21"/>
      <c r="L433" s="30">
        <v>13.10686788</v>
      </c>
      <c r="M433" s="21">
        <v>1.6656558879189693E-06</v>
      </c>
      <c r="N433" s="30">
        <v>0</v>
      </c>
      <c r="O433" s="21"/>
      <c r="P433" s="30">
        <v>0</v>
      </c>
      <c r="Q433" s="21"/>
      <c r="R433" s="30">
        <v>0</v>
      </c>
      <c r="S433" s="21"/>
      <c r="T433" s="30">
        <v>0</v>
      </c>
      <c r="U433" s="21"/>
      <c r="V433" s="30">
        <v>0</v>
      </c>
      <c r="W433" s="21"/>
      <c r="X433" s="30">
        <v>0</v>
      </c>
      <c r="Y433" s="21"/>
      <c r="Z433" s="30">
        <v>13.10686788</v>
      </c>
      <c r="AA433" s="21">
        <v>1.1117773804528028E-07</v>
      </c>
    </row>
    <row r="434" spans="1:27" ht="15">
      <c r="A434" s="7" t="s">
        <v>31</v>
      </c>
      <c r="B434" s="33">
        <v>9142.3397152289</v>
      </c>
      <c r="C434" s="19">
        <v>0.1648404694319274</v>
      </c>
      <c r="D434" s="33">
        <v>328187.1776025493</v>
      </c>
      <c r="E434" s="19">
        <v>0.3812420844954322</v>
      </c>
      <c r="F434" s="33">
        <v>97819.2434137814</v>
      </c>
      <c r="G434" s="19">
        <v>0.6768800246395119</v>
      </c>
      <c r="H434" s="33">
        <v>757702.1179924115</v>
      </c>
      <c r="I434" s="19">
        <v>0.11579116766322392</v>
      </c>
      <c r="J434" s="33">
        <v>11322329.371299412</v>
      </c>
      <c r="K434" s="19">
        <v>0.3389877856354237</v>
      </c>
      <c r="L434" s="33">
        <v>4642467.54940211</v>
      </c>
      <c r="M434" s="19">
        <v>0.5899772149175257</v>
      </c>
      <c r="N434" s="33">
        <v>513904.59527550894</v>
      </c>
      <c r="O434" s="19">
        <v>0.13137108348897347</v>
      </c>
      <c r="P434" s="33">
        <v>7473342.759859724</v>
      </c>
      <c r="Q434" s="19">
        <v>0.33712245032497906</v>
      </c>
      <c r="R434" s="33">
        <v>3171767.4661788936</v>
      </c>
      <c r="S434" s="19">
        <v>0.590468070119868</v>
      </c>
      <c r="T434" s="33">
        <v>460588.5037950278</v>
      </c>
      <c r="U434" s="19">
        <v>0.09718951683641082</v>
      </c>
      <c r="V434" s="33">
        <v>8656001.239826864</v>
      </c>
      <c r="W434" s="19">
        <v>0.34136433869351934</v>
      </c>
      <c r="X434" s="33">
        <v>4698249.8389128335</v>
      </c>
      <c r="Y434" s="19">
        <v>0.6289782643989223</v>
      </c>
      <c r="Z434" s="33">
        <v>42131502.20327435</v>
      </c>
      <c r="AA434" s="19">
        <v>0.35737638910340386</v>
      </c>
    </row>
    <row r="435" spans="1:27" ht="15">
      <c r="A435" s="5" t="s">
        <v>101</v>
      </c>
      <c r="B435" s="30">
        <v>0</v>
      </c>
      <c r="C435" s="21"/>
      <c r="D435" s="30">
        <v>0</v>
      </c>
      <c r="E435" s="21"/>
      <c r="F435" s="30">
        <v>0</v>
      </c>
      <c r="G435" s="21"/>
      <c r="H435" s="30">
        <v>34280.9010531846</v>
      </c>
      <c r="I435" s="21">
        <v>0.005238767936947277</v>
      </c>
      <c r="J435" s="30">
        <v>141485.279143961</v>
      </c>
      <c r="K435" s="21">
        <v>0.004236034821473911</v>
      </c>
      <c r="L435" s="30">
        <v>7.4747256563</v>
      </c>
      <c r="M435" s="21">
        <v>9.499081637187508E-07</v>
      </c>
      <c r="N435" s="30">
        <v>0</v>
      </c>
      <c r="O435" s="21"/>
      <c r="P435" s="30">
        <v>0</v>
      </c>
      <c r="Q435" s="21"/>
      <c r="R435" s="30">
        <v>0</v>
      </c>
      <c r="S435" s="21"/>
      <c r="T435" s="30">
        <v>26335.9012587766</v>
      </c>
      <c r="U435" s="21">
        <v>0.005557180645418343</v>
      </c>
      <c r="V435" s="30">
        <v>74920.9530819706</v>
      </c>
      <c r="W435" s="21">
        <v>0.0029546370078415837</v>
      </c>
      <c r="X435" s="30">
        <v>17901.9130910666</v>
      </c>
      <c r="Y435" s="21">
        <v>0.002396618871176281</v>
      </c>
      <c r="Z435" s="30">
        <v>294932.4223546157</v>
      </c>
      <c r="AA435" s="21">
        <v>0.002501735723119339</v>
      </c>
    </row>
    <row r="436" spans="1:27" ht="15">
      <c r="A436" s="6" t="s">
        <v>34</v>
      </c>
      <c r="B436" s="30">
        <v>0</v>
      </c>
      <c r="C436" s="21"/>
      <c r="D436" s="30">
        <v>0</v>
      </c>
      <c r="E436" s="21"/>
      <c r="F436" s="30">
        <v>0</v>
      </c>
      <c r="G436" s="21"/>
      <c r="H436" s="30">
        <v>34280.9010531846</v>
      </c>
      <c r="I436" s="21">
        <v>0.005238767936947277</v>
      </c>
      <c r="J436" s="30">
        <v>141485.279143961</v>
      </c>
      <c r="K436" s="21">
        <v>0.004236034821473911</v>
      </c>
      <c r="L436" s="30">
        <v>7.4747256563</v>
      </c>
      <c r="M436" s="21">
        <v>9.499081637187508E-07</v>
      </c>
      <c r="N436" s="30">
        <v>0</v>
      </c>
      <c r="O436" s="21"/>
      <c r="P436" s="30">
        <v>0</v>
      </c>
      <c r="Q436" s="21"/>
      <c r="R436" s="30">
        <v>0</v>
      </c>
      <c r="S436" s="21"/>
      <c r="T436" s="30">
        <v>26335.9012587766</v>
      </c>
      <c r="U436" s="21">
        <v>0.005557180645418343</v>
      </c>
      <c r="V436" s="30">
        <v>74920.9530819706</v>
      </c>
      <c r="W436" s="21">
        <v>0.0029546370078415837</v>
      </c>
      <c r="X436" s="30">
        <v>17901.9130910666</v>
      </c>
      <c r="Y436" s="21">
        <v>0.002396618871176281</v>
      </c>
      <c r="Z436" s="30">
        <v>294932.4223546157</v>
      </c>
      <c r="AA436" s="21">
        <v>0.002501735723119339</v>
      </c>
    </row>
    <row r="437" spans="1:27" ht="15">
      <c r="A437" s="5" t="s">
        <v>698</v>
      </c>
      <c r="B437" s="30">
        <v>0</v>
      </c>
      <c r="C437" s="21"/>
      <c r="D437" s="30">
        <v>0</v>
      </c>
      <c r="E437" s="21"/>
      <c r="F437" s="30">
        <v>0</v>
      </c>
      <c r="G437" s="21"/>
      <c r="H437" s="30">
        <v>0</v>
      </c>
      <c r="I437" s="21"/>
      <c r="J437" s="30">
        <v>0</v>
      </c>
      <c r="K437" s="21"/>
      <c r="L437" s="30">
        <v>0</v>
      </c>
      <c r="M437" s="21"/>
      <c r="N437" s="30">
        <v>0</v>
      </c>
      <c r="O437" s="21"/>
      <c r="P437" s="30">
        <v>82757.46400464719</v>
      </c>
      <c r="Q437" s="21">
        <v>0.003733188740891043</v>
      </c>
      <c r="R437" s="30">
        <v>20694.2198922133</v>
      </c>
      <c r="S437" s="21">
        <v>0.0038525132162706213</v>
      </c>
      <c r="T437" s="30">
        <v>0</v>
      </c>
      <c r="U437" s="21"/>
      <c r="V437" s="30">
        <v>0</v>
      </c>
      <c r="W437" s="21"/>
      <c r="X437" s="30">
        <v>0</v>
      </c>
      <c r="Y437" s="21"/>
      <c r="Z437" s="30">
        <v>103451.6838968605</v>
      </c>
      <c r="AA437" s="21">
        <v>0.0008775188945162615</v>
      </c>
    </row>
    <row r="438" spans="1:27" ht="15">
      <c r="A438" s="6" t="s">
        <v>33</v>
      </c>
      <c r="B438" s="30">
        <v>0</v>
      </c>
      <c r="C438" s="21"/>
      <c r="D438" s="30">
        <v>0</v>
      </c>
      <c r="E438" s="21"/>
      <c r="F438" s="30">
        <v>0</v>
      </c>
      <c r="G438" s="21"/>
      <c r="H438" s="30">
        <v>0</v>
      </c>
      <c r="I438" s="21"/>
      <c r="J438" s="30">
        <v>0</v>
      </c>
      <c r="K438" s="21"/>
      <c r="L438" s="30">
        <v>0</v>
      </c>
      <c r="M438" s="21"/>
      <c r="N438" s="30">
        <v>0</v>
      </c>
      <c r="O438" s="21"/>
      <c r="P438" s="30">
        <v>82757.46400464719</v>
      </c>
      <c r="Q438" s="21">
        <v>0.003733188740891043</v>
      </c>
      <c r="R438" s="30">
        <v>20694.2198922133</v>
      </c>
      <c r="S438" s="21">
        <v>0.0038525132162706213</v>
      </c>
      <c r="T438" s="30">
        <v>0</v>
      </c>
      <c r="U438" s="21"/>
      <c r="V438" s="30">
        <v>0</v>
      </c>
      <c r="W438" s="21"/>
      <c r="X438" s="30">
        <v>0</v>
      </c>
      <c r="Y438" s="21"/>
      <c r="Z438" s="30">
        <v>103451.6838968605</v>
      </c>
      <c r="AA438" s="21">
        <v>0.0008775188945162615</v>
      </c>
    </row>
    <row r="439" spans="1:27" ht="15">
      <c r="A439" s="5" t="s">
        <v>443</v>
      </c>
      <c r="B439" s="30">
        <v>0</v>
      </c>
      <c r="C439" s="21"/>
      <c r="D439" s="30">
        <v>0</v>
      </c>
      <c r="E439" s="21"/>
      <c r="F439" s="30">
        <v>0</v>
      </c>
      <c r="G439" s="21"/>
      <c r="H439" s="30">
        <v>11148.5353976524</v>
      </c>
      <c r="I439" s="21">
        <v>0.0017037063785030682</v>
      </c>
      <c r="J439" s="30">
        <v>143350.61453140102</v>
      </c>
      <c r="K439" s="21">
        <v>0.004291882508969961</v>
      </c>
      <c r="L439" s="30">
        <v>66596.6686007196</v>
      </c>
      <c r="M439" s="21">
        <v>0.00846328308076124</v>
      </c>
      <c r="N439" s="30">
        <v>0</v>
      </c>
      <c r="O439" s="21"/>
      <c r="P439" s="30">
        <v>0</v>
      </c>
      <c r="Q439" s="21"/>
      <c r="R439" s="30">
        <v>0</v>
      </c>
      <c r="S439" s="21"/>
      <c r="T439" s="30">
        <v>28335.7654608864</v>
      </c>
      <c r="U439" s="21">
        <v>0.005979175189224809</v>
      </c>
      <c r="V439" s="30">
        <v>337483.375886299</v>
      </c>
      <c r="W439" s="21">
        <v>0.013309239016674076</v>
      </c>
      <c r="X439" s="30">
        <v>249841.89022400623</v>
      </c>
      <c r="Y439" s="21">
        <v>0.0334475866280463</v>
      </c>
      <c r="Z439" s="30">
        <v>836756.8501009647</v>
      </c>
      <c r="AA439" s="21">
        <v>0.00709770898279009</v>
      </c>
    </row>
    <row r="440" spans="1:27" ht="15">
      <c r="A440" s="6" t="s">
        <v>34</v>
      </c>
      <c r="B440" s="30">
        <v>0</v>
      </c>
      <c r="C440" s="21"/>
      <c r="D440" s="30">
        <v>0</v>
      </c>
      <c r="E440" s="21"/>
      <c r="F440" s="30">
        <v>0</v>
      </c>
      <c r="G440" s="21"/>
      <c r="H440" s="30">
        <v>11148.5353976524</v>
      </c>
      <c r="I440" s="21">
        <v>0.0017037063785030682</v>
      </c>
      <c r="J440" s="30">
        <v>143350.61453140102</v>
      </c>
      <c r="K440" s="21">
        <v>0.004291882508969961</v>
      </c>
      <c r="L440" s="30">
        <v>66596.6686007196</v>
      </c>
      <c r="M440" s="21">
        <v>0.00846328308076124</v>
      </c>
      <c r="N440" s="30">
        <v>0</v>
      </c>
      <c r="O440" s="21"/>
      <c r="P440" s="30">
        <v>0</v>
      </c>
      <c r="Q440" s="21"/>
      <c r="R440" s="30">
        <v>0</v>
      </c>
      <c r="S440" s="21"/>
      <c r="T440" s="30">
        <v>28335.7654608864</v>
      </c>
      <c r="U440" s="21">
        <v>0.005979175189224809</v>
      </c>
      <c r="V440" s="30">
        <v>337483.375886299</v>
      </c>
      <c r="W440" s="21">
        <v>0.013309239016674076</v>
      </c>
      <c r="X440" s="30">
        <v>249841.89022400623</v>
      </c>
      <c r="Y440" s="21">
        <v>0.0334475866280463</v>
      </c>
      <c r="Z440" s="30">
        <v>836756.8501009647</v>
      </c>
      <c r="AA440" s="21">
        <v>0.00709770898279009</v>
      </c>
    </row>
    <row r="441" spans="1:27" ht="15">
      <c r="A441" s="5" t="s">
        <v>444</v>
      </c>
      <c r="B441" s="30">
        <v>0</v>
      </c>
      <c r="C441" s="21"/>
      <c r="D441" s="30">
        <v>0</v>
      </c>
      <c r="E441" s="21"/>
      <c r="F441" s="30">
        <v>0</v>
      </c>
      <c r="G441" s="21"/>
      <c r="H441" s="30">
        <v>0</v>
      </c>
      <c r="I441" s="21"/>
      <c r="J441" s="30">
        <v>0</v>
      </c>
      <c r="K441" s="21"/>
      <c r="L441" s="30">
        <v>0</v>
      </c>
      <c r="M441" s="21"/>
      <c r="N441" s="30">
        <v>0</v>
      </c>
      <c r="O441" s="21"/>
      <c r="P441" s="30">
        <v>18199.9731423101</v>
      </c>
      <c r="Q441" s="21">
        <v>0.000821000687207816</v>
      </c>
      <c r="R441" s="30">
        <v>8971.8175927302</v>
      </c>
      <c r="S441" s="21">
        <v>0.0016702270503546703</v>
      </c>
      <c r="T441" s="30">
        <v>0</v>
      </c>
      <c r="U441" s="21"/>
      <c r="V441" s="30">
        <v>0</v>
      </c>
      <c r="W441" s="21"/>
      <c r="X441" s="30">
        <v>0</v>
      </c>
      <c r="Y441" s="21"/>
      <c r="Z441" s="30">
        <v>27171.7907350403</v>
      </c>
      <c r="AA441" s="21">
        <v>0.00023048208467647152</v>
      </c>
    </row>
    <row r="442" spans="1:27" ht="15">
      <c r="A442" s="6" t="s">
        <v>33</v>
      </c>
      <c r="B442" s="30">
        <v>0</v>
      </c>
      <c r="C442" s="21"/>
      <c r="D442" s="30">
        <v>0</v>
      </c>
      <c r="E442" s="21"/>
      <c r="F442" s="30">
        <v>0</v>
      </c>
      <c r="G442" s="21"/>
      <c r="H442" s="30">
        <v>0</v>
      </c>
      <c r="I442" s="21"/>
      <c r="J442" s="30">
        <v>0</v>
      </c>
      <c r="K442" s="21"/>
      <c r="L442" s="30">
        <v>0</v>
      </c>
      <c r="M442" s="21"/>
      <c r="N442" s="30">
        <v>0</v>
      </c>
      <c r="O442" s="21"/>
      <c r="P442" s="30">
        <v>18199.9731423101</v>
      </c>
      <c r="Q442" s="21">
        <v>0.000821000687207816</v>
      </c>
      <c r="R442" s="30">
        <v>8971.8175927302</v>
      </c>
      <c r="S442" s="21">
        <v>0.0016702270503546703</v>
      </c>
      <c r="T442" s="30">
        <v>0</v>
      </c>
      <c r="U442" s="21"/>
      <c r="V442" s="30">
        <v>0</v>
      </c>
      <c r="W442" s="21"/>
      <c r="X442" s="30">
        <v>0</v>
      </c>
      <c r="Y442" s="21"/>
      <c r="Z442" s="30">
        <v>27171.7907350403</v>
      </c>
      <c r="AA442" s="21">
        <v>0.00023048208467647152</v>
      </c>
    </row>
    <row r="443" spans="1:27" ht="15">
      <c r="A443" s="5" t="s">
        <v>445</v>
      </c>
      <c r="B443" s="30">
        <v>0</v>
      </c>
      <c r="C443" s="21"/>
      <c r="D443" s="30">
        <v>0</v>
      </c>
      <c r="E443" s="21"/>
      <c r="F443" s="30">
        <v>0</v>
      </c>
      <c r="G443" s="21"/>
      <c r="H443" s="30">
        <v>0</v>
      </c>
      <c r="I443" s="21"/>
      <c r="J443" s="30">
        <v>26965.7937865637</v>
      </c>
      <c r="K443" s="21">
        <v>0.0008073493027662746</v>
      </c>
      <c r="L443" s="30">
        <v>6741.4511659536</v>
      </c>
      <c r="M443" s="21">
        <v>0.0008567216767953577</v>
      </c>
      <c r="N443" s="30">
        <v>0</v>
      </c>
      <c r="O443" s="21"/>
      <c r="P443" s="30">
        <v>26965.7937865637</v>
      </c>
      <c r="Q443" s="21">
        <v>0.001216426807708079</v>
      </c>
      <c r="R443" s="30">
        <v>6741.4511659536</v>
      </c>
      <c r="S443" s="21">
        <v>0.0012550137115075136</v>
      </c>
      <c r="T443" s="30">
        <v>0</v>
      </c>
      <c r="U443" s="21"/>
      <c r="V443" s="30">
        <v>0</v>
      </c>
      <c r="W443" s="21"/>
      <c r="X443" s="30">
        <v>0</v>
      </c>
      <c r="Y443" s="21"/>
      <c r="Z443" s="30">
        <v>67414.4899050346</v>
      </c>
      <c r="AA443" s="21">
        <v>0.0005718368848865003</v>
      </c>
    </row>
    <row r="444" spans="1:27" ht="15">
      <c r="A444" s="6" t="s">
        <v>33</v>
      </c>
      <c r="B444" s="30">
        <v>0</v>
      </c>
      <c r="C444" s="21"/>
      <c r="D444" s="30">
        <v>0</v>
      </c>
      <c r="E444" s="21"/>
      <c r="F444" s="30">
        <v>0</v>
      </c>
      <c r="G444" s="21"/>
      <c r="H444" s="30">
        <v>0</v>
      </c>
      <c r="I444" s="21"/>
      <c r="J444" s="30">
        <v>26965.7937865637</v>
      </c>
      <c r="K444" s="21">
        <v>0.0008073493027662746</v>
      </c>
      <c r="L444" s="30">
        <v>6741.4511659536</v>
      </c>
      <c r="M444" s="21">
        <v>0.0008567216767953577</v>
      </c>
      <c r="N444" s="30">
        <v>0</v>
      </c>
      <c r="O444" s="21"/>
      <c r="P444" s="30">
        <v>26965.7937865637</v>
      </c>
      <c r="Q444" s="21">
        <v>0.001216426807708079</v>
      </c>
      <c r="R444" s="30">
        <v>6741.4511659536</v>
      </c>
      <c r="S444" s="21">
        <v>0.0012550137115075136</v>
      </c>
      <c r="T444" s="30">
        <v>0</v>
      </c>
      <c r="U444" s="21"/>
      <c r="V444" s="30">
        <v>0</v>
      </c>
      <c r="W444" s="21"/>
      <c r="X444" s="30">
        <v>0</v>
      </c>
      <c r="Y444" s="21"/>
      <c r="Z444" s="30">
        <v>67414.4899050346</v>
      </c>
      <c r="AA444" s="21">
        <v>0.0005718368848865003</v>
      </c>
    </row>
    <row r="445" spans="1:27" ht="15">
      <c r="A445" s="5" t="s">
        <v>446</v>
      </c>
      <c r="B445" s="30">
        <v>0</v>
      </c>
      <c r="C445" s="21"/>
      <c r="D445" s="30">
        <v>0</v>
      </c>
      <c r="E445" s="21"/>
      <c r="F445" s="30">
        <v>0</v>
      </c>
      <c r="G445" s="21"/>
      <c r="H445" s="30">
        <v>0</v>
      </c>
      <c r="I445" s="21"/>
      <c r="J445" s="30">
        <v>35386.934973886</v>
      </c>
      <c r="K445" s="21">
        <v>0.0010594762202934965</v>
      </c>
      <c r="L445" s="30">
        <v>11174.830253550099</v>
      </c>
      <c r="M445" s="21">
        <v>0.0014201273697679747</v>
      </c>
      <c r="N445" s="30">
        <v>0</v>
      </c>
      <c r="O445" s="21"/>
      <c r="P445" s="30">
        <v>0</v>
      </c>
      <c r="Q445" s="21"/>
      <c r="R445" s="30">
        <v>0</v>
      </c>
      <c r="S445" s="21"/>
      <c r="T445" s="30">
        <v>0</v>
      </c>
      <c r="U445" s="21"/>
      <c r="V445" s="30">
        <v>22349.6443282524</v>
      </c>
      <c r="W445" s="21">
        <v>0.000881396772570454</v>
      </c>
      <c r="X445" s="30">
        <v>14899.757480621001</v>
      </c>
      <c r="Y445" s="21">
        <v>0.0019947052458782048</v>
      </c>
      <c r="Z445" s="30">
        <v>83811.16703630949</v>
      </c>
      <c r="AA445" s="21">
        <v>0.0007109201114516803</v>
      </c>
    </row>
    <row r="446" spans="1:27" ht="15">
      <c r="A446" s="6" t="s">
        <v>33</v>
      </c>
      <c r="B446" s="30">
        <v>0</v>
      </c>
      <c r="C446" s="21"/>
      <c r="D446" s="30">
        <v>0</v>
      </c>
      <c r="E446" s="21"/>
      <c r="F446" s="30">
        <v>0</v>
      </c>
      <c r="G446" s="21"/>
      <c r="H446" s="30">
        <v>0</v>
      </c>
      <c r="I446" s="21"/>
      <c r="J446" s="30">
        <v>35386.934973886</v>
      </c>
      <c r="K446" s="21">
        <v>0.0010594762202934965</v>
      </c>
      <c r="L446" s="30">
        <v>11174.830253550099</v>
      </c>
      <c r="M446" s="21">
        <v>0.0014201273697679747</v>
      </c>
      <c r="N446" s="30">
        <v>0</v>
      </c>
      <c r="O446" s="21"/>
      <c r="P446" s="30">
        <v>0</v>
      </c>
      <c r="Q446" s="21"/>
      <c r="R446" s="30">
        <v>0</v>
      </c>
      <c r="S446" s="21"/>
      <c r="T446" s="30">
        <v>0</v>
      </c>
      <c r="U446" s="21"/>
      <c r="V446" s="30">
        <v>22349.6443282524</v>
      </c>
      <c r="W446" s="21">
        <v>0.000881396772570454</v>
      </c>
      <c r="X446" s="30">
        <v>14899.757480621001</v>
      </c>
      <c r="Y446" s="21">
        <v>0.0019947052458782048</v>
      </c>
      <c r="Z446" s="30">
        <v>83811.16703630949</v>
      </c>
      <c r="AA446" s="21">
        <v>0.0007109201114516803</v>
      </c>
    </row>
    <row r="447" spans="1:27" ht="15">
      <c r="A447" s="5" t="s">
        <v>447</v>
      </c>
      <c r="B447" s="30">
        <v>0</v>
      </c>
      <c r="C447" s="21"/>
      <c r="D447" s="30">
        <v>0</v>
      </c>
      <c r="E447" s="21"/>
      <c r="F447" s="30">
        <v>0</v>
      </c>
      <c r="G447" s="21"/>
      <c r="H447" s="30">
        <v>0</v>
      </c>
      <c r="I447" s="21"/>
      <c r="J447" s="30">
        <v>38051.5932908878</v>
      </c>
      <c r="K447" s="21">
        <v>0.0011392554417534522</v>
      </c>
      <c r="L447" s="30">
        <v>17529.4637843251</v>
      </c>
      <c r="M447" s="21">
        <v>0.0022276912250696647</v>
      </c>
      <c r="N447" s="30">
        <v>0</v>
      </c>
      <c r="O447" s="21"/>
      <c r="P447" s="30">
        <v>24797.7042339722</v>
      </c>
      <c r="Q447" s="21">
        <v>0.0011186243000512039</v>
      </c>
      <c r="R447" s="30">
        <v>9405.9517455272</v>
      </c>
      <c r="S447" s="21">
        <v>0.0017510470846442555</v>
      </c>
      <c r="T447" s="30">
        <v>0</v>
      </c>
      <c r="U447" s="21"/>
      <c r="V447" s="30">
        <v>17101.8296111954</v>
      </c>
      <c r="W447" s="21">
        <v>0.0006744401478149205</v>
      </c>
      <c r="X447" s="30">
        <v>17101.8296111954</v>
      </c>
      <c r="Y447" s="21">
        <v>0.002289507683862308</v>
      </c>
      <c r="Z447" s="30">
        <v>123988.3722771031</v>
      </c>
      <c r="AA447" s="21">
        <v>0.0010517193657470867</v>
      </c>
    </row>
    <row r="448" spans="1:27" ht="15">
      <c r="A448" s="6" t="s">
        <v>33</v>
      </c>
      <c r="B448" s="30">
        <v>0</v>
      </c>
      <c r="C448" s="21"/>
      <c r="D448" s="30">
        <v>0</v>
      </c>
      <c r="E448" s="21"/>
      <c r="F448" s="30">
        <v>0</v>
      </c>
      <c r="G448" s="21"/>
      <c r="H448" s="30">
        <v>0</v>
      </c>
      <c r="I448" s="21"/>
      <c r="J448" s="30">
        <v>38051.5932908878</v>
      </c>
      <c r="K448" s="21">
        <v>0.0011392554417534522</v>
      </c>
      <c r="L448" s="30">
        <v>17529.4637843251</v>
      </c>
      <c r="M448" s="21">
        <v>0.0022276912250696647</v>
      </c>
      <c r="N448" s="30">
        <v>0</v>
      </c>
      <c r="O448" s="21"/>
      <c r="P448" s="30">
        <v>24797.7042339722</v>
      </c>
      <c r="Q448" s="21">
        <v>0.0011186243000512039</v>
      </c>
      <c r="R448" s="30">
        <v>9405.9517455272</v>
      </c>
      <c r="S448" s="21">
        <v>0.0017510470846442555</v>
      </c>
      <c r="T448" s="30">
        <v>0</v>
      </c>
      <c r="U448" s="21"/>
      <c r="V448" s="30">
        <v>17101.8296111954</v>
      </c>
      <c r="W448" s="21">
        <v>0.0006744401478149205</v>
      </c>
      <c r="X448" s="30">
        <v>17101.8296111954</v>
      </c>
      <c r="Y448" s="21">
        <v>0.002289507683862308</v>
      </c>
      <c r="Z448" s="30">
        <v>123988.3722771031</v>
      </c>
      <c r="AA448" s="21">
        <v>0.0010517193657470867</v>
      </c>
    </row>
    <row r="449" spans="1:27" ht="15">
      <c r="A449" s="5" t="s">
        <v>79</v>
      </c>
      <c r="B449" s="30">
        <v>1957.5466354393</v>
      </c>
      <c r="C449" s="21">
        <v>0.03529544037651472</v>
      </c>
      <c r="D449" s="30">
        <v>20138.3235545448</v>
      </c>
      <c r="E449" s="21">
        <v>0.02339389523461529</v>
      </c>
      <c r="F449" s="30">
        <v>1482.9653599175</v>
      </c>
      <c r="G449" s="21">
        <v>0.010261678523870894</v>
      </c>
      <c r="H449" s="30">
        <v>65341.2362971778</v>
      </c>
      <c r="I449" s="21">
        <v>0.00998537270485051</v>
      </c>
      <c r="J449" s="30">
        <v>236403.21539944602</v>
      </c>
      <c r="K449" s="21">
        <v>0.007077854730890524</v>
      </c>
      <c r="L449" s="30">
        <v>1.9003152414000002</v>
      </c>
      <c r="M449" s="21">
        <v>2.414971524638629E-07</v>
      </c>
      <c r="N449" s="30">
        <v>0</v>
      </c>
      <c r="O449" s="21"/>
      <c r="P449" s="30">
        <v>0</v>
      </c>
      <c r="Q449" s="21"/>
      <c r="R449" s="30">
        <v>0</v>
      </c>
      <c r="S449" s="21"/>
      <c r="T449" s="30">
        <v>0</v>
      </c>
      <c r="U449" s="21"/>
      <c r="V449" s="30">
        <v>0</v>
      </c>
      <c r="W449" s="21"/>
      <c r="X449" s="30">
        <v>0</v>
      </c>
      <c r="Y449" s="21"/>
      <c r="Z449" s="30">
        <v>325325.1875617668</v>
      </c>
      <c r="AA449" s="21">
        <v>0.0027595394119646673</v>
      </c>
    </row>
    <row r="450" spans="1:27" ht="15">
      <c r="A450" s="6" t="s">
        <v>34</v>
      </c>
      <c r="B450" s="30">
        <v>1957.5466354393</v>
      </c>
      <c r="C450" s="21">
        <v>0.03529544037651472</v>
      </c>
      <c r="D450" s="30">
        <v>20138.3235545448</v>
      </c>
      <c r="E450" s="21">
        <v>0.02339389523461529</v>
      </c>
      <c r="F450" s="30">
        <v>1482.9653599175</v>
      </c>
      <c r="G450" s="21">
        <v>0.010261678523870894</v>
      </c>
      <c r="H450" s="30">
        <v>65341.2362971778</v>
      </c>
      <c r="I450" s="21">
        <v>0.00998537270485051</v>
      </c>
      <c r="J450" s="30">
        <v>236403.21539944602</v>
      </c>
      <c r="K450" s="21">
        <v>0.007077854730890524</v>
      </c>
      <c r="L450" s="30">
        <v>1.9003152414000002</v>
      </c>
      <c r="M450" s="21">
        <v>2.414971524638629E-07</v>
      </c>
      <c r="N450" s="30">
        <v>0</v>
      </c>
      <c r="O450" s="21"/>
      <c r="P450" s="30">
        <v>0</v>
      </c>
      <c r="Q450" s="21"/>
      <c r="R450" s="30">
        <v>0</v>
      </c>
      <c r="S450" s="21"/>
      <c r="T450" s="30">
        <v>0</v>
      </c>
      <c r="U450" s="21"/>
      <c r="V450" s="30">
        <v>0</v>
      </c>
      <c r="W450" s="21"/>
      <c r="X450" s="30">
        <v>0</v>
      </c>
      <c r="Y450" s="21"/>
      <c r="Z450" s="30">
        <v>325325.1875617668</v>
      </c>
      <c r="AA450" s="21">
        <v>0.0027595394119646673</v>
      </c>
    </row>
    <row r="451" spans="1:27" ht="15">
      <c r="A451" s="5" t="s">
        <v>102</v>
      </c>
      <c r="B451" s="30">
        <v>120.84188327999999</v>
      </c>
      <c r="C451" s="21">
        <v>0.0021788331419945097</v>
      </c>
      <c r="D451" s="30">
        <v>5115.86475696</v>
      </c>
      <c r="E451" s="21">
        <v>0.005942898068681271</v>
      </c>
      <c r="F451" s="30">
        <v>2706.4531288800003</v>
      </c>
      <c r="G451" s="21">
        <v>0.018727849415198835</v>
      </c>
      <c r="H451" s="30">
        <v>24270.31589832</v>
      </c>
      <c r="I451" s="21">
        <v>0.003708961807930337</v>
      </c>
      <c r="J451" s="30">
        <v>638592.98275908</v>
      </c>
      <c r="K451" s="21">
        <v>0.019119318476687002</v>
      </c>
      <c r="L451" s="30">
        <v>137663.54599860002</v>
      </c>
      <c r="M451" s="21">
        <v>0.017494652272665768</v>
      </c>
      <c r="N451" s="30">
        <v>21771.79182</v>
      </c>
      <c r="O451" s="21">
        <v>0.005565593122117148</v>
      </c>
      <c r="P451" s="30">
        <v>289716.72742799995</v>
      </c>
      <c r="Q451" s="21">
        <v>0.013069119962657073</v>
      </c>
      <c r="R451" s="30">
        <v>122270.72040828</v>
      </c>
      <c r="S451" s="21">
        <v>0.022762373686435626</v>
      </c>
      <c r="T451" s="30">
        <v>0</v>
      </c>
      <c r="U451" s="21"/>
      <c r="V451" s="30">
        <v>0</v>
      </c>
      <c r="W451" s="21"/>
      <c r="X451" s="30">
        <v>25.316037</v>
      </c>
      <c r="Y451" s="21">
        <v>3.3891848155532554E-06</v>
      </c>
      <c r="Z451" s="30">
        <v>1242254.5601183998</v>
      </c>
      <c r="AA451" s="21">
        <v>0.010537304055772505</v>
      </c>
    </row>
    <row r="452" spans="1:27" ht="15">
      <c r="A452" s="6" t="s">
        <v>34</v>
      </c>
      <c r="B452" s="30">
        <v>120.84188327999999</v>
      </c>
      <c r="C452" s="21">
        <v>0.0021788331419945097</v>
      </c>
      <c r="D452" s="30">
        <v>5115.86475696</v>
      </c>
      <c r="E452" s="21">
        <v>0.005942898068681271</v>
      </c>
      <c r="F452" s="30">
        <v>2706.4531288800003</v>
      </c>
      <c r="G452" s="21">
        <v>0.018727849415198835</v>
      </c>
      <c r="H452" s="30">
        <v>24270.31589832</v>
      </c>
      <c r="I452" s="21">
        <v>0.003708961807930337</v>
      </c>
      <c r="J452" s="30">
        <v>638592.98275908</v>
      </c>
      <c r="K452" s="21">
        <v>0.019119318476687002</v>
      </c>
      <c r="L452" s="30">
        <v>137663.54599860002</v>
      </c>
      <c r="M452" s="21">
        <v>0.017494652272665768</v>
      </c>
      <c r="N452" s="30">
        <v>21771.79182</v>
      </c>
      <c r="O452" s="21">
        <v>0.005565593122117148</v>
      </c>
      <c r="P452" s="30">
        <v>289716.72742799995</v>
      </c>
      <c r="Q452" s="21">
        <v>0.013069119962657073</v>
      </c>
      <c r="R452" s="30">
        <v>122270.72040828</v>
      </c>
      <c r="S452" s="21">
        <v>0.022762373686435626</v>
      </c>
      <c r="T452" s="30">
        <v>0</v>
      </c>
      <c r="U452" s="21"/>
      <c r="V452" s="30">
        <v>0</v>
      </c>
      <c r="W452" s="21"/>
      <c r="X452" s="30">
        <v>25.316037</v>
      </c>
      <c r="Y452" s="21">
        <v>3.3891848155532554E-06</v>
      </c>
      <c r="Z452" s="30">
        <v>1242254.5601183998</v>
      </c>
      <c r="AA452" s="21">
        <v>0.010537304055772505</v>
      </c>
    </row>
    <row r="453" spans="1:27" ht="15">
      <c r="A453" s="5" t="s">
        <v>81</v>
      </c>
      <c r="B453" s="30">
        <v>608.80547484</v>
      </c>
      <c r="C453" s="21">
        <v>0.010977034696947968</v>
      </c>
      <c r="D453" s="30">
        <v>48215.34677908</v>
      </c>
      <c r="E453" s="21">
        <v>0.05600986438595032</v>
      </c>
      <c r="F453" s="30">
        <v>16808.00531004</v>
      </c>
      <c r="G453" s="21">
        <v>0.11630638973842294</v>
      </c>
      <c r="H453" s="30">
        <v>106382.56725535999</v>
      </c>
      <c r="I453" s="21">
        <v>0.016257261777421813</v>
      </c>
      <c r="J453" s="30">
        <v>2886938.9778061197</v>
      </c>
      <c r="K453" s="21">
        <v>0.08643425034355595</v>
      </c>
      <c r="L453" s="30">
        <v>1155784.07900876</v>
      </c>
      <c r="M453" s="21">
        <v>0.14688013749658277</v>
      </c>
      <c r="N453" s="30">
        <v>114315.87003903999</v>
      </c>
      <c r="O453" s="21">
        <v>0.029222933293605174</v>
      </c>
      <c r="P453" s="30">
        <v>2691137.8008298404</v>
      </c>
      <c r="Q453" s="21">
        <v>0.12139721122532324</v>
      </c>
      <c r="R453" s="30">
        <v>1223160.62030016</v>
      </c>
      <c r="S453" s="21">
        <v>0.22770814651975516</v>
      </c>
      <c r="T453" s="30">
        <v>97465.71158984</v>
      </c>
      <c r="U453" s="21">
        <v>0.020566395686135178</v>
      </c>
      <c r="V453" s="30">
        <v>3237011.5724997595</v>
      </c>
      <c r="W453" s="21">
        <v>0.12765713453291416</v>
      </c>
      <c r="X453" s="30">
        <v>1776358.9478019802</v>
      </c>
      <c r="Y453" s="21">
        <v>0.23781007955007447</v>
      </c>
      <c r="Z453" s="30">
        <v>13354188.304694818</v>
      </c>
      <c r="AA453" s="21">
        <v>0.11327560960709912</v>
      </c>
    </row>
    <row r="454" spans="1:27" ht="15">
      <c r="A454" s="6" t="s">
        <v>34</v>
      </c>
      <c r="B454" s="30">
        <v>608.80547484</v>
      </c>
      <c r="C454" s="21">
        <v>0.010977034696947968</v>
      </c>
      <c r="D454" s="30">
        <v>48215.34677908</v>
      </c>
      <c r="E454" s="21">
        <v>0.05600986438595032</v>
      </c>
      <c r="F454" s="30">
        <v>16808.00531004</v>
      </c>
      <c r="G454" s="21">
        <v>0.11630638973842294</v>
      </c>
      <c r="H454" s="30">
        <v>106382.56725535999</v>
      </c>
      <c r="I454" s="21">
        <v>0.016257261777421813</v>
      </c>
      <c r="J454" s="30">
        <v>2886938.9778061197</v>
      </c>
      <c r="K454" s="21">
        <v>0.08643425034355595</v>
      </c>
      <c r="L454" s="30">
        <v>1155784.07900876</v>
      </c>
      <c r="M454" s="21">
        <v>0.14688013749658277</v>
      </c>
      <c r="N454" s="30">
        <v>114315.87003903999</v>
      </c>
      <c r="O454" s="21">
        <v>0.029222933293605174</v>
      </c>
      <c r="P454" s="30">
        <v>2691137.8008298404</v>
      </c>
      <c r="Q454" s="21">
        <v>0.12139721122532324</v>
      </c>
      <c r="R454" s="30">
        <v>1223160.62030016</v>
      </c>
      <c r="S454" s="21">
        <v>0.22770814651975516</v>
      </c>
      <c r="T454" s="30">
        <v>97465.71158984</v>
      </c>
      <c r="U454" s="21">
        <v>0.020566395686135178</v>
      </c>
      <c r="V454" s="30">
        <v>3237011.5724997595</v>
      </c>
      <c r="W454" s="21">
        <v>0.12765713453291416</v>
      </c>
      <c r="X454" s="30">
        <v>1776358.9478019802</v>
      </c>
      <c r="Y454" s="21">
        <v>0.23781007955007447</v>
      </c>
      <c r="Z454" s="30">
        <v>13354188.304694818</v>
      </c>
      <c r="AA454" s="21">
        <v>0.11327560960709912</v>
      </c>
    </row>
    <row r="455" spans="1:27" ht="15">
      <c r="A455" s="5" t="s">
        <v>129</v>
      </c>
      <c r="B455" s="30">
        <v>0</v>
      </c>
      <c r="C455" s="21"/>
      <c r="D455" s="30">
        <v>0</v>
      </c>
      <c r="E455" s="21"/>
      <c r="F455" s="30">
        <v>0</v>
      </c>
      <c r="G455" s="21"/>
      <c r="H455" s="30">
        <v>0</v>
      </c>
      <c r="I455" s="21"/>
      <c r="J455" s="30">
        <v>90215.4599986594</v>
      </c>
      <c r="K455" s="21">
        <v>0.0027010289148227578</v>
      </c>
      <c r="L455" s="30">
        <v>55014.7707382294</v>
      </c>
      <c r="M455" s="21">
        <v>0.006991424468577464</v>
      </c>
      <c r="N455" s="30">
        <v>0</v>
      </c>
      <c r="O455" s="21"/>
      <c r="P455" s="30">
        <v>110609.517813937</v>
      </c>
      <c r="Q455" s="21">
        <v>0.004989594733294259</v>
      </c>
      <c r="R455" s="30">
        <v>54753.777243414996</v>
      </c>
      <c r="S455" s="21">
        <v>0.010193167540003042</v>
      </c>
      <c r="T455" s="30">
        <v>0</v>
      </c>
      <c r="U455" s="21"/>
      <c r="V455" s="30">
        <v>111640.723795449</v>
      </c>
      <c r="W455" s="21">
        <v>0.004402744499891219</v>
      </c>
      <c r="X455" s="30">
        <v>61638.5095654042</v>
      </c>
      <c r="Y455" s="21">
        <v>0.008251856349886122</v>
      </c>
      <c r="Z455" s="30">
        <v>483872.759155094</v>
      </c>
      <c r="AA455" s="21">
        <v>0.004104403840575834</v>
      </c>
    </row>
    <row r="456" spans="1:27" ht="15">
      <c r="A456" s="6" t="s">
        <v>34</v>
      </c>
      <c r="B456" s="30">
        <v>0</v>
      </c>
      <c r="C456" s="21"/>
      <c r="D456" s="30">
        <v>0</v>
      </c>
      <c r="E456" s="21"/>
      <c r="F456" s="30">
        <v>0</v>
      </c>
      <c r="G456" s="21"/>
      <c r="H456" s="30">
        <v>0</v>
      </c>
      <c r="I456" s="21"/>
      <c r="J456" s="30">
        <v>90215.4599986594</v>
      </c>
      <c r="K456" s="21">
        <v>0.0027010289148227578</v>
      </c>
      <c r="L456" s="30">
        <v>55014.7707382294</v>
      </c>
      <c r="M456" s="21">
        <v>0.006991424468577464</v>
      </c>
      <c r="N456" s="30">
        <v>0</v>
      </c>
      <c r="O456" s="21"/>
      <c r="P456" s="30">
        <v>110609.517813937</v>
      </c>
      <c r="Q456" s="21">
        <v>0.004989594733294259</v>
      </c>
      <c r="R456" s="30">
        <v>54753.777243414996</v>
      </c>
      <c r="S456" s="21">
        <v>0.010193167540003042</v>
      </c>
      <c r="T456" s="30">
        <v>0</v>
      </c>
      <c r="U456" s="21"/>
      <c r="V456" s="30">
        <v>111640.723795449</v>
      </c>
      <c r="W456" s="21">
        <v>0.004402744499891219</v>
      </c>
      <c r="X456" s="30">
        <v>61638.5095654042</v>
      </c>
      <c r="Y456" s="21">
        <v>0.008251856349886122</v>
      </c>
      <c r="Z456" s="30">
        <v>483872.759155094</v>
      </c>
      <c r="AA456" s="21">
        <v>0.004104403840575834</v>
      </c>
    </row>
    <row r="457" spans="1:27" ht="15">
      <c r="A457" s="5" t="s">
        <v>130</v>
      </c>
      <c r="B457" s="30">
        <v>0</v>
      </c>
      <c r="C457" s="21"/>
      <c r="D457" s="30">
        <v>0</v>
      </c>
      <c r="E457" s="21"/>
      <c r="F457" s="30">
        <v>0</v>
      </c>
      <c r="G457" s="21"/>
      <c r="H457" s="30">
        <v>0</v>
      </c>
      <c r="I457" s="21"/>
      <c r="J457" s="30">
        <v>22594.198570153698</v>
      </c>
      <c r="K457" s="21">
        <v>0.0006764648059893395</v>
      </c>
      <c r="L457" s="30">
        <v>2510.4596740175</v>
      </c>
      <c r="M457" s="21">
        <v>0.0003190359417440306</v>
      </c>
      <c r="N457" s="30">
        <v>0</v>
      </c>
      <c r="O457" s="21"/>
      <c r="P457" s="30">
        <v>22594.198570153698</v>
      </c>
      <c r="Q457" s="21">
        <v>0.0010192241718138893</v>
      </c>
      <c r="R457" s="30">
        <v>2510.4564383519</v>
      </c>
      <c r="S457" s="21">
        <v>0.0004673559408374474</v>
      </c>
      <c r="T457" s="30">
        <v>0</v>
      </c>
      <c r="U457" s="21"/>
      <c r="V457" s="30">
        <v>0</v>
      </c>
      <c r="W457" s="21"/>
      <c r="X457" s="30">
        <v>0</v>
      </c>
      <c r="Y457" s="21"/>
      <c r="Z457" s="30">
        <v>50209.3132526768</v>
      </c>
      <c r="AA457" s="21">
        <v>0.0004258956393966124</v>
      </c>
    </row>
    <row r="458" spans="1:27" ht="15">
      <c r="A458" s="6" t="s">
        <v>33</v>
      </c>
      <c r="B458" s="30">
        <v>0</v>
      </c>
      <c r="C458" s="21"/>
      <c r="D458" s="30">
        <v>0</v>
      </c>
      <c r="E458" s="21"/>
      <c r="F458" s="30">
        <v>0</v>
      </c>
      <c r="G458" s="21"/>
      <c r="H458" s="30">
        <v>0</v>
      </c>
      <c r="I458" s="21"/>
      <c r="J458" s="30">
        <v>22594.198570153698</v>
      </c>
      <c r="K458" s="21">
        <v>0.0006764648059893395</v>
      </c>
      <c r="L458" s="30">
        <v>2510.4596740175</v>
      </c>
      <c r="M458" s="21">
        <v>0.0003190359417440306</v>
      </c>
      <c r="N458" s="30">
        <v>0</v>
      </c>
      <c r="O458" s="21"/>
      <c r="P458" s="30">
        <v>22594.198570153698</v>
      </c>
      <c r="Q458" s="21">
        <v>0.0010192241718138893</v>
      </c>
      <c r="R458" s="30">
        <v>2510.4564383519</v>
      </c>
      <c r="S458" s="21">
        <v>0.0004673559408374474</v>
      </c>
      <c r="T458" s="30">
        <v>0</v>
      </c>
      <c r="U458" s="21"/>
      <c r="V458" s="30">
        <v>0</v>
      </c>
      <c r="W458" s="21"/>
      <c r="X458" s="30">
        <v>0</v>
      </c>
      <c r="Y458" s="21"/>
      <c r="Z458" s="30">
        <v>50209.3132526768</v>
      </c>
      <c r="AA458" s="21">
        <v>0.0004258956393966124</v>
      </c>
    </row>
    <row r="459" spans="1:27" ht="15">
      <c r="A459" s="5" t="s">
        <v>448</v>
      </c>
      <c r="B459" s="30">
        <v>0</v>
      </c>
      <c r="C459" s="21"/>
      <c r="D459" s="30">
        <v>0</v>
      </c>
      <c r="E459" s="21"/>
      <c r="F459" s="30">
        <v>0</v>
      </c>
      <c r="G459" s="21"/>
      <c r="H459" s="30">
        <v>0</v>
      </c>
      <c r="I459" s="21"/>
      <c r="J459" s="30">
        <v>0</v>
      </c>
      <c r="K459" s="21"/>
      <c r="L459" s="30">
        <v>0</v>
      </c>
      <c r="M459" s="21"/>
      <c r="N459" s="30">
        <v>0</v>
      </c>
      <c r="O459" s="21"/>
      <c r="P459" s="30">
        <v>17558.458360147903</v>
      </c>
      <c r="Q459" s="21">
        <v>0.0007920619589530618</v>
      </c>
      <c r="R459" s="30">
        <v>4952.2967585088</v>
      </c>
      <c r="S459" s="21">
        <v>0.0009219380490021836</v>
      </c>
      <c r="T459" s="30">
        <v>0</v>
      </c>
      <c r="U459" s="21"/>
      <c r="V459" s="30">
        <v>13506.4523150262</v>
      </c>
      <c r="W459" s="21">
        <v>0.0005326502428627994</v>
      </c>
      <c r="X459" s="30">
        <v>9004.296142152</v>
      </c>
      <c r="Y459" s="21">
        <v>0.0012054502748485602</v>
      </c>
      <c r="Z459" s="30">
        <v>45021.5035758349</v>
      </c>
      <c r="AA459" s="21">
        <v>0.00038189054599357285</v>
      </c>
    </row>
    <row r="460" spans="1:27" ht="15">
      <c r="A460" s="6" t="s">
        <v>33</v>
      </c>
      <c r="B460" s="30">
        <v>0</v>
      </c>
      <c r="C460" s="21"/>
      <c r="D460" s="30">
        <v>0</v>
      </c>
      <c r="E460" s="21"/>
      <c r="F460" s="30">
        <v>0</v>
      </c>
      <c r="G460" s="21"/>
      <c r="H460" s="30">
        <v>0</v>
      </c>
      <c r="I460" s="21"/>
      <c r="J460" s="30">
        <v>0</v>
      </c>
      <c r="K460" s="21"/>
      <c r="L460" s="30">
        <v>0</v>
      </c>
      <c r="M460" s="21"/>
      <c r="N460" s="30">
        <v>0</v>
      </c>
      <c r="O460" s="21"/>
      <c r="P460" s="30">
        <v>17558.458360147903</v>
      </c>
      <c r="Q460" s="21">
        <v>0.0007920619589530618</v>
      </c>
      <c r="R460" s="30">
        <v>4952.2967585088</v>
      </c>
      <c r="S460" s="21">
        <v>0.0009219380490021836</v>
      </c>
      <c r="T460" s="30">
        <v>0</v>
      </c>
      <c r="U460" s="21"/>
      <c r="V460" s="30">
        <v>13506.4523150262</v>
      </c>
      <c r="W460" s="21">
        <v>0.0005326502428627994</v>
      </c>
      <c r="X460" s="30">
        <v>9004.296142152</v>
      </c>
      <c r="Y460" s="21">
        <v>0.0012054502748485602</v>
      </c>
      <c r="Z460" s="30">
        <v>45021.5035758349</v>
      </c>
      <c r="AA460" s="21">
        <v>0.00038189054599357285</v>
      </c>
    </row>
    <row r="461" spans="1:27" ht="15">
      <c r="A461" s="5" t="s">
        <v>449</v>
      </c>
      <c r="B461" s="30">
        <v>190.0884877108</v>
      </c>
      <c r="C461" s="21">
        <v>0.0034273803559999195</v>
      </c>
      <c r="D461" s="30">
        <v>11155.0489025265</v>
      </c>
      <c r="E461" s="21">
        <v>0.012958379810310575</v>
      </c>
      <c r="F461" s="30">
        <v>5561.5920228024</v>
      </c>
      <c r="G461" s="21">
        <v>0.038484560031866184</v>
      </c>
      <c r="H461" s="30">
        <v>18095.930562740697</v>
      </c>
      <c r="I461" s="21">
        <v>0.00276539933049699</v>
      </c>
      <c r="J461" s="30">
        <v>180931.278812526</v>
      </c>
      <c r="K461" s="21">
        <v>0.005417038450790507</v>
      </c>
      <c r="L461" s="30">
        <v>98533.8566283039</v>
      </c>
      <c r="M461" s="21">
        <v>0.01252194650582668</v>
      </c>
      <c r="N461" s="30">
        <v>0</v>
      </c>
      <c r="O461" s="21"/>
      <c r="P461" s="30">
        <v>0</v>
      </c>
      <c r="Q461" s="21"/>
      <c r="R461" s="30">
        <v>0</v>
      </c>
      <c r="S461" s="21"/>
      <c r="T461" s="30">
        <v>0</v>
      </c>
      <c r="U461" s="21"/>
      <c r="V461" s="30">
        <v>147917.336065693</v>
      </c>
      <c r="W461" s="21">
        <v>0.005833375274375806</v>
      </c>
      <c r="X461" s="30">
        <v>97615.1883556032</v>
      </c>
      <c r="Y461" s="21">
        <v>0.01306823473761637</v>
      </c>
      <c r="Z461" s="30">
        <v>560000.3198379065</v>
      </c>
      <c r="AA461" s="21">
        <v>0.004750148504908249</v>
      </c>
    </row>
    <row r="462" spans="1:27" ht="15">
      <c r="A462" s="6" t="s">
        <v>34</v>
      </c>
      <c r="B462" s="30">
        <v>190.0884877108</v>
      </c>
      <c r="C462" s="21">
        <v>0.0034273803559999195</v>
      </c>
      <c r="D462" s="30">
        <v>11155.0489025265</v>
      </c>
      <c r="E462" s="21">
        <v>0.012958379810310575</v>
      </c>
      <c r="F462" s="30">
        <v>5561.5920228024</v>
      </c>
      <c r="G462" s="21">
        <v>0.038484560031866184</v>
      </c>
      <c r="H462" s="30">
        <v>18095.930562740697</v>
      </c>
      <c r="I462" s="21">
        <v>0.00276539933049699</v>
      </c>
      <c r="J462" s="30">
        <v>180931.278812526</v>
      </c>
      <c r="K462" s="21">
        <v>0.005417038450790507</v>
      </c>
      <c r="L462" s="30">
        <v>98533.8566283039</v>
      </c>
      <c r="M462" s="21">
        <v>0.01252194650582668</v>
      </c>
      <c r="N462" s="30">
        <v>0</v>
      </c>
      <c r="O462" s="21"/>
      <c r="P462" s="30">
        <v>0</v>
      </c>
      <c r="Q462" s="21"/>
      <c r="R462" s="30">
        <v>0</v>
      </c>
      <c r="S462" s="21"/>
      <c r="T462" s="30">
        <v>0</v>
      </c>
      <c r="U462" s="21"/>
      <c r="V462" s="30">
        <v>147917.336065693</v>
      </c>
      <c r="W462" s="21">
        <v>0.005833375274375806</v>
      </c>
      <c r="X462" s="30">
        <v>97615.1883556032</v>
      </c>
      <c r="Y462" s="21">
        <v>0.01306823473761637</v>
      </c>
      <c r="Z462" s="30">
        <v>560000.3198379065</v>
      </c>
      <c r="AA462" s="21">
        <v>0.004750148504908249</v>
      </c>
    </row>
    <row r="463" spans="1:27" ht="15">
      <c r="A463" s="5" t="s">
        <v>450</v>
      </c>
      <c r="B463" s="30">
        <v>0</v>
      </c>
      <c r="C463" s="21"/>
      <c r="D463" s="30">
        <v>0</v>
      </c>
      <c r="E463" s="21"/>
      <c r="F463" s="30">
        <v>0</v>
      </c>
      <c r="G463" s="21"/>
      <c r="H463" s="30">
        <v>0</v>
      </c>
      <c r="I463" s="21"/>
      <c r="J463" s="30">
        <v>0</v>
      </c>
      <c r="K463" s="21"/>
      <c r="L463" s="30">
        <v>0</v>
      </c>
      <c r="M463" s="21"/>
      <c r="N463" s="30">
        <v>0</v>
      </c>
      <c r="O463" s="21"/>
      <c r="P463" s="30">
        <v>0</v>
      </c>
      <c r="Q463" s="21"/>
      <c r="R463" s="30">
        <v>0</v>
      </c>
      <c r="S463" s="21"/>
      <c r="T463" s="30">
        <v>0</v>
      </c>
      <c r="U463" s="21"/>
      <c r="V463" s="30">
        <v>32483.4437865688</v>
      </c>
      <c r="W463" s="21">
        <v>0.0012810406329045263</v>
      </c>
      <c r="X463" s="30">
        <v>21655.616192044898</v>
      </c>
      <c r="Y463" s="21">
        <v>0.00289914592752127</v>
      </c>
      <c r="Z463" s="30">
        <v>54139.0599786137</v>
      </c>
      <c r="AA463" s="21">
        <v>0.0004592293355992867</v>
      </c>
    </row>
    <row r="464" spans="1:27" ht="15">
      <c r="A464" s="6" t="s">
        <v>33</v>
      </c>
      <c r="B464" s="30">
        <v>0</v>
      </c>
      <c r="C464" s="21"/>
      <c r="D464" s="30">
        <v>0</v>
      </c>
      <c r="E464" s="21"/>
      <c r="F464" s="30">
        <v>0</v>
      </c>
      <c r="G464" s="21"/>
      <c r="H464" s="30">
        <v>0</v>
      </c>
      <c r="I464" s="21"/>
      <c r="J464" s="30">
        <v>0</v>
      </c>
      <c r="K464" s="21"/>
      <c r="L464" s="30">
        <v>0</v>
      </c>
      <c r="M464" s="21"/>
      <c r="N464" s="30">
        <v>0</v>
      </c>
      <c r="O464" s="21"/>
      <c r="P464" s="30">
        <v>0</v>
      </c>
      <c r="Q464" s="21"/>
      <c r="R464" s="30">
        <v>0</v>
      </c>
      <c r="S464" s="21"/>
      <c r="T464" s="30">
        <v>0</v>
      </c>
      <c r="U464" s="21"/>
      <c r="V464" s="30">
        <v>32483.4437865688</v>
      </c>
      <c r="W464" s="21">
        <v>0.0012810406329045263</v>
      </c>
      <c r="X464" s="30">
        <v>21655.616192044898</v>
      </c>
      <c r="Y464" s="21">
        <v>0.00289914592752127</v>
      </c>
      <c r="Z464" s="30">
        <v>54139.0599786137</v>
      </c>
      <c r="AA464" s="21">
        <v>0.0004592293355992867</v>
      </c>
    </row>
    <row r="465" spans="1:27" ht="15">
      <c r="A465" s="5" t="s">
        <v>451</v>
      </c>
      <c r="B465" s="30">
        <v>603.0971694905</v>
      </c>
      <c r="C465" s="21">
        <v>0.010874111401294784</v>
      </c>
      <c r="D465" s="30">
        <v>7965.0815890062</v>
      </c>
      <c r="E465" s="21">
        <v>0.00925272075024946</v>
      </c>
      <c r="F465" s="30">
        <v>571.3552045681</v>
      </c>
      <c r="G465" s="21">
        <v>0.003953607812217884</v>
      </c>
      <c r="H465" s="30">
        <v>0</v>
      </c>
      <c r="I465" s="21"/>
      <c r="J465" s="30">
        <v>0</v>
      </c>
      <c r="K465" s="21"/>
      <c r="L465" s="30">
        <v>0</v>
      </c>
      <c r="M465" s="21"/>
      <c r="N465" s="30">
        <v>0</v>
      </c>
      <c r="O465" s="21"/>
      <c r="P465" s="30">
        <v>32512.325546165</v>
      </c>
      <c r="Q465" s="21">
        <v>0.0014666308245297572</v>
      </c>
      <c r="R465" s="30">
        <v>13389.5830840826</v>
      </c>
      <c r="S465" s="21">
        <v>0.0024926547635260856</v>
      </c>
      <c r="T465" s="30">
        <v>0</v>
      </c>
      <c r="U465" s="21"/>
      <c r="V465" s="30">
        <v>170114.29312145401</v>
      </c>
      <c r="W465" s="21">
        <v>0.006708750561001789</v>
      </c>
      <c r="X465" s="30">
        <v>128770.442113243</v>
      </c>
      <c r="Y465" s="21">
        <v>0.01723914478013611</v>
      </c>
      <c r="Z465" s="30">
        <v>353926.17782800936</v>
      </c>
      <c r="AA465" s="21">
        <v>0.0030021445433178287</v>
      </c>
    </row>
    <row r="466" spans="1:27" ht="15">
      <c r="A466" s="6" t="s">
        <v>34</v>
      </c>
      <c r="B466" s="30">
        <v>603.0971694905</v>
      </c>
      <c r="C466" s="21">
        <v>0.010874111401294784</v>
      </c>
      <c r="D466" s="30">
        <v>7965.0815890062</v>
      </c>
      <c r="E466" s="21">
        <v>0.00925272075024946</v>
      </c>
      <c r="F466" s="30">
        <v>571.3552045681</v>
      </c>
      <c r="G466" s="21">
        <v>0.003953607812217884</v>
      </c>
      <c r="H466" s="30">
        <v>0</v>
      </c>
      <c r="I466" s="21"/>
      <c r="J466" s="30">
        <v>0</v>
      </c>
      <c r="K466" s="21"/>
      <c r="L466" s="30">
        <v>0</v>
      </c>
      <c r="M466" s="21"/>
      <c r="N466" s="30">
        <v>0</v>
      </c>
      <c r="O466" s="21"/>
      <c r="P466" s="30">
        <v>32512.325546165</v>
      </c>
      <c r="Q466" s="21">
        <v>0.0014666308245297572</v>
      </c>
      <c r="R466" s="30">
        <v>13389.5830840826</v>
      </c>
      <c r="S466" s="21">
        <v>0.0024926547635260856</v>
      </c>
      <c r="T466" s="30">
        <v>0</v>
      </c>
      <c r="U466" s="21"/>
      <c r="V466" s="30">
        <v>170114.29312145401</v>
      </c>
      <c r="W466" s="21">
        <v>0.006708750561001789</v>
      </c>
      <c r="X466" s="30">
        <v>128770.442113243</v>
      </c>
      <c r="Y466" s="21">
        <v>0.01723914478013611</v>
      </c>
      <c r="Z466" s="30">
        <v>353926.17782800936</v>
      </c>
      <c r="AA466" s="21">
        <v>0.0030021445433178287</v>
      </c>
    </row>
    <row r="467" spans="1:27" ht="15">
      <c r="A467" s="5" t="s">
        <v>699</v>
      </c>
      <c r="B467" s="30">
        <v>56.5963750476</v>
      </c>
      <c r="C467" s="21">
        <v>0.0010204579267002465</v>
      </c>
      <c r="D467" s="30">
        <v>4456.9555436916</v>
      </c>
      <c r="E467" s="21">
        <v>0.005177469255176832</v>
      </c>
      <c r="F467" s="30">
        <v>2730.7698369804</v>
      </c>
      <c r="G467" s="21">
        <v>0.018896113791447646</v>
      </c>
      <c r="H467" s="30">
        <v>0</v>
      </c>
      <c r="I467" s="21"/>
      <c r="J467" s="30">
        <v>0</v>
      </c>
      <c r="K467" s="21"/>
      <c r="L467" s="30">
        <v>0</v>
      </c>
      <c r="M467" s="21"/>
      <c r="N467" s="30">
        <v>0</v>
      </c>
      <c r="O467" s="21"/>
      <c r="P467" s="30">
        <v>0</v>
      </c>
      <c r="Q467" s="21"/>
      <c r="R467" s="30">
        <v>0</v>
      </c>
      <c r="S467" s="21"/>
      <c r="T467" s="30">
        <v>9711.6937647738</v>
      </c>
      <c r="U467" s="21">
        <v>0.002049280033879427</v>
      </c>
      <c r="V467" s="30">
        <v>85545.9452782156</v>
      </c>
      <c r="W467" s="21">
        <v>0.003373651901001133</v>
      </c>
      <c r="X467" s="30">
        <v>57427.6729767007</v>
      </c>
      <c r="Y467" s="21">
        <v>0.007688130541332044</v>
      </c>
      <c r="Z467" s="30">
        <v>159929.6337754097</v>
      </c>
      <c r="AA467" s="21">
        <v>0.0013565876372868505</v>
      </c>
    </row>
    <row r="468" spans="1:27" ht="15">
      <c r="A468" s="6" t="s">
        <v>34</v>
      </c>
      <c r="B468" s="30">
        <v>56.5963750476</v>
      </c>
      <c r="C468" s="21">
        <v>0.0010204579267002465</v>
      </c>
      <c r="D468" s="30">
        <v>4456.9555436916</v>
      </c>
      <c r="E468" s="21">
        <v>0.005177469255176832</v>
      </c>
      <c r="F468" s="30">
        <v>2730.7698369804</v>
      </c>
      <c r="G468" s="21">
        <v>0.018896113791447646</v>
      </c>
      <c r="H468" s="30">
        <v>0</v>
      </c>
      <c r="I468" s="21"/>
      <c r="J468" s="30">
        <v>0</v>
      </c>
      <c r="K468" s="21"/>
      <c r="L468" s="30">
        <v>0</v>
      </c>
      <c r="M468" s="21"/>
      <c r="N468" s="30">
        <v>0</v>
      </c>
      <c r="O468" s="21"/>
      <c r="P468" s="30">
        <v>0</v>
      </c>
      <c r="Q468" s="21"/>
      <c r="R468" s="30">
        <v>0</v>
      </c>
      <c r="S468" s="21"/>
      <c r="T468" s="30">
        <v>9711.6937647738</v>
      </c>
      <c r="U468" s="21">
        <v>0.002049280033879427</v>
      </c>
      <c r="V468" s="30">
        <v>85545.9452782156</v>
      </c>
      <c r="W468" s="21">
        <v>0.003373651901001133</v>
      </c>
      <c r="X468" s="30">
        <v>57427.6729767007</v>
      </c>
      <c r="Y468" s="21">
        <v>0.007688130541332044</v>
      </c>
      <c r="Z468" s="30">
        <v>159929.6337754097</v>
      </c>
      <c r="AA468" s="21">
        <v>0.0013565876372868505</v>
      </c>
    </row>
    <row r="469" spans="1:27" ht="15">
      <c r="A469" s="5" t="s">
        <v>452</v>
      </c>
      <c r="B469" s="30">
        <v>0</v>
      </c>
      <c r="C469" s="21"/>
      <c r="D469" s="30">
        <v>0</v>
      </c>
      <c r="E469" s="21"/>
      <c r="F469" s="30">
        <v>0</v>
      </c>
      <c r="G469" s="21"/>
      <c r="H469" s="30">
        <v>0.08465376</v>
      </c>
      <c r="I469" s="21">
        <v>1.293669040209874E-08</v>
      </c>
      <c r="J469" s="30">
        <v>0.14001731899999997</v>
      </c>
      <c r="K469" s="21">
        <v>4.192084452050477E-09</v>
      </c>
      <c r="L469" s="30">
        <v>0.3590342</v>
      </c>
      <c r="M469" s="21">
        <v>4.562702810995886E-08</v>
      </c>
      <c r="N469" s="30">
        <v>0</v>
      </c>
      <c r="O469" s="21"/>
      <c r="P469" s="30">
        <v>0</v>
      </c>
      <c r="Q469" s="21"/>
      <c r="R469" s="30">
        <v>0</v>
      </c>
      <c r="S469" s="21"/>
      <c r="T469" s="30">
        <v>0</v>
      </c>
      <c r="U469" s="21"/>
      <c r="V469" s="30">
        <v>0</v>
      </c>
      <c r="W469" s="21"/>
      <c r="X469" s="30">
        <v>0</v>
      </c>
      <c r="Y469" s="21"/>
      <c r="Z469" s="30">
        <v>0.583705279</v>
      </c>
      <c r="AA469" s="21">
        <v>4.951223526357026E-09</v>
      </c>
    </row>
    <row r="470" spans="1:27" ht="15">
      <c r="A470" s="6" t="s">
        <v>34</v>
      </c>
      <c r="B470" s="30">
        <v>0</v>
      </c>
      <c r="C470" s="21"/>
      <c r="D470" s="30">
        <v>0</v>
      </c>
      <c r="E470" s="21"/>
      <c r="F470" s="30">
        <v>0</v>
      </c>
      <c r="G470" s="21"/>
      <c r="H470" s="30">
        <v>0.08465376</v>
      </c>
      <c r="I470" s="21">
        <v>1.293669040209874E-08</v>
      </c>
      <c r="J470" s="30">
        <v>0.14001731899999997</v>
      </c>
      <c r="K470" s="21">
        <v>4.192084452050477E-09</v>
      </c>
      <c r="L470" s="30">
        <v>0.3590342</v>
      </c>
      <c r="M470" s="21">
        <v>4.562702810995886E-08</v>
      </c>
      <c r="N470" s="30">
        <v>0</v>
      </c>
      <c r="O470" s="21"/>
      <c r="P470" s="30">
        <v>0</v>
      </c>
      <c r="Q470" s="21"/>
      <c r="R470" s="30">
        <v>0</v>
      </c>
      <c r="S470" s="21"/>
      <c r="T470" s="30">
        <v>0</v>
      </c>
      <c r="U470" s="21"/>
      <c r="V470" s="30">
        <v>0</v>
      </c>
      <c r="W470" s="21"/>
      <c r="X470" s="30">
        <v>0</v>
      </c>
      <c r="Y470" s="21"/>
      <c r="Z470" s="30">
        <v>0.583705279</v>
      </c>
      <c r="AA470" s="21">
        <v>4.951223526357026E-09</v>
      </c>
    </row>
    <row r="471" spans="1:27" ht="15">
      <c r="A471" s="5" t="s">
        <v>453</v>
      </c>
      <c r="B471" s="30">
        <v>290.6552033979</v>
      </c>
      <c r="C471" s="21">
        <v>0.005240643168305476</v>
      </c>
      <c r="D471" s="30">
        <v>11367.2474718186</v>
      </c>
      <c r="E471" s="21">
        <v>0.013204882508785409</v>
      </c>
      <c r="F471" s="30">
        <v>3766.1371424442</v>
      </c>
      <c r="G471" s="21">
        <v>0.026060547115356856</v>
      </c>
      <c r="H471" s="30">
        <v>12679.7680096978</v>
      </c>
      <c r="I471" s="21">
        <v>0.0019377075880846427</v>
      </c>
      <c r="J471" s="30">
        <v>431972.41900494904</v>
      </c>
      <c r="K471" s="21">
        <v>0.01293314908725885</v>
      </c>
      <c r="L471" s="30">
        <v>191904.03500673702</v>
      </c>
      <c r="M471" s="21">
        <v>0.024387678944420666</v>
      </c>
      <c r="N471" s="30">
        <v>18610.027368658502</v>
      </c>
      <c r="O471" s="21">
        <v>0.004757341112837154</v>
      </c>
      <c r="P471" s="30">
        <v>245577.81703331403</v>
      </c>
      <c r="Q471" s="21">
        <v>0.011078013960286251</v>
      </c>
      <c r="R471" s="30">
        <v>172747.897668573</v>
      </c>
      <c r="S471" s="21">
        <v>0.03215939341117941</v>
      </c>
      <c r="T471" s="30">
        <v>10374.899896184901</v>
      </c>
      <c r="U471" s="21">
        <v>0.002189224220379303</v>
      </c>
      <c r="V471" s="30">
        <v>324832.417266957</v>
      </c>
      <c r="W471" s="21">
        <v>0.012810326643249192</v>
      </c>
      <c r="X471" s="30">
        <v>157444.926372973</v>
      </c>
      <c r="Y471" s="21">
        <v>0.0210779417706326</v>
      </c>
      <c r="Z471" s="30">
        <v>1581568.2474457049</v>
      </c>
      <c r="AA471" s="21">
        <v>0.013415499562909428</v>
      </c>
    </row>
    <row r="472" spans="1:27" ht="15">
      <c r="A472" s="6" t="s">
        <v>34</v>
      </c>
      <c r="B472" s="30">
        <v>290.6552033979</v>
      </c>
      <c r="C472" s="21">
        <v>0.005240643168305476</v>
      </c>
      <c r="D472" s="30">
        <v>11367.2474718186</v>
      </c>
      <c r="E472" s="21">
        <v>0.013204882508785409</v>
      </c>
      <c r="F472" s="30">
        <v>3766.1371424442</v>
      </c>
      <c r="G472" s="21">
        <v>0.026060547115356856</v>
      </c>
      <c r="H472" s="30">
        <v>12679.7680096978</v>
      </c>
      <c r="I472" s="21">
        <v>0.0019377075880846427</v>
      </c>
      <c r="J472" s="30">
        <v>431972.41900494904</v>
      </c>
      <c r="K472" s="21">
        <v>0.01293314908725885</v>
      </c>
      <c r="L472" s="30">
        <v>191904.03500673702</v>
      </c>
      <c r="M472" s="21">
        <v>0.024387678944420666</v>
      </c>
      <c r="N472" s="30">
        <v>18610.027368658502</v>
      </c>
      <c r="O472" s="21">
        <v>0.004757341112837154</v>
      </c>
      <c r="P472" s="30">
        <v>245577.81703331403</v>
      </c>
      <c r="Q472" s="21">
        <v>0.011078013960286251</v>
      </c>
      <c r="R472" s="30">
        <v>172747.897668573</v>
      </c>
      <c r="S472" s="21">
        <v>0.03215939341117941</v>
      </c>
      <c r="T472" s="30">
        <v>10374.899896184901</v>
      </c>
      <c r="U472" s="21">
        <v>0.002189224220379303</v>
      </c>
      <c r="V472" s="30">
        <v>324832.417266957</v>
      </c>
      <c r="W472" s="21">
        <v>0.012810326643249192</v>
      </c>
      <c r="X472" s="30">
        <v>157444.926372973</v>
      </c>
      <c r="Y472" s="21">
        <v>0.0210779417706326</v>
      </c>
      <c r="Z472" s="30">
        <v>1581568.2474457049</v>
      </c>
      <c r="AA472" s="21">
        <v>0.013415499562909428</v>
      </c>
    </row>
    <row r="473" spans="1:27" ht="15">
      <c r="A473" s="5" t="s">
        <v>454</v>
      </c>
      <c r="B473" s="30">
        <v>0</v>
      </c>
      <c r="C473" s="21"/>
      <c r="D473" s="30">
        <v>0</v>
      </c>
      <c r="E473" s="21"/>
      <c r="F473" s="30">
        <v>0</v>
      </c>
      <c r="G473" s="21"/>
      <c r="H473" s="30">
        <v>0</v>
      </c>
      <c r="I473" s="21"/>
      <c r="J473" s="30">
        <v>0</v>
      </c>
      <c r="K473" s="21"/>
      <c r="L473" s="30">
        <v>0</v>
      </c>
      <c r="M473" s="21"/>
      <c r="N473" s="30">
        <v>0</v>
      </c>
      <c r="O473" s="21"/>
      <c r="P473" s="30">
        <v>14125.2129408743</v>
      </c>
      <c r="Q473" s="21">
        <v>0.0006371882771878953</v>
      </c>
      <c r="R473" s="30">
        <v>6790.969034894901</v>
      </c>
      <c r="S473" s="21">
        <v>0.0012642321428149774</v>
      </c>
      <c r="T473" s="30">
        <v>0</v>
      </c>
      <c r="U473" s="21"/>
      <c r="V473" s="30">
        <v>0</v>
      </c>
      <c r="W473" s="21"/>
      <c r="X473" s="30">
        <v>0</v>
      </c>
      <c r="Y473" s="21"/>
      <c r="Z473" s="30">
        <v>20916.1819757692</v>
      </c>
      <c r="AA473" s="21">
        <v>0.0001774194889198411</v>
      </c>
    </row>
    <row r="474" spans="1:27" ht="15">
      <c r="A474" s="6" t="s">
        <v>33</v>
      </c>
      <c r="B474" s="30">
        <v>0</v>
      </c>
      <c r="C474" s="21"/>
      <c r="D474" s="30">
        <v>0</v>
      </c>
      <c r="E474" s="21"/>
      <c r="F474" s="30">
        <v>0</v>
      </c>
      <c r="G474" s="21"/>
      <c r="H474" s="30">
        <v>0</v>
      </c>
      <c r="I474" s="21"/>
      <c r="J474" s="30">
        <v>0</v>
      </c>
      <c r="K474" s="21"/>
      <c r="L474" s="30">
        <v>0</v>
      </c>
      <c r="M474" s="21"/>
      <c r="N474" s="30">
        <v>0</v>
      </c>
      <c r="O474" s="21"/>
      <c r="P474" s="30">
        <v>14125.2129408743</v>
      </c>
      <c r="Q474" s="21">
        <v>0.0006371882771878953</v>
      </c>
      <c r="R474" s="30">
        <v>6790.969034894901</v>
      </c>
      <c r="S474" s="21">
        <v>0.0012642321428149774</v>
      </c>
      <c r="T474" s="30">
        <v>0</v>
      </c>
      <c r="U474" s="21"/>
      <c r="V474" s="30">
        <v>0</v>
      </c>
      <c r="W474" s="21"/>
      <c r="X474" s="30">
        <v>0</v>
      </c>
      <c r="Y474" s="21"/>
      <c r="Z474" s="30">
        <v>20916.1819757692</v>
      </c>
      <c r="AA474" s="21">
        <v>0.0001774194889198411</v>
      </c>
    </row>
    <row r="475" spans="1:27" ht="15">
      <c r="A475" s="5" t="s">
        <v>455</v>
      </c>
      <c r="B475" s="30">
        <v>0</v>
      </c>
      <c r="C475" s="21"/>
      <c r="D475" s="30">
        <v>0</v>
      </c>
      <c r="E475" s="21"/>
      <c r="F475" s="30">
        <v>0</v>
      </c>
      <c r="G475" s="21"/>
      <c r="H475" s="30">
        <v>0</v>
      </c>
      <c r="I475" s="21"/>
      <c r="J475" s="30">
        <v>0</v>
      </c>
      <c r="K475" s="21"/>
      <c r="L475" s="30">
        <v>0</v>
      </c>
      <c r="M475" s="21"/>
      <c r="N475" s="30">
        <v>0</v>
      </c>
      <c r="O475" s="21"/>
      <c r="P475" s="30">
        <v>11833.5795966921</v>
      </c>
      <c r="Q475" s="21">
        <v>0.0005338127097796059</v>
      </c>
      <c r="R475" s="30">
        <v>2958.3933152486</v>
      </c>
      <c r="S475" s="21">
        <v>0.000550745541764074</v>
      </c>
      <c r="T475" s="30">
        <v>0</v>
      </c>
      <c r="U475" s="21"/>
      <c r="V475" s="30">
        <v>0</v>
      </c>
      <c r="W475" s="21"/>
      <c r="X475" s="30">
        <v>0</v>
      </c>
      <c r="Y475" s="21"/>
      <c r="Z475" s="30">
        <v>14791.972911940702</v>
      </c>
      <c r="AA475" s="21">
        <v>0.0001254714783602919</v>
      </c>
    </row>
    <row r="476" spans="1:27" ht="15">
      <c r="A476" s="6" t="s">
        <v>33</v>
      </c>
      <c r="B476" s="30">
        <v>0</v>
      </c>
      <c r="C476" s="21"/>
      <c r="D476" s="30">
        <v>0</v>
      </c>
      <c r="E476" s="21"/>
      <c r="F476" s="30">
        <v>0</v>
      </c>
      <c r="G476" s="21"/>
      <c r="H476" s="30">
        <v>0</v>
      </c>
      <c r="I476" s="21"/>
      <c r="J476" s="30">
        <v>0</v>
      </c>
      <c r="K476" s="21"/>
      <c r="L476" s="30">
        <v>0</v>
      </c>
      <c r="M476" s="21"/>
      <c r="N476" s="30">
        <v>0</v>
      </c>
      <c r="O476" s="21"/>
      <c r="P476" s="30">
        <v>11833.5795966921</v>
      </c>
      <c r="Q476" s="21">
        <v>0.0005338127097796059</v>
      </c>
      <c r="R476" s="30">
        <v>2958.3933152486</v>
      </c>
      <c r="S476" s="21">
        <v>0.000550745541764074</v>
      </c>
      <c r="T476" s="30">
        <v>0</v>
      </c>
      <c r="U476" s="21"/>
      <c r="V476" s="30">
        <v>0</v>
      </c>
      <c r="W476" s="21"/>
      <c r="X476" s="30">
        <v>0</v>
      </c>
      <c r="Y476" s="21"/>
      <c r="Z476" s="30">
        <v>14791.972911940702</v>
      </c>
      <c r="AA476" s="21">
        <v>0.0001254714783602919</v>
      </c>
    </row>
    <row r="477" spans="1:27" ht="15">
      <c r="A477" s="5" t="s">
        <v>456</v>
      </c>
      <c r="B477" s="30">
        <v>0</v>
      </c>
      <c r="C477" s="21"/>
      <c r="D477" s="30">
        <v>0</v>
      </c>
      <c r="E477" s="21"/>
      <c r="F477" s="30">
        <v>0</v>
      </c>
      <c r="G477" s="21"/>
      <c r="H477" s="30">
        <v>16.79639328</v>
      </c>
      <c r="I477" s="21">
        <v>2.5668055351026557E-06</v>
      </c>
      <c r="J477" s="30">
        <v>119018.85816141</v>
      </c>
      <c r="K477" s="21">
        <v>0.0035633956453576146</v>
      </c>
      <c r="L477" s="30">
        <v>63034.3750281409</v>
      </c>
      <c r="M477" s="21">
        <v>0.008010577268969567</v>
      </c>
      <c r="N477" s="30">
        <v>0</v>
      </c>
      <c r="O477" s="21"/>
      <c r="P477" s="30">
        <v>0</v>
      </c>
      <c r="Q477" s="21"/>
      <c r="R477" s="30">
        <v>0</v>
      </c>
      <c r="S477" s="21"/>
      <c r="T477" s="30">
        <v>46433.7659265386</v>
      </c>
      <c r="U477" s="21">
        <v>0.009798063212849126</v>
      </c>
      <c r="V477" s="30">
        <v>64973.7868830933</v>
      </c>
      <c r="W477" s="21">
        <v>0.002562353351997029</v>
      </c>
      <c r="X477" s="30">
        <v>0</v>
      </c>
      <c r="Y477" s="21"/>
      <c r="Z477" s="30">
        <v>293477.58239246276</v>
      </c>
      <c r="AA477" s="21">
        <v>0.0024893951839691083</v>
      </c>
    </row>
    <row r="478" spans="1:27" ht="15">
      <c r="A478" s="6" t="s">
        <v>34</v>
      </c>
      <c r="B478" s="30">
        <v>0</v>
      </c>
      <c r="C478" s="21"/>
      <c r="D478" s="30">
        <v>0</v>
      </c>
      <c r="E478" s="21"/>
      <c r="F478" s="30">
        <v>0</v>
      </c>
      <c r="G478" s="21"/>
      <c r="H478" s="30">
        <v>16.79639328</v>
      </c>
      <c r="I478" s="21">
        <v>2.5668055351026557E-06</v>
      </c>
      <c r="J478" s="30">
        <v>119018.85816141</v>
      </c>
      <c r="K478" s="21">
        <v>0.0035633956453576146</v>
      </c>
      <c r="L478" s="30">
        <v>63034.3750281409</v>
      </c>
      <c r="M478" s="21">
        <v>0.008010577268969567</v>
      </c>
      <c r="N478" s="30">
        <v>0</v>
      </c>
      <c r="O478" s="21"/>
      <c r="P478" s="30">
        <v>0</v>
      </c>
      <c r="Q478" s="21"/>
      <c r="R478" s="30">
        <v>0</v>
      </c>
      <c r="S478" s="21"/>
      <c r="T478" s="30">
        <v>46433.7659265386</v>
      </c>
      <c r="U478" s="21">
        <v>0.009798063212849126</v>
      </c>
      <c r="V478" s="30">
        <v>64973.7868830933</v>
      </c>
      <c r="W478" s="21">
        <v>0.002562353351997029</v>
      </c>
      <c r="X478" s="30">
        <v>0</v>
      </c>
      <c r="Y478" s="21"/>
      <c r="Z478" s="30">
        <v>293477.58239246276</v>
      </c>
      <c r="AA478" s="21">
        <v>0.0024893951839691083</v>
      </c>
    </row>
    <row r="479" spans="1:27" ht="15">
      <c r="A479" s="5" t="s">
        <v>700</v>
      </c>
      <c r="B479" s="30">
        <v>0</v>
      </c>
      <c r="C479" s="21"/>
      <c r="D479" s="30">
        <v>0</v>
      </c>
      <c r="E479" s="21"/>
      <c r="F479" s="30">
        <v>0</v>
      </c>
      <c r="G479" s="21"/>
      <c r="H479" s="30">
        <v>18794.9857004151</v>
      </c>
      <c r="I479" s="21">
        <v>0.0028722281339676244</v>
      </c>
      <c r="J479" s="30">
        <v>202691.022140611</v>
      </c>
      <c r="K479" s="21">
        <v>0.006068519869930337</v>
      </c>
      <c r="L479" s="30">
        <v>84024.6419268018</v>
      </c>
      <c r="M479" s="21">
        <v>0.01067807662647016</v>
      </c>
      <c r="N479" s="30">
        <v>0</v>
      </c>
      <c r="O479" s="21"/>
      <c r="P479" s="30">
        <v>0</v>
      </c>
      <c r="Q479" s="21"/>
      <c r="R479" s="30">
        <v>0</v>
      </c>
      <c r="S479" s="21"/>
      <c r="T479" s="30">
        <v>0</v>
      </c>
      <c r="U479" s="21"/>
      <c r="V479" s="30">
        <v>0</v>
      </c>
      <c r="W479" s="21"/>
      <c r="X479" s="30">
        <v>0</v>
      </c>
      <c r="Y479" s="21"/>
      <c r="Z479" s="30">
        <v>305510.6497678279</v>
      </c>
      <c r="AA479" s="21">
        <v>0.002591464513177876</v>
      </c>
    </row>
    <row r="480" spans="1:27" ht="15">
      <c r="A480" s="6" t="s">
        <v>34</v>
      </c>
      <c r="B480" s="30">
        <v>0</v>
      </c>
      <c r="C480" s="21"/>
      <c r="D480" s="30">
        <v>0</v>
      </c>
      <c r="E480" s="21"/>
      <c r="F480" s="30">
        <v>0</v>
      </c>
      <c r="G480" s="21"/>
      <c r="H480" s="30">
        <v>18794.9857004151</v>
      </c>
      <c r="I480" s="21">
        <v>0.0028722281339676244</v>
      </c>
      <c r="J480" s="30">
        <v>202691.022140611</v>
      </c>
      <c r="K480" s="21">
        <v>0.006068519869930337</v>
      </c>
      <c r="L480" s="30">
        <v>84024.6419268018</v>
      </c>
      <c r="M480" s="21">
        <v>0.01067807662647016</v>
      </c>
      <c r="N480" s="30">
        <v>0</v>
      </c>
      <c r="O480" s="21"/>
      <c r="P480" s="30">
        <v>0</v>
      </c>
      <c r="Q480" s="21"/>
      <c r="R480" s="30">
        <v>0</v>
      </c>
      <c r="S480" s="21"/>
      <c r="T480" s="30">
        <v>0</v>
      </c>
      <c r="U480" s="21"/>
      <c r="V480" s="30">
        <v>0</v>
      </c>
      <c r="W480" s="21"/>
      <c r="X480" s="30">
        <v>0</v>
      </c>
      <c r="Y480" s="21"/>
      <c r="Z480" s="30">
        <v>305510.6497678279</v>
      </c>
      <c r="AA480" s="21">
        <v>0.002591464513177876</v>
      </c>
    </row>
    <row r="481" spans="1:27" ht="15">
      <c r="A481" s="5" t="s">
        <v>457</v>
      </c>
      <c r="B481" s="30">
        <v>0</v>
      </c>
      <c r="C481" s="21"/>
      <c r="D481" s="30">
        <v>0</v>
      </c>
      <c r="E481" s="21"/>
      <c r="F481" s="30">
        <v>0</v>
      </c>
      <c r="G481" s="21"/>
      <c r="H481" s="30">
        <v>34011.948973080005</v>
      </c>
      <c r="I481" s="21">
        <v>0.005197666988881725</v>
      </c>
      <c r="J481" s="30">
        <v>432737.03114563</v>
      </c>
      <c r="K481" s="21">
        <v>0.012956041388651921</v>
      </c>
      <c r="L481" s="30">
        <v>115225.839786633</v>
      </c>
      <c r="M481" s="21">
        <v>0.014643208449051147</v>
      </c>
      <c r="N481" s="30">
        <v>34342.133872266</v>
      </c>
      <c r="O481" s="21">
        <v>0.008778990064691423</v>
      </c>
      <c r="P481" s="30">
        <v>156618.80288667</v>
      </c>
      <c r="Q481" s="21">
        <v>0.007065073326987367</v>
      </c>
      <c r="R481" s="30">
        <v>22790.637643968003</v>
      </c>
      <c r="S481" s="21">
        <v>0.0042427901698125275</v>
      </c>
      <c r="T481" s="30">
        <v>0</v>
      </c>
      <c r="U481" s="21"/>
      <c r="V481" s="30">
        <v>424695.54404749605</v>
      </c>
      <c r="W481" s="21">
        <v>0.01674860129095334</v>
      </c>
      <c r="X481" s="30">
        <v>150679.93923157098</v>
      </c>
      <c r="Y481" s="21">
        <v>0.02017227902029562</v>
      </c>
      <c r="Z481" s="30">
        <v>1371101.8775873142</v>
      </c>
      <c r="AA481" s="21">
        <v>0.011630238953762488</v>
      </c>
    </row>
    <row r="482" spans="1:27" ht="15">
      <c r="A482" s="6" t="s">
        <v>33</v>
      </c>
      <c r="B482" s="30">
        <v>0</v>
      </c>
      <c r="C482" s="21"/>
      <c r="D482" s="30">
        <v>0</v>
      </c>
      <c r="E482" s="21"/>
      <c r="F482" s="30">
        <v>0</v>
      </c>
      <c r="G482" s="21"/>
      <c r="H482" s="30">
        <v>0</v>
      </c>
      <c r="I482" s="21"/>
      <c r="J482" s="30">
        <v>239315.182313722</v>
      </c>
      <c r="K482" s="21">
        <v>0.00716503831156044</v>
      </c>
      <c r="L482" s="30">
        <v>115225.839786633</v>
      </c>
      <c r="M482" s="21">
        <v>0.014643208449051147</v>
      </c>
      <c r="N482" s="30">
        <v>0</v>
      </c>
      <c r="O482" s="21"/>
      <c r="P482" s="30">
        <v>0</v>
      </c>
      <c r="Q482" s="21"/>
      <c r="R482" s="30">
        <v>0</v>
      </c>
      <c r="S482" s="21"/>
      <c r="T482" s="30">
        <v>0</v>
      </c>
      <c r="U482" s="21"/>
      <c r="V482" s="30">
        <v>203861.099459368</v>
      </c>
      <c r="W482" s="21">
        <v>0.008039614075156127</v>
      </c>
      <c r="X482" s="30">
        <v>150679.93923157098</v>
      </c>
      <c r="Y482" s="21">
        <v>0.02017227902029562</v>
      </c>
      <c r="Z482" s="30">
        <v>709082.060791294</v>
      </c>
      <c r="AA482" s="21">
        <v>0.006014719941409984</v>
      </c>
    </row>
    <row r="483" spans="1:27" ht="15">
      <c r="A483" s="6" t="s">
        <v>34</v>
      </c>
      <c r="B483" s="30">
        <v>0</v>
      </c>
      <c r="C483" s="21"/>
      <c r="D483" s="30">
        <v>0</v>
      </c>
      <c r="E483" s="21"/>
      <c r="F483" s="30">
        <v>0</v>
      </c>
      <c r="G483" s="21"/>
      <c r="H483" s="30">
        <v>34011.948973080005</v>
      </c>
      <c r="I483" s="21">
        <v>0.005197666988881725</v>
      </c>
      <c r="J483" s="30">
        <v>193421.848831908</v>
      </c>
      <c r="K483" s="21">
        <v>0.00579100307709148</v>
      </c>
      <c r="L483" s="30">
        <v>0</v>
      </c>
      <c r="M483" s="21"/>
      <c r="N483" s="30">
        <v>34342.133872266</v>
      </c>
      <c r="O483" s="21">
        <v>0.008778990064691423</v>
      </c>
      <c r="P483" s="30">
        <v>156618.80288667</v>
      </c>
      <c r="Q483" s="21">
        <v>0.007065073326987367</v>
      </c>
      <c r="R483" s="30">
        <v>22790.637643968003</v>
      </c>
      <c r="S483" s="21">
        <v>0.0042427901698125275</v>
      </c>
      <c r="T483" s="30">
        <v>0</v>
      </c>
      <c r="U483" s="21"/>
      <c r="V483" s="30">
        <v>220834.44458812804</v>
      </c>
      <c r="W483" s="21">
        <v>0.008708987215797211</v>
      </c>
      <c r="X483" s="30">
        <v>0</v>
      </c>
      <c r="Y483" s="21"/>
      <c r="Z483" s="30">
        <v>662019.8167960199</v>
      </c>
      <c r="AA483" s="21">
        <v>0.005615519012352505</v>
      </c>
    </row>
    <row r="484" spans="1:27" ht="15">
      <c r="A484" s="5" t="s">
        <v>458</v>
      </c>
      <c r="B484" s="30">
        <v>0</v>
      </c>
      <c r="C484" s="21"/>
      <c r="D484" s="30">
        <v>0</v>
      </c>
      <c r="E484" s="21"/>
      <c r="F484" s="30">
        <v>0</v>
      </c>
      <c r="G484" s="21"/>
      <c r="H484" s="30">
        <v>0</v>
      </c>
      <c r="I484" s="21"/>
      <c r="J484" s="30">
        <v>0</v>
      </c>
      <c r="K484" s="21"/>
      <c r="L484" s="30">
        <v>0</v>
      </c>
      <c r="M484" s="21"/>
      <c r="N484" s="30">
        <v>0</v>
      </c>
      <c r="O484" s="21"/>
      <c r="P484" s="30">
        <v>13741.301931295799</v>
      </c>
      <c r="Q484" s="21">
        <v>0.0006198700536814077</v>
      </c>
      <c r="R484" s="30">
        <v>6616.1769798058995</v>
      </c>
      <c r="S484" s="21">
        <v>0.0012316922014285975</v>
      </c>
      <c r="T484" s="30">
        <v>0</v>
      </c>
      <c r="U484" s="21"/>
      <c r="V484" s="30">
        <v>0</v>
      </c>
      <c r="W484" s="21"/>
      <c r="X484" s="30">
        <v>0</v>
      </c>
      <c r="Y484" s="21"/>
      <c r="Z484" s="30">
        <v>20357.478911101698</v>
      </c>
      <c r="AA484" s="21">
        <v>0.00017268034425634132</v>
      </c>
    </row>
    <row r="485" spans="1:27" ht="15">
      <c r="A485" s="6" t="s">
        <v>33</v>
      </c>
      <c r="B485" s="30">
        <v>0</v>
      </c>
      <c r="C485" s="21"/>
      <c r="D485" s="30">
        <v>0</v>
      </c>
      <c r="E485" s="21"/>
      <c r="F485" s="30">
        <v>0</v>
      </c>
      <c r="G485" s="21"/>
      <c r="H485" s="30">
        <v>0</v>
      </c>
      <c r="I485" s="21"/>
      <c r="J485" s="30">
        <v>0</v>
      </c>
      <c r="K485" s="21"/>
      <c r="L485" s="30">
        <v>0</v>
      </c>
      <c r="M485" s="21"/>
      <c r="N485" s="30">
        <v>0</v>
      </c>
      <c r="O485" s="21"/>
      <c r="P485" s="30">
        <v>13741.301931295799</v>
      </c>
      <c r="Q485" s="21">
        <v>0.0006198700536814077</v>
      </c>
      <c r="R485" s="30">
        <v>6616.1769798058995</v>
      </c>
      <c r="S485" s="21">
        <v>0.0012316922014285975</v>
      </c>
      <c r="T485" s="30">
        <v>0</v>
      </c>
      <c r="U485" s="21"/>
      <c r="V485" s="30">
        <v>0</v>
      </c>
      <c r="W485" s="21"/>
      <c r="X485" s="30">
        <v>0</v>
      </c>
      <c r="Y485" s="21"/>
      <c r="Z485" s="30">
        <v>20357.478911101698</v>
      </c>
      <c r="AA485" s="21">
        <v>0.00017268034425634132</v>
      </c>
    </row>
    <row r="486" spans="1:27" ht="15">
      <c r="A486" s="5" t="s">
        <v>459</v>
      </c>
      <c r="B486" s="30">
        <v>0</v>
      </c>
      <c r="C486" s="21"/>
      <c r="D486" s="30">
        <v>0</v>
      </c>
      <c r="E486" s="21"/>
      <c r="F486" s="30">
        <v>0</v>
      </c>
      <c r="G486" s="21"/>
      <c r="H486" s="30">
        <v>0</v>
      </c>
      <c r="I486" s="21"/>
      <c r="J486" s="30">
        <v>0</v>
      </c>
      <c r="K486" s="21"/>
      <c r="L486" s="30">
        <v>0</v>
      </c>
      <c r="M486" s="21"/>
      <c r="N486" s="30">
        <v>24386.328771351098</v>
      </c>
      <c r="O486" s="21">
        <v>0.0062339556066689965</v>
      </c>
      <c r="P486" s="30">
        <v>248109.00412803402</v>
      </c>
      <c r="Q486" s="21">
        <v>0.011192195796048724</v>
      </c>
      <c r="R486" s="30">
        <v>175441.097186878</v>
      </c>
      <c r="S486" s="21">
        <v>0.03266076948586912</v>
      </c>
      <c r="T486" s="30">
        <v>6900.1818991327</v>
      </c>
      <c r="U486" s="21">
        <v>0.0014560184184677306</v>
      </c>
      <c r="V486" s="30">
        <v>267098.0293175112</v>
      </c>
      <c r="W486" s="21">
        <v>0.010533471474657295</v>
      </c>
      <c r="X486" s="30">
        <v>228531.15532355531</v>
      </c>
      <c r="Y486" s="21">
        <v>0.03059461168837114</v>
      </c>
      <c r="Z486" s="30">
        <v>950465.7966264624</v>
      </c>
      <c r="AA486" s="21">
        <v>0.008062234114649172</v>
      </c>
    </row>
    <row r="487" spans="1:27" ht="15">
      <c r="A487" s="6" t="s">
        <v>34</v>
      </c>
      <c r="B487" s="30">
        <v>0</v>
      </c>
      <c r="C487" s="21"/>
      <c r="D487" s="30">
        <v>0</v>
      </c>
      <c r="E487" s="21"/>
      <c r="F487" s="30">
        <v>0</v>
      </c>
      <c r="G487" s="21"/>
      <c r="H487" s="30">
        <v>0</v>
      </c>
      <c r="I487" s="21"/>
      <c r="J487" s="30">
        <v>0</v>
      </c>
      <c r="K487" s="21"/>
      <c r="L487" s="30">
        <v>0</v>
      </c>
      <c r="M487" s="21"/>
      <c r="N487" s="30">
        <v>24386.328771351098</v>
      </c>
      <c r="O487" s="21">
        <v>0.0062339556066689965</v>
      </c>
      <c r="P487" s="30">
        <v>248109.00412803402</v>
      </c>
      <c r="Q487" s="21">
        <v>0.011192195796048724</v>
      </c>
      <c r="R487" s="30">
        <v>175441.097186878</v>
      </c>
      <c r="S487" s="21">
        <v>0.03266076948586912</v>
      </c>
      <c r="T487" s="30">
        <v>6900.1818991327</v>
      </c>
      <c r="U487" s="21">
        <v>0.0014560184184677306</v>
      </c>
      <c r="V487" s="30">
        <v>267098.0293175112</v>
      </c>
      <c r="W487" s="21">
        <v>0.010533471474657295</v>
      </c>
      <c r="X487" s="30">
        <v>228531.15532355531</v>
      </c>
      <c r="Y487" s="21">
        <v>0.03059461168837114</v>
      </c>
      <c r="Z487" s="30">
        <v>950465.7966264624</v>
      </c>
      <c r="AA487" s="21">
        <v>0.008062234114649172</v>
      </c>
    </row>
    <row r="488" spans="1:27" ht="15">
      <c r="A488" s="5" t="s">
        <v>460</v>
      </c>
      <c r="B488" s="30">
        <v>0</v>
      </c>
      <c r="C488" s="21"/>
      <c r="D488" s="30">
        <v>0</v>
      </c>
      <c r="E488" s="21"/>
      <c r="F488" s="30">
        <v>0</v>
      </c>
      <c r="G488" s="21"/>
      <c r="H488" s="30">
        <v>0.0063008156</v>
      </c>
      <c r="I488" s="21">
        <v>9.628834052724181E-10</v>
      </c>
      <c r="J488" s="30">
        <v>0.0122340216</v>
      </c>
      <c r="K488" s="21">
        <v>3.662836290659851E-10</v>
      </c>
      <c r="L488" s="30">
        <v>0.0189024468</v>
      </c>
      <c r="M488" s="21">
        <v>2.4021735853871353E-09</v>
      </c>
      <c r="N488" s="30">
        <v>0</v>
      </c>
      <c r="O488" s="21"/>
      <c r="P488" s="30">
        <v>2.04504E-05</v>
      </c>
      <c r="Q488" s="21">
        <v>9.225174302396588E-13</v>
      </c>
      <c r="R488" s="30">
        <v>0</v>
      </c>
      <c r="S488" s="21"/>
      <c r="T488" s="30">
        <v>0</v>
      </c>
      <c r="U488" s="21"/>
      <c r="V488" s="30">
        <v>0</v>
      </c>
      <c r="W488" s="21"/>
      <c r="X488" s="30">
        <v>0</v>
      </c>
      <c r="Y488" s="21"/>
      <c r="Z488" s="30">
        <v>0.0374577344</v>
      </c>
      <c r="AA488" s="21">
        <v>3.1773160613356884E-10</v>
      </c>
    </row>
    <row r="489" spans="1:27" ht="15">
      <c r="A489" s="6" t="s">
        <v>34</v>
      </c>
      <c r="B489" s="30">
        <v>0</v>
      </c>
      <c r="C489" s="21"/>
      <c r="D489" s="30">
        <v>0</v>
      </c>
      <c r="E489" s="21"/>
      <c r="F489" s="30">
        <v>0</v>
      </c>
      <c r="G489" s="21"/>
      <c r="H489" s="30">
        <v>0.0063008156</v>
      </c>
      <c r="I489" s="21">
        <v>9.628834052724181E-10</v>
      </c>
      <c r="J489" s="30">
        <v>0.0122340216</v>
      </c>
      <c r="K489" s="21">
        <v>3.662836290659851E-10</v>
      </c>
      <c r="L489" s="30">
        <v>0.0189024468</v>
      </c>
      <c r="M489" s="21">
        <v>2.4021735853871353E-09</v>
      </c>
      <c r="N489" s="30">
        <v>0</v>
      </c>
      <c r="O489" s="21"/>
      <c r="P489" s="30">
        <v>2.04504E-05</v>
      </c>
      <c r="Q489" s="21">
        <v>9.225174302396588E-13</v>
      </c>
      <c r="R489" s="30">
        <v>0</v>
      </c>
      <c r="S489" s="21"/>
      <c r="T489" s="30">
        <v>0</v>
      </c>
      <c r="U489" s="21"/>
      <c r="V489" s="30">
        <v>0</v>
      </c>
      <c r="W489" s="21"/>
      <c r="X489" s="30">
        <v>0</v>
      </c>
      <c r="Y489" s="21"/>
      <c r="Z489" s="30">
        <v>0.0374577344</v>
      </c>
      <c r="AA489" s="21">
        <v>3.1773160613356884E-10</v>
      </c>
    </row>
    <row r="490" spans="1:27" ht="15">
      <c r="A490" s="5" t="s">
        <v>461</v>
      </c>
      <c r="B490" s="30">
        <v>0</v>
      </c>
      <c r="C490" s="21"/>
      <c r="D490" s="30">
        <v>0</v>
      </c>
      <c r="E490" s="21"/>
      <c r="F490" s="30">
        <v>0</v>
      </c>
      <c r="G490" s="21"/>
      <c r="H490" s="30">
        <v>3.2175548000000003</v>
      </c>
      <c r="I490" s="21">
        <v>4.917030300767118E-07</v>
      </c>
      <c r="J490" s="30">
        <v>0</v>
      </c>
      <c r="K490" s="21"/>
      <c r="L490" s="30">
        <v>1.0045206085</v>
      </c>
      <c r="M490" s="21">
        <v>1.2765717037837194E-07</v>
      </c>
      <c r="N490" s="30">
        <v>0</v>
      </c>
      <c r="O490" s="21"/>
      <c r="P490" s="30">
        <v>0</v>
      </c>
      <c r="Q490" s="21"/>
      <c r="R490" s="30">
        <v>0</v>
      </c>
      <c r="S490" s="21"/>
      <c r="T490" s="30">
        <v>0</v>
      </c>
      <c r="U490" s="21"/>
      <c r="V490" s="30">
        <v>0</v>
      </c>
      <c r="W490" s="21"/>
      <c r="X490" s="30">
        <v>0</v>
      </c>
      <c r="Y490" s="21"/>
      <c r="Z490" s="30">
        <v>4.222075408500001</v>
      </c>
      <c r="AA490" s="21">
        <v>3.581334595505458E-08</v>
      </c>
    </row>
    <row r="491" spans="1:27" ht="15">
      <c r="A491" s="6" t="s">
        <v>34</v>
      </c>
      <c r="B491" s="30">
        <v>0</v>
      </c>
      <c r="C491" s="21"/>
      <c r="D491" s="30">
        <v>0</v>
      </c>
      <c r="E491" s="21"/>
      <c r="F491" s="30">
        <v>0</v>
      </c>
      <c r="G491" s="21"/>
      <c r="H491" s="30">
        <v>3.2175548000000003</v>
      </c>
      <c r="I491" s="21">
        <v>4.917030300767118E-07</v>
      </c>
      <c r="J491" s="30">
        <v>0</v>
      </c>
      <c r="K491" s="21"/>
      <c r="L491" s="30">
        <v>1.0045206085</v>
      </c>
      <c r="M491" s="21">
        <v>1.2765717037837194E-07</v>
      </c>
      <c r="N491" s="30">
        <v>0</v>
      </c>
      <c r="O491" s="21"/>
      <c r="P491" s="30">
        <v>0</v>
      </c>
      <c r="Q491" s="21"/>
      <c r="R491" s="30">
        <v>0</v>
      </c>
      <c r="S491" s="21"/>
      <c r="T491" s="30">
        <v>0</v>
      </c>
      <c r="U491" s="21"/>
      <c r="V491" s="30">
        <v>0</v>
      </c>
      <c r="W491" s="21"/>
      <c r="X491" s="30">
        <v>0</v>
      </c>
      <c r="Y491" s="21"/>
      <c r="Z491" s="30">
        <v>4.222075408500001</v>
      </c>
      <c r="AA491" s="21">
        <v>3.581334595505458E-08</v>
      </c>
    </row>
    <row r="492" spans="1:27" ht="15">
      <c r="A492" s="5" t="s">
        <v>701</v>
      </c>
      <c r="B492" s="30">
        <v>852.4213273658</v>
      </c>
      <c r="C492" s="21">
        <v>0.015369537354065281</v>
      </c>
      <c r="D492" s="30">
        <v>10150.9998393238</v>
      </c>
      <c r="E492" s="21">
        <v>0.011792015662303989</v>
      </c>
      <c r="F492" s="30">
        <v>1070.5785737601</v>
      </c>
      <c r="G492" s="21">
        <v>0.007408084811287512</v>
      </c>
      <c r="H492" s="30">
        <v>0</v>
      </c>
      <c r="I492" s="21"/>
      <c r="J492" s="30">
        <v>0</v>
      </c>
      <c r="K492" s="21"/>
      <c r="L492" s="30">
        <v>0</v>
      </c>
      <c r="M492" s="21"/>
      <c r="N492" s="30">
        <v>64767.8023825033</v>
      </c>
      <c r="O492" s="21">
        <v>0.016556801500534603</v>
      </c>
      <c r="P492" s="30">
        <v>256573.128690917</v>
      </c>
      <c r="Q492" s="21">
        <v>0.011574012407996616</v>
      </c>
      <c r="R492" s="30">
        <v>41946.63210430511</v>
      </c>
      <c r="S492" s="21">
        <v>0.007808941598261592</v>
      </c>
      <c r="T492" s="30">
        <v>0</v>
      </c>
      <c r="U492" s="21"/>
      <c r="V492" s="30">
        <v>0</v>
      </c>
      <c r="W492" s="21"/>
      <c r="X492" s="30">
        <v>0</v>
      </c>
      <c r="Y492" s="21"/>
      <c r="Z492" s="30">
        <v>375361.56291817507</v>
      </c>
      <c r="AA492" s="21">
        <v>0.003183968122396597</v>
      </c>
    </row>
    <row r="493" spans="1:27" ht="15">
      <c r="A493" s="6" t="s">
        <v>34</v>
      </c>
      <c r="B493" s="30">
        <v>852.4213273658</v>
      </c>
      <c r="C493" s="21">
        <v>0.015369537354065281</v>
      </c>
      <c r="D493" s="30">
        <v>10150.9998393238</v>
      </c>
      <c r="E493" s="21">
        <v>0.011792015662303989</v>
      </c>
      <c r="F493" s="30">
        <v>1070.5785737601</v>
      </c>
      <c r="G493" s="21">
        <v>0.007408084811287512</v>
      </c>
      <c r="H493" s="30">
        <v>0</v>
      </c>
      <c r="I493" s="21"/>
      <c r="J493" s="30">
        <v>0</v>
      </c>
      <c r="K493" s="21"/>
      <c r="L493" s="30">
        <v>0</v>
      </c>
      <c r="M493" s="21"/>
      <c r="N493" s="30">
        <v>64767.8023825033</v>
      </c>
      <c r="O493" s="21">
        <v>0.016556801500534603</v>
      </c>
      <c r="P493" s="30">
        <v>256573.128690917</v>
      </c>
      <c r="Q493" s="21">
        <v>0.011574012407996616</v>
      </c>
      <c r="R493" s="30">
        <v>41946.63210430511</v>
      </c>
      <c r="S493" s="21">
        <v>0.007808941598261592</v>
      </c>
      <c r="T493" s="30">
        <v>0</v>
      </c>
      <c r="U493" s="21"/>
      <c r="V493" s="30">
        <v>0</v>
      </c>
      <c r="W493" s="21"/>
      <c r="X493" s="30">
        <v>0</v>
      </c>
      <c r="Y493" s="21"/>
      <c r="Z493" s="30">
        <v>375361.56291817507</v>
      </c>
      <c r="AA493" s="21">
        <v>0.003183968122396597</v>
      </c>
    </row>
    <row r="494" spans="1:27" ht="15">
      <c r="A494" s="5" t="s">
        <v>462</v>
      </c>
      <c r="B494" s="30">
        <v>581.0462179724</v>
      </c>
      <c r="C494" s="21">
        <v>0.010476522894097942</v>
      </c>
      <c r="D494" s="30">
        <v>6714.3113028118</v>
      </c>
      <c r="E494" s="21">
        <v>0.007799750300224183</v>
      </c>
      <c r="F494" s="30">
        <v>1000.6907932403001</v>
      </c>
      <c r="G494" s="21">
        <v>0.00692448218925396</v>
      </c>
      <c r="H494" s="30">
        <v>3.933358</v>
      </c>
      <c r="I494" s="21">
        <v>6.010912532014917E-07</v>
      </c>
      <c r="J494" s="30">
        <v>321539.076538852</v>
      </c>
      <c r="K494" s="21">
        <v>0.009626801692190594</v>
      </c>
      <c r="L494" s="30">
        <v>1.191807474</v>
      </c>
      <c r="M494" s="21">
        <v>1.51458087050919E-07</v>
      </c>
      <c r="N494" s="30">
        <v>0</v>
      </c>
      <c r="O494" s="21"/>
      <c r="P494" s="30">
        <v>0</v>
      </c>
      <c r="Q494" s="21"/>
      <c r="R494" s="30">
        <v>0</v>
      </c>
      <c r="S494" s="21"/>
      <c r="T494" s="30">
        <v>25041.3554168044</v>
      </c>
      <c r="U494" s="21">
        <v>0.005284016456848291</v>
      </c>
      <c r="V494" s="30">
        <v>0</v>
      </c>
      <c r="W494" s="21"/>
      <c r="X494" s="30">
        <v>0</v>
      </c>
      <c r="Y494" s="21"/>
      <c r="Z494" s="30">
        <v>354881.6054351549</v>
      </c>
      <c r="AA494" s="21">
        <v>0.003010248865509902</v>
      </c>
    </row>
    <row r="495" spans="1:27" ht="15">
      <c r="A495" s="6" t="s">
        <v>34</v>
      </c>
      <c r="B495" s="30">
        <v>581.0462179724</v>
      </c>
      <c r="C495" s="21">
        <v>0.010476522894097942</v>
      </c>
      <c r="D495" s="30">
        <v>6714.3113028118</v>
      </c>
      <c r="E495" s="21">
        <v>0.007799750300224183</v>
      </c>
      <c r="F495" s="30">
        <v>1000.6907932403001</v>
      </c>
      <c r="G495" s="21">
        <v>0.00692448218925396</v>
      </c>
      <c r="H495" s="30">
        <v>3.933358</v>
      </c>
      <c r="I495" s="21">
        <v>6.010912532014917E-07</v>
      </c>
      <c r="J495" s="30">
        <v>321539.076538852</v>
      </c>
      <c r="K495" s="21">
        <v>0.009626801692190594</v>
      </c>
      <c r="L495" s="30">
        <v>1.191807474</v>
      </c>
      <c r="M495" s="21">
        <v>1.51458087050919E-07</v>
      </c>
      <c r="N495" s="30">
        <v>0</v>
      </c>
      <c r="O495" s="21"/>
      <c r="P495" s="30">
        <v>0</v>
      </c>
      <c r="Q495" s="21"/>
      <c r="R495" s="30">
        <v>0</v>
      </c>
      <c r="S495" s="21"/>
      <c r="T495" s="30">
        <v>25041.3554168044</v>
      </c>
      <c r="U495" s="21">
        <v>0.005284016456848291</v>
      </c>
      <c r="V495" s="30">
        <v>0</v>
      </c>
      <c r="W495" s="21"/>
      <c r="X495" s="30">
        <v>0</v>
      </c>
      <c r="Y495" s="21"/>
      <c r="Z495" s="30">
        <v>354881.6054351549</v>
      </c>
      <c r="AA495" s="21">
        <v>0.003010248865509902</v>
      </c>
    </row>
    <row r="496" spans="1:27" ht="15">
      <c r="A496" s="5" t="s">
        <v>463</v>
      </c>
      <c r="B496" s="30">
        <v>0</v>
      </c>
      <c r="C496" s="21"/>
      <c r="D496" s="30">
        <v>0</v>
      </c>
      <c r="E496" s="21"/>
      <c r="F496" s="30">
        <v>0</v>
      </c>
      <c r="G496" s="21"/>
      <c r="H496" s="30">
        <v>0</v>
      </c>
      <c r="I496" s="21"/>
      <c r="J496" s="30">
        <v>28885.1528122524</v>
      </c>
      <c r="K496" s="21">
        <v>0.0008648144448426798</v>
      </c>
      <c r="L496" s="30">
        <v>0</v>
      </c>
      <c r="M496" s="21"/>
      <c r="N496" s="30">
        <v>0</v>
      </c>
      <c r="O496" s="21"/>
      <c r="P496" s="30">
        <v>21108.380929342402</v>
      </c>
      <c r="Q496" s="21">
        <v>0.0009521989463021149</v>
      </c>
      <c r="R496" s="30">
        <v>8887.737904073101</v>
      </c>
      <c r="S496" s="21">
        <v>0.0016545744616869877</v>
      </c>
      <c r="T496" s="30">
        <v>0</v>
      </c>
      <c r="U496" s="21"/>
      <c r="V496" s="30">
        <v>32793.6837646644</v>
      </c>
      <c r="W496" s="21">
        <v>0.0012932754815401318</v>
      </c>
      <c r="X496" s="30">
        <v>21862.454812934997</v>
      </c>
      <c r="Y496" s="21">
        <v>0.0029268364508520228</v>
      </c>
      <c r="Z496" s="30">
        <v>113537.41022326729</v>
      </c>
      <c r="AA496" s="21">
        <v>0.000963070091780153</v>
      </c>
    </row>
    <row r="497" spans="1:27" ht="15">
      <c r="A497" s="6" t="s">
        <v>33</v>
      </c>
      <c r="B497" s="30">
        <v>0</v>
      </c>
      <c r="C497" s="21"/>
      <c r="D497" s="30">
        <v>0</v>
      </c>
      <c r="E497" s="21"/>
      <c r="F497" s="30">
        <v>0</v>
      </c>
      <c r="G497" s="21"/>
      <c r="H497" s="30">
        <v>0</v>
      </c>
      <c r="I497" s="21"/>
      <c r="J497" s="30">
        <v>28885.1528122524</v>
      </c>
      <c r="K497" s="21">
        <v>0.0008648144448426798</v>
      </c>
      <c r="L497" s="30">
        <v>0</v>
      </c>
      <c r="M497" s="21"/>
      <c r="N497" s="30">
        <v>0</v>
      </c>
      <c r="O497" s="21"/>
      <c r="P497" s="30">
        <v>21108.380929342402</v>
      </c>
      <c r="Q497" s="21">
        <v>0.0009521989463021149</v>
      </c>
      <c r="R497" s="30">
        <v>8887.737904073101</v>
      </c>
      <c r="S497" s="21">
        <v>0.0016545744616869877</v>
      </c>
      <c r="T497" s="30">
        <v>0</v>
      </c>
      <c r="U497" s="21"/>
      <c r="V497" s="30">
        <v>32793.6837646644</v>
      </c>
      <c r="W497" s="21">
        <v>0.0012932754815401318</v>
      </c>
      <c r="X497" s="30">
        <v>21862.454812934997</v>
      </c>
      <c r="Y497" s="21">
        <v>0.0029268364508520228</v>
      </c>
      <c r="Z497" s="30">
        <v>113537.41022326729</v>
      </c>
      <c r="AA497" s="21">
        <v>0.000963070091780153</v>
      </c>
    </row>
    <row r="498" spans="1:27" ht="15">
      <c r="A498" s="5" t="s">
        <v>464</v>
      </c>
      <c r="B498" s="30">
        <v>0</v>
      </c>
      <c r="C498" s="21"/>
      <c r="D498" s="30">
        <v>0</v>
      </c>
      <c r="E498" s="21"/>
      <c r="F498" s="30">
        <v>0</v>
      </c>
      <c r="G498" s="21"/>
      <c r="H498" s="30">
        <v>0</v>
      </c>
      <c r="I498" s="21"/>
      <c r="J498" s="30">
        <v>6103.4940402677</v>
      </c>
      <c r="K498" s="21">
        <v>0.0001827371260364511</v>
      </c>
      <c r="L498" s="30">
        <v>1525.9066445177</v>
      </c>
      <c r="M498" s="21">
        <v>0.00019391630480489628</v>
      </c>
      <c r="N498" s="30">
        <v>0</v>
      </c>
      <c r="O498" s="21"/>
      <c r="P498" s="30">
        <v>6103.4972969673</v>
      </c>
      <c r="Q498" s="21">
        <v>0.0002753287291140015</v>
      </c>
      <c r="R498" s="30">
        <v>1525.9066445177</v>
      </c>
      <c r="S498" s="21">
        <v>0.0002840684763870491</v>
      </c>
      <c r="T498" s="30">
        <v>0</v>
      </c>
      <c r="U498" s="21"/>
      <c r="V498" s="30">
        <v>0</v>
      </c>
      <c r="W498" s="21"/>
      <c r="X498" s="30">
        <v>0</v>
      </c>
      <c r="Y498" s="21"/>
      <c r="Z498" s="30">
        <v>15258.804626270401</v>
      </c>
      <c r="AA498" s="21">
        <v>0.0001294313331877121</v>
      </c>
    </row>
    <row r="499" spans="1:27" ht="15">
      <c r="A499" s="6" t="s">
        <v>33</v>
      </c>
      <c r="B499" s="30">
        <v>0</v>
      </c>
      <c r="C499" s="21"/>
      <c r="D499" s="30">
        <v>0</v>
      </c>
      <c r="E499" s="21"/>
      <c r="F499" s="30">
        <v>0</v>
      </c>
      <c r="G499" s="21"/>
      <c r="H499" s="30">
        <v>0</v>
      </c>
      <c r="I499" s="21"/>
      <c r="J499" s="30">
        <v>6103.4940402677</v>
      </c>
      <c r="K499" s="21">
        <v>0.0001827371260364511</v>
      </c>
      <c r="L499" s="30">
        <v>1525.9066445177</v>
      </c>
      <c r="M499" s="21">
        <v>0.00019391630480489628</v>
      </c>
      <c r="N499" s="30">
        <v>0</v>
      </c>
      <c r="O499" s="21"/>
      <c r="P499" s="30">
        <v>6103.4972969673</v>
      </c>
      <c r="Q499" s="21">
        <v>0.0002753287291140015</v>
      </c>
      <c r="R499" s="30">
        <v>1525.9066445177</v>
      </c>
      <c r="S499" s="21">
        <v>0.0002840684763870491</v>
      </c>
      <c r="T499" s="30">
        <v>0</v>
      </c>
      <c r="U499" s="21"/>
      <c r="V499" s="30">
        <v>0</v>
      </c>
      <c r="W499" s="21"/>
      <c r="X499" s="30">
        <v>0</v>
      </c>
      <c r="Y499" s="21"/>
      <c r="Z499" s="30">
        <v>15258.804626270401</v>
      </c>
      <c r="AA499" s="21">
        <v>0.0001294313331877121</v>
      </c>
    </row>
    <row r="500" spans="1:27" ht="15">
      <c r="A500" s="5" t="s">
        <v>465</v>
      </c>
      <c r="B500" s="30">
        <v>0</v>
      </c>
      <c r="C500" s="21"/>
      <c r="D500" s="30">
        <v>0</v>
      </c>
      <c r="E500" s="21"/>
      <c r="F500" s="30">
        <v>0</v>
      </c>
      <c r="G500" s="21"/>
      <c r="H500" s="30">
        <v>0</v>
      </c>
      <c r="I500" s="21"/>
      <c r="J500" s="30">
        <v>53896.644516314</v>
      </c>
      <c r="K500" s="21">
        <v>0.0016136524189163453</v>
      </c>
      <c r="L500" s="30">
        <v>21110.502288304702</v>
      </c>
      <c r="M500" s="21">
        <v>0.0026827791929677713</v>
      </c>
      <c r="N500" s="30">
        <v>0</v>
      </c>
      <c r="O500" s="21"/>
      <c r="P500" s="30">
        <v>8255.5052362771</v>
      </c>
      <c r="Q500" s="21">
        <v>0.0003724057952851972</v>
      </c>
      <c r="R500" s="30">
        <v>5896.788077007501</v>
      </c>
      <c r="S500" s="21">
        <v>0.0010977680781659427</v>
      </c>
      <c r="T500" s="30">
        <v>0</v>
      </c>
      <c r="U500" s="21"/>
      <c r="V500" s="30">
        <v>0</v>
      </c>
      <c r="W500" s="21"/>
      <c r="X500" s="30">
        <v>0</v>
      </c>
      <c r="Y500" s="21"/>
      <c r="Z500" s="30">
        <v>89159.4401179033</v>
      </c>
      <c r="AA500" s="21">
        <v>0.0007562863201526457</v>
      </c>
    </row>
    <row r="501" spans="1:27" ht="15">
      <c r="A501" s="6" t="s">
        <v>33</v>
      </c>
      <c r="B501" s="30">
        <v>0</v>
      </c>
      <c r="C501" s="21"/>
      <c r="D501" s="30">
        <v>0</v>
      </c>
      <c r="E501" s="21"/>
      <c r="F501" s="30">
        <v>0</v>
      </c>
      <c r="G501" s="21"/>
      <c r="H501" s="30">
        <v>0</v>
      </c>
      <c r="I501" s="21"/>
      <c r="J501" s="30">
        <v>53896.644516314</v>
      </c>
      <c r="K501" s="21">
        <v>0.0016136524189163453</v>
      </c>
      <c r="L501" s="30">
        <v>21110.502288304702</v>
      </c>
      <c r="M501" s="21">
        <v>0.0026827791929677713</v>
      </c>
      <c r="N501" s="30">
        <v>0</v>
      </c>
      <c r="O501" s="21"/>
      <c r="P501" s="30">
        <v>8255.5052362771</v>
      </c>
      <c r="Q501" s="21">
        <v>0.0003724057952851972</v>
      </c>
      <c r="R501" s="30">
        <v>5896.788077007501</v>
      </c>
      <c r="S501" s="21">
        <v>0.0010977680781659427</v>
      </c>
      <c r="T501" s="30">
        <v>0</v>
      </c>
      <c r="U501" s="21"/>
      <c r="V501" s="30">
        <v>0</v>
      </c>
      <c r="W501" s="21"/>
      <c r="X501" s="30">
        <v>0</v>
      </c>
      <c r="Y501" s="21"/>
      <c r="Z501" s="30">
        <v>89159.4401179033</v>
      </c>
      <c r="AA501" s="21">
        <v>0.0007562863201526457</v>
      </c>
    </row>
    <row r="502" spans="1:27" ht="15">
      <c r="A502" s="5" t="s">
        <v>702</v>
      </c>
      <c r="B502" s="30">
        <v>0</v>
      </c>
      <c r="C502" s="21"/>
      <c r="D502" s="30">
        <v>0</v>
      </c>
      <c r="E502" s="21"/>
      <c r="F502" s="30">
        <v>0</v>
      </c>
      <c r="G502" s="21"/>
      <c r="H502" s="30">
        <v>0</v>
      </c>
      <c r="I502" s="21"/>
      <c r="J502" s="30">
        <v>0</v>
      </c>
      <c r="K502" s="21"/>
      <c r="L502" s="30">
        <v>0</v>
      </c>
      <c r="M502" s="21"/>
      <c r="N502" s="30">
        <v>0</v>
      </c>
      <c r="O502" s="21"/>
      <c r="P502" s="30">
        <v>61070.6722451958</v>
      </c>
      <c r="Q502" s="21">
        <v>0.0027548976852602627</v>
      </c>
      <c r="R502" s="30">
        <v>20356.889614112602</v>
      </c>
      <c r="S502" s="21">
        <v>0.003789714552614777</v>
      </c>
      <c r="T502" s="30">
        <v>0</v>
      </c>
      <c r="U502" s="21"/>
      <c r="V502" s="30">
        <v>0</v>
      </c>
      <c r="W502" s="21"/>
      <c r="X502" s="30">
        <v>0</v>
      </c>
      <c r="Y502" s="21"/>
      <c r="Z502" s="30">
        <v>81427.5618593084</v>
      </c>
      <c r="AA502" s="21">
        <v>0.000690701411271115</v>
      </c>
    </row>
    <row r="503" spans="1:27" ht="15">
      <c r="A503" s="6" t="s">
        <v>33</v>
      </c>
      <c r="B503" s="30">
        <v>0</v>
      </c>
      <c r="C503" s="21"/>
      <c r="D503" s="30">
        <v>0</v>
      </c>
      <c r="E503" s="21"/>
      <c r="F503" s="30">
        <v>0</v>
      </c>
      <c r="G503" s="21"/>
      <c r="H503" s="30">
        <v>0</v>
      </c>
      <c r="I503" s="21"/>
      <c r="J503" s="30">
        <v>0</v>
      </c>
      <c r="K503" s="21"/>
      <c r="L503" s="30">
        <v>0</v>
      </c>
      <c r="M503" s="21"/>
      <c r="N503" s="30">
        <v>0</v>
      </c>
      <c r="O503" s="21"/>
      <c r="P503" s="30">
        <v>61070.6722451958</v>
      </c>
      <c r="Q503" s="21">
        <v>0.0027548976852602627</v>
      </c>
      <c r="R503" s="30">
        <v>20356.889614112602</v>
      </c>
      <c r="S503" s="21">
        <v>0.003789714552614777</v>
      </c>
      <c r="T503" s="30">
        <v>0</v>
      </c>
      <c r="U503" s="21"/>
      <c r="V503" s="30">
        <v>0</v>
      </c>
      <c r="W503" s="21"/>
      <c r="X503" s="30">
        <v>0</v>
      </c>
      <c r="Y503" s="21"/>
      <c r="Z503" s="30">
        <v>81427.5618593084</v>
      </c>
      <c r="AA503" s="21">
        <v>0.000690701411271115</v>
      </c>
    </row>
    <row r="504" spans="1:27" ht="15">
      <c r="A504" s="5" t="s">
        <v>466</v>
      </c>
      <c r="B504" s="30">
        <v>0</v>
      </c>
      <c r="C504" s="21"/>
      <c r="D504" s="30">
        <v>0</v>
      </c>
      <c r="E504" s="21"/>
      <c r="F504" s="30">
        <v>0</v>
      </c>
      <c r="G504" s="21"/>
      <c r="H504" s="30">
        <v>0</v>
      </c>
      <c r="I504" s="21"/>
      <c r="J504" s="30">
        <v>44021.887083383095</v>
      </c>
      <c r="K504" s="21">
        <v>0.0013180045847912003</v>
      </c>
      <c r="L504" s="30">
        <v>0</v>
      </c>
      <c r="M504" s="21"/>
      <c r="N504" s="30">
        <v>0</v>
      </c>
      <c r="O504" s="21"/>
      <c r="P504" s="30">
        <v>0</v>
      </c>
      <c r="Q504" s="21"/>
      <c r="R504" s="30">
        <v>0</v>
      </c>
      <c r="S504" s="21"/>
      <c r="T504" s="30">
        <v>0</v>
      </c>
      <c r="U504" s="21"/>
      <c r="V504" s="30">
        <v>0</v>
      </c>
      <c r="W504" s="21"/>
      <c r="X504" s="30">
        <v>0</v>
      </c>
      <c r="Y504" s="21"/>
      <c r="Z504" s="30">
        <v>44021.887083383095</v>
      </c>
      <c r="AA504" s="21">
        <v>0.0003734113958593801</v>
      </c>
    </row>
    <row r="505" spans="1:27" ht="15">
      <c r="A505" s="6" t="s">
        <v>33</v>
      </c>
      <c r="B505" s="30">
        <v>0</v>
      </c>
      <c r="C505" s="21"/>
      <c r="D505" s="30">
        <v>0</v>
      </c>
      <c r="E505" s="21"/>
      <c r="F505" s="30">
        <v>0</v>
      </c>
      <c r="G505" s="21"/>
      <c r="H505" s="30">
        <v>0</v>
      </c>
      <c r="I505" s="21"/>
      <c r="J505" s="30">
        <v>44021.887083383095</v>
      </c>
      <c r="K505" s="21">
        <v>0.0013180045847912003</v>
      </c>
      <c r="L505" s="30">
        <v>0</v>
      </c>
      <c r="M505" s="21"/>
      <c r="N505" s="30">
        <v>0</v>
      </c>
      <c r="O505" s="21"/>
      <c r="P505" s="30">
        <v>0</v>
      </c>
      <c r="Q505" s="21"/>
      <c r="R505" s="30">
        <v>0</v>
      </c>
      <c r="S505" s="21"/>
      <c r="T505" s="30">
        <v>0</v>
      </c>
      <c r="U505" s="21"/>
      <c r="V505" s="30">
        <v>0</v>
      </c>
      <c r="W505" s="21"/>
      <c r="X505" s="30">
        <v>0</v>
      </c>
      <c r="Y505" s="21"/>
      <c r="Z505" s="30">
        <v>44021.887083383095</v>
      </c>
      <c r="AA505" s="21">
        <v>0.0003734113958593801</v>
      </c>
    </row>
    <row r="506" spans="1:27" ht="15">
      <c r="A506" s="5" t="s">
        <v>467</v>
      </c>
      <c r="B506" s="30">
        <v>917.7054338108</v>
      </c>
      <c r="C506" s="21">
        <v>0.016546638959129438</v>
      </c>
      <c r="D506" s="30">
        <v>6119.9072395302</v>
      </c>
      <c r="E506" s="21">
        <v>0.007109254572226943</v>
      </c>
      <c r="F506" s="30">
        <v>1939.5679442214</v>
      </c>
      <c r="G506" s="21">
        <v>0.013421232387998876</v>
      </c>
      <c r="H506" s="30">
        <v>65247.9629586262</v>
      </c>
      <c r="I506" s="21">
        <v>0.009971118780351325</v>
      </c>
      <c r="J506" s="30">
        <v>236973.00699069898</v>
      </c>
      <c r="K506" s="21">
        <v>0.007094914152451086</v>
      </c>
      <c r="L506" s="30">
        <v>4390.12224768</v>
      </c>
      <c r="M506" s="21">
        <v>0.0005579084978563354</v>
      </c>
      <c r="N506" s="30">
        <v>143386.3374822127</v>
      </c>
      <c r="O506" s="21">
        <v>0.0366543103247701</v>
      </c>
      <c r="P506" s="30">
        <v>345480.4991044691</v>
      </c>
      <c r="Q506" s="21">
        <v>0.015584623392783</v>
      </c>
      <c r="R506" s="30">
        <v>0</v>
      </c>
      <c r="S506" s="21"/>
      <c r="T506" s="30">
        <v>33474.1545486275</v>
      </c>
      <c r="U506" s="21">
        <v>0.0070634348888053405</v>
      </c>
      <c r="V506" s="30">
        <v>0</v>
      </c>
      <c r="W506" s="21"/>
      <c r="X506" s="30">
        <v>0</v>
      </c>
      <c r="Y506" s="21"/>
      <c r="Z506" s="30">
        <v>837929.2639498769</v>
      </c>
      <c r="AA506" s="21">
        <v>0.007107653869773648</v>
      </c>
    </row>
    <row r="507" spans="1:27" ht="15">
      <c r="A507" s="6" t="s">
        <v>34</v>
      </c>
      <c r="B507" s="30">
        <v>917.7054338108</v>
      </c>
      <c r="C507" s="21">
        <v>0.016546638959129438</v>
      </c>
      <c r="D507" s="30">
        <v>6119.9072395302</v>
      </c>
      <c r="E507" s="21">
        <v>0.007109254572226943</v>
      </c>
      <c r="F507" s="30">
        <v>1939.5679442214</v>
      </c>
      <c r="G507" s="21">
        <v>0.013421232387998876</v>
      </c>
      <c r="H507" s="30">
        <v>65247.9629586262</v>
      </c>
      <c r="I507" s="21">
        <v>0.009971118780351325</v>
      </c>
      <c r="J507" s="30">
        <v>236973.00699069898</v>
      </c>
      <c r="K507" s="21">
        <v>0.007094914152451086</v>
      </c>
      <c r="L507" s="30">
        <v>4390.12224768</v>
      </c>
      <c r="M507" s="21">
        <v>0.0005579084978563354</v>
      </c>
      <c r="N507" s="30">
        <v>143386.3374822127</v>
      </c>
      <c r="O507" s="21">
        <v>0.0366543103247701</v>
      </c>
      <c r="P507" s="30">
        <v>345480.4991044691</v>
      </c>
      <c r="Q507" s="21">
        <v>0.015584623392783</v>
      </c>
      <c r="R507" s="30">
        <v>0</v>
      </c>
      <c r="S507" s="21"/>
      <c r="T507" s="30">
        <v>33474.1545486275</v>
      </c>
      <c r="U507" s="21">
        <v>0.0070634348888053405</v>
      </c>
      <c r="V507" s="30">
        <v>0</v>
      </c>
      <c r="W507" s="21"/>
      <c r="X507" s="30">
        <v>0</v>
      </c>
      <c r="Y507" s="21"/>
      <c r="Z507" s="30">
        <v>837929.2639498769</v>
      </c>
      <c r="AA507" s="21">
        <v>0.007107653869773648</v>
      </c>
    </row>
    <row r="508" spans="1:27" ht="15">
      <c r="A508" s="5" t="s">
        <v>468</v>
      </c>
      <c r="B508" s="30">
        <v>0</v>
      </c>
      <c r="C508" s="21"/>
      <c r="D508" s="30">
        <v>0</v>
      </c>
      <c r="E508" s="21"/>
      <c r="F508" s="30">
        <v>0</v>
      </c>
      <c r="G508" s="21"/>
      <c r="H508" s="30">
        <v>0</v>
      </c>
      <c r="I508" s="21"/>
      <c r="J508" s="30">
        <v>0</v>
      </c>
      <c r="K508" s="21"/>
      <c r="L508" s="30">
        <v>0</v>
      </c>
      <c r="M508" s="21"/>
      <c r="N508" s="30">
        <v>0</v>
      </c>
      <c r="O508" s="21"/>
      <c r="P508" s="30">
        <v>0</v>
      </c>
      <c r="Q508" s="21"/>
      <c r="R508" s="30">
        <v>0</v>
      </c>
      <c r="S508" s="21"/>
      <c r="T508" s="30">
        <v>45980.128996540894</v>
      </c>
      <c r="U508" s="21">
        <v>0.009702340558717815</v>
      </c>
      <c r="V508" s="30">
        <v>44079.828720749305</v>
      </c>
      <c r="W508" s="21">
        <v>0.0017383640741349016</v>
      </c>
      <c r="X508" s="30">
        <v>30039.7572275234</v>
      </c>
      <c r="Y508" s="21">
        <v>0.004021572928591804</v>
      </c>
      <c r="Z508" s="30">
        <v>120099.71494481359</v>
      </c>
      <c r="AA508" s="21">
        <v>0.0010187342063485668</v>
      </c>
    </row>
    <row r="509" spans="1:27" ht="15">
      <c r="A509" s="6" t="s">
        <v>34</v>
      </c>
      <c r="B509" s="30">
        <v>0</v>
      </c>
      <c r="C509" s="21"/>
      <c r="D509" s="30">
        <v>0</v>
      </c>
      <c r="E509" s="21"/>
      <c r="F509" s="30">
        <v>0</v>
      </c>
      <c r="G509" s="21"/>
      <c r="H509" s="30">
        <v>0</v>
      </c>
      <c r="I509" s="21"/>
      <c r="J509" s="30">
        <v>0</v>
      </c>
      <c r="K509" s="21"/>
      <c r="L509" s="30">
        <v>0</v>
      </c>
      <c r="M509" s="21"/>
      <c r="N509" s="30">
        <v>0</v>
      </c>
      <c r="O509" s="21"/>
      <c r="P509" s="30">
        <v>0</v>
      </c>
      <c r="Q509" s="21"/>
      <c r="R509" s="30">
        <v>0</v>
      </c>
      <c r="S509" s="21"/>
      <c r="T509" s="30">
        <v>45980.128996540894</v>
      </c>
      <c r="U509" s="21">
        <v>0.009702340558717815</v>
      </c>
      <c r="V509" s="30">
        <v>44079.828720749305</v>
      </c>
      <c r="W509" s="21">
        <v>0.0017383640741349016</v>
      </c>
      <c r="X509" s="30">
        <v>30039.7572275234</v>
      </c>
      <c r="Y509" s="21">
        <v>0.004021572928591804</v>
      </c>
      <c r="Z509" s="30">
        <v>120099.71494481359</v>
      </c>
      <c r="AA509" s="21">
        <v>0.0010187342063485668</v>
      </c>
    </row>
    <row r="510" spans="1:27" ht="15">
      <c r="A510" s="5" t="s">
        <v>469</v>
      </c>
      <c r="B510" s="30">
        <v>0</v>
      </c>
      <c r="C510" s="21"/>
      <c r="D510" s="30">
        <v>0</v>
      </c>
      <c r="E510" s="21"/>
      <c r="F510" s="30">
        <v>0</v>
      </c>
      <c r="G510" s="21"/>
      <c r="H510" s="30">
        <v>0</v>
      </c>
      <c r="I510" s="21"/>
      <c r="J510" s="30">
        <v>119597.072565297</v>
      </c>
      <c r="K510" s="21">
        <v>0.0035807072438784108</v>
      </c>
      <c r="L510" s="30">
        <v>47970.8883962224</v>
      </c>
      <c r="M510" s="21">
        <v>0.006096269027613911</v>
      </c>
      <c r="N510" s="30">
        <v>0</v>
      </c>
      <c r="O510" s="21"/>
      <c r="P510" s="30">
        <v>0</v>
      </c>
      <c r="Q510" s="21"/>
      <c r="R510" s="30">
        <v>0</v>
      </c>
      <c r="S510" s="21"/>
      <c r="T510" s="30">
        <v>0</v>
      </c>
      <c r="U510" s="21"/>
      <c r="V510" s="30">
        <v>66475.7529422784</v>
      </c>
      <c r="W510" s="21">
        <v>0.002621585974119908</v>
      </c>
      <c r="X510" s="30">
        <v>44317.17037692</v>
      </c>
      <c r="Y510" s="21">
        <v>0.005932961818223911</v>
      </c>
      <c r="Z510" s="30">
        <v>278360.8842807178</v>
      </c>
      <c r="AA510" s="21">
        <v>0.0023611692555349255</v>
      </c>
    </row>
    <row r="511" spans="1:27" ht="15">
      <c r="A511" s="6" t="s">
        <v>34</v>
      </c>
      <c r="B511" s="30">
        <v>0</v>
      </c>
      <c r="C511" s="21"/>
      <c r="D511" s="30">
        <v>0</v>
      </c>
      <c r="E511" s="21"/>
      <c r="F511" s="30">
        <v>0</v>
      </c>
      <c r="G511" s="21"/>
      <c r="H511" s="30">
        <v>0</v>
      </c>
      <c r="I511" s="21"/>
      <c r="J511" s="30">
        <v>119597.072565297</v>
      </c>
      <c r="K511" s="21">
        <v>0.0035807072438784108</v>
      </c>
      <c r="L511" s="30">
        <v>47970.8883962224</v>
      </c>
      <c r="M511" s="21">
        <v>0.006096269027613911</v>
      </c>
      <c r="N511" s="30">
        <v>0</v>
      </c>
      <c r="O511" s="21"/>
      <c r="P511" s="30">
        <v>0</v>
      </c>
      <c r="Q511" s="21"/>
      <c r="R511" s="30">
        <v>0</v>
      </c>
      <c r="S511" s="21"/>
      <c r="T511" s="30">
        <v>0</v>
      </c>
      <c r="U511" s="21"/>
      <c r="V511" s="30">
        <v>66475.7529422784</v>
      </c>
      <c r="W511" s="21">
        <v>0.002621585974119908</v>
      </c>
      <c r="X511" s="30">
        <v>44317.17037692</v>
      </c>
      <c r="Y511" s="21">
        <v>0.005932961818223911</v>
      </c>
      <c r="Z511" s="30">
        <v>278360.8842807178</v>
      </c>
      <c r="AA511" s="21">
        <v>0.0023611692555349255</v>
      </c>
    </row>
    <row r="512" spans="1:27" ht="15">
      <c r="A512" s="5" t="s">
        <v>470</v>
      </c>
      <c r="B512" s="30">
        <v>525.86922184</v>
      </c>
      <c r="C512" s="21">
        <v>0.009481657003350331</v>
      </c>
      <c r="D512" s="30">
        <v>52519.13924528</v>
      </c>
      <c r="E512" s="21">
        <v>0.06100941014223486</v>
      </c>
      <c r="F512" s="30">
        <v>12291.50888112</v>
      </c>
      <c r="G512" s="21">
        <v>0.08505357988832213</v>
      </c>
      <c r="H512" s="30">
        <v>29337.806403199997</v>
      </c>
      <c r="I512" s="21">
        <v>0.004483369888294488</v>
      </c>
      <c r="J512" s="30">
        <v>1593927.5752420402</v>
      </c>
      <c r="K512" s="21">
        <v>0.04772180365677959</v>
      </c>
      <c r="L512" s="30">
        <v>899201.90850284</v>
      </c>
      <c r="M512" s="21">
        <v>0.11427298779834269</v>
      </c>
      <c r="N512" s="30">
        <v>59991.56317492</v>
      </c>
      <c r="O512" s="21">
        <v>0.015335836120051193</v>
      </c>
      <c r="P512" s="30">
        <v>1718762.6088383202</v>
      </c>
      <c r="Q512" s="21">
        <v>0.07753337172366012</v>
      </c>
      <c r="R512" s="30">
        <v>735580.3130387601</v>
      </c>
      <c r="S512" s="21">
        <v>0.13693837662740801</v>
      </c>
      <c r="T512" s="30">
        <v>34622.13223964</v>
      </c>
      <c r="U512" s="21">
        <v>0.007305671497424941</v>
      </c>
      <c r="V512" s="30">
        <v>1982357.1727372399</v>
      </c>
      <c r="W512" s="21">
        <v>0.07817767426051547</v>
      </c>
      <c r="X512" s="30">
        <v>969237.0675621199</v>
      </c>
      <c r="Y512" s="21">
        <v>0.12975662628605344</v>
      </c>
      <c r="Z512" s="30">
        <v>8088354.665087324</v>
      </c>
      <c r="AA512" s="21">
        <v>0.06860868549263187</v>
      </c>
    </row>
    <row r="513" spans="1:27" ht="15">
      <c r="A513" s="6" t="s">
        <v>34</v>
      </c>
      <c r="B513" s="30">
        <v>525.86922184</v>
      </c>
      <c r="C513" s="21">
        <v>0.009481657003350331</v>
      </c>
      <c r="D513" s="30">
        <v>52519.13924528</v>
      </c>
      <c r="E513" s="21">
        <v>0.06100941014223486</v>
      </c>
      <c r="F513" s="30">
        <v>12291.50888112</v>
      </c>
      <c r="G513" s="21">
        <v>0.08505357988832213</v>
      </c>
      <c r="H513" s="30">
        <v>29337.806403199997</v>
      </c>
      <c r="I513" s="21">
        <v>0.004483369888294488</v>
      </c>
      <c r="J513" s="30">
        <v>1593927.5752420402</v>
      </c>
      <c r="K513" s="21">
        <v>0.04772180365677959</v>
      </c>
      <c r="L513" s="30">
        <v>899201.90850284</v>
      </c>
      <c r="M513" s="21">
        <v>0.11427298779834269</v>
      </c>
      <c r="N513" s="30">
        <v>59991.56317492</v>
      </c>
      <c r="O513" s="21">
        <v>0.015335836120051193</v>
      </c>
      <c r="P513" s="30">
        <v>1718762.6088383202</v>
      </c>
      <c r="Q513" s="21">
        <v>0.07753337172366012</v>
      </c>
      <c r="R513" s="30">
        <v>735580.3130387601</v>
      </c>
      <c r="S513" s="21">
        <v>0.13693837662740801</v>
      </c>
      <c r="T513" s="30">
        <v>34622.13223964</v>
      </c>
      <c r="U513" s="21">
        <v>0.007305671497424941</v>
      </c>
      <c r="V513" s="30">
        <v>1982357.1727372399</v>
      </c>
      <c r="W513" s="21">
        <v>0.07817767426051547</v>
      </c>
      <c r="X513" s="30">
        <v>969237.0675621199</v>
      </c>
      <c r="Y513" s="21">
        <v>0.12975662628605344</v>
      </c>
      <c r="Z513" s="30">
        <v>8088354.665087324</v>
      </c>
      <c r="AA513" s="21">
        <v>0.06860868549263187</v>
      </c>
    </row>
    <row r="514" spans="1:27" ht="15">
      <c r="A514" s="5" t="s">
        <v>471</v>
      </c>
      <c r="B514" s="30">
        <v>0</v>
      </c>
      <c r="C514" s="21"/>
      <c r="D514" s="30">
        <v>0</v>
      </c>
      <c r="E514" s="21"/>
      <c r="F514" s="30">
        <v>0</v>
      </c>
      <c r="G514" s="21"/>
      <c r="H514" s="30">
        <v>0</v>
      </c>
      <c r="I514" s="21"/>
      <c r="J514" s="30">
        <v>0</v>
      </c>
      <c r="K514" s="21"/>
      <c r="L514" s="30">
        <v>0</v>
      </c>
      <c r="M514" s="21"/>
      <c r="N514" s="30">
        <v>0</v>
      </c>
      <c r="O514" s="21"/>
      <c r="P514" s="30">
        <v>0</v>
      </c>
      <c r="Q514" s="21"/>
      <c r="R514" s="30">
        <v>0</v>
      </c>
      <c r="S514" s="21"/>
      <c r="T514" s="30">
        <v>0</v>
      </c>
      <c r="U514" s="21"/>
      <c r="V514" s="30">
        <v>58805.8923078683</v>
      </c>
      <c r="W514" s="21">
        <v>0.002319111791088341</v>
      </c>
      <c r="X514" s="30">
        <v>58805.890133346</v>
      </c>
      <c r="Y514" s="21">
        <v>0.00787263938289509</v>
      </c>
      <c r="Z514" s="30">
        <v>117611.7824412143</v>
      </c>
      <c r="AA514" s="21">
        <v>0.0009976305597190335</v>
      </c>
    </row>
    <row r="515" spans="1:27" ht="15">
      <c r="A515" s="6" t="s">
        <v>33</v>
      </c>
      <c r="B515" s="30">
        <v>0</v>
      </c>
      <c r="C515" s="21"/>
      <c r="D515" s="30">
        <v>0</v>
      </c>
      <c r="E515" s="21"/>
      <c r="F515" s="30">
        <v>0</v>
      </c>
      <c r="G515" s="21"/>
      <c r="H515" s="30">
        <v>0</v>
      </c>
      <c r="I515" s="21"/>
      <c r="J515" s="30">
        <v>0</v>
      </c>
      <c r="K515" s="21"/>
      <c r="L515" s="30">
        <v>0</v>
      </c>
      <c r="M515" s="21"/>
      <c r="N515" s="30">
        <v>0</v>
      </c>
      <c r="O515" s="21"/>
      <c r="P515" s="30">
        <v>0</v>
      </c>
      <c r="Q515" s="21"/>
      <c r="R515" s="30">
        <v>0</v>
      </c>
      <c r="S515" s="21"/>
      <c r="T515" s="30">
        <v>0</v>
      </c>
      <c r="U515" s="21"/>
      <c r="V515" s="30">
        <v>58805.8923078683</v>
      </c>
      <c r="W515" s="21">
        <v>0.002319111791088341</v>
      </c>
      <c r="X515" s="30">
        <v>58805.890133346</v>
      </c>
      <c r="Y515" s="21">
        <v>0.00787263938289509</v>
      </c>
      <c r="Z515" s="30">
        <v>117611.7824412143</v>
      </c>
      <c r="AA515" s="21">
        <v>0.0009976305597190335</v>
      </c>
    </row>
    <row r="516" spans="1:27" ht="15">
      <c r="A516" s="5" t="s">
        <v>472</v>
      </c>
      <c r="B516" s="30">
        <v>264.2769572336</v>
      </c>
      <c r="C516" s="21">
        <v>0.004765031605406419</v>
      </c>
      <c r="D516" s="30">
        <v>11853.1322788696</v>
      </c>
      <c r="E516" s="21">
        <v>0.01376931570211729</v>
      </c>
      <c r="F516" s="30">
        <v>4267.703170443</v>
      </c>
      <c r="G516" s="21">
        <v>0.029531234615505105</v>
      </c>
      <c r="H516" s="30">
        <v>15382.8224659362</v>
      </c>
      <c r="I516" s="21">
        <v>0.002350785266387054</v>
      </c>
      <c r="J516" s="30">
        <v>151630.678591547</v>
      </c>
      <c r="K516" s="21">
        <v>0.004539785611646281</v>
      </c>
      <c r="L516" s="30">
        <v>81748.7136753661</v>
      </c>
      <c r="M516" s="21">
        <v>0.010388845566296767</v>
      </c>
      <c r="N516" s="30">
        <v>4877.412542305399</v>
      </c>
      <c r="O516" s="21">
        <v>0.0012468286452310402</v>
      </c>
      <c r="P516" s="30">
        <v>69746.9993354512</v>
      </c>
      <c r="Q516" s="21">
        <v>0.003146286752037497</v>
      </c>
      <c r="R516" s="30">
        <v>34629.6290419211</v>
      </c>
      <c r="S516" s="21">
        <v>0.006446780997468242</v>
      </c>
      <c r="T516" s="30">
        <v>0</v>
      </c>
      <c r="U516" s="21"/>
      <c r="V516" s="30">
        <v>142347.19353485102</v>
      </c>
      <c r="W516" s="21">
        <v>0.005613707096335255</v>
      </c>
      <c r="X516" s="30">
        <v>106317.33221520901</v>
      </c>
      <c r="Y516" s="21">
        <v>0.014233234371316385</v>
      </c>
      <c r="Z516" s="30">
        <v>623065.8938091332</v>
      </c>
      <c r="AA516" s="21">
        <v>0.005285096131361953</v>
      </c>
    </row>
    <row r="517" spans="1:27" ht="15">
      <c r="A517" s="6" t="s">
        <v>34</v>
      </c>
      <c r="B517" s="30">
        <v>264.2769572336</v>
      </c>
      <c r="C517" s="21">
        <v>0.004765031605406419</v>
      </c>
      <c r="D517" s="30">
        <v>11853.1322788696</v>
      </c>
      <c r="E517" s="21">
        <v>0.01376931570211729</v>
      </c>
      <c r="F517" s="30">
        <v>4267.703170443</v>
      </c>
      <c r="G517" s="21">
        <v>0.029531234615505105</v>
      </c>
      <c r="H517" s="30">
        <v>15382.8224659362</v>
      </c>
      <c r="I517" s="21">
        <v>0.002350785266387054</v>
      </c>
      <c r="J517" s="30">
        <v>151630.678591547</v>
      </c>
      <c r="K517" s="21">
        <v>0.004539785611646281</v>
      </c>
      <c r="L517" s="30">
        <v>81748.7136753661</v>
      </c>
      <c r="M517" s="21">
        <v>0.010388845566296767</v>
      </c>
      <c r="N517" s="30">
        <v>4877.412542305399</v>
      </c>
      <c r="O517" s="21">
        <v>0.0012468286452310402</v>
      </c>
      <c r="P517" s="30">
        <v>69746.9993354512</v>
      </c>
      <c r="Q517" s="21">
        <v>0.003146286752037497</v>
      </c>
      <c r="R517" s="30">
        <v>34629.6290419211</v>
      </c>
      <c r="S517" s="21">
        <v>0.006446780997468242</v>
      </c>
      <c r="T517" s="30">
        <v>0</v>
      </c>
      <c r="U517" s="21"/>
      <c r="V517" s="30">
        <v>142347.19353485102</v>
      </c>
      <c r="W517" s="21">
        <v>0.005613707096335255</v>
      </c>
      <c r="X517" s="30">
        <v>106317.33221520901</v>
      </c>
      <c r="Y517" s="21">
        <v>0.014233234371316385</v>
      </c>
      <c r="Z517" s="30">
        <v>623065.8938091332</v>
      </c>
      <c r="AA517" s="21">
        <v>0.005285096131361953</v>
      </c>
    </row>
    <row r="518" spans="1:27" ht="15">
      <c r="A518" s="5" t="s">
        <v>473</v>
      </c>
      <c r="B518" s="30">
        <v>0</v>
      </c>
      <c r="C518" s="21"/>
      <c r="D518" s="30">
        <v>0</v>
      </c>
      <c r="E518" s="21"/>
      <c r="F518" s="30">
        <v>0</v>
      </c>
      <c r="G518" s="21"/>
      <c r="H518" s="30">
        <v>0</v>
      </c>
      <c r="I518" s="21"/>
      <c r="J518" s="30">
        <v>42255.561799177995</v>
      </c>
      <c r="K518" s="21">
        <v>0.0012651212356879378</v>
      </c>
      <c r="L518" s="30">
        <v>12218.4726099723</v>
      </c>
      <c r="M518" s="21">
        <v>0.001552756236692684</v>
      </c>
      <c r="N518" s="30">
        <v>0</v>
      </c>
      <c r="O518" s="21"/>
      <c r="P518" s="30">
        <v>28815.2338308102</v>
      </c>
      <c r="Q518" s="21">
        <v>0.001299855037816077</v>
      </c>
      <c r="R518" s="30">
        <v>9367.4983667782</v>
      </c>
      <c r="S518" s="21">
        <v>0.001743888460129179</v>
      </c>
      <c r="T518" s="30">
        <v>0</v>
      </c>
      <c r="U518" s="21"/>
      <c r="V518" s="30">
        <v>30546.1896223291</v>
      </c>
      <c r="W518" s="21">
        <v>0.0012046416735774156</v>
      </c>
      <c r="X518" s="30">
        <v>0</v>
      </c>
      <c r="Y518" s="21"/>
      <c r="Z518" s="30">
        <v>123202.95622906779</v>
      </c>
      <c r="AA518" s="21">
        <v>0.001045057150148021</v>
      </c>
    </row>
    <row r="519" spans="1:27" ht="15">
      <c r="A519" s="6" t="s">
        <v>33</v>
      </c>
      <c r="B519" s="30">
        <v>0</v>
      </c>
      <c r="C519" s="21"/>
      <c r="D519" s="30">
        <v>0</v>
      </c>
      <c r="E519" s="21"/>
      <c r="F519" s="30">
        <v>0</v>
      </c>
      <c r="G519" s="21"/>
      <c r="H519" s="30">
        <v>0</v>
      </c>
      <c r="I519" s="21"/>
      <c r="J519" s="30">
        <v>42255.561799177995</v>
      </c>
      <c r="K519" s="21">
        <v>0.0012651212356879378</v>
      </c>
      <c r="L519" s="30">
        <v>12218.4726099723</v>
      </c>
      <c r="M519" s="21">
        <v>0.001552756236692684</v>
      </c>
      <c r="N519" s="30">
        <v>0</v>
      </c>
      <c r="O519" s="21"/>
      <c r="P519" s="30">
        <v>28815.2338308102</v>
      </c>
      <c r="Q519" s="21">
        <v>0.001299855037816077</v>
      </c>
      <c r="R519" s="30">
        <v>9367.4983667782</v>
      </c>
      <c r="S519" s="21">
        <v>0.001743888460129179</v>
      </c>
      <c r="T519" s="30">
        <v>0</v>
      </c>
      <c r="U519" s="21"/>
      <c r="V519" s="30">
        <v>30546.1896223291</v>
      </c>
      <c r="W519" s="21">
        <v>0.0012046416735774156</v>
      </c>
      <c r="X519" s="30">
        <v>0</v>
      </c>
      <c r="Y519" s="21"/>
      <c r="Z519" s="30">
        <v>123202.95622906779</v>
      </c>
      <c r="AA519" s="21">
        <v>0.001045057150148021</v>
      </c>
    </row>
    <row r="520" spans="1:27" ht="15">
      <c r="A520" s="5" t="s">
        <v>474</v>
      </c>
      <c r="B520" s="30">
        <v>0</v>
      </c>
      <c r="C520" s="21"/>
      <c r="D520" s="30">
        <v>0</v>
      </c>
      <c r="E520" s="21"/>
      <c r="F520" s="30">
        <v>0</v>
      </c>
      <c r="G520" s="21"/>
      <c r="H520" s="30">
        <v>45.65996</v>
      </c>
      <c r="I520" s="21">
        <v>6.977702659541791E-06</v>
      </c>
      <c r="J520" s="30">
        <v>0.39899880000000004</v>
      </c>
      <c r="K520" s="21">
        <v>1.1945926959698452E-08</v>
      </c>
      <c r="L520" s="30">
        <v>0</v>
      </c>
      <c r="M520" s="21"/>
      <c r="N520" s="30">
        <v>0</v>
      </c>
      <c r="O520" s="21"/>
      <c r="P520" s="30">
        <v>0</v>
      </c>
      <c r="Q520" s="21"/>
      <c r="R520" s="30">
        <v>0</v>
      </c>
      <c r="S520" s="21"/>
      <c r="T520" s="30">
        <v>20.360912</v>
      </c>
      <c r="U520" s="21">
        <v>4.296388605715872E-06</v>
      </c>
      <c r="V520" s="30">
        <v>89808.06079999999</v>
      </c>
      <c r="W520" s="21">
        <v>0.0035417357778650895</v>
      </c>
      <c r="X520" s="30">
        <v>10150.0376</v>
      </c>
      <c r="Y520" s="21">
        <v>0.0013588364289092566</v>
      </c>
      <c r="Z520" s="30">
        <v>100024.51827079999</v>
      </c>
      <c r="AA520" s="21">
        <v>0.0008484482938433614</v>
      </c>
    </row>
    <row r="521" spans="1:27" ht="15">
      <c r="A521" s="6" t="s">
        <v>34</v>
      </c>
      <c r="B521" s="30">
        <v>0</v>
      </c>
      <c r="C521" s="21"/>
      <c r="D521" s="30">
        <v>0</v>
      </c>
      <c r="E521" s="21"/>
      <c r="F521" s="30">
        <v>0</v>
      </c>
      <c r="G521" s="21"/>
      <c r="H521" s="30">
        <v>45.65996</v>
      </c>
      <c r="I521" s="21">
        <v>6.977702659541791E-06</v>
      </c>
      <c r="J521" s="30">
        <v>0.39899880000000004</v>
      </c>
      <c r="K521" s="21">
        <v>1.1945926959698452E-08</v>
      </c>
      <c r="L521" s="30">
        <v>0</v>
      </c>
      <c r="M521" s="21"/>
      <c r="N521" s="30">
        <v>0</v>
      </c>
      <c r="O521" s="21"/>
      <c r="P521" s="30">
        <v>0</v>
      </c>
      <c r="Q521" s="21"/>
      <c r="R521" s="30">
        <v>0</v>
      </c>
      <c r="S521" s="21"/>
      <c r="T521" s="30">
        <v>20.360912</v>
      </c>
      <c r="U521" s="21">
        <v>4.296388605715872E-06</v>
      </c>
      <c r="V521" s="30">
        <v>89808.06079999999</v>
      </c>
      <c r="W521" s="21">
        <v>0.0035417357778650895</v>
      </c>
      <c r="X521" s="30">
        <v>10150.0376</v>
      </c>
      <c r="Y521" s="21">
        <v>0.0013588364289092566</v>
      </c>
      <c r="Z521" s="30">
        <v>100024.51827079999</v>
      </c>
      <c r="AA521" s="21">
        <v>0.0008484482938433614</v>
      </c>
    </row>
    <row r="522" spans="1:27" ht="15">
      <c r="A522" s="5" t="s">
        <v>475</v>
      </c>
      <c r="B522" s="30">
        <v>1109.2999586399999</v>
      </c>
      <c r="C522" s="21">
        <v>0.020001173837200487</v>
      </c>
      <c r="D522" s="30">
        <v>52479.490964280005</v>
      </c>
      <c r="E522" s="21">
        <v>0.06096335229986112</v>
      </c>
      <c r="F522" s="30">
        <v>18900.16600248</v>
      </c>
      <c r="G522" s="21">
        <v>0.13078351848760209</v>
      </c>
      <c r="H522" s="30">
        <v>64073.01247576</v>
      </c>
      <c r="I522" s="21">
        <v>0.009791564196660813</v>
      </c>
      <c r="J522" s="30">
        <v>2303438.2541896</v>
      </c>
      <c r="K522" s="21">
        <v>0.06896438069669451</v>
      </c>
      <c r="L522" s="30">
        <v>1007683.00049768</v>
      </c>
      <c r="M522" s="21">
        <v>0.12805905562655404</v>
      </c>
      <c r="N522" s="30">
        <v>14343.9279016</v>
      </c>
      <c r="O522" s="21">
        <v>0.00366678439392175</v>
      </c>
      <c r="P522" s="30">
        <v>465168.812768</v>
      </c>
      <c r="Q522" s="21">
        <v>0.020983762556349428</v>
      </c>
      <c r="R522" s="30">
        <v>231133.67198800002</v>
      </c>
      <c r="S522" s="21">
        <v>0.043028707083275</v>
      </c>
      <c r="T522" s="30">
        <v>0</v>
      </c>
      <c r="U522" s="21"/>
      <c r="V522" s="30">
        <v>145.907195</v>
      </c>
      <c r="W522" s="21">
        <v>5.754101894375147E-06</v>
      </c>
      <c r="X522" s="30">
        <v>0</v>
      </c>
      <c r="Y522" s="21"/>
      <c r="Z522" s="30">
        <v>4158475.5439410396</v>
      </c>
      <c r="AA522" s="21">
        <v>0.035273866260409834</v>
      </c>
    </row>
    <row r="523" spans="1:27" ht="15">
      <c r="A523" s="6" t="s">
        <v>34</v>
      </c>
      <c r="B523" s="30">
        <v>1109.2999586399999</v>
      </c>
      <c r="C523" s="21">
        <v>0.020001173837200487</v>
      </c>
      <c r="D523" s="30">
        <v>52479.490964280005</v>
      </c>
      <c r="E523" s="21">
        <v>0.06096335229986112</v>
      </c>
      <c r="F523" s="30">
        <v>18900.16600248</v>
      </c>
      <c r="G523" s="21">
        <v>0.13078351848760209</v>
      </c>
      <c r="H523" s="30">
        <v>64073.01247576</v>
      </c>
      <c r="I523" s="21">
        <v>0.009791564196660813</v>
      </c>
      <c r="J523" s="30">
        <v>2303438.2541896</v>
      </c>
      <c r="K523" s="21">
        <v>0.06896438069669451</v>
      </c>
      <c r="L523" s="30">
        <v>1007683.00049768</v>
      </c>
      <c r="M523" s="21">
        <v>0.12805905562655404</v>
      </c>
      <c r="N523" s="30">
        <v>14343.9279016</v>
      </c>
      <c r="O523" s="21">
        <v>0.00366678439392175</v>
      </c>
      <c r="P523" s="30">
        <v>465168.812768</v>
      </c>
      <c r="Q523" s="21">
        <v>0.020983762556349428</v>
      </c>
      <c r="R523" s="30">
        <v>231133.67198800002</v>
      </c>
      <c r="S523" s="21">
        <v>0.043028707083275</v>
      </c>
      <c r="T523" s="30">
        <v>0</v>
      </c>
      <c r="U523" s="21"/>
      <c r="V523" s="30">
        <v>145.907195</v>
      </c>
      <c r="W523" s="21">
        <v>5.754101894375147E-06</v>
      </c>
      <c r="X523" s="30">
        <v>0</v>
      </c>
      <c r="Y523" s="21"/>
      <c r="Z523" s="30">
        <v>4158475.5439410396</v>
      </c>
      <c r="AA523" s="21">
        <v>0.035273866260409834</v>
      </c>
    </row>
    <row r="524" spans="1:27" ht="15">
      <c r="A524" s="5" t="s">
        <v>827</v>
      </c>
      <c r="B524" s="30">
        <v>0</v>
      </c>
      <c r="C524" s="21"/>
      <c r="D524" s="30">
        <v>0</v>
      </c>
      <c r="E524" s="21"/>
      <c r="F524" s="30">
        <v>0</v>
      </c>
      <c r="G524" s="21"/>
      <c r="H524" s="30">
        <v>0</v>
      </c>
      <c r="I524" s="21"/>
      <c r="J524" s="30">
        <v>108028.931894629</v>
      </c>
      <c r="K524" s="21">
        <v>0.003234359927767894</v>
      </c>
      <c r="L524" s="30">
        <v>56283.1898395431</v>
      </c>
      <c r="M524" s="21">
        <v>0.007152618566495848</v>
      </c>
      <c r="N524" s="30">
        <v>0</v>
      </c>
      <c r="O524" s="21"/>
      <c r="P524" s="30">
        <v>0</v>
      </c>
      <c r="Q524" s="21"/>
      <c r="R524" s="30">
        <v>0</v>
      </c>
      <c r="S524" s="21"/>
      <c r="T524" s="30">
        <v>0</v>
      </c>
      <c r="U524" s="21"/>
      <c r="V524" s="30">
        <v>0</v>
      </c>
      <c r="W524" s="21"/>
      <c r="X524" s="30">
        <v>0</v>
      </c>
      <c r="Y524" s="21"/>
      <c r="Z524" s="30">
        <v>164312.1217341721</v>
      </c>
      <c r="AA524" s="21">
        <v>0.0013937616671715464</v>
      </c>
    </row>
    <row r="525" spans="1:27" ht="15">
      <c r="A525" s="6" t="s">
        <v>34</v>
      </c>
      <c r="B525" s="30">
        <v>0</v>
      </c>
      <c r="C525" s="21"/>
      <c r="D525" s="30">
        <v>0</v>
      </c>
      <c r="E525" s="21"/>
      <c r="F525" s="30">
        <v>0</v>
      </c>
      <c r="G525" s="21"/>
      <c r="H525" s="30">
        <v>0</v>
      </c>
      <c r="I525" s="21"/>
      <c r="J525" s="30">
        <v>108028.931894629</v>
      </c>
      <c r="K525" s="21">
        <v>0.003234359927767894</v>
      </c>
      <c r="L525" s="30">
        <v>56283.1898395431</v>
      </c>
      <c r="M525" s="21">
        <v>0.007152618566495848</v>
      </c>
      <c r="N525" s="30">
        <v>0</v>
      </c>
      <c r="O525" s="21"/>
      <c r="P525" s="30">
        <v>0</v>
      </c>
      <c r="Q525" s="21"/>
      <c r="R525" s="30">
        <v>0</v>
      </c>
      <c r="S525" s="21"/>
      <c r="T525" s="30">
        <v>0</v>
      </c>
      <c r="U525" s="21"/>
      <c r="V525" s="30">
        <v>0</v>
      </c>
      <c r="W525" s="21"/>
      <c r="X525" s="30">
        <v>0</v>
      </c>
      <c r="Y525" s="21"/>
      <c r="Z525" s="30">
        <v>164312.1217341721</v>
      </c>
      <c r="AA525" s="21">
        <v>0.0013937616671715464</v>
      </c>
    </row>
    <row r="526" spans="1:27" ht="15">
      <c r="A526" s="5" t="s">
        <v>946</v>
      </c>
      <c r="B526" s="30">
        <v>651.23904576</v>
      </c>
      <c r="C526" s="21">
        <v>0.01174213093795444</v>
      </c>
      <c r="D526" s="30">
        <v>59079.24905327999</v>
      </c>
      <c r="E526" s="21">
        <v>0.06863003065517174</v>
      </c>
      <c r="F526" s="30">
        <v>19104.29378856</v>
      </c>
      <c r="G526" s="21">
        <v>0.13219602195879507</v>
      </c>
      <c r="H526" s="30">
        <v>63333.84276695999</v>
      </c>
      <c r="I526" s="21">
        <v>0.0096786051304911</v>
      </c>
      <c r="J526" s="30">
        <v>317680.34892444</v>
      </c>
      <c r="K526" s="21">
        <v>0.009511272326590652</v>
      </c>
      <c r="L526" s="30">
        <v>329813.00007384</v>
      </c>
      <c r="M526" s="21">
        <v>0.041913519729872416</v>
      </c>
      <c r="N526" s="30">
        <v>7170.406464</v>
      </c>
      <c r="O526" s="21">
        <v>0.001832994051604097</v>
      </c>
      <c r="P526" s="30">
        <v>421476.1537272</v>
      </c>
      <c r="Q526" s="21">
        <v>0.019012786950070016</v>
      </c>
      <c r="R526" s="30">
        <v>183667.25576159998</v>
      </c>
      <c r="S526" s="21">
        <v>0.034192181870260525</v>
      </c>
      <c r="T526" s="30">
        <v>0</v>
      </c>
      <c r="U526" s="21"/>
      <c r="V526" s="30">
        <v>0</v>
      </c>
      <c r="W526" s="21"/>
      <c r="X526" s="30">
        <v>0</v>
      </c>
      <c r="Y526" s="21"/>
      <c r="Z526" s="30">
        <v>1401975.7896056399</v>
      </c>
      <c r="AA526" s="21">
        <v>0.01189212392385852</v>
      </c>
    </row>
    <row r="527" spans="1:27" ht="15">
      <c r="A527" s="6" t="s">
        <v>34</v>
      </c>
      <c r="B527" s="30">
        <v>651.23904576</v>
      </c>
      <c r="C527" s="21">
        <v>0.01174213093795444</v>
      </c>
      <c r="D527" s="30">
        <v>59079.24905327999</v>
      </c>
      <c r="E527" s="21">
        <v>0.06863003065517174</v>
      </c>
      <c r="F527" s="30">
        <v>19104.29378856</v>
      </c>
      <c r="G527" s="21">
        <v>0.13219602195879507</v>
      </c>
      <c r="H527" s="30">
        <v>63333.84276695999</v>
      </c>
      <c r="I527" s="21">
        <v>0.0096786051304911</v>
      </c>
      <c r="J527" s="30">
        <v>317680.34892444</v>
      </c>
      <c r="K527" s="21">
        <v>0.009511272326590652</v>
      </c>
      <c r="L527" s="30">
        <v>329813.00007384</v>
      </c>
      <c r="M527" s="21">
        <v>0.041913519729872416</v>
      </c>
      <c r="N527" s="30">
        <v>7170.406464</v>
      </c>
      <c r="O527" s="21">
        <v>0.001832994051604097</v>
      </c>
      <c r="P527" s="30">
        <v>421476.1537272</v>
      </c>
      <c r="Q527" s="21">
        <v>0.019012786950070016</v>
      </c>
      <c r="R527" s="30">
        <v>183667.25576159998</v>
      </c>
      <c r="S527" s="21">
        <v>0.034192181870260525</v>
      </c>
      <c r="T527" s="30">
        <v>0</v>
      </c>
      <c r="U527" s="21"/>
      <c r="V527" s="30">
        <v>0</v>
      </c>
      <c r="W527" s="21"/>
      <c r="X527" s="30">
        <v>0</v>
      </c>
      <c r="Y527" s="21"/>
      <c r="Z527" s="30">
        <v>1401975.7896056399</v>
      </c>
      <c r="AA527" s="21">
        <v>0.01189212392385852</v>
      </c>
    </row>
    <row r="528" spans="1:27" ht="15">
      <c r="A528" s="5" t="s">
        <v>947</v>
      </c>
      <c r="B528" s="30">
        <v>0</v>
      </c>
      <c r="C528" s="21"/>
      <c r="D528" s="30">
        <v>0</v>
      </c>
      <c r="E528" s="21"/>
      <c r="F528" s="30">
        <v>0</v>
      </c>
      <c r="G528" s="21"/>
      <c r="H528" s="30">
        <v>111855.1698223837</v>
      </c>
      <c r="I528" s="21">
        <v>0.01709357861796518</v>
      </c>
      <c r="J528" s="30">
        <v>1.5799842226999998</v>
      </c>
      <c r="K528" s="21">
        <v>4.730434307534291E-08</v>
      </c>
      <c r="L528" s="30">
        <v>1.5799842226999998</v>
      </c>
      <c r="M528" s="21">
        <v>2.0078862833241063E-07</v>
      </c>
      <c r="N528" s="30">
        <v>0</v>
      </c>
      <c r="O528" s="21"/>
      <c r="P528" s="30">
        <v>0</v>
      </c>
      <c r="Q528" s="21"/>
      <c r="R528" s="30">
        <v>0</v>
      </c>
      <c r="S528" s="21"/>
      <c r="T528" s="30">
        <v>29643.0466932018</v>
      </c>
      <c r="U528" s="21">
        <v>0.006255026692879757</v>
      </c>
      <c r="V528" s="30">
        <v>0</v>
      </c>
      <c r="W528" s="21"/>
      <c r="X528" s="30">
        <v>0</v>
      </c>
      <c r="Y528" s="21"/>
      <c r="Z528" s="30">
        <v>141501.37648403092</v>
      </c>
      <c r="AA528" s="21">
        <v>0.0012002717286708603</v>
      </c>
    </row>
    <row r="529" spans="1:27" ht="15">
      <c r="A529" s="6" t="s">
        <v>34</v>
      </c>
      <c r="B529" s="30">
        <v>0</v>
      </c>
      <c r="C529" s="21"/>
      <c r="D529" s="30">
        <v>0</v>
      </c>
      <c r="E529" s="21"/>
      <c r="F529" s="30">
        <v>0</v>
      </c>
      <c r="G529" s="21"/>
      <c r="H529" s="30">
        <v>111855.1698223837</v>
      </c>
      <c r="I529" s="21">
        <v>0.01709357861796518</v>
      </c>
      <c r="J529" s="30">
        <v>1.5799842226999998</v>
      </c>
      <c r="K529" s="21">
        <v>4.730434307534291E-08</v>
      </c>
      <c r="L529" s="30">
        <v>1.5799842226999998</v>
      </c>
      <c r="M529" s="21">
        <v>2.0078862833241063E-07</v>
      </c>
      <c r="N529" s="30">
        <v>0</v>
      </c>
      <c r="O529" s="21"/>
      <c r="P529" s="30">
        <v>0</v>
      </c>
      <c r="Q529" s="21"/>
      <c r="R529" s="30">
        <v>0</v>
      </c>
      <c r="S529" s="21"/>
      <c r="T529" s="30">
        <v>29643.0466932018</v>
      </c>
      <c r="U529" s="21">
        <v>0.006255026692879757</v>
      </c>
      <c r="V529" s="30">
        <v>0</v>
      </c>
      <c r="W529" s="21"/>
      <c r="X529" s="30">
        <v>0</v>
      </c>
      <c r="Y529" s="21"/>
      <c r="Z529" s="30">
        <v>141501.37648403092</v>
      </c>
      <c r="AA529" s="21">
        <v>0.0012002717286708603</v>
      </c>
    </row>
    <row r="530" spans="1:27" ht="15">
      <c r="A530" s="5" t="s">
        <v>948</v>
      </c>
      <c r="B530" s="30">
        <v>0</v>
      </c>
      <c r="C530" s="21"/>
      <c r="D530" s="30">
        <v>0</v>
      </c>
      <c r="E530" s="21"/>
      <c r="F530" s="30">
        <v>0</v>
      </c>
      <c r="G530" s="21"/>
      <c r="H530" s="30">
        <v>0</v>
      </c>
      <c r="I530" s="21"/>
      <c r="J530" s="30">
        <v>53354.2915918548</v>
      </c>
      <c r="K530" s="21">
        <v>0.0015974145043612929</v>
      </c>
      <c r="L530" s="30">
        <v>31752.781412961598</v>
      </c>
      <c r="M530" s="21">
        <v>0.004035228538391546</v>
      </c>
      <c r="N530" s="30">
        <v>5937.446477052001</v>
      </c>
      <c r="O530" s="21">
        <v>0.0015178085271448873</v>
      </c>
      <c r="P530" s="30">
        <v>63925.585603707594</v>
      </c>
      <c r="Q530" s="21">
        <v>0.0028836828109815777</v>
      </c>
      <c r="R530" s="30">
        <v>44579.077179228</v>
      </c>
      <c r="S530" s="21">
        <v>0.008299007399005449</v>
      </c>
      <c r="T530" s="30">
        <v>0</v>
      </c>
      <c r="U530" s="21"/>
      <c r="V530" s="30">
        <v>0</v>
      </c>
      <c r="W530" s="21"/>
      <c r="X530" s="30">
        <v>0</v>
      </c>
      <c r="Y530" s="21"/>
      <c r="Z530" s="30">
        <v>199549.182264804</v>
      </c>
      <c r="AA530" s="21">
        <v>0.0016926566221697713</v>
      </c>
    </row>
    <row r="531" spans="1:27" ht="15">
      <c r="A531" s="6" t="s">
        <v>34</v>
      </c>
      <c r="B531" s="30">
        <v>0</v>
      </c>
      <c r="C531" s="21"/>
      <c r="D531" s="30">
        <v>0</v>
      </c>
      <c r="E531" s="21"/>
      <c r="F531" s="30">
        <v>0</v>
      </c>
      <c r="G531" s="21"/>
      <c r="H531" s="30">
        <v>0</v>
      </c>
      <c r="I531" s="21"/>
      <c r="J531" s="30">
        <v>53354.2915918548</v>
      </c>
      <c r="K531" s="21">
        <v>0.0015974145043612929</v>
      </c>
      <c r="L531" s="30">
        <v>31752.781412961598</v>
      </c>
      <c r="M531" s="21">
        <v>0.004035228538391546</v>
      </c>
      <c r="N531" s="30">
        <v>5937.446477052001</v>
      </c>
      <c r="O531" s="21">
        <v>0.0015178085271448873</v>
      </c>
      <c r="P531" s="30">
        <v>63925.585603707594</v>
      </c>
      <c r="Q531" s="21">
        <v>0.0028836828109815777</v>
      </c>
      <c r="R531" s="30">
        <v>44579.077179228</v>
      </c>
      <c r="S531" s="21">
        <v>0.008299007399005449</v>
      </c>
      <c r="T531" s="30">
        <v>0</v>
      </c>
      <c r="U531" s="21"/>
      <c r="V531" s="30">
        <v>0</v>
      </c>
      <c r="W531" s="21"/>
      <c r="X531" s="30">
        <v>0</v>
      </c>
      <c r="Y531" s="21"/>
      <c r="Z531" s="30">
        <v>199549.182264804</v>
      </c>
      <c r="AA531" s="21">
        <v>0.0016926566221697713</v>
      </c>
    </row>
    <row r="532" spans="1:27" ht="15">
      <c r="A532" s="5" t="s">
        <v>949</v>
      </c>
      <c r="B532" s="30">
        <v>0</v>
      </c>
      <c r="C532" s="21"/>
      <c r="D532" s="30">
        <v>0</v>
      </c>
      <c r="E532" s="21"/>
      <c r="F532" s="30">
        <v>0</v>
      </c>
      <c r="G532" s="21"/>
      <c r="H532" s="30">
        <v>0</v>
      </c>
      <c r="I532" s="21"/>
      <c r="J532" s="30">
        <v>0</v>
      </c>
      <c r="K532" s="21"/>
      <c r="L532" s="30">
        <v>0</v>
      </c>
      <c r="M532" s="21"/>
      <c r="N532" s="30">
        <v>0</v>
      </c>
      <c r="O532" s="21"/>
      <c r="P532" s="30">
        <v>0</v>
      </c>
      <c r="Q532" s="21"/>
      <c r="R532" s="30">
        <v>0</v>
      </c>
      <c r="S532" s="21"/>
      <c r="T532" s="30">
        <v>10328.1313566585</v>
      </c>
      <c r="U532" s="21">
        <v>0.0021793555160537206</v>
      </c>
      <c r="V532" s="30">
        <v>129744.410652255</v>
      </c>
      <c r="W532" s="21">
        <v>0.0051166946161820695</v>
      </c>
      <c r="X532" s="30">
        <v>61649.5916945109</v>
      </c>
      <c r="Y532" s="21">
        <v>0.008253339970078825</v>
      </c>
      <c r="Z532" s="30">
        <v>201722.1337034244</v>
      </c>
      <c r="AA532" s="21">
        <v>0.0017110884724058366</v>
      </c>
    </row>
    <row r="533" spans="1:27" ht="15">
      <c r="A533" s="6" t="s">
        <v>34</v>
      </c>
      <c r="B533" s="30">
        <v>0</v>
      </c>
      <c r="C533" s="21"/>
      <c r="D533" s="30">
        <v>0</v>
      </c>
      <c r="E533" s="21"/>
      <c r="F533" s="30">
        <v>0</v>
      </c>
      <c r="G533" s="21"/>
      <c r="H533" s="30">
        <v>0</v>
      </c>
      <c r="I533" s="21"/>
      <c r="J533" s="30">
        <v>0</v>
      </c>
      <c r="K533" s="21"/>
      <c r="L533" s="30">
        <v>0</v>
      </c>
      <c r="M533" s="21"/>
      <c r="N533" s="30">
        <v>0</v>
      </c>
      <c r="O533" s="21"/>
      <c r="P533" s="30">
        <v>0</v>
      </c>
      <c r="Q533" s="21"/>
      <c r="R533" s="30">
        <v>0</v>
      </c>
      <c r="S533" s="21"/>
      <c r="T533" s="30">
        <v>10328.1313566585</v>
      </c>
      <c r="U533" s="21">
        <v>0.0021793555160537206</v>
      </c>
      <c r="V533" s="30">
        <v>129744.410652255</v>
      </c>
      <c r="W533" s="21">
        <v>0.0051166946161820695</v>
      </c>
      <c r="X533" s="30">
        <v>61649.5916945109</v>
      </c>
      <c r="Y533" s="21">
        <v>0.008253339970078825</v>
      </c>
      <c r="Z533" s="30">
        <v>201722.1337034244</v>
      </c>
      <c r="AA533" s="21">
        <v>0.0017110884724058366</v>
      </c>
    </row>
    <row r="534" spans="1:27" ht="15">
      <c r="A534" s="5" t="s">
        <v>971</v>
      </c>
      <c r="B534" s="30">
        <v>0</v>
      </c>
      <c r="C534" s="21"/>
      <c r="D534" s="30">
        <v>0</v>
      </c>
      <c r="E534" s="21"/>
      <c r="F534" s="30">
        <v>0</v>
      </c>
      <c r="G534" s="21"/>
      <c r="H534" s="30">
        <v>0</v>
      </c>
      <c r="I534" s="21"/>
      <c r="J534" s="30">
        <v>100175.854828355</v>
      </c>
      <c r="K534" s="21">
        <v>0.0029992407117637554</v>
      </c>
      <c r="L534" s="30">
        <v>37051.342880321194</v>
      </c>
      <c r="M534" s="21">
        <v>0.004708583926300445</v>
      </c>
      <c r="N534" s="30">
        <v>0</v>
      </c>
      <c r="O534" s="21"/>
      <c r="P534" s="30">
        <v>0</v>
      </c>
      <c r="Q534" s="21"/>
      <c r="R534" s="30">
        <v>0</v>
      </c>
      <c r="S534" s="21"/>
      <c r="T534" s="30">
        <v>0</v>
      </c>
      <c r="U534" s="21"/>
      <c r="V534" s="30">
        <v>0</v>
      </c>
      <c r="W534" s="21"/>
      <c r="X534" s="30">
        <v>0</v>
      </c>
      <c r="Y534" s="21"/>
      <c r="Z534" s="30">
        <v>137227.1977086762</v>
      </c>
      <c r="AA534" s="21">
        <v>0.0011640164209500744</v>
      </c>
    </row>
    <row r="535" spans="1:27" ht="15">
      <c r="A535" s="6" t="s">
        <v>33</v>
      </c>
      <c r="B535" s="30">
        <v>0</v>
      </c>
      <c r="C535" s="21"/>
      <c r="D535" s="30">
        <v>0</v>
      </c>
      <c r="E535" s="21"/>
      <c r="F535" s="30">
        <v>0</v>
      </c>
      <c r="G535" s="21"/>
      <c r="H535" s="30">
        <v>0</v>
      </c>
      <c r="I535" s="21"/>
      <c r="J535" s="30">
        <v>100175.854828355</v>
      </c>
      <c r="K535" s="21">
        <v>0.0029992407117637554</v>
      </c>
      <c r="L535" s="30">
        <v>37051.342880321194</v>
      </c>
      <c r="M535" s="21">
        <v>0.004708583926300445</v>
      </c>
      <c r="N535" s="30">
        <v>0</v>
      </c>
      <c r="O535" s="21"/>
      <c r="P535" s="30">
        <v>0</v>
      </c>
      <c r="Q535" s="21"/>
      <c r="R535" s="30">
        <v>0</v>
      </c>
      <c r="S535" s="21"/>
      <c r="T535" s="30">
        <v>0</v>
      </c>
      <c r="U535" s="21"/>
      <c r="V535" s="30">
        <v>0</v>
      </c>
      <c r="W535" s="21"/>
      <c r="X535" s="30">
        <v>0</v>
      </c>
      <c r="Y535" s="21"/>
      <c r="Z535" s="30">
        <v>137227.1977086762</v>
      </c>
      <c r="AA535" s="21">
        <v>0.0011640164209500744</v>
      </c>
    </row>
    <row r="536" spans="1:27" ht="15">
      <c r="A536" s="5" t="s">
        <v>972</v>
      </c>
      <c r="B536" s="30">
        <v>0</v>
      </c>
      <c r="C536" s="21"/>
      <c r="D536" s="30">
        <v>0</v>
      </c>
      <c r="E536" s="21"/>
      <c r="F536" s="30">
        <v>0</v>
      </c>
      <c r="G536" s="21"/>
      <c r="H536" s="30">
        <v>0</v>
      </c>
      <c r="I536" s="21"/>
      <c r="J536" s="30">
        <v>0</v>
      </c>
      <c r="K536" s="21"/>
      <c r="L536" s="30">
        <v>0</v>
      </c>
      <c r="M536" s="21"/>
      <c r="N536" s="30">
        <v>3.5469796000000002</v>
      </c>
      <c r="O536" s="21">
        <v>9.067257958950038E-07</v>
      </c>
      <c r="P536" s="30">
        <v>0</v>
      </c>
      <c r="Q536" s="21"/>
      <c r="R536" s="30">
        <v>0</v>
      </c>
      <c r="S536" s="21"/>
      <c r="T536" s="30">
        <v>0</v>
      </c>
      <c r="U536" s="21"/>
      <c r="V536" s="30">
        <v>0</v>
      </c>
      <c r="W536" s="21"/>
      <c r="X536" s="30">
        <v>0</v>
      </c>
      <c r="Y536" s="21"/>
      <c r="Z536" s="30">
        <v>3.5469796000000002</v>
      </c>
      <c r="AA536" s="21">
        <v>3.0086911108831066E-08</v>
      </c>
    </row>
    <row r="537" spans="1:27" ht="15">
      <c r="A537" s="6" t="s">
        <v>34</v>
      </c>
      <c r="B537" s="30">
        <v>0</v>
      </c>
      <c r="C537" s="21"/>
      <c r="D537" s="30">
        <v>0</v>
      </c>
      <c r="E537" s="21"/>
      <c r="F537" s="30">
        <v>0</v>
      </c>
      <c r="G537" s="21"/>
      <c r="H537" s="30">
        <v>0</v>
      </c>
      <c r="I537" s="21"/>
      <c r="J537" s="30">
        <v>0</v>
      </c>
      <c r="K537" s="21"/>
      <c r="L537" s="30">
        <v>0</v>
      </c>
      <c r="M537" s="21"/>
      <c r="N537" s="30">
        <v>3.5469796000000002</v>
      </c>
      <c r="O537" s="21">
        <v>9.067257958950038E-07</v>
      </c>
      <c r="P537" s="30">
        <v>0</v>
      </c>
      <c r="Q537" s="21"/>
      <c r="R537" s="30">
        <v>0</v>
      </c>
      <c r="S537" s="21"/>
      <c r="T537" s="30">
        <v>0</v>
      </c>
      <c r="U537" s="21"/>
      <c r="V537" s="30">
        <v>0</v>
      </c>
      <c r="W537" s="21"/>
      <c r="X537" s="30">
        <v>0</v>
      </c>
      <c r="Y537" s="21"/>
      <c r="Z537" s="30">
        <v>3.5469796000000002</v>
      </c>
      <c r="AA537" s="21">
        <v>3.0086911108831066E-08</v>
      </c>
    </row>
    <row r="538" spans="1:27" ht="15">
      <c r="A538" s="5" t="s">
        <v>993</v>
      </c>
      <c r="B538" s="30">
        <v>0</v>
      </c>
      <c r="C538" s="21"/>
      <c r="D538" s="30">
        <v>0</v>
      </c>
      <c r="E538" s="21"/>
      <c r="F538" s="30">
        <v>0</v>
      </c>
      <c r="G538" s="21"/>
      <c r="H538" s="30">
        <v>0</v>
      </c>
      <c r="I538" s="21"/>
      <c r="J538" s="30">
        <v>0</v>
      </c>
      <c r="K538" s="21"/>
      <c r="L538" s="30">
        <v>0</v>
      </c>
      <c r="M538" s="21"/>
      <c r="N538" s="30">
        <v>0</v>
      </c>
      <c r="O538" s="21"/>
      <c r="P538" s="30">
        <v>0</v>
      </c>
      <c r="Q538" s="21"/>
      <c r="R538" s="30">
        <v>0</v>
      </c>
      <c r="S538" s="21"/>
      <c r="T538" s="30">
        <v>0</v>
      </c>
      <c r="U538" s="21"/>
      <c r="V538" s="30">
        <v>41323.2313660325</v>
      </c>
      <c r="W538" s="21">
        <v>0.0016296529028948167</v>
      </c>
      <c r="X538" s="30">
        <v>17709.9581413434</v>
      </c>
      <c r="Y538" s="21">
        <v>0.002370920899535927</v>
      </c>
      <c r="Z538" s="30">
        <v>59033.1895073759</v>
      </c>
      <c r="AA538" s="21">
        <v>0.0005007433155745235</v>
      </c>
    </row>
    <row r="539" spans="1:27" ht="15">
      <c r="A539" s="6" t="s">
        <v>33</v>
      </c>
      <c r="B539" s="30">
        <v>0</v>
      </c>
      <c r="C539" s="21"/>
      <c r="D539" s="30">
        <v>0</v>
      </c>
      <c r="E539" s="21"/>
      <c r="F539" s="30">
        <v>0</v>
      </c>
      <c r="G539" s="21"/>
      <c r="H539" s="30">
        <v>0</v>
      </c>
      <c r="I539" s="21"/>
      <c r="J539" s="30">
        <v>0</v>
      </c>
      <c r="K539" s="21"/>
      <c r="L539" s="30">
        <v>0</v>
      </c>
      <c r="M539" s="21"/>
      <c r="N539" s="30">
        <v>0</v>
      </c>
      <c r="O539" s="21"/>
      <c r="P539" s="30">
        <v>0</v>
      </c>
      <c r="Q539" s="21"/>
      <c r="R539" s="30">
        <v>0</v>
      </c>
      <c r="S539" s="21"/>
      <c r="T539" s="30">
        <v>0</v>
      </c>
      <c r="U539" s="21"/>
      <c r="V539" s="30">
        <v>41323.2313660325</v>
      </c>
      <c r="W539" s="21">
        <v>0.0016296529028948167</v>
      </c>
      <c r="X539" s="30">
        <v>17709.9581413434</v>
      </c>
      <c r="Y539" s="21">
        <v>0.002370920899535927</v>
      </c>
      <c r="Z539" s="30">
        <v>59033.1895073759</v>
      </c>
      <c r="AA539" s="21">
        <v>0.0005007433155745235</v>
      </c>
    </row>
    <row r="540" spans="1:27" ht="15">
      <c r="A540" s="5" t="s">
        <v>1007</v>
      </c>
      <c r="B540" s="30">
        <v>259.5962213405</v>
      </c>
      <c r="C540" s="21">
        <v>0.004680635846121711</v>
      </c>
      <c r="D540" s="30">
        <v>11661.8329963129</v>
      </c>
      <c r="E540" s="21">
        <v>0.013547090879754729</v>
      </c>
      <c r="F540" s="30">
        <v>4207.5185230447</v>
      </c>
      <c r="G540" s="21">
        <v>0.02911477478416539</v>
      </c>
      <c r="H540" s="30">
        <v>17543.4900707298</v>
      </c>
      <c r="I540" s="21">
        <v>0.0026809760088308513</v>
      </c>
      <c r="J540" s="30">
        <v>213479.195102416</v>
      </c>
      <c r="K540" s="21">
        <v>0.006391515142673805</v>
      </c>
      <c r="L540" s="30">
        <v>105956.05382304</v>
      </c>
      <c r="M540" s="21">
        <v>0.01346517921190839</v>
      </c>
      <c r="N540" s="30">
        <v>0</v>
      </c>
      <c r="O540" s="21"/>
      <c r="P540" s="30">
        <v>0</v>
      </c>
      <c r="Q540" s="21"/>
      <c r="R540" s="30">
        <v>0</v>
      </c>
      <c r="S540" s="21"/>
      <c r="T540" s="30">
        <v>22838.4102241195</v>
      </c>
      <c r="U540" s="21">
        <v>0.004819169468419288</v>
      </c>
      <c r="V540" s="30">
        <v>221852.714265027</v>
      </c>
      <c r="W540" s="21">
        <v>0.008749144436809027</v>
      </c>
      <c r="X540" s="30">
        <v>147711.8787878159</v>
      </c>
      <c r="Y540" s="21">
        <v>0.01977492988592601</v>
      </c>
      <c r="Z540" s="30">
        <v>745510.6900138463</v>
      </c>
      <c r="AA540" s="21">
        <v>0.006323722262493391</v>
      </c>
    </row>
    <row r="541" spans="1:27" ht="15">
      <c r="A541" s="6" t="s">
        <v>34</v>
      </c>
      <c r="B541" s="30">
        <v>259.5962213405</v>
      </c>
      <c r="C541" s="21">
        <v>0.004680635846121711</v>
      </c>
      <c r="D541" s="30">
        <v>11661.8329963129</v>
      </c>
      <c r="E541" s="21">
        <v>0.013547090879754729</v>
      </c>
      <c r="F541" s="30">
        <v>4207.5185230447</v>
      </c>
      <c r="G541" s="21">
        <v>0.02911477478416539</v>
      </c>
      <c r="H541" s="30">
        <v>17543.4900707298</v>
      </c>
      <c r="I541" s="21">
        <v>0.0026809760088308513</v>
      </c>
      <c r="J541" s="30">
        <v>213479.195102416</v>
      </c>
      <c r="K541" s="21">
        <v>0.006391515142673805</v>
      </c>
      <c r="L541" s="30">
        <v>105956.05382304</v>
      </c>
      <c r="M541" s="21">
        <v>0.01346517921190839</v>
      </c>
      <c r="N541" s="30">
        <v>0</v>
      </c>
      <c r="O541" s="21"/>
      <c r="P541" s="30">
        <v>0</v>
      </c>
      <c r="Q541" s="21"/>
      <c r="R541" s="30">
        <v>0</v>
      </c>
      <c r="S541" s="21"/>
      <c r="T541" s="30">
        <v>22838.4102241195</v>
      </c>
      <c r="U541" s="21">
        <v>0.004819169468419288</v>
      </c>
      <c r="V541" s="30">
        <v>221852.714265027</v>
      </c>
      <c r="W541" s="21">
        <v>0.008749144436809027</v>
      </c>
      <c r="X541" s="30">
        <v>147711.8787878159</v>
      </c>
      <c r="Y541" s="21">
        <v>0.01977492988592601</v>
      </c>
      <c r="Z541" s="30">
        <v>745510.6900138463</v>
      </c>
      <c r="AA541" s="21">
        <v>0.006323722262493391</v>
      </c>
    </row>
    <row r="542" spans="1:27" ht="15">
      <c r="A542" s="5" t="s">
        <v>1065</v>
      </c>
      <c r="B542" s="30">
        <v>0</v>
      </c>
      <c r="C542" s="21"/>
      <c r="D542" s="30">
        <v>0</v>
      </c>
      <c r="E542" s="21"/>
      <c r="F542" s="30">
        <v>0</v>
      </c>
      <c r="G542" s="21"/>
      <c r="H542" s="30">
        <v>65852.12366053161</v>
      </c>
      <c r="I542" s="21">
        <v>0.010063445925107386</v>
      </c>
      <c r="J542" s="30">
        <v>0</v>
      </c>
      <c r="K542" s="21"/>
      <c r="L542" s="30">
        <v>0</v>
      </c>
      <c r="M542" s="21"/>
      <c r="N542" s="30">
        <v>0</v>
      </c>
      <c r="O542" s="21"/>
      <c r="P542" s="30">
        <v>0</v>
      </c>
      <c r="Q542" s="21"/>
      <c r="R542" s="30">
        <v>0</v>
      </c>
      <c r="S542" s="21"/>
      <c r="T542" s="30">
        <v>0</v>
      </c>
      <c r="U542" s="21"/>
      <c r="V542" s="30">
        <v>0</v>
      </c>
      <c r="W542" s="21"/>
      <c r="X542" s="30">
        <v>0</v>
      </c>
      <c r="Y542" s="21"/>
      <c r="Z542" s="30">
        <v>65852.12366053161</v>
      </c>
      <c r="AA542" s="21">
        <v>0.0005585842644547956</v>
      </c>
    </row>
    <row r="543" spans="1:27" ht="15">
      <c r="A543" s="6" t="s">
        <v>34</v>
      </c>
      <c r="B543" s="30">
        <v>0</v>
      </c>
      <c r="C543" s="21"/>
      <c r="D543" s="30">
        <v>0</v>
      </c>
      <c r="E543" s="21"/>
      <c r="F543" s="30">
        <v>0</v>
      </c>
      <c r="G543" s="21"/>
      <c r="H543" s="30">
        <v>65852.12366053161</v>
      </c>
      <c r="I543" s="21">
        <v>0.010063445925107386</v>
      </c>
      <c r="J543" s="30">
        <v>0</v>
      </c>
      <c r="K543" s="21"/>
      <c r="L543" s="30">
        <v>0</v>
      </c>
      <c r="M543" s="21"/>
      <c r="N543" s="30">
        <v>0</v>
      </c>
      <c r="O543" s="21"/>
      <c r="P543" s="30">
        <v>0</v>
      </c>
      <c r="Q543" s="21"/>
      <c r="R543" s="30">
        <v>0</v>
      </c>
      <c r="S543" s="21"/>
      <c r="T543" s="30">
        <v>0</v>
      </c>
      <c r="U543" s="21"/>
      <c r="V543" s="30">
        <v>0</v>
      </c>
      <c r="W543" s="21"/>
      <c r="X543" s="30">
        <v>0</v>
      </c>
      <c r="Y543" s="21"/>
      <c r="Z543" s="30">
        <v>65852.12366053161</v>
      </c>
      <c r="AA543" s="21">
        <v>0.0005585842644547956</v>
      </c>
    </row>
    <row r="544" spans="1:27" ht="15">
      <c r="A544" s="5" t="s">
        <v>1066</v>
      </c>
      <c r="B544" s="30">
        <v>0</v>
      </c>
      <c r="C544" s="21"/>
      <c r="D544" s="30">
        <v>0</v>
      </c>
      <c r="E544" s="21"/>
      <c r="F544" s="30">
        <v>0</v>
      </c>
      <c r="G544" s="21"/>
      <c r="H544" s="30">
        <v>0</v>
      </c>
      <c r="I544" s="21"/>
      <c r="J544" s="30">
        <v>0</v>
      </c>
      <c r="K544" s="21"/>
      <c r="L544" s="30">
        <v>0</v>
      </c>
      <c r="M544" s="21"/>
      <c r="N544" s="30">
        <v>0</v>
      </c>
      <c r="O544" s="21"/>
      <c r="P544" s="30">
        <v>0</v>
      </c>
      <c r="Q544" s="21"/>
      <c r="R544" s="30">
        <v>0</v>
      </c>
      <c r="S544" s="21"/>
      <c r="T544" s="30">
        <v>10329.949049962399</v>
      </c>
      <c r="U544" s="21">
        <v>0.002179739070424937</v>
      </c>
      <c r="V544" s="30">
        <v>89057.801215648</v>
      </c>
      <c r="W544" s="21">
        <v>0.003512147997114504</v>
      </c>
      <c r="X544" s="30">
        <v>40110.203023944</v>
      </c>
      <c r="Y544" s="21">
        <v>0.005369754003658206</v>
      </c>
      <c r="Z544" s="30">
        <v>139497.9532895544</v>
      </c>
      <c r="AA544" s="21">
        <v>0.0011832778853553855</v>
      </c>
    </row>
    <row r="545" spans="1:27" ht="15">
      <c r="A545" s="6" t="s">
        <v>34</v>
      </c>
      <c r="B545" s="30">
        <v>0</v>
      </c>
      <c r="C545" s="21"/>
      <c r="D545" s="30">
        <v>0</v>
      </c>
      <c r="E545" s="21"/>
      <c r="F545" s="30">
        <v>0</v>
      </c>
      <c r="G545" s="21"/>
      <c r="H545" s="30">
        <v>0</v>
      </c>
      <c r="I545" s="21"/>
      <c r="J545" s="30">
        <v>0</v>
      </c>
      <c r="K545" s="21"/>
      <c r="L545" s="30">
        <v>0</v>
      </c>
      <c r="M545" s="21"/>
      <c r="N545" s="30">
        <v>0</v>
      </c>
      <c r="O545" s="21"/>
      <c r="P545" s="30">
        <v>0</v>
      </c>
      <c r="Q545" s="21"/>
      <c r="R545" s="30">
        <v>0</v>
      </c>
      <c r="S545" s="21"/>
      <c r="T545" s="30">
        <v>10329.949049962399</v>
      </c>
      <c r="U545" s="21">
        <v>0.002179739070424937</v>
      </c>
      <c r="V545" s="30">
        <v>89057.801215648</v>
      </c>
      <c r="W545" s="21">
        <v>0.003512147997114504</v>
      </c>
      <c r="X545" s="30">
        <v>40110.203023944</v>
      </c>
      <c r="Y545" s="21">
        <v>0.005369754003658206</v>
      </c>
      <c r="Z545" s="30">
        <v>139497.9532895544</v>
      </c>
      <c r="AA545" s="21">
        <v>0.0011832778853553855</v>
      </c>
    </row>
    <row r="546" spans="1:27" ht="15">
      <c r="A546" s="5" t="s">
        <v>1067</v>
      </c>
      <c r="B546" s="30">
        <v>0</v>
      </c>
      <c r="C546" s="21"/>
      <c r="D546" s="30">
        <v>0</v>
      </c>
      <c r="E546" s="21"/>
      <c r="F546" s="30">
        <v>0</v>
      </c>
      <c r="G546" s="21"/>
      <c r="H546" s="30">
        <v>0</v>
      </c>
      <c r="I546" s="21"/>
      <c r="J546" s="30">
        <v>0</v>
      </c>
      <c r="K546" s="21"/>
      <c r="L546" s="30">
        <v>0</v>
      </c>
      <c r="M546" s="21"/>
      <c r="N546" s="30">
        <v>0</v>
      </c>
      <c r="O546" s="21"/>
      <c r="P546" s="30">
        <v>0</v>
      </c>
      <c r="Q546" s="21"/>
      <c r="R546" s="30">
        <v>0</v>
      </c>
      <c r="S546" s="21"/>
      <c r="T546" s="30">
        <v>9373.542742941801</v>
      </c>
      <c r="U546" s="21">
        <v>0.0019779262459346542</v>
      </c>
      <c r="V546" s="30">
        <v>128105.068671456</v>
      </c>
      <c r="W546" s="21">
        <v>0.005052044337645468</v>
      </c>
      <c r="X546" s="30">
        <v>90298.45132697161</v>
      </c>
      <c r="Y546" s="21">
        <v>0.012088706463233045</v>
      </c>
      <c r="Z546" s="30">
        <v>227777.06274136942</v>
      </c>
      <c r="AA546" s="21">
        <v>0.0019320968858490806</v>
      </c>
    </row>
    <row r="547" spans="1:27" ht="15">
      <c r="A547" s="6" t="s">
        <v>34</v>
      </c>
      <c r="B547" s="30">
        <v>0</v>
      </c>
      <c r="C547" s="21"/>
      <c r="D547" s="30">
        <v>0</v>
      </c>
      <c r="E547" s="21"/>
      <c r="F547" s="30">
        <v>0</v>
      </c>
      <c r="G547" s="21"/>
      <c r="H547" s="30">
        <v>0</v>
      </c>
      <c r="I547" s="21"/>
      <c r="J547" s="30">
        <v>0</v>
      </c>
      <c r="K547" s="21"/>
      <c r="L547" s="30">
        <v>0</v>
      </c>
      <c r="M547" s="21"/>
      <c r="N547" s="30">
        <v>0</v>
      </c>
      <c r="O547" s="21"/>
      <c r="P547" s="30">
        <v>0</v>
      </c>
      <c r="Q547" s="21"/>
      <c r="R547" s="30">
        <v>0</v>
      </c>
      <c r="S547" s="21"/>
      <c r="T547" s="30">
        <v>9373.542742941801</v>
      </c>
      <c r="U547" s="21">
        <v>0.0019779262459346542</v>
      </c>
      <c r="V547" s="30">
        <v>128105.068671456</v>
      </c>
      <c r="W547" s="21">
        <v>0.005052044337645468</v>
      </c>
      <c r="X547" s="30">
        <v>90298.45132697161</v>
      </c>
      <c r="Y547" s="21">
        <v>0.012088706463233045</v>
      </c>
      <c r="Z547" s="30">
        <v>227777.06274136942</v>
      </c>
      <c r="AA547" s="21">
        <v>0.0019320968858490806</v>
      </c>
    </row>
    <row r="548" spans="1:27" ht="15">
      <c r="A548" s="5" t="s">
        <v>1091</v>
      </c>
      <c r="B548" s="30">
        <v>153.2541020597</v>
      </c>
      <c r="C548" s="21">
        <v>0.002763239926843711</v>
      </c>
      <c r="D548" s="30">
        <v>9195.2460852333</v>
      </c>
      <c r="E548" s="21">
        <v>0.010681754267768122</v>
      </c>
      <c r="F548" s="30">
        <v>1409.9377312793001</v>
      </c>
      <c r="G548" s="21">
        <v>0.009756349088200512</v>
      </c>
      <c r="H548" s="30">
        <v>0</v>
      </c>
      <c r="I548" s="21"/>
      <c r="J548" s="30">
        <v>4.55382864</v>
      </c>
      <c r="K548" s="21">
        <v>1.3634052112543428E-07</v>
      </c>
      <c r="L548" s="30">
        <v>10.119619199999999</v>
      </c>
      <c r="M548" s="21">
        <v>1.2860283218158028E-06</v>
      </c>
      <c r="N548" s="30">
        <v>0</v>
      </c>
      <c r="O548" s="21"/>
      <c r="P548" s="30">
        <v>0</v>
      </c>
      <c r="Q548" s="21"/>
      <c r="R548" s="30">
        <v>0</v>
      </c>
      <c r="S548" s="21"/>
      <c r="T548" s="30">
        <v>13379.371818398</v>
      </c>
      <c r="U548" s="21">
        <v>0.002823202645942442</v>
      </c>
      <c r="V548" s="30">
        <v>266882.9847465242</v>
      </c>
      <c r="W548" s="21">
        <v>0.010524990821093285</v>
      </c>
      <c r="X548" s="30">
        <v>111142.64549107761</v>
      </c>
      <c r="Y548" s="21">
        <v>0.014879223255155564</v>
      </c>
      <c r="Z548" s="30">
        <v>402178.113422412</v>
      </c>
      <c r="AA548" s="21">
        <v>0.003411436916202588</v>
      </c>
    </row>
    <row r="549" spans="1:27" ht="15">
      <c r="A549" s="6" t="s">
        <v>34</v>
      </c>
      <c r="B549" s="30">
        <v>153.2541020597</v>
      </c>
      <c r="C549" s="21">
        <v>0.002763239926843711</v>
      </c>
      <c r="D549" s="30">
        <v>9195.2460852333</v>
      </c>
      <c r="E549" s="21">
        <v>0.010681754267768122</v>
      </c>
      <c r="F549" s="30">
        <v>1409.9377312793001</v>
      </c>
      <c r="G549" s="21">
        <v>0.009756349088200512</v>
      </c>
      <c r="H549" s="30">
        <v>0</v>
      </c>
      <c r="I549" s="21"/>
      <c r="J549" s="30">
        <v>4.55382864</v>
      </c>
      <c r="K549" s="21">
        <v>1.3634052112543428E-07</v>
      </c>
      <c r="L549" s="30">
        <v>10.119619199999999</v>
      </c>
      <c r="M549" s="21">
        <v>1.2860283218158028E-06</v>
      </c>
      <c r="N549" s="30">
        <v>0</v>
      </c>
      <c r="O549" s="21"/>
      <c r="P549" s="30">
        <v>0</v>
      </c>
      <c r="Q549" s="21"/>
      <c r="R549" s="30">
        <v>0</v>
      </c>
      <c r="S549" s="21"/>
      <c r="T549" s="30">
        <v>13379.371818398</v>
      </c>
      <c r="U549" s="21">
        <v>0.002823202645942442</v>
      </c>
      <c r="V549" s="30">
        <v>266882.9847465242</v>
      </c>
      <c r="W549" s="21">
        <v>0.010524990821093285</v>
      </c>
      <c r="X549" s="30">
        <v>111142.64549107761</v>
      </c>
      <c r="Y549" s="21">
        <v>0.014879223255155564</v>
      </c>
      <c r="Z549" s="30">
        <v>402178.113422412</v>
      </c>
      <c r="AA549" s="21">
        <v>0.003411436916202588</v>
      </c>
    </row>
    <row r="550" spans="1:27" ht="15">
      <c r="A550" s="67" t="s">
        <v>285</v>
      </c>
      <c r="B550" s="60">
        <v>-308.65642764000006</v>
      </c>
      <c r="C550" s="19">
        <v>-0.0055652132834888264</v>
      </c>
      <c r="D550" s="60">
        <v>1966.0625339999988</v>
      </c>
      <c r="E550" s="19">
        <v>0.002283897208251895</v>
      </c>
      <c r="F550" s="60">
        <v>1080.5420460799999</v>
      </c>
      <c r="G550" s="19">
        <v>0.007477029071680747</v>
      </c>
      <c r="H550" s="60">
        <v>12353.7145433865</v>
      </c>
      <c r="I550" s="19">
        <v>0.0018878804717439102</v>
      </c>
      <c r="J550" s="60">
        <v>100084.70726700057</v>
      </c>
      <c r="K550" s="19">
        <v>0.0029965117759612053</v>
      </c>
      <c r="L550" s="60">
        <v>108035.0608662655</v>
      </c>
      <c r="M550" s="19">
        <v>0.013729384997323964</v>
      </c>
      <c r="N550" s="60">
        <v>2381.243333955197</v>
      </c>
      <c r="O550" s="19">
        <v>0.0006087248872816181</v>
      </c>
      <c r="P550" s="60">
        <v>-12706.663565990166</v>
      </c>
      <c r="Q550" s="19">
        <v>-0.0005731975227779001</v>
      </c>
      <c r="R550" s="60">
        <v>2440.356664744497</v>
      </c>
      <c r="S550" s="19">
        <v>0.0004543059053354198</v>
      </c>
      <c r="T550" s="60">
        <v>38698.12371316001</v>
      </c>
      <c r="U550" s="19">
        <v>0.008165752977263682</v>
      </c>
      <c r="V550" s="60">
        <v>-79985.11144874647</v>
      </c>
      <c r="W550" s="19">
        <v>-0.003154350827654794</v>
      </c>
      <c r="X550" s="60">
        <v>-91993.47202394417</v>
      </c>
      <c r="Y550" s="19">
        <v>-0.012315627383289684</v>
      </c>
      <c r="Z550" s="60">
        <v>82045.90750227141</v>
      </c>
      <c r="AA550" s="19">
        <v>0.000695946468331596</v>
      </c>
    </row>
    <row r="551" spans="1:27" ht="15">
      <c r="A551" s="130" t="s">
        <v>230</v>
      </c>
      <c r="B551" s="131">
        <v>55461.7427791561</v>
      </c>
      <c r="C551" s="132">
        <v>1</v>
      </c>
      <c r="D551" s="131">
        <v>860836.699172128</v>
      </c>
      <c r="E551" s="132">
        <v>1</v>
      </c>
      <c r="F551" s="131">
        <v>144514.891639589</v>
      </c>
      <c r="G551" s="132">
        <v>1</v>
      </c>
      <c r="H551" s="131">
        <v>6543695.285949371</v>
      </c>
      <c r="I551" s="132">
        <v>1</v>
      </c>
      <c r="J551" s="131">
        <v>33400405.121016398</v>
      </c>
      <c r="K551" s="132">
        <v>1</v>
      </c>
      <c r="L551" s="131">
        <v>7868892.9538594</v>
      </c>
      <c r="M551" s="132">
        <v>1</v>
      </c>
      <c r="N551" s="131">
        <v>3911854.73718532</v>
      </c>
      <c r="O551" s="132">
        <v>1</v>
      </c>
      <c r="P551" s="131">
        <v>22168036.4290648</v>
      </c>
      <c r="Q551" s="132">
        <v>1</v>
      </c>
      <c r="R551" s="131">
        <v>5371615.5482124705</v>
      </c>
      <c r="S551" s="132">
        <v>1</v>
      </c>
      <c r="T551" s="131">
        <v>4739075.9702025205</v>
      </c>
      <c r="U551" s="132">
        <v>1</v>
      </c>
      <c r="V551" s="131">
        <v>25357075.296603598</v>
      </c>
      <c r="W551" s="132">
        <v>1</v>
      </c>
      <c r="X551" s="131">
        <v>7469653.73024881</v>
      </c>
      <c r="Y551" s="132">
        <v>1</v>
      </c>
      <c r="Z551" s="131">
        <v>117891118.40593356</v>
      </c>
      <c r="AA551" s="132">
        <v>1</v>
      </c>
    </row>
  </sheetData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zoomScale="70" zoomScaleNormal="70" workbookViewId="0" topLeftCell="A1"/>
  </sheetViews>
  <sheetFormatPr defaultColWidth="11.421875" defaultRowHeight="15"/>
  <cols>
    <col min="1" max="1" width="33.8515625" style="10" bestFit="1" customWidth="1"/>
    <col min="2" max="2" width="8.7109375" style="0" bestFit="1" customWidth="1"/>
    <col min="3" max="3" width="8.8515625" style="0" bestFit="1" customWidth="1"/>
    <col min="4" max="4" width="9.28125" style="0" bestFit="1" customWidth="1"/>
    <col min="5" max="5" width="8.8515625" style="0" bestFit="1" customWidth="1"/>
    <col min="6" max="6" width="9.28125" style="0" bestFit="1" customWidth="1"/>
    <col min="7" max="7" width="9.57421875" style="0" bestFit="1" customWidth="1"/>
    <col min="8" max="8" width="10.7109375" style="0" bestFit="1" customWidth="1"/>
    <col min="9" max="9" width="8.8515625" style="0" bestFit="1" customWidth="1"/>
    <col min="10" max="10" width="13.421875" style="0" bestFit="1" customWidth="1"/>
    <col min="11" max="11" width="8.8515625" style="0" bestFit="1" customWidth="1"/>
    <col min="12" max="12" width="13.00390625" style="0" bestFit="1" customWidth="1"/>
    <col min="13" max="13" width="10.00390625" style="0" bestFit="1" customWidth="1"/>
    <col min="14" max="14" width="9.7109375" style="0" bestFit="1" customWidth="1"/>
    <col min="15" max="15" width="8.8515625" style="0" bestFit="1" customWidth="1"/>
    <col min="16" max="16" width="12.57421875" style="0" bestFit="1" customWidth="1"/>
    <col min="17" max="17" width="8.8515625" style="0" bestFit="1" customWidth="1"/>
    <col min="18" max="18" width="11.140625" style="0" bestFit="1" customWidth="1"/>
    <col min="19" max="19" width="10.00390625" style="0" bestFit="1" customWidth="1"/>
    <col min="20" max="20" width="10.28125" style="0" bestFit="1" customWidth="1"/>
    <col min="21" max="21" width="8.8515625" style="0" bestFit="1" customWidth="1"/>
    <col min="22" max="22" width="12.140625" style="0" bestFit="1" customWidth="1"/>
    <col min="23" max="23" width="8.8515625" style="0" bestFit="1" customWidth="1"/>
    <col min="24" max="24" width="12.140625" style="0" bestFit="1" customWidth="1"/>
    <col min="25" max="25" width="9.57421875" style="0" bestFit="1" customWidth="1"/>
    <col min="26" max="26" width="13.421875" style="0" bestFit="1" customWidth="1"/>
    <col min="27" max="27" width="8.8515625" style="0" bestFit="1" customWidth="1"/>
  </cols>
  <sheetData>
    <row r="1" ht="15">
      <c r="A1"/>
    </row>
    <row r="2" spans="1:27" ht="15">
      <c r="A2" s="119" t="s">
        <v>235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9" ht="14.45">
      <c r="A3" s="12"/>
      <c r="B3" s="12"/>
      <c r="C3" s="12"/>
      <c r="D3" s="12"/>
      <c r="E3" s="12"/>
      <c r="F3" s="12"/>
      <c r="G3" s="12"/>
      <c r="H3" s="12"/>
      <c r="I3" s="12"/>
    </row>
    <row r="4" spans="1:27" ht="14.45">
      <c r="A4" s="119" t="s">
        <v>385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7" ht="14.45">
      <c r="A5" s="119" t="str">
        <f>1!A5:AA5</f>
        <v>Al 31-08-2015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</row>
    <row r="6" spans="1:9" ht="14.45">
      <c r="A6" s="12"/>
      <c r="B6" s="12"/>
      <c r="C6" s="12"/>
      <c r="D6" s="12"/>
      <c r="E6" s="12"/>
      <c r="F6" s="12"/>
      <c r="G6" s="12"/>
      <c r="H6" s="12"/>
      <c r="I6" s="12"/>
    </row>
    <row r="7" spans="1:27" ht="14.45" customHeight="1">
      <c r="A7" s="13"/>
      <c r="B7" s="118" t="s">
        <v>397</v>
      </c>
      <c r="C7" s="118"/>
      <c r="D7" s="118" t="s">
        <v>398</v>
      </c>
      <c r="E7" s="118"/>
      <c r="F7" s="118" t="s">
        <v>399</v>
      </c>
      <c r="G7" s="118"/>
      <c r="H7" s="118" t="s">
        <v>400</v>
      </c>
      <c r="I7" s="118"/>
      <c r="J7" s="118" t="s">
        <v>401</v>
      </c>
      <c r="K7" s="118"/>
      <c r="L7" s="118" t="s">
        <v>402</v>
      </c>
      <c r="M7" s="118"/>
      <c r="N7" s="118" t="s">
        <v>403</v>
      </c>
      <c r="O7" s="118"/>
      <c r="P7" s="118" t="s">
        <v>404</v>
      </c>
      <c r="Q7" s="118"/>
      <c r="R7" s="118" t="s">
        <v>405</v>
      </c>
      <c r="S7" s="118"/>
      <c r="T7" s="118" t="s">
        <v>406</v>
      </c>
      <c r="U7" s="118"/>
      <c r="V7" s="118" t="s">
        <v>407</v>
      </c>
      <c r="W7" s="118"/>
      <c r="X7" s="118" t="s">
        <v>408</v>
      </c>
      <c r="Y7" s="118"/>
      <c r="Z7" s="118" t="s">
        <v>230</v>
      </c>
      <c r="AA7" s="118"/>
    </row>
    <row r="8" spans="1:27" ht="15">
      <c r="A8" s="13"/>
      <c r="B8" s="15" t="s">
        <v>240</v>
      </c>
      <c r="C8" s="15" t="s">
        <v>241</v>
      </c>
      <c r="D8" s="15" t="s">
        <v>240</v>
      </c>
      <c r="E8" s="15" t="s">
        <v>241</v>
      </c>
      <c r="F8" s="15" t="s">
        <v>240</v>
      </c>
      <c r="G8" s="15" t="s">
        <v>241</v>
      </c>
      <c r="H8" s="15" t="s">
        <v>240</v>
      </c>
      <c r="I8" s="15" t="s">
        <v>241</v>
      </c>
      <c r="J8" s="15" t="s">
        <v>240</v>
      </c>
      <c r="K8" s="15" t="s">
        <v>241</v>
      </c>
      <c r="L8" s="15" t="s">
        <v>240</v>
      </c>
      <c r="M8" s="15" t="s">
        <v>241</v>
      </c>
      <c r="N8" s="15" t="s">
        <v>240</v>
      </c>
      <c r="O8" s="15" t="s">
        <v>241</v>
      </c>
      <c r="P8" s="15" t="s">
        <v>240</v>
      </c>
      <c r="Q8" s="15" t="s">
        <v>241</v>
      </c>
      <c r="R8" s="15" t="s">
        <v>240</v>
      </c>
      <c r="S8" s="15" t="s">
        <v>241</v>
      </c>
      <c r="T8" s="15" t="s">
        <v>240</v>
      </c>
      <c r="U8" s="15" t="s">
        <v>241</v>
      </c>
      <c r="V8" s="15" t="s">
        <v>240</v>
      </c>
      <c r="W8" s="15" t="s">
        <v>241</v>
      </c>
      <c r="X8" s="15" t="s">
        <v>240</v>
      </c>
      <c r="Y8" s="15" t="s">
        <v>241</v>
      </c>
      <c r="Z8" s="15" t="s">
        <v>240</v>
      </c>
      <c r="AA8" s="15" t="s">
        <v>241</v>
      </c>
    </row>
    <row r="9" spans="1:27" ht="15">
      <c r="A9" s="1" t="s">
        <v>478</v>
      </c>
      <c r="B9" s="36">
        <v>3.4691425095</v>
      </c>
      <c r="C9" s="18">
        <v>6.255018929559838E-05</v>
      </c>
      <c r="D9" s="36">
        <v>354.3536343412</v>
      </c>
      <c r="E9" s="18">
        <v>0.00041163862400613743</v>
      </c>
      <c r="F9" s="36">
        <v>293.2196341166</v>
      </c>
      <c r="G9" s="18">
        <v>0.0020289925196627567</v>
      </c>
      <c r="H9" s="36">
        <v>2119.7617114468</v>
      </c>
      <c r="I9" s="18">
        <v>0.0003239395507914854</v>
      </c>
      <c r="J9" s="36">
        <v>33063.3179701787</v>
      </c>
      <c r="K9" s="18">
        <v>0.0009899076927475472</v>
      </c>
      <c r="L9" s="36">
        <v>11149.3614735069</v>
      </c>
      <c r="M9" s="18">
        <v>0.001416890728960616</v>
      </c>
      <c r="N9" s="36">
        <v>0</v>
      </c>
      <c r="O9" s="18"/>
      <c r="P9" s="36">
        <v>0</v>
      </c>
      <c r="Q9" s="18"/>
      <c r="R9" s="36">
        <v>1895.7707434105</v>
      </c>
      <c r="S9" s="18">
        <v>0.00035292375755397495</v>
      </c>
      <c r="T9" s="36">
        <v>11719.148857694101</v>
      </c>
      <c r="U9" s="18">
        <v>0.002472876343696447</v>
      </c>
      <c r="V9" s="36">
        <v>5331.3782087471</v>
      </c>
      <c r="W9" s="18">
        <v>0.0002102520951799674</v>
      </c>
      <c r="X9" s="36">
        <v>33905.625771508596</v>
      </c>
      <c r="Y9" s="18">
        <v>0.004539116135224011</v>
      </c>
      <c r="Z9" s="32">
        <v>99835.40714746</v>
      </c>
      <c r="AA9" s="18">
        <v>0.0008468441770456156</v>
      </c>
    </row>
    <row r="10" spans="1:27" ht="15">
      <c r="A10" s="5" t="s">
        <v>69</v>
      </c>
      <c r="B10" s="38">
        <v>3.4691425095</v>
      </c>
      <c r="C10" s="21">
        <v>6.255018929559838E-05</v>
      </c>
      <c r="D10" s="38">
        <v>354.3536343412</v>
      </c>
      <c r="E10" s="21">
        <v>0.00041163862400613743</v>
      </c>
      <c r="F10" s="38">
        <v>293.2196341166</v>
      </c>
      <c r="G10" s="21">
        <v>0.0020289925196627567</v>
      </c>
      <c r="H10" s="38">
        <v>2119.7617114468</v>
      </c>
      <c r="I10" s="21">
        <v>0.0003239395507914854</v>
      </c>
      <c r="J10" s="38">
        <v>33063.3179701787</v>
      </c>
      <c r="K10" s="21">
        <v>0.0009899076927475472</v>
      </c>
      <c r="L10" s="38">
        <v>11149.3614735069</v>
      </c>
      <c r="M10" s="21">
        <v>0.001416890728960616</v>
      </c>
      <c r="N10" s="38">
        <v>0</v>
      </c>
      <c r="O10" s="21"/>
      <c r="P10" s="38">
        <v>0</v>
      </c>
      <c r="Q10" s="21"/>
      <c r="R10" s="38">
        <v>1895.7707434105</v>
      </c>
      <c r="S10" s="21">
        <v>0.00035292375755397495</v>
      </c>
      <c r="T10" s="38">
        <v>11719.148857694101</v>
      </c>
      <c r="U10" s="21">
        <v>0.002472876343696447</v>
      </c>
      <c r="V10" s="38">
        <v>5331.3782087471</v>
      </c>
      <c r="W10" s="21">
        <v>0.0002102520951799674</v>
      </c>
      <c r="X10" s="38">
        <v>33905.625771508596</v>
      </c>
      <c r="Y10" s="21">
        <v>0.004539116135224011</v>
      </c>
      <c r="Z10" s="30">
        <v>99835.40714746</v>
      </c>
      <c r="AA10" s="21">
        <v>0.0008468441770456156</v>
      </c>
    </row>
    <row r="11" spans="1:27" ht="15">
      <c r="A11" s="6" t="s">
        <v>142</v>
      </c>
      <c r="B11" s="38">
        <v>3.4691425095</v>
      </c>
      <c r="C11" s="21">
        <v>6.255018929559838E-05</v>
      </c>
      <c r="D11" s="38">
        <v>354.3536343412</v>
      </c>
      <c r="E11" s="21">
        <v>0.00041163862400613743</v>
      </c>
      <c r="F11" s="38">
        <v>293.2196341166</v>
      </c>
      <c r="G11" s="21">
        <v>0.0020289925196627567</v>
      </c>
      <c r="H11" s="38">
        <v>2119.7617114468</v>
      </c>
      <c r="I11" s="21">
        <v>0.0003239395507914854</v>
      </c>
      <c r="J11" s="38">
        <v>33063.3179701787</v>
      </c>
      <c r="K11" s="21">
        <v>0.0009899076927475472</v>
      </c>
      <c r="L11" s="38">
        <v>11149.3614735069</v>
      </c>
      <c r="M11" s="21">
        <v>0.001416890728960616</v>
      </c>
      <c r="N11" s="38">
        <v>0</v>
      </c>
      <c r="O11" s="21"/>
      <c r="P11" s="38">
        <v>0</v>
      </c>
      <c r="Q11" s="21"/>
      <c r="R11" s="38">
        <v>1895.7707434105</v>
      </c>
      <c r="S11" s="21">
        <v>0.00035292375755397495</v>
      </c>
      <c r="T11" s="38">
        <v>11719.148857694101</v>
      </c>
      <c r="U11" s="21">
        <v>0.002472876343696447</v>
      </c>
      <c r="V11" s="38">
        <v>5331.3782087471</v>
      </c>
      <c r="W11" s="21">
        <v>0.0002102520951799674</v>
      </c>
      <c r="X11" s="38">
        <v>33905.625771508596</v>
      </c>
      <c r="Y11" s="21">
        <v>0.004539116135224011</v>
      </c>
      <c r="Z11" s="30">
        <v>99835.40714746</v>
      </c>
      <c r="AA11" s="21">
        <v>0.0008468441770456156</v>
      </c>
    </row>
    <row r="12" spans="1:27" ht="15">
      <c r="A12" s="1" t="s">
        <v>136</v>
      </c>
      <c r="B12" s="36">
        <v>121.10936372190001</v>
      </c>
      <c r="C12" s="18">
        <v>0.0021836559338596177</v>
      </c>
      <c r="D12" s="36">
        <v>9272.3127393879</v>
      </c>
      <c r="E12" s="18">
        <v>0.010771279556628037</v>
      </c>
      <c r="F12" s="36">
        <v>3077.9861166257</v>
      </c>
      <c r="G12" s="18">
        <v>0.02129874701288226</v>
      </c>
      <c r="H12" s="36">
        <v>2995.3306933944</v>
      </c>
      <c r="I12" s="18">
        <v>0.0004577429972673051</v>
      </c>
      <c r="J12" s="36">
        <v>79135.4758562927</v>
      </c>
      <c r="K12" s="18">
        <v>0.0023692968863571837</v>
      </c>
      <c r="L12" s="36">
        <v>79056.5104700898</v>
      </c>
      <c r="M12" s="18">
        <v>0.010046713169648027</v>
      </c>
      <c r="N12" s="36">
        <v>4452.722731891</v>
      </c>
      <c r="O12" s="18">
        <v>0.0011382638239514097</v>
      </c>
      <c r="P12" s="36">
        <v>96234.8888916836</v>
      </c>
      <c r="Q12" s="18">
        <v>0.00434115530257379</v>
      </c>
      <c r="R12" s="36">
        <v>72642.7791592313</v>
      </c>
      <c r="S12" s="18">
        <v>0.013523450907316863</v>
      </c>
      <c r="T12" s="36">
        <v>3864.5307140706</v>
      </c>
      <c r="U12" s="18">
        <v>0.0008154608067837014</v>
      </c>
      <c r="V12" s="36">
        <v>54251.8618481</v>
      </c>
      <c r="W12" s="18">
        <v>0.0021395157451524643</v>
      </c>
      <c r="X12" s="36">
        <v>65663.839973165</v>
      </c>
      <c r="Y12" s="18">
        <v>0.008790747515812594</v>
      </c>
      <c r="Z12" s="32">
        <v>470769.348557654</v>
      </c>
      <c r="AA12" s="18">
        <v>0.003993255428595202</v>
      </c>
    </row>
    <row r="13" spans="1:27" ht="15">
      <c r="A13" s="5" t="s">
        <v>54</v>
      </c>
      <c r="B13" s="38">
        <v>14.3814670325</v>
      </c>
      <c r="C13" s="21">
        <v>0.00025930427555740125</v>
      </c>
      <c r="D13" s="38">
        <v>1294.8647987200002</v>
      </c>
      <c r="E13" s="21">
        <v>0.0015041933039858543</v>
      </c>
      <c r="F13" s="38">
        <v>1009.655370175</v>
      </c>
      <c r="G13" s="21">
        <v>0.006986514391146738</v>
      </c>
      <c r="H13" s="38">
        <v>318.00982869499995</v>
      </c>
      <c r="I13" s="21">
        <v>4.859789687607108E-05</v>
      </c>
      <c r="J13" s="38">
        <v>68378.91074745999</v>
      </c>
      <c r="K13" s="21">
        <v>0.002047247945038673</v>
      </c>
      <c r="L13" s="38">
        <v>74220.50796141499</v>
      </c>
      <c r="M13" s="21">
        <v>0.009432141013560566</v>
      </c>
      <c r="N13" s="38">
        <v>1242.8719922199998</v>
      </c>
      <c r="O13" s="21">
        <v>0.00031771936222618486</v>
      </c>
      <c r="P13" s="38">
        <v>84188.2189954525</v>
      </c>
      <c r="Q13" s="21">
        <v>0.003797730090567346</v>
      </c>
      <c r="R13" s="38">
        <v>60581.684352820004</v>
      </c>
      <c r="S13" s="21">
        <v>0.011278112480142025</v>
      </c>
      <c r="T13" s="38">
        <v>41.395260385</v>
      </c>
      <c r="U13" s="21">
        <v>8.734880100103357E-06</v>
      </c>
      <c r="V13" s="38">
        <v>54251.8618481</v>
      </c>
      <c r="W13" s="21">
        <v>0.0021395157451524643</v>
      </c>
      <c r="X13" s="38">
        <v>65663.839973165</v>
      </c>
      <c r="Y13" s="21">
        <v>0.008790747515812594</v>
      </c>
      <c r="Z13" s="30">
        <v>411206.20259564003</v>
      </c>
      <c r="AA13" s="21">
        <v>0.0034880168086940783</v>
      </c>
    </row>
    <row r="14" spans="1:27" ht="15">
      <c r="A14" s="6" t="s">
        <v>137</v>
      </c>
      <c r="B14" s="38">
        <v>14.3814670325</v>
      </c>
      <c r="C14" s="21">
        <v>0.00025930427555740125</v>
      </c>
      <c r="D14" s="38">
        <v>1294.8647987200002</v>
      </c>
      <c r="E14" s="21">
        <v>0.0015041933039858543</v>
      </c>
      <c r="F14" s="38">
        <v>1009.655370175</v>
      </c>
      <c r="G14" s="21">
        <v>0.006986514391146738</v>
      </c>
      <c r="H14" s="38">
        <v>318.00982869499995</v>
      </c>
      <c r="I14" s="21">
        <v>4.859789687607108E-05</v>
      </c>
      <c r="J14" s="38">
        <v>68378.91074745999</v>
      </c>
      <c r="K14" s="21">
        <v>0.002047247945038673</v>
      </c>
      <c r="L14" s="38">
        <v>74220.50796141499</v>
      </c>
      <c r="M14" s="21">
        <v>0.009432141013560566</v>
      </c>
      <c r="N14" s="38">
        <v>1242.8719922199998</v>
      </c>
      <c r="O14" s="21">
        <v>0.00031771936222618486</v>
      </c>
      <c r="P14" s="38">
        <v>84188.2189954525</v>
      </c>
      <c r="Q14" s="21">
        <v>0.003797730090567346</v>
      </c>
      <c r="R14" s="38">
        <v>60581.684352820004</v>
      </c>
      <c r="S14" s="21">
        <v>0.011278112480142025</v>
      </c>
      <c r="T14" s="38">
        <v>41.395260385</v>
      </c>
      <c r="U14" s="21">
        <v>8.734880100103357E-06</v>
      </c>
      <c r="V14" s="38">
        <v>54251.8618481</v>
      </c>
      <c r="W14" s="21">
        <v>0.0021395157451524643</v>
      </c>
      <c r="X14" s="38">
        <v>65663.839973165</v>
      </c>
      <c r="Y14" s="21">
        <v>0.008790747515812594</v>
      </c>
      <c r="Z14" s="30">
        <v>411206.20259564003</v>
      </c>
      <c r="AA14" s="21">
        <v>0.0034880168086940783</v>
      </c>
    </row>
    <row r="15" spans="1:27" ht="15">
      <c r="A15" s="5" t="s">
        <v>59</v>
      </c>
      <c r="B15" s="38">
        <v>106.7278966894</v>
      </c>
      <c r="C15" s="21">
        <v>0.0019243516583022163</v>
      </c>
      <c r="D15" s="38">
        <v>7977.4479406679</v>
      </c>
      <c r="E15" s="21">
        <v>0.009267086252642182</v>
      </c>
      <c r="F15" s="38">
        <v>2068.3307464507</v>
      </c>
      <c r="G15" s="21">
        <v>0.014312232621735524</v>
      </c>
      <c r="H15" s="38">
        <v>2677.3208646994</v>
      </c>
      <c r="I15" s="21">
        <v>0.00040914510039123404</v>
      </c>
      <c r="J15" s="38">
        <v>10756.5651088327</v>
      </c>
      <c r="K15" s="21">
        <v>0.00032204894131851084</v>
      </c>
      <c r="L15" s="38">
        <v>4836.0025086748</v>
      </c>
      <c r="M15" s="21">
        <v>0.000614572156087461</v>
      </c>
      <c r="N15" s="38">
        <v>3209.8507396709997</v>
      </c>
      <c r="O15" s="21">
        <v>0.000820544461725225</v>
      </c>
      <c r="P15" s="38">
        <v>12046.6698962311</v>
      </c>
      <c r="Q15" s="21">
        <v>0.0005434252120064434</v>
      </c>
      <c r="R15" s="38">
        <v>12061.0948064113</v>
      </c>
      <c r="S15" s="21">
        <v>0.0022453384271748393</v>
      </c>
      <c r="T15" s="38">
        <v>3823.1354536855997</v>
      </c>
      <c r="U15" s="21">
        <v>0.000806725926683598</v>
      </c>
      <c r="V15" s="38">
        <v>0</v>
      </c>
      <c r="W15" s="21"/>
      <c r="X15" s="38">
        <v>0</v>
      </c>
      <c r="Y15" s="21"/>
      <c r="Z15" s="30">
        <v>59563.1459620139</v>
      </c>
      <c r="AA15" s="21">
        <v>0.0005052386199011242</v>
      </c>
    </row>
    <row r="16" spans="1:27" ht="15">
      <c r="A16" s="6" t="s">
        <v>138</v>
      </c>
      <c r="B16" s="38">
        <v>106.7278966894</v>
      </c>
      <c r="C16" s="21">
        <v>0.0019243516583022163</v>
      </c>
      <c r="D16" s="38">
        <v>7977.4479406679</v>
      </c>
      <c r="E16" s="21">
        <v>0.009267086252642182</v>
      </c>
      <c r="F16" s="38">
        <v>2068.3307464507</v>
      </c>
      <c r="G16" s="21">
        <v>0.014312232621735524</v>
      </c>
      <c r="H16" s="38">
        <v>2677.3208646994</v>
      </c>
      <c r="I16" s="21">
        <v>0.00040914510039123404</v>
      </c>
      <c r="J16" s="38">
        <v>10756.5651088327</v>
      </c>
      <c r="K16" s="21">
        <v>0.00032204894131851084</v>
      </c>
      <c r="L16" s="38">
        <v>4836.0025086748</v>
      </c>
      <c r="M16" s="21">
        <v>0.000614572156087461</v>
      </c>
      <c r="N16" s="38">
        <v>3209.8507396709997</v>
      </c>
      <c r="O16" s="21">
        <v>0.000820544461725225</v>
      </c>
      <c r="P16" s="38">
        <v>12046.6698962311</v>
      </c>
      <c r="Q16" s="21">
        <v>0.0005434252120064434</v>
      </c>
      <c r="R16" s="38">
        <v>12061.0948064113</v>
      </c>
      <c r="S16" s="21">
        <v>0.0022453384271748393</v>
      </c>
      <c r="T16" s="38">
        <v>3823.1354536855997</v>
      </c>
      <c r="U16" s="21">
        <v>0.000806725926683598</v>
      </c>
      <c r="V16" s="38">
        <v>0</v>
      </c>
      <c r="W16" s="21"/>
      <c r="X16" s="38">
        <v>0</v>
      </c>
      <c r="Y16" s="21"/>
      <c r="Z16" s="30">
        <v>59563.1459620139</v>
      </c>
      <c r="AA16" s="21">
        <v>0.0005052386199011242</v>
      </c>
    </row>
    <row r="17" spans="1:27" ht="15">
      <c r="A17" s="1" t="s">
        <v>389</v>
      </c>
      <c r="B17" s="36">
        <v>0</v>
      </c>
      <c r="C17" s="18"/>
      <c r="D17" s="36">
        <v>0</v>
      </c>
      <c r="E17" s="18"/>
      <c r="F17" s="36">
        <v>0</v>
      </c>
      <c r="G17" s="18"/>
      <c r="H17" s="36">
        <v>0</v>
      </c>
      <c r="I17" s="18"/>
      <c r="J17" s="36">
        <v>8584.8931712355</v>
      </c>
      <c r="K17" s="18">
        <v>0.0002570296120699944</v>
      </c>
      <c r="L17" s="36">
        <v>0</v>
      </c>
      <c r="M17" s="18"/>
      <c r="N17" s="36">
        <v>0</v>
      </c>
      <c r="O17" s="18"/>
      <c r="P17" s="36">
        <v>3311.907367776</v>
      </c>
      <c r="Q17" s="18">
        <v>0.0001494001229370823</v>
      </c>
      <c r="R17" s="36">
        <v>0</v>
      </c>
      <c r="S17" s="18"/>
      <c r="T17" s="36">
        <v>0</v>
      </c>
      <c r="U17" s="18"/>
      <c r="V17" s="36">
        <v>0</v>
      </c>
      <c r="W17" s="18"/>
      <c r="X17" s="36">
        <v>0</v>
      </c>
      <c r="Y17" s="18"/>
      <c r="Z17" s="32">
        <v>11896.800539011501</v>
      </c>
      <c r="AA17" s="18">
        <v>0.00010091345896004941</v>
      </c>
    </row>
    <row r="18" spans="1:27" ht="15">
      <c r="A18" s="5" t="s">
        <v>74</v>
      </c>
      <c r="B18" s="38">
        <v>0</v>
      </c>
      <c r="C18" s="21"/>
      <c r="D18" s="38">
        <v>0</v>
      </c>
      <c r="E18" s="21"/>
      <c r="F18" s="38">
        <v>0</v>
      </c>
      <c r="G18" s="21"/>
      <c r="H18" s="38">
        <v>0</v>
      </c>
      <c r="I18" s="21"/>
      <c r="J18" s="38">
        <v>8584.8931712355</v>
      </c>
      <c r="K18" s="21">
        <v>0.0002570296120699944</v>
      </c>
      <c r="L18" s="38">
        <v>0</v>
      </c>
      <c r="M18" s="21"/>
      <c r="N18" s="38">
        <v>0</v>
      </c>
      <c r="O18" s="21"/>
      <c r="P18" s="38">
        <v>3311.907367776</v>
      </c>
      <c r="Q18" s="21">
        <v>0.0001494001229370823</v>
      </c>
      <c r="R18" s="38">
        <v>0</v>
      </c>
      <c r="S18" s="21"/>
      <c r="T18" s="38">
        <v>0</v>
      </c>
      <c r="U18" s="21"/>
      <c r="V18" s="38">
        <v>0</v>
      </c>
      <c r="W18" s="21"/>
      <c r="X18" s="38">
        <v>0</v>
      </c>
      <c r="Y18" s="21"/>
      <c r="Z18" s="30">
        <v>11896.800539011501</v>
      </c>
      <c r="AA18" s="21">
        <v>0.00010091345896004941</v>
      </c>
    </row>
    <row r="19" spans="1:27" ht="15">
      <c r="A19" s="6" t="s">
        <v>162</v>
      </c>
      <c r="B19" s="38">
        <v>0</v>
      </c>
      <c r="C19" s="21"/>
      <c r="D19" s="38">
        <v>0</v>
      </c>
      <c r="E19" s="21"/>
      <c r="F19" s="38">
        <v>0</v>
      </c>
      <c r="G19" s="21"/>
      <c r="H19" s="38">
        <v>0</v>
      </c>
      <c r="I19" s="21"/>
      <c r="J19" s="38">
        <v>8584.8931712355</v>
      </c>
      <c r="K19" s="21">
        <v>0.0002570296120699944</v>
      </c>
      <c r="L19" s="38">
        <v>0</v>
      </c>
      <c r="M19" s="21"/>
      <c r="N19" s="38">
        <v>0</v>
      </c>
      <c r="O19" s="21"/>
      <c r="P19" s="38">
        <v>3311.907367776</v>
      </c>
      <c r="Q19" s="21">
        <v>0.0001494001229370823</v>
      </c>
      <c r="R19" s="38">
        <v>0</v>
      </c>
      <c r="S19" s="21"/>
      <c r="T19" s="38">
        <v>0</v>
      </c>
      <c r="U19" s="21"/>
      <c r="V19" s="38">
        <v>0</v>
      </c>
      <c r="W19" s="21"/>
      <c r="X19" s="38">
        <v>0</v>
      </c>
      <c r="Y19" s="21"/>
      <c r="Z19" s="30">
        <v>11896.800539011501</v>
      </c>
      <c r="AA19" s="21">
        <v>0.00010091345896004941</v>
      </c>
    </row>
    <row r="20" spans="1:27" ht="15">
      <c r="A20" s="1" t="s">
        <v>388</v>
      </c>
      <c r="B20" s="36">
        <v>146.8123370225</v>
      </c>
      <c r="C20" s="18">
        <v>0.0026470920253460865</v>
      </c>
      <c r="D20" s="36">
        <v>11497.67207594</v>
      </c>
      <c r="E20" s="18">
        <v>0.0133563916210791</v>
      </c>
      <c r="F20" s="36">
        <v>5478.8525218394</v>
      </c>
      <c r="G20" s="18">
        <v>0.03791202733281849</v>
      </c>
      <c r="H20" s="36">
        <v>29872.4182729339</v>
      </c>
      <c r="I20" s="18">
        <v>0.004565068660375428</v>
      </c>
      <c r="J20" s="36">
        <v>613629.4199188356</v>
      </c>
      <c r="K20" s="18">
        <v>0.018371915481130617</v>
      </c>
      <c r="L20" s="36">
        <v>377589.534892786</v>
      </c>
      <c r="M20" s="18">
        <v>0.047985089784147124</v>
      </c>
      <c r="N20" s="36">
        <v>20529.2347878858</v>
      </c>
      <c r="O20" s="18">
        <v>0.005247954274155157</v>
      </c>
      <c r="P20" s="36">
        <v>391191.1013788324</v>
      </c>
      <c r="Q20" s="18">
        <v>0.01764662840710315</v>
      </c>
      <c r="R20" s="36">
        <v>231092.00720835302</v>
      </c>
      <c r="S20" s="18">
        <v>0.0430209506123822</v>
      </c>
      <c r="T20" s="36">
        <v>40746.4309295612</v>
      </c>
      <c r="U20" s="18">
        <v>0.008597969558993994</v>
      </c>
      <c r="V20" s="36">
        <v>525904.4969968501</v>
      </c>
      <c r="W20" s="18">
        <v>0.020739950914894792</v>
      </c>
      <c r="X20" s="36">
        <v>409851.49888922035</v>
      </c>
      <c r="Y20" s="18">
        <v>0.054868875277243725</v>
      </c>
      <c r="Z20" s="32">
        <v>2657529.4802100603</v>
      </c>
      <c r="AA20" s="18">
        <v>0.022542236566620823</v>
      </c>
    </row>
    <row r="21" spans="1:27" ht="15">
      <c r="A21" s="7" t="s">
        <v>134</v>
      </c>
      <c r="B21" s="37">
        <v>15.9068</v>
      </c>
      <c r="C21" s="19">
        <v>0.00028680671040828116</v>
      </c>
      <c r="D21" s="37">
        <v>4837.6995877331</v>
      </c>
      <c r="E21" s="19">
        <v>0.005619764576005584</v>
      </c>
      <c r="F21" s="37">
        <v>2129.1569639581</v>
      </c>
      <c r="G21" s="19">
        <v>0.014733131927110201</v>
      </c>
      <c r="H21" s="37">
        <v>3298.8352670847003</v>
      </c>
      <c r="I21" s="19">
        <v>0.0005041242177287751</v>
      </c>
      <c r="J21" s="37">
        <v>268104.67195496603</v>
      </c>
      <c r="K21" s="19">
        <v>0.008026988624346584</v>
      </c>
      <c r="L21" s="37">
        <v>140991.56626609</v>
      </c>
      <c r="M21" s="19">
        <v>0.01791758600514941</v>
      </c>
      <c r="N21" s="37">
        <v>152.8145945097</v>
      </c>
      <c r="O21" s="19">
        <v>3.906448597313049E-05</v>
      </c>
      <c r="P21" s="37">
        <v>178772.722350238</v>
      </c>
      <c r="Q21" s="19">
        <v>0.008064436510752336</v>
      </c>
      <c r="R21" s="37">
        <v>72698.19975778609</v>
      </c>
      <c r="S21" s="19">
        <v>0.013533768212801103</v>
      </c>
      <c r="T21" s="37">
        <v>13391.407416936301</v>
      </c>
      <c r="U21" s="19">
        <v>0.0028257422968393626</v>
      </c>
      <c r="V21" s="37">
        <v>193570.395264806</v>
      </c>
      <c r="W21" s="19">
        <v>0.0076337824059201885</v>
      </c>
      <c r="X21" s="37">
        <v>145672.482068673</v>
      </c>
      <c r="Y21" s="19">
        <v>0.01950190562097458</v>
      </c>
      <c r="Z21" s="33">
        <v>1023635.858292781</v>
      </c>
      <c r="AA21" s="19">
        <v>0.008682892079860534</v>
      </c>
    </row>
    <row r="22" spans="1:27" ht="15">
      <c r="A22" s="5" t="s">
        <v>60</v>
      </c>
      <c r="B22" s="38">
        <v>15.9068</v>
      </c>
      <c r="C22" s="21">
        <v>0.00028680671040828116</v>
      </c>
      <c r="D22" s="38">
        <v>4837.6995877331</v>
      </c>
      <c r="E22" s="21">
        <v>0.005619764576005584</v>
      </c>
      <c r="F22" s="38">
        <v>2129.1569639581</v>
      </c>
      <c r="G22" s="21">
        <v>0.014733131927110201</v>
      </c>
      <c r="H22" s="38">
        <v>3298.8352670847003</v>
      </c>
      <c r="I22" s="21">
        <v>0.0005041242177287751</v>
      </c>
      <c r="J22" s="38">
        <v>268104.67195496603</v>
      </c>
      <c r="K22" s="21">
        <v>0.008026988624346584</v>
      </c>
      <c r="L22" s="38">
        <v>140991.56626609</v>
      </c>
      <c r="M22" s="21">
        <v>0.01791758600514941</v>
      </c>
      <c r="N22" s="38">
        <v>152.8145945097</v>
      </c>
      <c r="O22" s="21">
        <v>3.906448597313049E-05</v>
      </c>
      <c r="P22" s="38">
        <v>178772.722350238</v>
      </c>
      <c r="Q22" s="21">
        <v>0.008064436510752336</v>
      </c>
      <c r="R22" s="38">
        <v>72698.19975778609</v>
      </c>
      <c r="S22" s="21">
        <v>0.013533768212801103</v>
      </c>
      <c r="T22" s="38">
        <v>13391.407416936301</v>
      </c>
      <c r="U22" s="21">
        <v>0.0028257422968393626</v>
      </c>
      <c r="V22" s="38">
        <v>193570.395264806</v>
      </c>
      <c r="W22" s="21">
        <v>0.0076337824059201885</v>
      </c>
      <c r="X22" s="38">
        <v>145672.482068673</v>
      </c>
      <c r="Y22" s="21">
        <v>0.01950190562097458</v>
      </c>
      <c r="Z22" s="30">
        <v>1023635.858292781</v>
      </c>
      <c r="AA22" s="21">
        <v>0.008682892079860534</v>
      </c>
    </row>
    <row r="23" spans="1:27" ht="15">
      <c r="A23" s="6" t="s">
        <v>973</v>
      </c>
      <c r="B23" s="38">
        <v>15.9068</v>
      </c>
      <c r="C23" s="21">
        <v>0.00028680671040828116</v>
      </c>
      <c r="D23" s="38">
        <v>1684.5438000000001</v>
      </c>
      <c r="E23" s="21">
        <v>0.0019568680118076244</v>
      </c>
      <c r="F23" s="38">
        <v>541.5455999999999</v>
      </c>
      <c r="G23" s="21">
        <v>0.003747334228714508</v>
      </c>
      <c r="H23" s="38">
        <v>0</v>
      </c>
      <c r="I23" s="21"/>
      <c r="J23" s="38">
        <v>0</v>
      </c>
      <c r="K23" s="21"/>
      <c r="L23" s="38">
        <v>0</v>
      </c>
      <c r="M23" s="21"/>
      <c r="N23" s="38">
        <v>0</v>
      </c>
      <c r="O23" s="21"/>
      <c r="P23" s="38">
        <v>0</v>
      </c>
      <c r="Q23" s="21"/>
      <c r="R23" s="38">
        <v>0</v>
      </c>
      <c r="S23" s="21"/>
      <c r="T23" s="38">
        <v>0</v>
      </c>
      <c r="U23" s="21"/>
      <c r="V23" s="38">
        <v>0</v>
      </c>
      <c r="W23" s="21"/>
      <c r="X23" s="38">
        <v>0</v>
      </c>
      <c r="Y23" s="21"/>
      <c r="Z23" s="30">
        <v>2241.9962</v>
      </c>
      <c r="AA23" s="21">
        <v>1.9017515740924205E-05</v>
      </c>
    </row>
    <row r="24" spans="1:27" ht="15">
      <c r="A24" s="6" t="s">
        <v>135</v>
      </c>
      <c r="B24" s="38">
        <v>0</v>
      </c>
      <c r="C24" s="21"/>
      <c r="D24" s="38">
        <v>3153.1557877330997</v>
      </c>
      <c r="E24" s="21">
        <v>0.0036628965641979593</v>
      </c>
      <c r="F24" s="38">
        <v>1587.6113639581001</v>
      </c>
      <c r="G24" s="21">
        <v>0.010985797698395694</v>
      </c>
      <c r="H24" s="38">
        <v>3298.8352670847003</v>
      </c>
      <c r="I24" s="21">
        <v>0.0005041242177287751</v>
      </c>
      <c r="J24" s="38">
        <v>268104.67195496603</v>
      </c>
      <c r="K24" s="21">
        <v>0.008026988624346584</v>
      </c>
      <c r="L24" s="38">
        <v>140991.56626609</v>
      </c>
      <c r="M24" s="21">
        <v>0.01791758600514941</v>
      </c>
      <c r="N24" s="38">
        <v>152.8145945097</v>
      </c>
      <c r="O24" s="21">
        <v>3.906448597313049E-05</v>
      </c>
      <c r="P24" s="38">
        <v>178772.722350238</v>
      </c>
      <c r="Q24" s="21">
        <v>0.008064436510752336</v>
      </c>
      <c r="R24" s="38">
        <v>72698.19975778609</v>
      </c>
      <c r="S24" s="21">
        <v>0.013533768212801103</v>
      </c>
      <c r="T24" s="38">
        <v>13391.407416936301</v>
      </c>
      <c r="U24" s="21">
        <v>0.0028257422968393626</v>
      </c>
      <c r="V24" s="38">
        <v>193570.395264806</v>
      </c>
      <c r="W24" s="21">
        <v>0.0076337824059201885</v>
      </c>
      <c r="X24" s="38">
        <v>145672.482068673</v>
      </c>
      <c r="Y24" s="21">
        <v>0.01950190562097458</v>
      </c>
      <c r="Z24" s="30">
        <v>1021393.8620927812</v>
      </c>
      <c r="AA24" s="21">
        <v>0.00866387456411961</v>
      </c>
    </row>
    <row r="25" spans="1:27" ht="15">
      <c r="A25" s="7" t="s">
        <v>653</v>
      </c>
      <c r="B25" s="37">
        <v>111.9098826105</v>
      </c>
      <c r="C25" s="19">
        <v>0.0020177851795266434</v>
      </c>
      <c r="D25" s="37">
        <v>5699.3258145699</v>
      </c>
      <c r="E25" s="19">
        <v>0.006620681739116115</v>
      </c>
      <c r="F25" s="37">
        <v>3072.1896089653</v>
      </c>
      <c r="G25" s="19">
        <v>0.021258636906618222</v>
      </c>
      <c r="H25" s="37">
        <v>23195.109181151198</v>
      </c>
      <c r="I25" s="19">
        <v>0.003544649951985962</v>
      </c>
      <c r="J25" s="37">
        <v>282178.61439851864</v>
      </c>
      <c r="K25" s="19">
        <v>0.008448359035650275</v>
      </c>
      <c r="L25" s="37">
        <v>206202.977612532</v>
      </c>
      <c r="M25" s="19">
        <v>0.02620482688246472</v>
      </c>
      <c r="N25" s="37">
        <v>19208.5688397771</v>
      </c>
      <c r="O25" s="19">
        <v>0.0049103481929388204</v>
      </c>
      <c r="P25" s="37">
        <v>188152.9752216354</v>
      </c>
      <c r="Q25" s="19">
        <v>0.008487579665601127</v>
      </c>
      <c r="R25" s="37">
        <v>139039.56477912492</v>
      </c>
      <c r="S25" s="19">
        <v>0.025884124344191677</v>
      </c>
      <c r="T25" s="37">
        <v>17505.395307263905</v>
      </c>
      <c r="U25" s="19">
        <v>0.003693841461358937</v>
      </c>
      <c r="V25" s="37">
        <v>241214.571346657</v>
      </c>
      <c r="W25" s="19">
        <v>0.009512712665997642</v>
      </c>
      <c r="X25" s="37">
        <v>212262.41366179133</v>
      </c>
      <c r="Y25" s="19">
        <v>0.028416633665657345</v>
      </c>
      <c r="Z25" s="33">
        <v>1337843.615654597</v>
      </c>
      <c r="AA25" s="19">
        <v>0.011348128966323071</v>
      </c>
    </row>
    <row r="26" spans="1:27" ht="15">
      <c r="A26" s="5" t="s">
        <v>73</v>
      </c>
      <c r="B26" s="38">
        <v>29.709481755200002</v>
      </c>
      <c r="C26" s="21">
        <v>0.0005356752288419895</v>
      </c>
      <c r="D26" s="38">
        <v>1337.14212132</v>
      </c>
      <c r="E26" s="21">
        <v>0.0015533052001685545</v>
      </c>
      <c r="F26" s="38">
        <v>1253.2789670988</v>
      </c>
      <c r="G26" s="21">
        <v>0.00867231710780643</v>
      </c>
      <c r="H26" s="38">
        <v>13594.237589667999</v>
      </c>
      <c r="I26" s="21">
        <v>0.002077455779283849</v>
      </c>
      <c r="J26" s="38">
        <v>117762.8314235936</v>
      </c>
      <c r="K26" s="21">
        <v>0.0035257905105316877</v>
      </c>
      <c r="L26" s="38">
        <v>103787.3673566</v>
      </c>
      <c r="M26" s="21">
        <v>0.013189576725109235</v>
      </c>
      <c r="N26" s="38">
        <v>7044.4996263964</v>
      </c>
      <c r="O26" s="21">
        <v>0.0018008080820161277</v>
      </c>
      <c r="P26" s="38">
        <v>69017.29514585841</v>
      </c>
      <c r="Q26" s="21">
        <v>0.0031133698001041235</v>
      </c>
      <c r="R26" s="38">
        <v>67570.71607277961</v>
      </c>
      <c r="S26" s="21">
        <v>0.01257921671167724</v>
      </c>
      <c r="T26" s="38">
        <v>15029.6716013336</v>
      </c>
      <c r="U26" s="21">
        <v>0.0031714350425767323</v>
      </c>
      <c r="V26" s="38">
        <v>126152.348537606</v>
      </c>
      <c r="W26" s="21">
        <v>0.004975035451131196</v>
      </c>
      <c r="X26" s="38">
        <v>120920.6957240532</v>
      </c>
      <c r="Y26" s="21">
        <v>0.016188259869982673</v>
      </c>
      <c r="Z26" s="30">
        <v>643499.7936480629</v>
      </c>
      <c r="AA26" s="21">
        <v>0.005458424708741038</v>
      </c>
    </row>
    <row r="27" spans="1:27" ht="15">
      <c r="A27" s="6" t="s">
        <v>140</v>
      </c>
      <c r="B27" s="38">
        <v>11.5600650992</v>
      </c>
      <c r="C27" s="21">
        <v>0.00020843313823063923</v>
      </c>
      <c r="D27" s="38">
        <v>670.9007090304</v>
      </c>
      <c r="E27" s="21">
        <v>0.0007793588606010983</v>
      </c>
      <c r="F27" s="38">
        <v>601.2217184784</v>
      </c>
      <c r="G27" s="21">
        <v>0.004160275191416321</v>
      </c>
      <c r="H27" s="38">
        <v>326.7065557008</v>
      </c>
      <c r="I27" s="21">
        <v>4.9926920711345567E-05</v>
      </c>
      <c r="J27" s="38">
        <v>5036.6680503952</v>
      </c>
      <c r="K27" s="21">
        <v>0.00015079661555440232</v>
      </c>
      <c r="L27" s="38">
        <v>42383.065119809595</v>
      </c>
      <c r="M27" s="21">
        <v>0.005386153473980387</v>
      </c>
      <c r="N27" s="38">
        <v>1502.5999962576</v>
      </c>
      <c r="O27" s="21">
        <v>0.00038411446671937497</v>
      </c>
      <c r="P27" s="38">
        <v>12812.654596024</v>
      </c>
      <c r="Q27" s="21">
        <v>0.0005779787775531243</v>
      </c>
      <c r="R27" s="38">
        <v>35775.4357490928</v>
      </c>
      <c r="S27" s="21">
        <v>0.00666008865079667</v>
      </c>
      <c r="T27" s="38">
        <v>9422.0863224288</v>
      </c>
      <c r="U27" s="21">
        <v>0.001988169504281265</v>
      </c>
      <c r="V27" s="38">
        <v>103272.268330312</v>
      </c>
      <c r="W27" s="21">
        <v>0.004072720024779221</v>
      </c>
      <c r="X27" s="38">
        <v>82813.804771008</v>
      </c>
      <c r="Y27" s="21">
        <v>0.011086699298475984</v>
      </c>
      <c r="Z27" s="30">
        <v>294628.97198363673</v>
      </c>
      <c r="AA27" s="21">
        <v>0.002499161734721553</v>
      </c>
    </row>
    <row r="28" spans="1:27" ht="15">
      <c r="A28" s="6" t="s">
        <v>477</v>
      </c>
      <c r="B28" s="38">
        <v>18.149416656</v>
      </c>
      <c r="C28" s="21">
        <v>0.0003272420906113503</v>
      </c>
      <c r="D28" s="38">
        <v>666.2414122896</v>
      </c>
      <c r="E28" s="21">
        <v>0.0007739463395674564</v>
      </c>
      <c r="F28" s="38">
        <v>652.0572486204</v>
      </c>
      <c r="G28" s="21">
        <v>0.0045120419163901075</v>
      </c>
      <c r="H28" s="38">
        <v>11559.4818339672</v>
      </c>
      <c r="I28" s="21">
        <v>0.001766506741043968</v>
      </c>
      <c r="J28" s="38">
        <v>96771.6637731984</v>
      </c>
      <c r="K28" s="21">
        <v>0.0028973200601182876</v>
      </c>
      <c r="L28" s="38">
        <v>49601.7244367904</v>
      </c>
      <c r="M28" s="21">
        <v>0.006303520041210192</v>
      </c>
      <c r="N28" s="38">
        <v>4356.668830138799</v>
      </c>
      <c r="O28" s="21">
        <v>0.0011137092563088206</v>
      </c>
      <c r="P28" s="38">
        <v>43127.7091498344</v>
      </c>
      <c r="Q28" s="21">
        <v>0.0019454907198406216</v>
      </c>
      <c r="R28" s="38">
        <v>24273.8781236868</v>
      </c>
      <c r="S28" s="21">
        <v>0.004518915753709236</v>
      </c>
      <c r="T28" s="38">
        <v>5377.4748789048</v>
      </c>
      <c r="U28" s="21">
        <v>0.0011347095747602034</v>
      </c>
      <c r="V28" s="38">
        <v>12402.857607294001</v>
      </c>
      <c r="W28" s="21">
        <v>0.0004891280820921518</v>
      </c>
      <c r="X28" s="38">
        <v>27954.8165530452</v>
      </c>
      <c r="Y28" s="21">
        <v>0.0037424514659682947</v>
      </c>
      <c r="Z28" s="30">
        <v>276762.723264426</v>
      </c>
      <c r="AA28" s="21">
        <v>0.0023476130094164617</v>
      </c>
    </row>
    <row r="29" spans="1:27" ht="15">
      <c r="A29" s="6" t="s">
        <v>141</v>
      </c>
      <c r="B29" s="38">
        <v>0</v>
      </c>
      <c r="C29" s="21"/>
      <c r="D29" s="38">
        <v>0</v>
      </c>
      <c r="E29" s="21"/>
      <c r="F29" s="38">
        <v>0</v>
      </c>
      <c r="G29" s="21"/>
      <c r="H29" s="38">
        <v>1708.0492000000002</v>
      </c>
      <c r="I29" s="21">
        <v>0.0002610221175285355</v>
      </c>
      <c r="J29" s="38">
        <v>15954.4996</v>
      </c>
      <c r="K29" s="21">
        <v>0.00047767383485899744</v>
      </c>
      <c r="L29" s="38">
        <v>11802.577800000001</v>
      </c>
      <c r="M29" s="21">
        <v>0.001499903209918655</v>
      </c>
      <c r="N29" s="38">
        <v>1185.2308</v>
      </c>
      <c r="O29" s="21">
        <v>0.00030298435898793217</v>
      </c>
      <c r="P29" s="38">
        <v>13076.9314</v>
      </c>
      <c r="Q29" s="21">
        <v>0.0005899003027103775</v>
      </c>
      <c r="R29" s="38">
        <v>7521.4022</v>
      </c>
      <c r="S29" s="21">
        <v>0.0014002123071713353</v>
      </c>
      <c r="T29" s="38">
        <v>230.1104</v>
      </c>
      <c r="U29" s="21">
        <v>4.8555963535264114E-05</v>
      </c>
      <c r="V29" s="38">
        <v>10477.2226</v>
      </c>
      <c r="W29" s="21">
        <v>0.00041318734425982277</v>
      </c>
      <c r="X29" s="38">
        <v>10152.0744</v>
      </c>
      <c r="Y29" s="21">
        <v>0.0013591091055383956</v>
      </c>
      <c r="Z29" s="30">
        <v>72108.09839999999</v>
      </c>
      <c r="AA29" s="21">
        <v>0.0006116499646030227</v>
      </c>
    </row>
    <row r="30" spans="1:27" ht="15">
      <c r="A30" s="5" t="s">
        <v>77</v>
      </c>
      <c r="B30" s="38">
        <v>82.2004008553</v>
      </c>
      <c r="C30" s="21">
        <v>0.001482109950684654</v>
      </c>
      <c r="D30" s="38">
        <v>4362.1836932499</v>
      </c>
      <c r="E30" s="21">
        <v>0.00506737653894756</v>
      </c>
      <c r="F30" s="38">
        <v>1818.9106418665</v>
      </c>
      <c r="G30" s="21">
        <v>0.012586319798811793</v>
      </c>
      <c r="H30" s="38">
        <v>9600.8715914832</v>
      </c>
      <c r="I30" s="21">
        <v>0.0014671941727021126</v>
      </c>
      <c r="J30" s="38">
        <v>164415.782974925</v>
      </c>
      <c r="K30" s="21">
        <v>0.004922568525118587</v>
      </c>
      <c r="L30" s="38">
        <v>102415.610255932</v>
      </c>
      <c r="M30" s="21">
        <v>0.013015250157355484</v>
      </c>
      <c r="N30" s="38">
        <v>12164.0692133807</v>
      </c>
      <c r="O30" s="21">
        <v>0.0031095401109226925</v>
      </c>
      <c r="P30" s="38">
        <v>119135.680075777</v>
      </c>
      <c r="Q30" s="21">
        <v>0.005374209865497003</v>
      </c>
      <c r="R30" s="38">
        <v>71468.8487063453</v>
      </c>
      <c r="S30" s="21">
        <v>0.013304907632514434</v>
      </c>
      <c r="T30" s="38">
        <v>2475.7237059303</v>
      </c>
      <c r="U30" s="21">
        <v>0.0005224064187822046</v>
      </c>
      <c r="V30" s="38">
        <v>115062.222809051</v>
      </c>
      <c r="W30" s="21">
        <v>0.004537677214866447</v>
      </c>
      <c r="X30" s="38">
        <v>91341.71793773811</v>
      </c>
      <c r="Y30" s="21">
        <v>0.012228373795674671</v>
      </c>
      <c r="Z30" s="30">
        <v>694343.8220065343</v>
      </c>
      <c r="AA30" s="21">
        <v>0.005889704257582033</v>
      </c>
    </row>
    <row r="31" spans="1:27" ht="15">
      <c r="A31" s="6" t="s">
        <v>139</v>
      </c>
      <c r="B31" s="38">
        <v>82.2004008553</v>
      </c>
      <c r="C31" s="21">
        <v>0.001482109950684654</v>
      </c>
      <c r="D31" s="38">
        <v>4362.1836932499</v>
      </c>
      <c r="E31" s="21">
        <v>0.00506737653894756</v>
      </c>
      <c r="F31" s="38">
        <v>1818.9106418665</v>
      </c>
      <c r="G31" s="21">
        <v>0.012586319798811793</v>
      </c>
      <c r="H31" s="38">
        <v>9600.8715914832</v>
      </c>
      <c r="I31" s="21">
        <v>0.0014671941727021126</v>
      </c>
      <c r="J31" s="38">
        <v>164415.782974925</v>
      </c>
      <c r="K31" s="21">
        <v>0.004922568525118587</v>
      </c>
      <c r="L31" s="38">
        <v>102415.610255932</v>
      </c>
      <c r="M31" s="21">
        <v>0.013015250157355484</v>
      </c>
      <c r="N31" s="38">
        <v>12164.0692133807</v>
      </c>
      <c r="O31" s="21">
        <v>0.0031095401109226925</v>
      </c>
      <c r="P31" s="38">
        <v>119135.680075777</v>
      </c>
      <c r="Q31" s="21">
        <v>0.005374209865497003</v>
      </c>
      <c r="R31" s="38">
        <v>71468.8487063453</v>
      </c>
      <c r="S31" s="21">
        <v>0.013304907632514434</v>
      </c>
      <c r="T31" s="38">
        <v>2475.7237059303</v>
      </c>
      <c r="U31" s="21">
        <v>0.0005224064187822046</v>
      </c>
      <c r="V31" s="38">
        <v>115062.222809051</v>
      </c>
      <c r="W31" s="21">
        <v>0.004537677214866447</v>
      </c>
      <c r="X31" s="38">
        <v>91341.71793773811</v>
      </c>
      <c r="Y31" s="21">
        <v>0.012228373795674671</v>
      </c>
      <c r="Z31" s="30">
        <v>694343.8220065343</v>
      </c>
      <c r="AA31" s="21">
        <v>0.005889704257582033</v>
      </c>
    </row>
    <row r="32" spans="1:27" ht="15">
      <c r="A32" s="7" t="s">
        <v>391</v>
      </c>
      <c r="B32" s="37">
        <v>18.995654412</v>
      </c>
      <c r="C32" s="19">
        <v>0.000342500135411162</v>
      </c>
      <c r="D32" s="37">
        <v>960.646673637</v>
      </c>
      <c r="E32" s="19">
        <v>0.0011159453059574017</v>
      </c>
      <c r="F32" s="37">
        <v>277.505948916</v>
      </c>
      <c r="G32" s="19">
        <v>0.0019202584990900612</v>
      </c>
      <c r="H32" s="37">
        <v>3378.473824698</v>
      </c>
      <c r="I32" s="19">
        <v>0.0005162944906606918</v>
      </c>
      <c r="J32" s="37">
        <v>63346.133565351</v>
      </c>
      <c r="K32" s="19">
        <v>0.0018965678211337615</v>
      </c>
      <c r="L32" s="37">
        <v>30394.991014164</v>
      </c>
      <c r="M32" s="19">
        <v>0.003862676896532998</v>
      </c>
      <c r="N32" s="37">
        <v>1167.851353599</v>
      </c>
      <c r="O32" s="19">
        <v>0.0002985415952432066</v>
      </c>
      <c r="P32" s="37">
        <v>24265.403806959</v>
      </c>
      <c r="Q32" s="19">
        <v>0.0010946122307496893</v>
      </c>
      <c r="R32" s="37">
        <v>19354.242671442</v>
      </c>
      <c r="S32" s="19">
        <v>0.0036030580553894206</v>
      </c>
      <c r="T32" s="37">
        <v>9849.628205361</v>
      </c>
      <c r="U32" s="19">
        <v>0.002078385800795695</v>
      </c>
      <c r="V32" s="37">
        <v>91119.530385387</v>
      </c>
      <c r="W32" s="19">
        <v>0.0035934558429769627</v>
      </c>
      <c r="X32" s="37">
        <v>51916.603158756</v>
      </c>
      <c r="Y32" s="19">
        <v>0.006950335990611802</v>
      </c>
      <c r="Z32" s="33">
        <v>296050.006262682</v>
      </c>
      <c r="AA32" s="19">
        <v>0.002511215520437217</v>
      </c>
    </row>
    <row r="33" spans="1:27" ht="15">
      <c r="A33" s="5" t="s">
        <v>66</v>
      </c>
      <c r="B33" s="38">
        <v>18.995654412</v>
      </c>
      <c r="C33" s="21">
        <v>0.000342500135411162</v>
      </c>
      <c r="D33" s="38">
        <v>960.646673637</v>
      </c>
      <c r="E33" s="21">
        <v>0.0011159453059574017</v>
      </c>
      <c r="F33" s="38">
        <v>277.505948916</v>
      </c>
      <c r="G33" s="21">
        <v>0.0019202584990900612</v>
      </c>
      <c r="H33" s="38">
        <v>3378.473824698</v>
      </c>
      <c r="I33" s="21">
        <v>0.0005162944906606918</v>
      </c>
      <c r="J33" s="38">
        <v>63346.133565351</v>
      </c>
      <c r="K33" s="21">
        <v>0.0018965678211337615</v>
      </c>
      <c r="L33" s="38">
        <v>30394.991014164</v>
      </c>
      <c r="M33" s="21">
        <v>0.003862676896532998</v>
      </c>
      <c r="N33" s="38">
        <v>1167.851353599</v>
      </c>
      <c r="O33" s="21">
        <v>0.0002985415952432066</v>
      </c>
      <c r="P33" s="38">
        <v>24265.403806959</v>
      </c>
      <c r="Q33" s="21">
        <v>0.0010946122307496893</v>
      </c>
      <c r="R33" s="38">
        <v>19354.242671442</v>
      </c>
      <c r="S33" s="21">
        <v>0.0036030580553894206</v>
      </c>
      <c r="T33" s="38">
        <v>9849.628205361</v>
      </c>
      <c r="U33" s="21">
        <v>0.002078385800795695</v>
      </c>
      <c r="V33" s="38">
        <v>91119.530385387</v>
      </c>
      <c r="W33" s="21">
        <v>0.0035934558429769627</v>
      </c>
      <c r="X33" s="38">
        <v>51916.603158756</v>
      </c>
      <c r="Y33" s="21">
        <v>0.006950335990611802</v>
      </c>
      <c r="Z33" s="30">
        <v>296050.006262682</v>
      </c>
      <c r="AA33" s="21">
        <v>0.002511215520437217</v>
      </c>
    </row>
    <row r="34" spans="1:27" ht="15">
      <c r="A34" s="6" t="s">
        <v>150</v>
      </c>
      <c r="B34" s="38">
        <v>18.995654412</v>
      </c>
      <c r="C34" s="21">
        <v>0.000342500135411162</v>
      </c>
      <c r="D34" s="38">
        <v>960.646673637</v>
      </c>
      <c r="E34" s="21">
        <v>0.0011159453059574017</v>
      </c>
      <c r="F34" s="38">
        <v>277.505948916</v>
      </c>
      <c r="G34" s="21">
        <v>0.0019202584990900612</v>
      </c>
      <c r="H34" s="38">
        <v>3378.473824698</v>
      </c>
      <c r="I34" s="21">
        <v>0.0005162944906606918</v>
      </c>
      <c r="J34" s="38">
        <v>63346.133565351</v>
      </c>
      <c r="K34" s="21">
        <v>0.0018965678211337615</v>
      </c>
      <c r="L34" s="38">
        <v>30394.991014164</v>
      </c>
      <c r="M34" s="21">
        <v>0.003862676896532998</v>
      </c>
      <c r="N34" s="38">
        <v>1167.851353599</v>
      </c>
      <c r="O34" s="21">
        <v>0.0002985415952432066</v>
      </c>
      <c r="P34" s="38">
        <v>24265.403806959</v>
      </c>
      <c r="Q34" s="21">
        <v>0.0010946122307496893</v>
      </c>
      <c r="R34" s="38">
        <v>19354.242671442</v>
      </c>
      <c r="S34" s="21">
        <v>0.0036030580553894206</v>
      </c>
      <c r="T34" s="38">
        <v>9849.628205361</v>
      </c>
      <c r="U34" s="21">
        <v>0.002078385800795695</v>
      </c>
      <c r="V34" s="38">
        <v>91119.530385387</v>
      </c>
      <c r="W34" s="21">
        <v>0.0035934558429769627</v>
      </c>
      <c r="X34" s="38">
        <v>51916.603158756</v>
      </c>
      <c r="Y34" s="21">
        <v>0.006950335990611802</v>
      </c>
      <c r="Z34" s="30">
        <v>296050.006262682</v>
      </c>
      <c r="AA34" s="21">
        <v>0.002511215520437217</v>
      </c>
    </row>
    <row r="35" spans="1:27" ht="15">
      <c r="A35" s="1" t="s">
        <v>394</v>
      </c>
      <c r="B35" s="36">
        <v>68.68862499320001</v>
      </c>
      <c r="C35" s="18">
        <v>0.0012384865954665762</v>
      </c>
      <c r="D35" s="36">
        <v>1512.394456064</v>
      </c>
      <c r="E35" s="18">
        <v>0.0017568889169321884</v>
      </c>
      <c r="F35" s="36">
        <v>1404.7177550104</v>
      </c>
      <c r="G35" s="18">
        <v>0.009720228407420303</v>
      </c>
      <c r="H35" s="36">
        <v>18566.3765443616</v>
      </c>
      <c r="I35" s="18">
        <v>0.002837292345233028</v>
      </c>
      <c r="J35" s="36">
        <v>130054.53985181761</v>
      </c>
      <c r="K35" s="18">
        <v>0.0038938012691943046</v>
      </c>
      <c r="L35" s="36">
        <v>128501.4653756968</v>
      </c>
      <c r="M35" s="18">
        <v>0.016330310518796878</v>
      </c>
      <c r="N35" s="36">
        <v>9751.6808824884</v>
      </c>
      <c r="O35" s="18">
        <v>0.0024928535279673974</v>
      </c>
      <c r="P35" s="36">
        <v>78206.16985079959</v>
      </c>
      <c r="Q35" s="18">
        <v>0.0035278798869286623</v>
      </c>
      <c r="R35" s="36">
        <v>80419.8647064892</v>
      </c>
      <c r="S35" s="18">
        <v>0.014971262180751335</v>
      </c>
      <c r="T35" s="36">
        <v>14175.781520288</v>
      </c>
      <c r="U35" s="18">
        <v>0.002991254330890629</v>
      </c>
      <c r="V35" s="36">
        <v>81870.2344905992</v>
      </c>
      <c r="W35" s="18">
        <v>0.003228693906255235</v>
      </c>
      <c r="X35" s="36">
        <v>127470.0908309468</v>
      </c>
      <c r="Y35" s="18">
        <v>0.01706506023361552</v>
      </c>
      <c r="Z35" s="32">
        <v>672002.0048895548</v>
      </c>
      <c r="AA35" s="18">
        <v>0.005700191956578576</v>
      </c>
    </row>
    <row r="36" spans="1:27" ht="15">
      <c r="A36" s="5" t="s">
        <v>67</v>
      </c>
      <c r="B36" s="38">
        <v>68.68862499320001</v>
      </c>
      <c r="C36" s="21">
        <v>0.0012384865954665762</v>
      </c>
      <c r="D36" s="38">
        <v>1512.394456064</v>
      </c>
      <c r="E36" s="21">
        <v>0.0017568889169321884</v>
      </c>
      <c r="F36" s="38">
        <v>1404.7177550104</v>
      </c>
      <c r="G36" s="21">
        <v>0.009720228407420303</v>
      </c>
      <c r="H36" s="38">
        <v>18566.3765443616</v>
      </c>
      <c r="I36" s="21">
        <v>0.002837292345233028</v>
      </c>
      <c r="J36" s="38">
        <v>130054.53985181761</v>
      </c>
      <c r="K36" s="21">
        <v>0.0038938012691943046</v>
      </c>
      <c r="L36" s="38">
        <v>128501.4653756968</v>
      </c>
      <c r="M36" s="21">
        <v>0.016330310518796878</v>
      </c>
      <c r="N36" s="38">
        <v>9751.6808824884</v>
      </c>
      <c r="O36" s="21">
        <v>0.0024928535279673974</v>
      </c>
      <c r="P36" s="38">
        <v>78206.16985079959</v>
      </c>
      <c r="Q36" s="21">
        <v>0.0035278798869286623</v>
      </c>
      <c r="R36" s="38">
        <v>80419.8647064892</v>
      </c>
      <c r="S36" s="21">
        <v>0.014971262180751335</v>
      </c>
      <c r="T36" s="38">
        <v>14175.781520288</v>
      </c>
      <c r="U36" s="21">
        <v>0.002991254330890629</v>
      </c>
      <c r="V36" s="38">
        <v>81870.2344905992</v>
      </c>
      <c r="W36" s="21">
        <v>0.003228693906255235</v>
      </c>
      <c r="X36" s="38">
        <v>127470.0908309468</v>
      </c>
      <c r="Y36" s="21">
        <v>0.01706506023361552</v>
      </c>
      <c r="Z36" s="30">
        <v>672002.0048895548</v>
      </c>
      <c r="AA36" s="21">
        <v>0.005700191956578576</v>
      </c>
    </row>
    <row r="37" spans="1:27" ht="15">
      <c r="A37" s="6" t="s">
        <v>148</v>
      </c>
      <c r="B37" s="38">
        <v>16.499142828</v>
      </c>
      <c r="C37" s="21">
        <v>0.0002974869162279695</v>
      </c>
      <c r="D37" s="38">
        <v>675.6860850376</v>
      </c>
      <c r="E37" s="21">
        <v>0.0007849178429397951</v>
      </c>
      <c r="F37" s="38">
        <v>299.65910895760004</v>
      </c>
      <c r="G37" s="21">
        <v>0.0020735517672803637</v>
      </c>
      <c r="H37" s="38">
        <v>6466.8852176656</v>
      </c>
      <c r="I37" s="21">
        <v>0.0009882619735596954</v>
      </c>
      <c r="J37" s="38">
        <v>50738.60457025361</v>
      </c>
      <c r="K37" s="21">
        <v>0.00151910147156651</v>
      </c>
      <c r="L37" s="38">
        <v>55711.1335733568</v>
      </c>
      <c r="M37" s="21">
        <v>0.007079920123456827</v>
      </c>
      <c r="N37" s="38">
        <v>4488.841212004801</v>
      </c>
      <c r="O37" s="21">
        <v>0.0011474969071153796</v>
      </c>
      <c r="P37" s="38">
        <v>49933.722096518395</v>
      </c>
      <c r="Q37" s="21">
        <v>0.0022525099260054283</v>
      </c>
      <c r="R37" s="38">
        <v>50649.4523543904</v>
      </c>
      <c r="S37" s="21">
        <v>0.00942909109927742</v>
      </c>
      <c r="T37" s="38">
        <v>1333.0198935479998</v>
      </c>
      <c r="U37" s="21">
        <v>0.00028128265972723676</v>
      </c>
      <c r="V37" s="38">
        <v>2473.194508736</v>
      </c>
      <c r="W37" s="21">
        <v>9.753469119789485E-05</v>
      </c>
      <c r="X37" s="38">
        <v>10164.020532360799</v>
      </c>
      <c r="Y37" s="21">
        <v>0.0013607083941791023</v>
      </c>
      <c r="Z37" s="30">
        <v>232950.7182956576</v>
      </c>
      <c r="AA37" s="21">
        <v>0.00197598191827768</v>
      </c>
    </row>
    <row r="38" spans="1:27" ht="15">
      <c r="A38" s="6" t="s">
        <v>149</v>
      </c>
      <c r="B38" s="38">
        <v>52.189482165200005</v>
      </c>
      <c r="C38" s="21">
        <v>0.0009409996792386067</v>
      </c>
      <c r="D38" s="38">
        <v>836.7083710264</v>
      </c>
      <c r="E38" s="21">
        <v>0.0009719710739923933</v>
      </c>
      <c r="F38" s="38">
        <v>1105.0586460528</v>
      </c>
      <c r="G38" s="21">
        <v>0.007646676640139939</v>
      </c>
      <c r="H38" s="38">
        <v>12099.491326696</v>
      </c>
      <c r="I38" s="21">
        <v>0.0018490303716733327</v>
      </c>
      <c r="J38" s="38">
        <v>79315.935281564</v>
      </c>
      <c r="K38" s="21">
        <v>0.0023746997976277946</v>
      </c>
      <c r="L38" s="38">
        <v>72790.33180234</v>
      </c>
      <c r="M38" s="21">
        <v>0.009250390395340051</v>
      </c>
      <c r="N38" s="38">
        <v>5262.8396704836005</v>
      </c>
      <c r="O38" s="21">
        <v>0.0013453566208520178</v>
      </c>
      <c r="P38" s="38">
        <v>28272.447754281202</v>
      </c>
      <c r="Q38" s="21">
        <v>0.001275369960923234</v>
      </c>
      <c r="R38" s="38">
        <v>29770.4123520988</v>
      </c>
      <c r="S38" s="21">
        <v>0.005542171081473915</v>
      </c>
      <c r="T38" s="38">
        <v>12842.761626739999</v>
      </c>
      <c r="U38" s="21">
        <v>0.0027099716711633925</v>
      </c>
      <c r="V38" s="38">
        <v>79397.0399818632</v>
      </c>
      <c r="W38" s="21">
        <v>0.00313115921505734</v>
      </c>
      <c r="X38" s="38">
        <v>117306.070298586</v>
      </c>
      <c r="Y38" s="21">
        <v>0.015704351839436418</v>
      </c>
      <c r="Z38" s="30">
        <v>439051.2865938971</v>
      </c>
      <c r="AA38" s="21">
        <v>0.0037242100383008962</v>
      </c>
    </row>
    <row r="39" spans="1:27" ht="15">
      <c r="A39" s="1" t="s">
        <v>395</v>
      </c>
      <c r="B39" s="36">
        <v>130.2708865534</v>
      </c>
      <c r="C39" s="18">
        <v>0.002348842283448025</v>
      </c>
      <c r="D39" s="36">
        <v>8497.1544515606</v>
      </c>
      <c r="E39" s="18">
        <v>0.00987080878374768</v>
      </c>
      <c r="F39" s="36">
        <v>3243.6829834094</v>
      </c>
      <c r="G39" s="18">
        <v>0.022445319970892275</v>
      </c>
      <c r="H39" s="36">
        <v>22593.094445027502</v>
      </c>
      <c r="I39" s="18">
        <v>0.0034526507512566205</v>
      </c>
      <c r="J39" s="36">
        <v>386400.05992702954</v>
      </c>
      <c r="K39" s="18">
        <v>0.011568723748320546</v>
      </c>
      <c r="L39" s="36">
        <v>223567.7196299275</v>
      </c>
      <c r="M39" s="18">
        <v>0.028411584824047684</v>
      </c>
      <c r="N39" s="36">
        <v>6530.302446122901</v>
      </c>
      <c r="O39" s="18">
        <v>0.0016693622040836874</v>
      </c>
      <c r="P39" s="36">
        <v>147662.2668810691</v>
      </c>
      <c r="Q39" s="18">
        <v>0.006661044037597629</v>
      </c>
      <c r="R39" s="36">
        <v>104001.63953867431</v>
      </c>
      <c r="S39" s="18">
        <v>0.019361333402440402</v>
      </c>
      <c r="T39" s="36">
        <v>29227.219777669703</v>
      </c>
      <c r="U39" s="18">
        <v>0.00616728239037297</v>
      </c>
      <c r="V39" s="36">
        <v>388691.07064501545</v>
      </c>
      <c r="W39" s="18">
        <v>0.015328702782101921</v>
      </c>
      <c r="X39" s="36">
        <v>177516.95834628132</v>
      </c>
      <c r="Y39" s="18">
        <v>0.023765085338215315</v>
      </c>
      <c r="Z39" s="32">
        <v>1498061.439958341</v>
      </c>
      <c r="AA39" s="18">
        <v>0.012707161151869628</v>
      </c>
    </row>
    <row r="40" spans="1:27" ht="15">
      <c r="A40" s="5" t="s">
        <v>121</v>
      </c>
      <c r="B40" s="38">
        <v>0</v>
      </c>
      <c r="C40" s="21"/>
      <c r="D40" s="38">
        <v>0</v>
      </c>
      <c r="E40" s="21"/>
      <c r="F40" s="38">
        <v>0</v>
      </c>
      <c r="G40" s="21"/>
      <c r="H40" s="38">
        <v>0</v>
      </c>
      <c r="I40" s="21"/>
      <c r="J40" s="38">
        <v>6223.1165393304</v>
      </c>
      <c r="K40" s="21">
        <v>0.00018631859454347317</v>
      </c>
      <c r="L40" s="38">
        <v>4261.783440114</v>
      </c>
      <c r="M40" s="21">
        <v>0.0005415988583278101</v>
      </c>
      <c r="N40" s="38">
        <v>0</v>
      </c>
      <c r="O40" s="21"/>
      <c r="P40" s="38">
        <v>0</v>
      </c>
      <c r="Q40" s="21"/>
      <c r="R40" s="38">
        <v>0</v>
      </c>
      <c r="S40" s="21"/>
      <c r="T40" s="38">
        <v>0</v>
      </c>
      <c r="U40" s="21"/>
      <c r="V40" s="38">
        <v>0</v>
      </c>
      <c r="W40" s="21"/>
      <c r="X40" s="38">
        <v>0</v>
      </c>
      <c r="Y40" s="21"/>
      <c r="Z40" s="30">
        <v>10484.899979444399</v>
      </c>
      <c r="AA40" s="21">
        <v>8.893714913571206E-05</v>
      </c>
    </row>
    <row r="41" spans="1:27" ht="15">
      <c r="A41" s="6" t="s">
        <v>152</v>
      </c>
      <c r="B41" s="38">
        <v>0</v>
      </c>
      <c r="C41" s="21"/>
      <c r="D41" s="38">
        <v>0</v>
      </c>
      <c r="E41" s="21"/>
      <c r="F41" s="38">
        <v>0</v>
      </c>
      <c r="G41" s="21"/>
      <c r="H41" s="38">
        <v>0</v>
      </c>
      <c r="I41" s="21"/>
      <c r="J41" s="38">
        <v>6223.1165393304</v>
      </c>
      <c r="K41" s="21">
        <v>0.00018631859454347317</v>
      </c>
      <c r="L41" s="38">
        <v>4261.783440114</v>
      </c>
      <c r="M41" s="21">
        <v>0.0005415988583278101</v>
      </c>
      <c r="N41" s="38">
        <v>0</v>
      </c>
      <c r="O41" s="21"/>
      <c r="P41" s="38">
        <v>0</v>
      </c>
      <c r="Q41" s="21"/>
      <c r="R41" s="38">
        <v>0</v>
      </c>
      <c r="S41" s="21"/>
      <c r="T41" s="38">
        <v>0</v>
      </c>
      <c r="U41" s="21"/>
      <c r="V41" s="38">
        <v>0</v>
      </c>
      <c r="W41" s="21"/>
      <c r="X41" s="38">
        <v>0</v>
      </c>
      <c r="Y41" s="21"/>
      <c r="Z41" s="30">
        <v>10484.899979444399</v>
      </c>
      <c r="AA41" s="21">
        <v>8.893714913571206E-05</v>
      </c>
    </row>
    <row r="42" spans="1:27" ht="15">
      <c r="A42" s="5" t="s">
        <v>61</v>
      </c>
      <c r="B42" s="38">
        <v>14.316064</v>
      </c>
      <c r="C42" s="21">
        <v>0.0002581250296624349</v>
      </c>
      <c r="D42" s="38">
        <v>930.032872</v>
      </c>
      <c r="E42" s="21">
        <v>0.0010803824614987005</v>
      </c>
      <c r="F42" s="38">
        <v>77.71577599999999</v>
      </c>
      <c r="G42" s="21">
        <v>0.0005377700188421981</v>
      </c>
      <c r="H42" s="38">
        <v>1372.80828</v>
      </c>
      <c r="I42" s="21">
        <v>0.00020979098506431</v>
      </c>
      <c r="J42" s="38">
        <v>60652.728348159995</v>
      </c>
      <c r="K42" s="21">
        <v>0.0018159279244788482</v>
      </c>
      <c r="L42" s="38">
        <v>12635.95118048</v>
      </c>
      <c r="M42" s="21">
        <v>0.0016058105319989814</v>
      </c>
      <c r="N42" s="38">
        <v>0</v>
      </c>
      <c r="O42" s="21"/>
      <c r="P42" s="38">
        <v>13423.661924799999</v>
      </c>
      <c r="Q42" s="21">
        <v>0.0006055413147553322</v>
      </c>
      <c r="R42" s="38">
        <v>0</v>
      </c>
      <c r="S42" s="21"/>
      <c r="T42" s="38">
        <v>0</v>
      </c>
      <c r="U42" s="21"/>
      <c r="V42" s="38">
        <v>58043.590886239996</v>
      </c>
      <c r="W42" s="21">
        <v>0.0022890491197151007</v>
      </c>
      <c r="X42" s="38">
        <v>1592.47805632</v>
      </c>
      <c r="Y42" s="21">
        <v>0.0002131930225722733</v>
      </c>
      <c r="Z42" s="30">
        <v>148743.28338799998</v>
      </c>
      <c r="AA42" s="21">
        <v>0.0012617005029660797</v>
      </c>
    </row>
    <row r="43" spans="1:27" ht="15">
      <c r="A43" s="6" t="s">
        <v>159</v>
      </c>
      <c r="B43" s="38">
        <v>14.316064</v>
      </c>
      <c r="C43" s="21">
        <v>0.0002581250296624349</v>
      </c>
      <c r="D43" s="38">
        <v>930.032872</v>
      </c>
      <c r="E43" s="21">
        <v>0.0010803824614987005</v>
      </c>
      <c r="F43" s="38">
        <v>77.71577599999999</v>
      </c>
      <c r="G43" s="21">
        <v>0.0005377700188421981</v>
      </c>
      <c r="H43" s="38">
        <v>1372.80828</v>
      </c>
      <c r="I43" s="21">
        <v>0.00020979098506431</v>
      </c>
      <c r="J43" s="38">
        <v>60632.27366816</v>
      </c>
      <c r="K43" s="21">
        <v>0.0018153155163381119</v>
      </c>
      <c r="L43" s="38">
        <v>12635.95118048</v>
      </c>
      <c r="M43" s="21">
        <v>0.0016058105319989814</v>
      </c>
      <c r="N43" s="38">
        <v>0</v>
      </c>
      <c r="O43" s="21"/>
      <c r="P43" s="38">
        <v>13423.661924799999</v>
      </c>
      <c r="Q43" s="21">
        <v>0.0006055413147553322</v>
      </c>
      <c r="R43" s="38">
        <v>0</v>
      </c>
      <c r="S43" s="21"/>
      <c r="T43" s="38">
        <v>0</v>
      </c>
      <c r="U43" s="21"/>
      <c r="V43" s="38">
        <v>0</v>
      </c>
      <c r="W43" s="21"/>
      <c r="X43" s="38">
        <v>1592.47805632</v>
      </c>
      <c r="Y43" s="21">
        <v>0.0002131930225722733</v>
      </c>
      <c r="Z43" s="30">
        <v>90679.23782175999</v>
      </c>
      <c r="AA43" s="21">
        <v>0.0007691778570589594</v>
      </c>
    </row>
    <row r="44" spans="1:27" ht="15">
      <c r="A44" s="6" t="s">
        <v>153</v>
      </c>
      <c r="B44" s="38">
        <v>0</v>
      </c>
      <c r="C44" s="21"/>
      <c r="D44" s="38">
        <v>0</v>
      </c>
      <c r="E44" s="21"/>
      <c r="F44" s="38">
        <v>0</v>
      </c>
      <c r="G44" s="21"/>
      <c r="H44" s="38">
        <v>0</v>
      </c>
      <c r="I44" s="21"/>
      <c r="J44" s="38">
        <v>20.45468</v>
      </c>
      <c r="K44" s="21">
        <v>6.124081407362746E-07</v>
      </c>
      <c r="L44" s="38">
        <v>0</v>
      </c>
      <c r="M44" s="21"/>
      <c r="N44" s="38">
        <v>0</v>
      </c>
      <c r="O44" s="21"/>
      <c r="P44" s="38">
        <v>0</v>
      </c>
      <c r="Q44" s="21"/>
      <c r="R44" s="38">
        <v>0</v>
      </c>
      <c r="S44" s="21"/>
      <c r="T44" s="38">
        <v>0</v>
      </c>
      <c r="U44" s="21"/>
      <c r="V44" s="38">
        <v>58043.590886239996</v>
      </c>
      <c r="W44" s="21">
        <v>0.0022890491197151007</v>
      </c>
      <c r="X44" s="38">
        <v>0</v>
      </c>
      <c r="Y44" s="21"/>
      <c r="Z44" s="30">
        <v>58064.04556624</v>
      </c>
      <c r="AA44" s="21">
        <v>0.0004925226459071203</v>
      </c>
    </row>
    <row r="45" spans="1:27" ht="15">
      <c r="A45" s="5" t="s">
        <v>97</v>
      </c>
      <c r="B45" s="38">
        <v>0</v>
      </c>
      <c r="C45" s="21"/>
      <c r="D45" s="38">
        <v>0</v>
      </c>
      <c r="E45" s="21"/>
      <c r="F45" s="38">
        <v>0</v>
      </c>
      <c r="G45" s="21"/>
      <c r="H45" s="38">
        <v>0.828</v>
      </c>
      <c r="I45" s="21">
        <v>1.2653400927422193E-07</v>
      </c>
      <c r="J45" s="38">
        <v>518.5935</v>
      </c>
      <c r="K45" s="21">
        <v>1.5526563169549328E-05</v>
      </c>
      <c r="L45" s="38">
        <v>3360.4245</v>
      </c>
      <c r="M45" s="21">
        <v>0.0004270517491729045</v>
      </c>
      <c r="N45" s="38">
        <v>0</v>
      </c>
      <c r="O45" s="21"/>
      <c r="P45" s="38">
        <v>91.584</v>
      </c>
      <c r="Q45" s="21">
        <v>4.1313537305416475E-06</v>
      </c>
      <c r="R45" s="38">
        <v>111.0555</v>
      </c>
      <c r="S45" s="21">
        <v>2.067450639444148E-05</v>
      </c>
      <c r="T45" s="38">
        <v>0</v>
      </c>
      <c r="U45" s="21"/>
      <c r="V45" s="38">
        <v>0</v>
      </c>
      <c r="W45" s="21"/>
      <c r="X45" s="38">
        <v>0</v>
      </c>
      <c r="Y45" s="21"/>
      <c r="Z45" s="30">
        <v>4082.4855</v>
      </c>
      <c r="AA45" s="21">
        <v>3.462928806852787E-05</v>
      </c>
    </row>
    <row r="46" spans="1:27" ht="15">
      <c r="A46" s="6" t="s">
        <v>154</v>
      </c>
      <c r="B46" s="38">
        <v>0</v>
      </c>
      <c r="C46" s="21"/>
      <c r="D46" s="38">
        <v>0</v>
      </c>
      <c r="E46" s="21"/>
      <c r="F46" s="38">
        <v>0</v>
      </c>
      <c r="G46" s="21"/>
      <c r="H46" s="38">
        <v>0.828</v>
      </c>
      <c r="I46" s="21">
        <v>1.2653400927422193E-07</v>
      </c>
      <c r="J46" s="38">
        <v>518.5935</v>
      </c>
      <c r="K46" s="21">
        <v>1.5526563169549328E-05</v>
      </c>
      <c r="L46" s="38">
        <v>3360.4245</v>
      </c>
      <c r="M46" s="21">
        <v>0.0004270517491729045</v>
      </c>
      <c r="N46" s="38">
        <v>0</v>
      </c>
      <c r="O46" s="21"/>
      <c r="P46" s="38">
        <v>91.584</v>
      </c>
      <c r="Q46" s="21">
        <v>4.1313537305416475E-06</v>
      </c>
      <c r="R46" s="38">
        <v>111.0555</v>
      </c>
      <c r="S46" s="21">
        <v>2.067450639444148E-05</v>
      </c>
      <c r="T46" s="38">
        <v>0</v>
      </c>
      <c r="U46" s="21"/>
      <c r="V46" s="38">
        <v>0</v>
      </c>
      <c r="W46" s="21"/>
      <c r="X46" s="38">
        <v>0</v>
      </c>
      <c r="Y46" s="21"/>
      <c r="Z46" s="30">
        <v>4082.4855</v>
      </c>
      <c r="AA46" s="21">
        <v>3.462928806852787E-05</v>
      </c>
    </row>
    <row r="47" spans="1:27" ht="15">
      <c r="A47" s="5" t="s">
        <v>125</v>
      </c>
      <c r="B47" s="38">
        <v>0</v>
      </c>
      <c r="C47" s="21"/>
      <c r="D47" s="38">
        <v>0</v>
      </c>
      <c r="E47" s="21"/>
      <c r="F47" s="38">
        <v>0</v>
      </c>
      <c r="G47" s="21"/>
      <c r="H47" s="38">
        <v>0</v>
      </c>
      <c r="I47" s="21"/>
      <c r="J47" s="38">
        <v>0.044062367899999996</v>
      </c>
      <c r="K47" s="21">
        <v>1.3192165705880859E-09</v>
      </c>
      <c r="L47" s="38">
        <v>0.9829297463000001</v>
      </c>
      <c r="M47" s="21">
        <v>1.249133457607794E-07</v>
      </c>
      <c r="N47" s="38">
        <v>0</v>
      </c>
      <c r="O47" s="21"/>
      <c r="P47" s="38">
        <v>0</v>
      </c>
      <c r="Q47" s="21"/>
      <c r="R47" s="38">
        <v>0</v>
      </c>
      <c r="S47" s="21"/>
      <c r="T47" s="38">
        <v>0</v>
      </c>
      <c r="U47" s="21"/>
      <c r="V47" s="38">
        <v>0</v>
      </c>
      <c r="W47" s="21"/>
      <c r="X47" s="38">
        <v>0</v>
      </c>
      <c r="Y47" s="21"/>
      <c r="Z47" s="30">
        <v>1.0269921142</v>
      </c>
      <c r="AA47" s="21">
        <v>8.711361195707436E-09</v>
      </c>
    </row>
    <row r="48" spans="1:27" ht="15">
      <c r="A48" s="6" t="s">
        <v>151</v>
      </c>
      <c r="B48" s="38">
        <v>0</v>
      </c>
      <c r="C48" s="21"/>
      <c r="D48" s="38">
        <v>0</v>
      </c>
      <c r="E48" s="21"/>
      <c r="F48" s="38">
        <v>0</v>
      </c>
      <c r="G48" s="21"/>
      <c r="H48" s="38">
        <v>0</v>
      </c>
      <c r="I48" s="21"/>
      <c r="J48" s="38">
        <v>0.044062367899999996</v>
      </c>
      <c r="K48" s="21">
        <v>1.3192165705880859E-09</v>
      </c>
      <c r="L48" s="38">
        <v>0.9829297463000001</v>
      </c>
      <c r="M48" s="21">
        <v>1.249133457607794E-07</v>
      </c>
      <c r="N48" s="38">
        <v>0</v>
      </c>
      <c r="O48" s="21"/>
      <c r="P48" s="38">
        <v>0</v>
      </c>
      <c r="Q48" s="21"/>
      <c r="R48" s="38">
        <v>0</v>
      </c>
      <c r="S48" s="21"/>
      <c r="T48" s="38">
        <v>0</v>
      </c>
      <c r="U48" s="21"/>
      <c r="V48" s="38">
        <v>0</v>
      </c>
      <c r="W48" s="21"/>
      <c r="X48" s="38">
        <v>0</v>
      </c>
      <c r="Y48" s="21"/>
      <c r="Z48" s="30">
        <v>1.0269921142</v>
      </c>
      <c r="AA48" s="21">
        <v>8.711361195707436E-09</v>
      </c>
    </row>
    <row r="49" spans="1:27" ht="15">
      <c r="A49" s="5" t="s">
        <v>71</v>
      </c>
      <c r="B49" s="38">
        <v>33.148682322</v>
      </c>
      <c r="C49" s="21">
        <v>0.0005976855515340586</v>
      </c>
      <c r="D49" s="38">
        <v>2121.1365808709998</v>
      </c>
      <c r="E49" s="21">
        <v>0.002464040604810309</v>
      </c>
      <c r="F49" s="38">
        <v>677.492315955</v>
      </c>
      <c r="G49" s="21">
        <v>0.00468804500538687</v>
      </c>
      <c r="H49" s="38">
        <v>6802.3874798775</v>
      </c>
      <c r="I49" s="21">
        <v>0.0010395330440406652</v>
      </c>
      <c r="J49" s="38">
        <v>97130.14331291249</v>
      </c>
      <c r="K49" s="21">
        <v>0.0029080528502870074</v>
      </c>
      <c r="L49" s="38">
        <v>61339.549700247</v>
      </c>
      <c r="M49" s="21">
        <v>0.0077951943252909835</v>
      </c>
      <c r="N49" s="38">
        <v>2120.4546137565003</v>
      </c>
      <c r="O49" s="21">
        <v>0.0005420586285067992</v>
      </c>
      <c r="P49" s="38">
        <v>39657.3197950335</v>
      </c>
      <c r="Q49" s="21">
        <v>0.0017889414753504407</v>
      </c>
      <c r="R49" s="38">
        <v>28934.2564764435</v>
      </c>
      <c r="S49" s="21">
        <v>0.005386509182711716</v>
      </c>
      <c r="T49" s="38">
        <v>680.9060596485001</v>
      </c>
      <c r="U49" s="21">
        <v>0.00014367907666595228</v>
      </c>
      <c r="V49" s="38">
        <v>35574.4237157925</v>
      </c>
      <c r="W49" s="21">
        <v>0.0014029387577106512</v>
      </c>
      <c r="X49" s="38">
        <v>16773.7901621745</v>
      </c>
      <c r="Y49" s="21">
        <v>0.002245591397931611</v>
      </c>
      <c r="Z49" s="30">
        <v>291845.0088950339</v>
      </c>
      <c r="AA49" s="21">
        <v>0.002475547037310533</v>
      </c>
    </row>
    <row r="50" spans="1:27" ht="15">
      <c r="A50" s="6" t="s">
        <v>155</v>
      </c>
      <c r="B50" s="38">
        <v>33.148682322</v>
      </c>
      <c r="C50" s="21">
        <v>0.0005976855515340586</v>
      </c>
      <c r="D50" s="38">
        <v>2121.1365808709998</v>
      </c>
      <c r="E50" s="21">
        <v>0.002464040604810309</v>
      </c>
      <c r="F50" s="38">
        <v>677.492315955</v>
      </c>
      <c r="G50" s="21">
        <v>0.00468804500538687</v>
      </c>
      <c r="H50" s="38">
        <v>6802.3874798775</v>
      </c>
      <c r="I50" s="21">
        <v>0.0010395330440406652</v>
      </c>
      <c r="J50" s="38">
        <v>97130.14331291249</v>
      </c>
      <c r="K50" s="21">
        <v>0.0029080528502870074</v>
      </c>
      <c r="L50" s="38">
        <v>61339.549700247</v>
      </c>
      <c r="M50" s="21">
        <v>0.0077951943252909835</v>
      </c>
      <c r="N50" s="38">
        <v>2120.4546137565003</v>
      </c>
      <c r="O50" s="21">
        <v>0.0005420586285067992</v>
      </c>
      <c r="P50" s="38">
        <v>39657.3197950335</v>
      </c>
      <c r="Q50" s="21">
        <v>0.0017889414753504407</v>
      </c>
      <c r="R50" s="38">
        <v>28934.2564764435</v>
      </c>
      <c r="S50" s="21">
        <v>0.005386509182711716</v>
      </c>
      <c r="T50" s="38">
        <v>680.9060596485001</v>
      </c>
      <c r="U50" s="21">
        <v>0.00014367907666595228</v>
      </c>
      <c r="V50" s="38">
        <v>35574.4237157925</v>
      </c>
      <c r="W50" s="21">
        <v>0.0014029387577106512</v>
      </c>
      <c r="X50" s="38">
        <v>16773.7901621745</v>
      </c>
      <c r="Y50" s="21">
        <v>0.002245591397931611</v>
      </c>
      <c r="Z50" s="30">
        <v>291845.0088950339</v>
      </c>
      <c r="AA50" s="21">
        <v>0.002475547037310533</v>
      </c>
    </row>
    <row r="51" spans="1:27" ht="15">
      <c r="A51" s="5" t="s">
        <v>72</v>
      </c>
      <c r="B51" s="38">
        <v>27.400531831200002</v>
      </c>
      <c r="C51" s="21">
        <v>0.0004940438301823037</v>
      </c>
      <c r="D51" s="38">
        <v>1918.7646201648</v>
      </c>
      <c r="E51" s="21">
        <v>0.0022289530894885035</v>
      </c>
      <c r="F51" s="38">
        <v>1349.4345566976</v>
      </c>
      <c r="G51" s="21">
        <v>0.009337685143639068</v>
      </c>
      <c r="H51" s="38">
        <v>7652.6506665576</v>
      </c>
      <c r="I51" s="21">
        <v>0.001169469287940314</v>
      </c>
      <c r="J51" s="38">
        <v>81781.4483040168</v>
      </c>
      <c r="K51" s="21">
        <v>0.002448516657438918</v>
      </c>
      <c r="L51" s="38">
        <v>69219.0728122032</v>
      </c>
      <c r="M51" s="21">
        <v>0.00879654523426371</v>
      </c>
      <c r="N51" s="38">
        <v>3112.3167347592</v>
      </c>
      <c r="O51" s="21">
        <v>0.0007956115305545808</v>
      </c>
      <c r="P51" s="38">
        <v>23397.0824995272</v>
      </c>
      <c r="Q51" s="21">
        <v>0.0010554422614016902</v>
      </c>
      <c r="R51" s="38">
        <v>35629.927818336</v>
      </c>
      <c r="S51" s="21">
        <v>0.00663300035129891</v>
      </c>
      <c r="T51" s="38">
        <v>21544.3097966304</v>
      </c>
      <c r="U51" s="21">
        <v>0.004546099267471697</v>
      </c>
      <c r="V51" s="38">
        <v>162484.88458797403</v>
      </c>
      <c r="W51" s="21">
        <v>0.006407871676341857</v>
      </c>
      <c r="X51" s="38">
        <v>95228.17040171521</v>
      </c>
      <c r="Y51" s="21">
        <v>0.012748672674890273</v>
      </c>
      <c r="Z51" s="30">
        <v>503345.46333041333</v>
      </c>
      <c r="AA51" s="21">
        <v>0.00426957916878223</v>
      </c>
    </row>
    <row r="52" spans="1:27" ht="15">
      <c r="A52" s="6" t="s">
        <v>156</v>
      </c>
      <c r="B52" s="38">
        <v>27.400531831200002</v>
      </c>
      <c r="C52" s="21">
        <v>0.0004940438301823037</v>
      </c>
      <c r="D52" s="38">
        <v>1918.7646201648</v>
      </c>
      <c r="E52" s="21">
        <v>0.0022289530894885035</v>
      </c>
      <c r="F52" s="38">
        <v>1349.4345566976</v>
      </c>
      <c r="G52" s="21">
        <v>0.009337685143639068</v>
      </c>
      <c r="H52" s="38">
        <v>7652.6506665576</v>
      </c>
      <c r="I52" s="21">
        <v>0.001169469287940314</v>
      </c>
      <c r="J52" s="38">
        <v>81781.4483040168</v>
      </c>
      <c r="K52" s="21">
        <v>0.002448516657438918</v>
      </c>
      <c r="L52" s="38">
        <v>69219.0728122032</v>
      </c>
      <c r="M52" s="21">
        <v>0.00879654523426371</v>
      </c>
      <c r="N52" s="38">
        <v>3112.3167347592</v>
      </c>
      <c r="O52" s="21">
        <v>0.0007956115305545808</v>
      </c>
      <c r="P52" s="38">
        <v>23397.0824995272</v>
      </c>
      <c r="Q52" s="21">
        <v>0.0010554422614016902</v>
      </c>
      <c r="R52" s="38">
        <v>35629.927818336</v>
      </c>
      <c r="S52" s="21">
        <v>0.00663300035129891</v>
      </c>
      <c r="T52" s="38">
        <v>21544.3097966304</v>
      </c>
      <c r="U52" s="21">
        <v>0.004546099267471697</v>
      </c>
      <c r="V52" s="38">
        <v>162484.88458797403</v>
      </c>
      <c r="W52" s="21">
        <v>0.006407871676341857</v>
      </c>
      <c r="X52" s="38">
        <v>95228.17040171521</v>
      </c>
      <c r="Y52" s="21">
        <v>0.012748672674890273</v>
      </c>
      <c r="Z52" s="30">
        <v>503345.46333041333</v>
      </c>
      <c r="AA52" s="21">
        <v>0.00426957916878223</v>
      </c>
    </row>
    <row r="53" spans="1:27" ht="15">
      <c r="A53" s="5" t="s">
        <v>78</v>
      </c>
      <c r="B53" s="38">
        <v>55.4056084002</v>
      </c>
      <c r="C53" s="21">
        <v>0.0009989878720692276</v>
      </c>
      <c r="D53" s="38">
        <v>3527.2203785248</v>
      </c>
      <c r="E53" s="21">
        <v>0.004097432627950167</v>
      </c>
      <c r="F53" s="38">
        <v>1139.0403347568</v>
      </c>
      <c r="G53" s="21">
        <v>0.007881819803024137</v>
      </c>
      <c r="H53" s="38">
        <v>6764.4200185924</v>
      </c>
      <c r="I53" s="21">
        <v>0.001033730900202057</v>
      </c>
      <c r="J53" s="38">
        <v>140093.985860242</v>
      </c>
      <c r="K53" s="21">
        <v>0.004194379839186179</v>
      </c>
      <c r="L53" s="38">
        <v>72749.95506713701</v>
      </c>
      <c r="M53" s="21">
        <v>0.009245259211647535</v>
      </c>
      <c r="N53" s="38">
        <v>1297.5310976072</v>
      </c>
      <c r="O53" s="21">
        <v>0.00033169204502230746</v>
      </c>
      <c r="P53" s="38">
        <v>71092.6186617084</v>
      </c>
      <c r="Q53" s="21">
        <v>0.003206987632359623</v>
      </c>
      <c r="R53" s="38">
        <v>39326.3997438948</v>
      </c>
      <c r="S53" s="21">
        <v>0.007321149362035333</v>
      </c>
      <c r="T53" s="38">
        <v>7002.003921390799</v>
      </c>
      <c r="U53" s="21">
        <v>0.0014775040462353202</v>
      </c>
      <c r="V53" s="38">
        <v>132588.171455009</v>
      </c>
      <c r="W53" s="21">
        <v>0.005228843228334312</v>
      </c>
      <c r="X53" s="38">
        <v>63922.5197260716</v>
      </c>
      <c r="Y53" s="21">
        <v>0.008557628242821155</v>
      </c>
      <c r="Z53" s="30">
        <v>539559.271873335</v>
      </c>
      <c r="AA53" s="21">
        <v>0.004576759294245348</v>
      </c>
    </row>
    <row r="54" spans="1:27" ht="15">
      <c r="A54" s="6" t="s">
        <v>158</v>
      </c>
      <c r="B54" s="38">
        <v>55.4056084002</v>
      </c>
      <c r="C54" s="21">
        <v>0.0009989878720692276</v>
      </c>
      <c r="D54" s="38">
        <v>3527.2203785248</v>
      </c>
      <c r="E54" s="21">
        <v>0.004097432627950167</v>
      </c>
      <c r="F54" s="38">
        <v>1139.0403347568</v>
      </c>
      <c r="G54" s="21">
        <v>0.007881819803024137</v>
      </c>
      <c r="H54" s="38">
        <v>4077.2774185924</v>
      </c>
      <c r="I54" s="21">
        <v>0.0006230848534996938</v>
      </c>
      <c r="J54" s="38">
        <v>121199.137460242</v>
      </c>
      <c r="K54" s="21">
        <v>0.0036286726769065554</v>
      </c>
      <c r="L54" s="38">
        <v>53062.59456713701</v>
      </c>
      <c r="M54" s="21">
        <v>0.006743336690215334</v>
      </c>
      <c r="N54" s="38">
        <v>900.1936976072</v>
      </c>
      <c r="O54" s="21">
        <v>0.00023011940833337602</v>
      </c>
      <c r="P54" s="38">
        <v>67197.5649117084</v>
      </c>
      <c r="Q54" s="21">
        <v>0.0030312817793643103</v>
      </c>
      <c r="R54" s="38">
        <v>37477.954093894805</v>
      </c>
      <c r="S54" s="21">
        <v>0.006977035820511478</v>
      </c>
      <c r="T54" s="38">
        <v>6835.3356213908</v>
      </c>
      <c r="U54" s="21">
        <v>0.0014423351016883356</v>
      </c>
      <c r="V54" s="38">
        <v>117791.194055009</v>
      </c>
      <c r="W54" s="21">
        <v>0.004645298902858339</v>
      </c>
      <c r="X54" s="38">
        <v>63922.5197260716</v>
      </c>
      <c r="Y54" s="21">
        <v>0.008557628242821155</v>
      </c>
      <c r="Z54" s="30">
        <v>477185.43787333503</v>
      </c>
      <c r="AA54" s="21">
        <v>0.004047679285137039</v>
      </c>
    </row>
    <row r="55" spans="1:27" ht="15">
      <c r="A55" s="6" t="s">
        <v>157</v>
      </c>
      <c r="B55" s="38">
        <v>0</v>
      </c>
      <c r="C55" s="21"/>
      <c r="D55" s="38">
        <v>0</v>
      </c>
      <c r="E55" s="21"/>
      <c r="F55" s="38">
        <v>0</v>
      </c>
      <c r="G55" s="21"/>
      <c r="H55" s="38">
        <v>2687.1426</v>
      </c>
      <c r="I55" s="21">
        <v>0.00041064604670236336</v>
      </c>
      <c r="J55" s="38">
        <v>18894.8484</v>
      </c>
      <c r="K55" s="21">
        <v>0.0005657071622796237</v>
      </c>
      <c r="L55" s="38">
        <v>19687.3605</v>
      </c>
      <c r="M55" s="21">
        <v>0.0025019225214322023</v>
      </c>
      <c r="N55" s="38">
        <v>397.3374</v>
      </c>
      <c r="O55" s="21">
        <v>0.00010157263668893147</v>
      </c>
      <c r="P55" s="38">
        <v>3895.05375</v>
      </c>
      <c r="Q55" s="21">
        <v>0.00017570585299531285</v>
      </c>
      <c r="R55" s="38">
        <v>1848.44565</v>
      </c>
      <c r="S55" s="21">
        <v>0.00034411354152385555</v>
      </c>
      <c r="T55" s="38">
        <v>166.66830000000002</v>
      </c>
      <c r="U55" s="21">
        <v>3.516894454698467E-05</v>
      </c>
      <c r="V55" s="38">
        <v>14796.9774</v>
      </c>
      <c r="W55" s="21">
        <v>0.0005835443254759727</v>
      </c>
      <c r="X55" s="38">
        <v>0</v>
      </c>
      <c r="Y55" s="21"/>
      <c r="Z55" s="30">
        <v>62373.834</v>
      </c>
      <c r="AA55" s="21">
        <v>0.0005290800091083086</v>
      </c>
    </row>
    <row r="56" spans="1:27" ht="15">
      <c r="A56" s="1" t="s">
        <v>654</v>
      </c>
      <c r="B56" s="36">
        <v>66.3394975237</v>
      </c>
      <c r="C56" s="18">
        <v>0.0011961307777120923</v>
      </c>
      <c r="D56" s="36">
        <v>8396.4906740438</v>
      </c>
      <c r="E56" s="18">
        <v>0.009753871648500532</v>
      </c>
      <c r="F56" s="36">
        <v>1516.6901041476</v>
      </c>
      <c r="G56" s="18">
        <v>0.010495043707537968</v>
      </c>
      <c r="H56" s="36">
        <v>14076.72600984</v>
      </c>
      <c r="I56" s="18">
        <v>0.002151189105651903</v>
      </c>
      <c r="J56" s="36">
        <v>411494.384617157</v>
      </c>
      <c r="K56" s="18">
        <v>0.012320041721836303</v>
      </c>
      <c r="L56" s="36">
        <v>101413.8306830689</v>
      </c>
      <c r="M56" s="18">
        <v>0.012887941325130008</v>
      </c>
      <c r="N56" s="36">
        <v>6266.8820201331</v>
      </c>
      <c r="O56" s="18">
        <v>0.001602023193898627</v>
      </c>
      <c r="P56" s="36">
        <v>282005.798548087</v>
      </c>
      <c r="Q56" s="18">
        <v>0.012721280003778122</v>
      </c>
      <c r="R56" s="36">
        <v>63042.6737727489</v>
      </c>
      <c r="S56" s="18">
        <v>0.011736259456194295</v>
      </c>
      <c r="T56" s="36">
        <v>5284.8599071744</v>
      </c>
      <c r="U56" s="18">
        <v>0.0011151667414499278</v>
      </c>
      <c r="V56" s="36">
        <v>145183.11151587803</v>
      </c>
      <c r="W56" s="18">
        <v>0.005725546413285458</v>
      </c>
      <c r="X56" s="36">
        <v>72018.6852015946</v>
      </c>
      <c r="Y56" s="18">
        <v>0.009641502511682788</v>
      </c>
      <c r="Z56" s="32">
        <v>1110766.4725513968</v>
      </c>
      <c r="AA56" s="18">
        <v>0.009421969081052433</v>
      </c>
    </row>
    <row r="57" spans="1:27" ht="15">
      <c r="A57" s="5" t="s">
        <v>55</v>
      </c>
      <c r="B57" s="38">
        <v>60.146302320000004</v>
      </c>
      <c r="C57" s="21">
        <v>0.0010844647013617552</v>
      </c>
      <c r="D57" s="38">
        <v>3555.3938472</v>
      </c>
      <c r="E57" s="21">
        <v>0.004130160633973022</v>
      </c>
      <c r="F57" s="38">
        <v>391.84070328</v>
      </c>
      <c r="G57" s="21">
        <v>0.002711420939630401</v>
      </c>
      <c r="H57" s="38">
        <v>14076.72600984</v>
      </c>
      <c r="I57" s="21">
        <v>0.002151189105651903</v>
      </c>
      <c r="J57" s="38">
        <v>224810.50688928</v>
      </c>
      <c r="K57" s="21">
        <v>0.006730771859645002</v>
      </c>
      <c r="L57" s="38">
        <v>46785.63761352</v>
      </c>
      <c r="M57" s="21">
        <v>0.005945644182460683</v>
      </c>
      <c r="N57" s="38">
        <v>3221.56407456</v>
      </c>
      <c r="O57" s="21">
        <v>0.0008235387791720503</v>
      </c>
      <c r="P57" s="38">
        <v>101153.26827216</v>
      </c>
      <c r="Q57" s="21">
        <v>0.004563023369067394</v>
      </c>
      <c r="R57" s="38">
        <v>15553.335526559998</v>
      </c>
      <c r="S57" s="21">
        <v>0.0028954669944195343</v>
      </c>
      <c r="T57" s="38">
        <v>0</v>
      </c>
      <c r="U57" s="21"/>
      <c r="V57" s="38">
        <v>0</v>
      </c>
      <c r="W57" s="21"/>
      <c r="X57" s="38">
        <v>0</v>
      </c>
      <c r="Y57" s="21"/>
      <c r="Z57" s="30">
        <v>409608.4192387199</v>
      </c>
      <c r="AA57" s="21">
        <v>0.0034744637660346785</v>
      </c>
    </row>
    <row r="58" spans="1:27" ht="15">
      <c r="A58" s="6" t="s">
        <v>160</v>
      </c>
      <c r="B58" s="38">
        <v>60.146302320000004</v>
      </c>
      <c r="C58" s="21">
        <v>0.0010844647013617552</v>
      </c>
      <c r="D58" s="38">
        <v>3555.3938472</v>
      </c>
      <c r="E58" s="21">
        <v>0.004130160633973022</v>
      </c>
      <c r="F58" s="38">
        <v>391.84070328</v>
      </c>
      <c r="G58" s="21">
        <v>0.002711420939630401</v>
      </c>
      <c r="H58" s="38">
        <v>14076.72600984</v>
      </c>
      <c r="I58" s="21">
        <v>0.002151189105651903</v>
      </c>
      <c r="J58" s="38">
        <v>224810.50688928</v>
      </c>
      <c r="K58" s="21">
        <v>0.006730771859645002</v>
      </c>
      <c r="L58" s="38">
        <v>46785.63761352</v>
      </c>
      <c r="M58" s="21">
        <v>0.005945644182460683</v>
      </c>
      <c r="N58" s="38">
        <v>3221.56407456</v>
      </c>
      <c r="O58" s="21">
        <v>0.0008235387791720503</v>
      </c>
      <c r="P58" s="38">
        <v>101153.26827216</v>
      </c>
      <c r="Q58" s="21">
        <v>0.004563023369067394</v>
      </c>
      <c r="R58" s="38">
        <v>15553.335526559998</v>
      </c>
      <c r="S58" s="21">
        <v>0.0028954669944195343</v>
      </c>
      <c r="T58" s="38">
        <v>0</v>
      </c>
      <c r="U58" s="21"/>
      <c r="V58" s="38">
        <v>0</v>
      </c>
      <c r="W58" s="21"/>
      <c r="X58" s="38">
        <v>0</v>
      </c>
      <c r="Y58" s="21"/>
      <c r="Z58" s="30">
        <v>409608.4192387199</v>
      </c>
      <c r="AA58" s="21">
        <v>0.0034744637660346785</v>
      </c>
    </row>
    <row r="59" spans="1:27" ht="15">
      <c r="A59" s="5" t="s">
        <v>58</v>
      </c>
      <c r="B59" s="38">
        <v>6.1931952037</v>
      </c>
      <c r="C59" s="21">
        <v>0.00011166607635033706</v>
      </c>
      <c r="D59" s="38">
        <v>4841.0968268438</v>
      </c>
      <c r="E59" s="21">
        <v>0.005623711014527509</v>
      </c>
      <c r="F59" s="38">
        <v>1124.8494008676</v>
      </c>
      <c r="G59" s="21">
        <v>0.007783622767907567</v>
      </c>
      <c r="H59" s="38">
        <v>0</v>
      </c>
      <c r="I59" s="21"/>
      <c r="J59" s="38">
        <v>186683.877727877</v>
      </c>
      <c r="K59" s="21">
        <v>0.005589269862191302</v>
      </c>
      <c r="L59" s="38">
        <v>54628.1930695489</v>
      </c>
      <c r="M59" s="21">
        <v>0.006942297142669325</v>
      </c>
      <c r="N59" s="38">
        <v>3045.3179455730997</v>
      </c>
      <c r="O59" s="21">
        <v>0.0007784844147265766</v>
      </c>
      <c r="P59" s="38">
        <v>180852.530275927</v>
      </c>
      <c r="Q59" s="21">
        <v>0.008158256634710728</v>
      </c>
      <c r="R59" s="38">
        <v>47489.3382461889</v>
      </c>
      <c r="S59" s="21">
        <v>0.008840792461774761</v>
      </c>
      <c r="T59" s="38">
        <v>5284.8599071744</v>
      </c>
      <c r="U59" s="21">
        <v>0.0011151667414499278</v>
      </c>
      <c r="V59" s="38">
        <v>145183.11151587803</v>
      </c>
      <c r="W59" s="21">
        <v>0.005725546413285458</v>
      </c>
      <c r="X59" s="38">
        <v>72018.6852015946</v>
      </c>
      <c r="Y59" s="21">
        <v>0.009641502511682788</v>
      </c>
      <c r="Z59" s="30">
        <v>701158.0533126771</v>
      </c>
      <c r="AA59" s="21">
        <v>0.005947505315017754</v>
      </c>
    </row>
    <row r="60" spans="1:27" ht="15">
      <c r="A60" s="6" t="s">
        <v>161</v>
      </c>
      <c r="B60" s="38">
        <v>6.1931952037</v>
      </c>
      <c r="C60" s="21">
        <v>0.00011166607635033706</v>
      </c>
      <c r="D60" s="38">
        <v>4841.0968268438</v>
      </c>
      <c r="E60" s="21">
        <v>0.005623711014527509</v>
      </c>
      <c r="F60" s="38">
        <v>1124.8494008676</v>
      </c>
      <c r="G60" s="21">
        <v>0.007783622767907567</v>
      </c>
      <c r="H60" s="38">
        <v>0</v>
      </c>
      <c r="I60" s="21"/>
      <c r="J60" s="38">
        <v>186683.877727877</v>
      </c>
      <c r="K60" s="21">
        <v>0.005589269862191302</v>
      </c>
      <c r="L60" s="38">
        <v>54628.1930695489</v>
      </c>
      <c r="M60" s="21">
        <v>0.006942297142669325</v>
      </c>
      <c r="N60" s="38">
        <v>3045.3179455730997</v>
      </c>
      <c r="O60" s="21">
        <v>0.0007784844147265766</v>
      </c>
      <c r="P60" s="38">
        <v>180852.530275927</v>
      </c>
      <c r="Q60" s="21">
        <v>0.008158256634710728</v>
      </c>
      <c r="R60" s="38">
        <v>47489.3382461889</v>
      </c>
      <c r="S60" s="21">
        <v>0.008840792461774761</v>
      </c>
      <c r="T60" s="38">
        <v>5284.8599071744</v>
      </c>
      <c r="U60" s="21">
        <v>0.0011151667414499278</v>
      </c>
      <c r="V60" s="38">
        <v>145183.11151587803</v>
      </c>
      <c r="W60" s="21">
        <v>0.005725546413285458</v>
      </c>
      <c r="X60" s="38">
        <v>72018.6852015946</v>
      </c>
      <c r="Y60" s="21">
        <v>0.009641502511682788</v>
      </c>
      <c r="Z60" s="30">
        <v>701158.0533126771</v>
      </c>
      <c r="AA60" s="21">
        <v>0.005947505315017754</v>
      </c>
    </row>
    <row r="61" spans="1:27" ht="15">
      <c r="A61" s="1" t="s">
        <v>393</v>
      </c>
      <c r="B61" s="36">
        <v>0</v>
      </c>
      <c r="C61" s="18"/>
      <c r="D61" s="36">
        <v>0</v>
      </c>
      <c r="E61" s="18"/>
      <c r="F61" s="36">
        <v>0</v>
      </c>
      <c r="G61" s="18"/>
      <c r="H61" s="36">
        <v>10692.75</v>
      </c>
      <c r="I61" s="18">
        <v>0.0016340537773755273</v>
      </c>
      <c r="J61" s="36">
        <v>21624.318</v>
      </c>
      <c r="K61" s="18">
        <v>0.0006474268177781298</v>
      </c>
      <c r="L61" s="36">
        <v>43243.134600000005</v>
      </c>
      <c r="M61" s="18">
        <v>0.005495453407939785</v>
      </c>
      <c r="N61" s="36">
        <v>0</v>
      </c>
      <c r="O61" s="18"/>
      <c r="P61" s="36">
        <v>0</v>
      </c>
      <c r="Q61" s="18"/>
      <c r="R61" s="36">
        <v>0</v>
      </c>
      <c r="S61" s="18"/>
      <c r="T61" s="36">
        <v>0</v>
      </c>
      <c r="U61" s="18"/>
      <c r="V61" s="36">
        <v>0</v>
      </c>
      <c r="W61" s="18"/>
      <c r="X61" s="36">
        <v>0</v>
      </c>
      <c r="Y61" s="18"/>
      <c r="Z61" s="32">
        <v>75560.20259999999</v>
      </c>
      <c r="AA61" s="18">
        <v>0.000640932104315307</v>
      </c>
    </row>
    <row r="62" spans="1:27" ht="15">
      <c r="A62" s="5" t="s">
        <v>96</v>
      </c>
      <c r="B62" s="38">
        <v>0</v>
      </c>
      <c r="C62" s="21"/>
      <c r="D62" s="38">
        <v>0</v>
      </c>
      <c r="E62" s="21"/>
      <c r="F62" s="38">
        <v>0</v>
      </c>
      <c r="G62" s="21"/>
      <c r="H62" s="38">
        <v>10692.75</v>
      </c>
      <c r="I62" s="21">
        <v>0.0016340537773755273</v>
      </c>
      <c r="J62" s="38">
        <v>21624.318</v>
      </c>
      <c r="K62" s="21">
        <v>0.0006474268177781298</v>
      </c>
      <c r="L62" s="38">
        <v>43243.134600000005</v>
      </c>
      <c r="M62" s="21">
        <v>0.005495453407939785</v>
      </c>
      <c r="N62" s="38">
        <v>0</v>
      </c>
      <c r="O62" s="21"/>
      <c r="P62" s="38">
        <v>0</v>
      </c>
      <c r="Q62" s="21"/>
      <c r="R62" s="38">
        <v>0</v>
      </c>
      <c r="S62" s="21"/>
      <c r="T62" s="38">
        <v>0</v>
      </c>
      <c r="U62" s="21"/>
      <c r="V62" s="38">
        <v>0</v>
      </c>
      <c r="W62" s="21"/>
      <c r="X62" s="38">
        <v>0</v>
      </c>
      <c r="Y62" s="21"/>
      <c r="Z62" s="30">
        <v>75560.20259999999</v>
      </c>
      <c r="AA62" s="21">
        <v>0.000640932104315307</v>
      </c>
    </row>
    <row r="63" spans="1:27" ht="15">
      <c r="A63" s="6" t="s">
        <v>143</v>
      </c>
      <c r="B63" s="38">
        <v>0</v>
      </c>
      <c r="C63" s="21"/>
      <c r="D63" s="38">
        <v>0</v>
      </c>
      <c r="E63" s="21"/>
      <c r="F63" s="38">
        <v>0</v>
      </c>
      <c r="G63" s="21"/>
      <c r="H63" s="38">
        <v>10692.75</v>
      </c>
      <c r="I63" s="21">
        <v>0.0016340537773755273</v>
      </c>
      <c r="J63" s="38">
        <v>21624.318</v>
      </c>
      <c r="K63" s="21">
        <v>0.0006474268177781298</v>
      </c>
      <c r="L63" s="38">
        <v>43243.134600000005</v>
      </c>
      <c r="M63" s="21">
        <v>0.005495453407939785</v>
      </c>
      <c r="N63" s="38">
        <v>0</v>
      </c>
      <c r="O63" s="21"/>
      <c r="P63" s="38">
        <v>0</v>
      </c>
      <c r="Q63" s="21"/>
      <c r="R63" s="38">
        <v>0</v>
      </c>
      <c r="S63" s="21"/>
      <c r="T63" s="38">
        <v>0</v>
      </c>
      <c r="U63" s="21"/>
      <c r="V63" s="38">
        <v>0</v>
      </c>
      <c r="W63" s="21"/>
      <c r="X63" s="38">
        <v>0</v>
      </c>
      <c r="Y63" s="21"/>
      <c r="Z63" s="30">
        <v>75560.20259999999</v>
      </c>
      <c r="AA63" s="21">
        <v>0.000640932104315307</v>
      </c>
    </row>
    <row r="64" spans="1:27" ht="15">
      <c r="A64" s="1" t="s">
        <v>390</v>
      </c>
      <c r="B64" s="36">
        <v>296.9406907082</v>
      </c>
      <c r="C64" s="18">
        <v>0.005353973312569574</v>
      </c>
      <c r="D64" s="36">
        <v>16656.489249924998</v>
      </c>
      <c r="E64" s="18">
        <v>0.01934918581647791</v>
      </c>
      <c r="F64" s="36">
        <v>5401.420990192</v>
      </c>
      <c r="G64" s="18">
        <v>0.03737622420022153</v>
      </c>
      <c r="H64" s="36">
        <v>42287.0258798279</v>
      </c>
      <c r="I64" s="18">
        <v>0.00646225474016595</v>
      </c>
      <c r="J64" s="36">
        <v>803618.7638119</v>
      </c>
      <c r="K64" s="18">
        <v>0.02406015019579036</v>
      </c>
      <c r="L64" s="36">
        <v>326280.53178213973</v>
      </c>
      <c r="M64" s="18">
        <v>0.041464604194686776</v>
      </c>
      <c r="N64" s="36">
        <v>18272.6940974545</v>
      </c>
      <c r="O64" s="18">
        <v>0.0046711075244583785</v>
      </c>
      <c r="P64" s="36">
        <v>558807.281735144</v>
      </c>
      <c r="Q64" s="18">
        <v>0.025207793370570455</v>
      </c>
      <c r="R64" s="36">
        <v>225132.9751625341</v>
      </c>
      <c r="S64" s="18">
        <v>0.04191159496465683</v>
      </c>
      <c r="T64" s="36">
        <v>30433.491072704204</v>
      </c>
      <c r="U64" s="18">
        <v>0.006421819625610191</v>
      </c>
      <c r="V64" s="36">
        <v>555678.425434395</v>
      </c>
      <c r="W64" s="18">
        <v>0.021914137136660402</v>
      </c>
      <c r="X64" s="36">
        <v>294672.49589380197</v>
      </c>
      <c r="Y64" s="18">
        <v>0.0394492846034493</v>
      </c>
      <c r="Z64" s="32">
        <v>2877538.5358007266</v>
      </c>
      <c r="AA64" s="18">
        <v>0.024408442083758346</v>
      </c>
    </row>
    <row r="65" spans="1:27" ht="15">
      <c r="A65" s="7" t="s">
        <v>655</v>
      </c>
      <c r="B65" s="37">
        <v>296.9406907082</v>
      </c>
      <c r="C65" s="19">
        <v>0.005353973312569574</v>
      </c>
      <c r="D65" s="37">
        <v>16656.489249924998</v>
      </c>
      <c r="E65" s="19">
        <v>0.01934918581647791</v>
      </c>
      <c r="F65" s="37">
        <v>5401.420990192</v>
      </c>
      <c r="G65" s="19">
        <v>0.03737622420022153</v>
      </c>
      <c r="H65" s="37">
        <v>42287.0258798279</v>
      </c>
      <c r="I65" s="19">
        <v>0.00646225474016595</v>
      </c>
      <c r="J65" s="37">
        <v>803618.7638119</v>
      </c>
      <c r="K65" s="19">
        <v>0.02406015019579036</v>
      </c>
      <c r="L65" s="37">
        <v>326280.53178213973</v>
      </c>
      <c r="M65" s="19">
        <v>0.041464604194686776</v>
      </c>
      <c r="N65" s="37">
        <v>18272.6940974545</v>
      </c>
      <c r="O65" s="19">
        <v>0.0046711075244583785</v>
      </c>
      <c r="P65" s="37">
        <v>558807.281735144</v>
      </c>
      <c r="Q65" s="19">
        <v>0.025207793370570455</v>
      </c>
      <c r="R65" s="37">
        <v>225132.9751625341</v>
      </c>
      <c r="S65" s="19">
        <v>0.04191159496465683</v>
      </c>
      <c r="T65" s="37">
        <v>30433.491072704204</v>
      </c>
      <c r="U65" s="19">
        <v>0.006421819625610191</v>
      </c>
      <c r="V65" s="37">
        <v>555678.425434395</v>
      </c>
      <c r="W65" s="19">
        <v>0.021914137136660402</v>
      </c>
      <c r="X65" s="37">
        <v>294672.49589380197</v>
      </c>
      <c r="Y65" s="19">
        <v>0.0394492846034493</v>
      </c>
      <c r="Z65" s="33">
        <v>2877538.5358007266</v>
      </c>
      <c r="AA65" s="19">
        <v>0.024408442083758346</v>
      </c>
    </row>
    <row r="66" spans="1:27" ht="15">
      <c r="A66" s="5" t="s">
        <v>63</v>
      </c>
      <c r="B66" s="38">
        <v>98.4523927688</v>
      </c>
      <c r="C66" s="21">
        <v>0.0017751406255088122</v>
      </c>
      <c r="D66" s="38">
        <v>4639.470173474</v>
      </c>
      <c r="E66" s="21">
        <v>0.0053894892933070895</v>
      </c>
      <c r="F66" s="38">
        <v>1771.016941228</v>
      </c>
      <c r="G66" s="21">
        <v>0.01225490965764832</v>
      </c>
      <c r="H66" s="38">
        <v>4113.1038838677005</v>
      </c>
      <c r="I66" s="21">
        <v>0.0006285598127864177</v>
      </c>
      <c r="J66" s="38">
        <v>187477.193219056</v>
      </c>
      <c r="K66" s="21">
        <v>0.005613021534912177</v>
      </c>
      <c r="L66" s="38">
        <v>93375.8978388267</v>
      </c>
      <c r="M66" s="21">
        <v>0.011866459282945168</v>
      </c>
      <c r="N66" s="38">
        <v>9837.5690232331</v>
      </c>
      <c r="O66" s="21">
        <v>0.002514809389448721</v>
      </c>
      <c r="P66" s="38">
        <v>125766.32773664799</v>
      </c>
      <c r="Q66" s="21">
        <v>0.005673318344594298</v>
      </c>
      <c r="R66" s="38">
        <v>69592.0136668123</v>
      </c>
      <c r="S66" s="21">
        <v>0.012955509016271773</v>
      </c>
      <c r="T66" s="38">
        <v>22473.465812531602</v>
      </c>
      <c r="U66" s="21">
        <v>0.004742161964449626</v>
      </c>
      <c r="V66" s="38">
        <v>235619.11643808402</v>
      </c>
      <c r="W66" s="21">
        <v>0.009292046250682685</v>
      </c>
      <c r="X66" s="38">
        <v>124186.198579951</v>
      </c>
      <c r="Y66" s="21">
        <v>0.016625429111533183</v>
      </c>
      <c r="Z66" s="30">
        <v>878949.8257064811</v>
      </c>
      <c r="AA66" s="21">
        <v>0.0074556068140773785</v>
      </c>
    </row>
    <row r="67" spans="1:27" ht="15">
      <c r="A67" s="6" t="s">
        <v>144</v>
      </c>
      <c r="B67" s="38">
        <v>98.4523927688</v>
      </c>
      <c r="C67" s="21">
        <v>0.0017751406255088122</v>
      </c>
      <c r="D67" s="38">
        <v>4639.470173474</v>
      </c>
      <c r="E67" s="21">
        <v>0.0053894892933070895</v>
      </c>
      <c r="F67" s="38">
        <v>1771.016941228</v>
      </c>
      <c r="G67" s="21">
        <v>0.01225490965764832</v>
      </c>
      <c r="H67" s="38">
        <v>4113.1038838677005</v>
      </c>
      <c r="I67" s="21">
        <v>0.0006285598127864177</v>
      </c>
      <c r="J67" s="38">
        <v>187477.193219056</v>
      </c>
      <c r="K67" s="21">
        <v>0.005613021534912177</v>
      </c>
      <c r="L67" s="38">
        <v>93375.8978388267</v>
      </c>
      <c r="M67" s="21">
        <v>0.011866459282945168</v>
      </c>
      <c r="N67" s="38">
        <v>9837.5690232331</v>
      </c>
      <c r="O67" s="21">
        <v>0.002514809389448721</v>
      </c>
      <c r="P67" s="38">
        <v>125766.32773664799</v>
      </c>
      <c r="Q67" s="21">
        <v>0.005673318344594298</v>
      </c>
      <c r="R67" s="38">
        <v>69592.0136668123</v>
      </c>
      <c r="S67" s="21">
        <v>0.012955509016271773</v>
      </c>
      <c r="T67" s="38">
        <v>22473.465812531602</v>
      </c>
      <c r="U67" s="21">
        <v>0.004742161964449626</v>
      </c>
      <c r="V67" s="38">
        <v>235619.11643808402</v>
      </c>
      <c r="W67" s="21">
        <v>0.009292046250682685</v>
      </c>
      <c r="X67" s="38">
        <v>124186.198579951</v>
      </c>
      <c r="Y67" s="21">
        <v>0.016625429111533183</v>
      </c>
      <c r="Z67" s="30">
        <v>878949.8257064811</v>
      </c>
      <c r="AA67" s="21">
        <v>0.0074556068140773785</v>
      </c>
    </row>
    <row r="68" spans="1:27" ht="15">
      <c r="A68" s="5" t="s">
        <v>64</v>
      </c>
      <c r="B68" s="38">
        <v>107.83269822999999</v>
      </c>
      <c r="C68" s="21">
        <v>0.0019442717236524743</v>
      </c>
      <c r="D68" s="38">
        <v>2056.5685176278002</v>
      </c>
      <c r="E68" s="21">
        <v>0.0023890344354575207</v>
      </c>
      <c r="F68" s="38">
        <v>328.2535412452</v>
      </c>
      <c r="G68" s="21">
        <v>0.0022714167205954354</v>
      </c>
      <c r="H68" s="38">
        <v>26388.331558357</v>
      </c>
      <c r="I68" s="21">
        <v>0.004032634529150227</v>
      </c>
      <c r="J68" s="38">
        <v>131217.930900188</v>
      </c>
      <c r="K68" s="21">
        <v>0.003928632914024815</v>
      </c>
      <c r="L68" s="38">
        <v>45847.81045564001</v>
      </c>
      <c r="M68" s="21">
        <v>0.005826462594481395</v>
      </c>
      <c r="N68" s="38">
        <v>2874.1516142214</v>
      </c>
      <c r="O68" s="21">
        <v>0.0007347286152781394</v>
      </c>
      <c r="P68" s="38">
        <v>56663.159892282005</v>
      </c>
      <c r="Q68" s="21">
        <v>0.0025560748275381844</v>
      </c>
      <c r="R68" s="38">
        <v>15659.7248074848</v>
      </c>
      <c r="S68" s="21">
        <v>0.0029152728200542827</v>
      </c>
      <c r="T68" s="38">
        <v>0</v>
      </c>
      <c r="U68" s="21"/>
      <c r="V68" s="38">
        <v>10342.899751504001</v>
      </c>
      <c r="W68" s="21">
        <v>0.0004078900910504201</v>
      </c>
      <c r="X68" s="38">
        <v>0</v>
      </c>
      <c r="Y68" s="21"/>
      <c r="Z68" s="30">
        <v>291486.66373678023</v>
      </c>
      <c r="AA68" s="21">
        <v>0.0024725074091935116</v>
      </c>
    </row>
    <row r="69" spans="1:27" ht="15">
      <c r="A69" s="6" t="s">
        <v>145</v>
      </c>
      <c r="B69" s="38">
        <v>107.83269822999999</v>
      </c>
      <c r="C69" s="21">
        <v>0.0019442717236524743</v>
      </c>
      <c r="D69" s="38">
        <v>2056.5685176278002</v>
      </c>
      <c r="E69" s="21">
        <v>0.0023890344354575207</v>
      </c>
      <c r="F69" s="38">
        <v>328.2535412452</v>
      </c>
      <c r="G69" s="21">
        <v>0.0022714167205954354</v>
      </c>
      <c r="H69" s="38">
        <v>26388.331558357</v>
      </c>
      <c r="I69" s="21">
        <v>0.004032634529150227</v>
      </c>
      <c r="J69" s="38">
        <v>131217.930900188</v>
      </c>
      <c r="K69" s="21">
        <v>0.003928632914024815</v>
      </c>
      <c r="L69" s="38">
        <v>45847.81045564001</v>
      </c>
      <c r="M69" s="21">
        <v>0.005826462594481395</v>
      </c>
      <c r="N69" s="38">
        <v>2874.1516142214</v>
      </c>
      <c r="O69" s="21">
        <v>0.0007347286152781394</v>
      </c>
      <c r="P69" s="38">
        <v>56663.159892282005</v>
      </c>
      <c r="Q69" s="21">
        <v>0.0025560748275381844</v>
      </c>
      <c r="R69" s="38">
        <v>15659.7248074848</v>
      </c>
      <c r="S69" s="21">
        <v>0.0029152728200542827</v>
      </c>
      <c r="T69" s="38">
        <v>0</v>
      </c>
      <c r="U69" s="21"/>
      <c r="V69" s="38">
        <v>10342.899751504001</v>
      </c>
      <c r="W69" s="21">
        <v>0.0004078900910504201</v>
      </c>
      <c r="X69" s="38">
        <v>0</v>
      </c>
      <c r="Y69" s="21"/>
      <c r="Z69" s="30">
        <v>291486.66373678023</v>
      </c>
      <c r="AA69" s="21">
        <v>0.0024725074091935116</v>
      </c>
    </row>
    <row r="70" spans="1:27" ht="15">
      <c r="A70" s="5" t="s">
        <v>65</v>
      </c>
      <c r="B70" s="38">
        <v>47.450992109400005</v>
      </c>
      <c r="C70" s="21">
        <v>0.0008555625865985817</v>
      </c>
      <c r="D70" s="38">
        <v>6364.9631143512</v>
      </c>
      <c r="E70" s="21">
        <v>0.007393926305038371</v>
      </c>
      <c r="F70" s="38">
        <v>2799.7594751628</v>
      </c>
      <c r="G70" s="21">
        <v>0.01937350153605777</v>
      </c>
      <c r="H70" s="38">
        <v>6796.8918672372</v>
      </c>
      <c r="I70" s="21">
        <v>0.0010386932108271444</v>
      </c>
      <c r="J70" s="38">
        <v>343467.384853351</v>
      </c>
      <c r="K70" s="21">
        <v>0.010283329905996633</v>
      </c>
      <c r="L70" s="38">
        <v>169638.385153054</v>
      </c>
      <c r="M70" s="21">
        <v>0.021558100503813904</v>
      </c>
      <c r="N70" s="38">
        <v>5560.97346</v>
      </c>
      <c r="O70" s="21">
        <v>0.0014215695197315184</v>
      </c>
      <c r="P70" s="38">
        <v>249244.34782853</v>
      </c>
      <c r="Q70" s="21">
        <v>0.011243411144062472</v>
      </c>
      <c r="R70" s="38">
        <v>122768.284387037</v>
      </c>
      <c r="S70" s="21">
        <v>0.022855002053877627</v>
      </c>
      <c r="T70" s="38">
        <v>3967.9293371616</v>
      </c>
      <c r="U70" s="21">
        <v>0.0008372791156146067</v>
      </c>
      <c r="V70" s="38">
        <v>227980.400787403</v>
      </c>
      <c r="W70" s="21">
        <v>0.00899080032380309</v>
      </c>
      <c r="X70" s="38">
        <v>164017.241960216</v>
      </c>
      <c r="Y70" s="21">
        <v>0.021957810613900126</v>
      </c>
      <c r="Z70" s="30">
        <v>1302654.013215613</v>
      </c>
      <c r="AA70" s="21">
        <v>0.011049636569993295</v>
      </c>
    </row>
    <row r="71" spans="1:27" ht="15">
      <c r="A71" s="6" t="s">
        <v>146</v>
      </c>
      <c r="B71" s="38">
        <v>47.450992109400005</v>
      </c>
      <c r="C71" s="21">
        <v>0.0008555625865985817</v>
      </c>
      <c r="D71" s="38">
        <v>6364.9631143512</v>
      </c>
      <c r="E71" s="21">
        <v>0.007393926305038371</v>
      </c>
      <c r="F71" s="38">
        <v>2799.7594751628</v>
      </c>
      <c r="G71" s="21">
        <v>0.01937350153605777</v>
      </c>
      <c r="H71" s="38">
        <v>6796.8918672372</v>
      </c>
      <c r="I71" s="21">
        <v>0.0010386932108271444</v>
      </c>
      <c r="J71" s="38">
        <v>343467.384853351</v>
      </c>
      <c r="K71" s="21">
        <v>0.010283329905996633</v>
      </c>
      <c r="L71" s="38">
        <v>169638.385153054</v>
      </c>
      <c r="M71" s="21">
        <v>0.021558100503813904</v>
      </c>
      <c r="N71" s="38">
        <v>5560.97346</v>
      </c>
      <c r="O71" s="21">
        <v>0.0014215695197315184</v>
      </c>
      <c r="P71" s="38">
        <v>249244.34782853</v>
      </c>
      <c r="Q71" s="21">
        <v>0.011243411144062472</v>
      </c>
      <c r="R71" s="38">
        <v>122768.284387037</v>
      </c>
      <c r="S71" s="21">
        <v>0.022855002053877627</v>
      </c>
      <c r="T71" s="38">
        <v>3967.9293371616</v>
      </c>
      <c r="U71" s="21">
        <v>0.0008372791156146067</v>
      </c>
      <c r="V71" s="38">
        <v>227980.400787403</v>
      </c>
      <c r="W71" s="21">
        <v>0.00899080032380309</v>
      </c>
      <c r="X71" s="38">
        <v>164017.241960216</v>
      </c>
      <c r="Y71" s="21">
        <v>0.021957810613900126</v>
      </c>
      <c r="Z71" s="30">
        <v>1302654.013215613</v>
      </c>
      <c r="AA71" s="21">
        <v>0.011049636569993295</v>
      </c>
    </row>
    <row r="72" spans="1:27" ht="15">
      <c r="A72" s="5" t="s">
        <v>70</v>
      </c>
      <c r="B72" s="38">
        <v>43.2046076</v>
      </c>
      <c r="C72" s="21">
        <v>0.0007789983768097054</v>
      </c>
      <c r="D72" s="38">
        <v>3595.487444472</v>
      </c>
      <c r="E72" s="21">
        <v>0.004176735782674928</v>
      </c>
      <c r="F72" s="38">
        <v>502.39103255599997</v>
      </c>
      <c r="G72" s="21">
        <v>0.0034763962859200104</v>
      </c>
      <c r="H72" s="38">
        <v>4988.698570366</v>
      </c>
      <c r="I72" s="21">
        <v>0.0007623671874021608</v>
      </c>
      <c r="J72" s="38">
        <v>141456.254839305</v>
      </c>
      <c r="K72" s="21">
        <v>0.004235165840856735</v>
      </c>
      <c r="L72" s="38">
        <v>17418.438334619</v>
      </c>
      <c r="M72" s="21">
        <v>0.0022135818134463125</v>
      </c>
      <c r="N72" s="38">
        <v>0</v>
      </c>
      <c r="O72" s="21"/>
      <c r="P72" s="38">
        <v>127133.44627768401</v>
      </c>
      <c r="Q72" s="21">
        <v>0.005734989054375501</v>
      </c>
      <c r="R72" s="38">
        <v>17112.9523012</v>
      </c>
      <c r="S72" s="21">
        <v>0.003185811074453147</v>
      </c>
      <c r="T72" s="38">
        <v>3992.0959230109997</v>
      </c>
      <c r="U72" s="21">
        <v>0.0008423785455459582</v>
      </c>
      <c r="V72" s="38">
        <v>81736.00845740401</v>
      </c>
      <c r="W72" s="21">
        <v>0.0032234004711242056</v>
      </c>
      <c r="X72" s="38">
        <v>6469.055353635</v>
      </c>
      <c r="Y72" s="21">
        <v>0.000866044878015988</v>
      </c>
      <c r="Z72" s="30">
        <v>404448.033141852</v>
      </c>
      <c r="AA72" s="21">
        <v>0.0034306912904941604</v>
      </c>
    </row>
    <row r="73" spans="1:27" ht="15">
      <c r="A73" s="6" t="s">
        <v>147</v>
      </c>
      <c r="B73" s="38">
        <v>43.2046076</v>
      </c>
      <c r="C73" s="21">
        <v>0.0007789983768097054</v>
      </c>
      <c r="D73" s="38">
        <v>3595.487444472</v>
      </c>
      <c r="E73" s="21">
        <v>0.004176735782674928</v>
      </c>
      <c r="F73" s="38">
        <v>502.39103255599997</v>
      </c>
      <c r="G73" s="21">
        <v>0.0034763962859200104</v>
      </c>
      <c r="H73" s="38">
        <v>4988.698570366</v>
      </c>
      <c r="I73" s="21">
        <v>0.0007623671874021608</v>
      </c>
      <c r="J73" s="38">
        <v>141456.254839305</v>
      </c>
      <c r="K73" s="21">
        <v>0.004235165840856735</v>
      </c>
      <c r="L73" s="38">
        <v>17418.438334619</v>
      </c>
      <c r="M73" s="21">
        <v>0.0022135818134463125</v>
      </c>
      <c r="N73" s="38">
        <v>0</v>
      </c>
      <c r="O73" s="21"/>
      <c r="P73" s="38">
        <v>127133.44627768401</v>
      </c>
      <c r="Q73" s="21">
        <v>0.005734989054375501</v>
      </c>
      <c r="R73" s="38">
        <v>17112.9523012</v>
      </c>
      <c r="S73" s="21">
        <v>0.003185811074453147</v>
      </c>
      <c r="T73" s="38">
        <v>3992.0959230109997</v>
      </c>
      <c r="U73" s="21">
        <v>0.0008423785455459582</v>
      </c>
      <c r="V73" s="38">
        <v>81736.00845740401</v>
      </c>
      <c r="W73" s="21">
        <v>0.0032234004711242056</v>
      </c>
      <c r="X73" s="38">
        <v>6469.055353635</v>
      </c>
      <c r="Y73" s="21">
        <v>0.000866044878015988</v>
      </c>
      <c r="Z73" s="30">
        <v>404448.033141852</v>
      </c>
      <c r="AA73" s="21">
        <v>0.0034306912904941604</v>
      </c>
    </row>
    <row r="74" spans="1:27" ht="15">
      <c r="A74" s="4" t="s">
        <v>370</v>
      </c>
      <c r="B74" s="39">
        <v>833.6305430323999</v>
      </c>
      <c r="C74" s="22">
        <v>0.01503073111769757</v>
      </c>
      <c r="D74" s="39">
        <v>56186.86728126249</v>
      </c>
      <c r="E74" s="22">
        <v>0.06527006496737159</v>
      </c>
      <c r="F74" s="39">
        <v>20416.570105341103</v>
      </c>
      <c r="G74" s="22">
        <v>0.14127658315143554</v>
      </c>
      <c r="H74" s="39">
        <v>143203.48355683207</v>
      </c>
      <c r="I74" s="22">
        <v>0.021884191928117247</v>
      </c>
      <c r="J74" s="39">
        <v>2487605.173124447</v>
      </c>
      <c r="K74" s="22">
        <v>0.074478293425225</v>
      </c>
      <c r="L74" s="39">
        <v>1290802.0889072155</v>
      </c>
      <c r="M74" s="22">
        <v>0.1640385879533569</v>
      </c>
      <c r="N74" s="39">
        <v>65803.51696597571</v>
      </c>
      <c r="O74" s="22">
        <v>0.016821564548514658</v>
      </c>
      <c r="P74" s="39">
        <v>1557419.4146533918</v>
      </c>
      <c r="Q74" s="22">
        <v>0.07025518113148888</v>
      </c>
      <c r="R74" s="39">
        <v>778227.7102914412</v>
      </c>
      <c r="S74" s="22">
        <v>0.1448777752812959</v>
      </c>
      <c r="T74" s="39">
        <v>135451.4627791622</v>
      </c>
      <c r="U74" s="22">
        <v>0.028581829797797862</v>
      </c>
      <c r="V74" s="39">
        <v>1756910.5791395847</v>
      </c>
      <c r="W74" s="22">
        <v>0.06928679899353024</v>
      </c>
      <c r="X74" s="39">
        <v>1181099.1949065188</v>
      </c>
      <c r="Y74" s="22">
        <v>0.15811967161524323</v>
      </c>
      <c r="Z74" s="35">
        <v>9473959.692254204</v>
      </c>
      <c r="AA74" s="22">
        <v>0.08036194600879598</v>
      </c>
    </row>
  </sheetData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="60" zoomScaleNormal="60" workbookViewId="0" topLeftCell="A1"/>
  </sheetViews>
  <sheetFormatPr defaultColWidth="11.421875" defaultRowHeight="15"/>
  <cols>
    <col min="1" max="1" width="36.8515625" style="10" bestFit="1" customWidth="1"/>
    <col min="2" max="2" width="8.7109375" style="0" bestFit="1" customWidth="1"/>
    <col min="3" max="4" width="10.8515625" style="0" bestFit="1" customWidth="1"/>
    <col min="5" max="5" width="11.57421875" style="0" bestFit="1" customWidth="1"/>
    <col min="6" max="6" width="13.28125" style="0" bestFit="1" customWidth="1"/>
    <col min="7" max="7" width="12.28125" style="0" bestFit="1" customWidth="1"/>
    <col min="8" max="8" width="10.8515625" style="0" bestFit="1" customWidth="1"/>
    <col min="9" max="9" width="12.7109375" style="0" bestFit="1" customWidth="1"/>
    <col min="10" max="10" width="12.00390625" style="0" bestFit="1" customWidth="1"/>
    <col min="11" max="11" width="11.57421875" style="0" bestFit="1" customWidth="1"/>
    <col min="12" max="13" width="12.7109375" style="0" bestFit="1" customWidth="1"/>
    <col min="14" max="14" width="14.00390625" style="0" bestFit="1" customWidth="1"/>
    <col min="15" max="15" width="34.7109375" style="115" bestFit="1" customWidth="1"/>
  </cols>
  <sheetData>
    <row r="1" ht="15">
      <c r="A1"/>
    </row>
    <row r="2" spans="1:15" ht="15">
      <c r="A2" s="119" t="s">
        <v>236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5">
      <c r="A3" s="12"/>
      <c r="B3" s="12"/>
      <c r="C3" s="12"/>
      <c r="D3" s="12"/>
      <c r="E3" s="16"/>
      <c r="F3" s="16"/>
      <c r="G3" s="16"/>
      <c r="H3" s="16"/>
      <c r="I3" s="16"/>
      <c r="J3" s="16"/>
      <c r="K3" s="16"/>
      <c r="L3" s="16"/>
      <c r="M3" s="16"/>
      <c r="N3" s="12"/>
      <c r="O3" s="116"/>
    </row>
    <row r="4" spans="1:15" ht="15">
      <c r="A4" s="119" t="str">
        <f>1!A5:AA5</f>
        <v>Al 31-08-2015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5">
      <c r="A5" s="12"/>
      <c r="B5" s="12"/>
      <c r="C5" s="12"/>
      <c r="D5" s="12"/>
      <c r="E5" s="16"/>
      <c r="F5" s="16"/>
      <c r="G5" s="16"/>
      <c r="H5" s="16"/>
      <c r="I5" s="16"/>
      <c r="J5" s="16"/>
      <c r="K5" s="16"/>
      <c r="L5" s="16"/>
      <c r="M5" s="16"/>
      <c r="N5" s="12"/>
      <c r="O5" s="116"/>
    </row>
    <row r="6" spans="1:15" ht="45" customHeight="1">
      <c r="A6" s="11"/>
      <c r="B6" s="113" t="s">
        <v>397</v>
      </c>
      <c r="C6" s="113" t="s">
        <v>398</v>
      </c>
      <c r="D6" s="113" t="s">
        <v>399</v>
      </c>
      <c r="E6" s="113" t="s">
        <v>400</v>
      </c>
      <c r="F6" s="113" t="s">
        <v>401</v>
      </c>
      <c r="G6" s="113" t="s">
        <v>402</v>
      </c>
      <c r="H6" s="113" t="s">
        <v>403</v>
      </c>
      <c r="I6" s="113" t="s">
        <v>404</v>
      </c>
      <c r="J6" s="113" t="s">
        <v>405</v>
      </c>
      <c r="K6" s="113" t="s">
        <v>406</v>
      </c>
      <c r="L6" s="113" t="s">
        <v>407</v>
      </c>
      <c r="M6" s="113" t="s">
        <v>408</v>
      </c>
      <c r="N6" s="113" t="s">
        <v>38</v>
      </c>
      <c r="O6" s="113" t="s">
        <v>386</v>
      </c>
    </row>
    <row r="7" spans="1:15" ht="15">
      <c r="A7" s="1" t="s">
        <v>478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 t="s">
        <v>476</v>
      </c>
    </row>
    <row r="8" spans="1:15" ht="15">
      <c r="A8" s="5" t="s">
        <v>69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117" t="s">
        <v>476</v>
      </c>
    </row>
    <row r="9" spans="1:15" ht="15">
      <c r="A9" s="6" t="s">
        <v>142</v>
      </c>
      <c r="B9" s="30">
        <v>90</v>
      </c>
      <c r="C9" s="30">
        <v>9193</v>
      </c>
      <c r="D9" s="30">
        <v>7607</v>
      </c>
      <c r="E9" s="30">
        <v>54993</v>
      </c>
      <c r="F9" s="30">
        <v>857762</v>
      </c>
      <c r="G9" s="30">
        <v>289248</v>
      </c>
      <c r="H9" s="30"/>
      <c r="I9" s="30"/>
      <c r="J9" s="30">
        <v>49182</v>
      </c>
      <c r="K9" s="30">
        <v>304030</v>
      </c>
      <c r="L9" s="30">
        <v>138312</v>
      </c>
      <c r="M9" s="30">
        <v>879614</v>
      </c>
      <c r="N9" s="30">
        <v>2590031</v>
      </c>
      <c r="O9" s="117">
        <v>0.02519306042792537</v>
      </c>
    </row>
    <row r="10" spans="1:15" ht="15">
      <c r="A10" s="1" t="s">
        <v>136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 t="s">
        <v>476</v>
      </c>
    </row>
    <row r="11" spans="1:15" ht="15">
      <c r="A11" s="7" t="s">
        <v>807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17" t="s">
        <v>476</v>
      </c>
    </row>
    <row r="12" spans="1:15" ht="15">
      <c r="A12" s="5" t="s">
        <v>54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117" t="s">
        <v>476</v>
      </c>
    </row>
    <row r="13" spans="1:15" ht="15">
      <c r="A13" s="6" t="s">
        <v>137</v>
      </c>
      <c r="B13" s="30">
        <v>4481</v>
      </c>
      <c r="C13" s="30">
        <v>403456</v>
      </c>
      <c r="D13" s="30">
        <v>314590</v>
      </c>
      <c r="E13" s="30">
        <v>99086</v>
      </c>
      <c r="F13" s="30">
        <v>21305608</v>
      </c>
      <c r="G13" s="30">
        <v>23125742</v>
      </c>
      <c r="H13" s="30">
        <v>387256</v>
      </c>
      <c r="I13" s="30">
        <v>26231497</v>
      </c>
      <c r="J13" s="30">
        <v>18876136</v>
      </c>
      <c r="K13" s="30">
        <v>12898</v>
      </c>
      <c r="L13" s="30">
        <v>16903880</v>
      </c>
      <c r="M13" s="30">
        <v>20459642</v>
      </c>
      <c r="N13" s="30">
        <v>128124272</v>
      </c>
      <c r="O13" s="117">
        <v>0.033858171875113134</v>
      </c>
    </row>
    <row r="14" spans="1:15" ht="15">
      <c r="A14" s="5" t="s">
        <v>59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17" t="s">
        <v>476</v>
      </c>
    </row>
    <row r="15" spans="1:15" ht="15">
      <c r="A15" s="6" t="s">
        <v>138</v>
      </c>
      <c r="B15" s="30">
        <v>5194</v>
      </c>
      <c r="C15" s="30">
        <v>388229</v>
      </c>
      <c r="D15" s="30">
        <v>100657</v>
      </c>
      <c r="E15" s="30">
        <v>130294</v>
      </c>
      <c r="F15" s="30">
        <v>523477</v>
      </c>
      <c r="G15" s="30">
        <v>235348</v>
      </c>
      <c r="H15" s="30">
        <v>156210</v>
      </c>
      <c r="I15" s="30">
        <v>586261</v>
      </c>
      <c r="J15" s="30">
        <v>586963</v>
      </c>
      <c r="K15" s="30">
        <v>186056</v>
      </c>
      <c r="L15" s="30"/>
      <c r="M15" s="30"/>
      <c r="N15" s="30">
        <v>2898689</v>
      </c>
      <c r="O15" s="117">
        <v>0.007930700186056294</v>
      </c>
    </row>
    <row r="16" spans="1:15" ht="15">
      <c r="A16" s="1" t="s">
        <v>389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5">
      <c r="A17" s="5" t="s">
        <v>74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17" t="s">
        <v>476</v>
      </c>
    </row>
    <row r="18" spans="1:15" ht="15">
      <c r="A18" s="6" t="s">
        <v>162</v>
      </c>
      <c r="B18" s="30"/>
      <c r="C18" s="30"/>
      <c r="D18" s="30"/>
      <c r="E18" s="30"/>
      <c r="F18" s="30">
        <v>49675489</v>
      </c>
      <c r="G18" s="30"/>
      <c r="H18" s="30"/>
      <c r="I18" s="30">
        <v>19163968</v>
      </c>
      <c r="J18" s="30"/>
      <c r="K18" s="30"/>
      <c r="L18" s="30"/>
      <c r="M18" s="30"/>
      <c r="N18" s="30">
        <v>68839457</v>
      </c>
      <c r="O18" s="117">
        <v>0.05530695203209415</v>
      </c>
    </row>
    <row r="19" spans="1:15" ht="15">
      <c r="A19" s="1" t="s">
        <v>388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5">
      <c r="A20" s="7" t="s">
        <v>134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17" t="s">
        <v>476</v>
      </c>
    </row>
    <row r="21" spans="1:15" ht="15">
      <c r="A21" s="5" t="s">
        <v>60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17" t="s">
        <v>476</v>
      </c>
    </row>
    <row r="22" spans="1:15" ht="15">
      <c r="A22" s="6" t="s">
        <v>973</v>
      </c>
      <c r="B22" s="30">
        <v>4186</v>
      </c>
      <c r="C22" s="30">
        <v>443301</v>
      </c>
      <c r="D22" s="30">
        <v>142512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v>589999</v>
      </c>
      <c r="O22" s="117">
        <v>0.07985401578405273</v>
      </c>
    </row>
    <row r="23" spans="1:15" ht="15">
      <c r="A23" s="6" t="s">
        <v>135</v>
      </c>
      <c r="B23" s="30"/>
      <c r="C23" s="30">
        <v>686303</v>
      </c>
      <c r="D23" s="30">
        <v>345553</v>
      </c>
      <c r="E23" s="30">
        <v>718011</v>
      </c>
      <c r="F23" s="30">
        <v>58354567</v>
      </c>
      <c r="G23" s="30">
        <v>30687648</v>
      </c>
      <c r="H23" s="30">
        <v>33261</v>
      </c>
      <c r="I23" s="30">
        <v>38910940</v>
      </c>
      <c r="J23" s="30">
        <v>15823193</v>
      </c>
      <c r="K23" s="30">
        <v>2914719</v>
      </c>
      <c r="L23" s="30">
        <v>42131741</v>
      </c>
      <c r="M23" s="30">
        <v>31706477</v>
      </c>
      <c r="N23" s="30">
        <v>222312413</v>
      </c>
      <c r="O23" s="117">
        <v>0.26241098073229424</v>
      </c>
    </row>
    <row r="24" spans="1:15" ht="15">
      <c r="A24" s="7" t="s">
        <v>653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17" t="s">
        <v>476</v>
      </c>
    </row>
    <row r="25" spans="1:15" ht="15">
      <c r="A25" s="5" t="s">
        <v>73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17" t="s">
        <v>476</v>
      </c>
    </row>
    <row r="26" spans="1:15" ht="15">
      <c r="A26" s="6" t="s">
        <v>140</v>
      </c>
      <c r="B26" s="30">
        <v>2939</v>
      </c>
      <c r="C26" s="30">
        <v>170568</v>
      </c>
      <c r="D26" s="30">
        <v>152853</v>
      </c>
      <c r="E26" s="30">
        <v>83061</v>
      </c>
      <c r="F26" s="30">
        <v>1280509</v>
      </c>
      <c r="G26" s="30">
        <v>10775357</v>
      </c>
      <c r="H26" s="30">
        <v>382017</v>
      </c>
      <c r="I26" s="30">
        <v>3257455</v>
      </c>
      <c r="J26" s="30">
        <v>9095451</v>
      </c>
      <c r="K26" s="30">
        <v>2395446</v>
      </c>
      <c r="L26" s="30">
        <v>26255665</v>
      </c>
      <c r="M26" s="30">
        <v>21054360</v>
      </c>
      <c r="N26" s="30">
        <v>74905681</v>
      </c>
      <c r="O26" s="117">
        <v>0.14094282242242656</v>
      </c>
    </row>
    <row r="27" spans="1:15" ht="15">
      <c r="A27" s="6" t="s">
        <v>477</v>
      </c>
      <c r="B27" s="30">
        <v>920</v>
      </c>
      <c r="C27" s="30">
        <v>33772</v>
      </c>
      <c r="D27" s="30">
        <v>33053</v>
      </c>
      <c r="E27" s="30">
        <v>585954</v>
      </c>
      <c r="F27" s="30">
        <v>4905388</v>
      </c>
      <c r="G27" s="30">
        <v>2514328</v>
      </c>
      <c r="H27" s="30">
        <v>220841</v>
      </c>
      <c r="I27" s="30">
        <v>2186158</v>
      </c>
      <c r="J27" s="30">
        <v>1230451</v>
      </c>
      <c r="K27" s="30">
        <v>272586</v>
      </c>
      <c r="L27" s="30">
        <v>628705</v>
      </c>
      <c r="M27" s="30">
        <v>1417039</v>
      </c>
      <c r="N27" s="30">
        <v>14029195</v>
      </c>
      <c r="O27" s="117">
        <v>0.1319869409914713</v>
      </c>
    </row>
    <row r="28" spans="1:15" ht="15">
      <c r="A28" s="6" t="s">
        <v>141</v>
      </c>
      <c r="B28" s="30"/>
      <c r="C28" s="30"/>
      <c r="D28" s="30"/>
      <c r="E28" s="30">
        <v>656942</v>
      </c>
      <c r="F28" s="30">
        <v>6136346</v>
      </c>
      <c r="G28" s="30">
        <v>4539453</v>
      </c>
      <c r="H28" s="30">
        <v>455858</v>
      </c>
      <c r="I28" s="30">
        <v>5029589</v>
      </c>
      <c r="J28" s="30">
        <v>2892847</v>
      </c>
      <c r="K28" s="30">
        <v>88504</v>
      </c>
      <c r="L28" s="30">
        <v>4029701</v>
      </c>
      <c r="M28" s="30">
        <v>3904644</v>
      </c>
      <c r="N28" s="30">
        <v>27733884</v>
      </c>
      <c r="O28" s="117">
        <v>0.5491518504875065</v>
      </c>
    </row>
    <row r="29" spans="1:15" ht="15">
      <c r="A29" s="5" t="s">
        <v>77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17" t="s">
        <v>476</v>
      </c>
    </row>
    <row r="30" spans="1:15" ht="15">
      <c r="A30" s="6" t="s">
        <v>139</v>
      </c>
      <c r="B30" s="30">
        <v>41821</v>
      </c>
      <c r="C30" s="30">
        <v>2219343</v>
      </c>
      <c r="D30" s="30">
        <v>925405</v>
      </c>
      <c r="E30" s="30">
        <v>4884624</v>
      </c>
      <c r="F30" s="30">
        <v>83649622</v>
      </c>
      <c r="G30" s="30">
        <v>52105868</v>
      </c>
      <c r="H30" s="30">
        <v>6188699</v>
      </c>
      <c r="I30" s="30">
        <v>60612518</v>
      </c>
      <c r="J30" s="30">
        <v>36361121</v>
      </c>
      <c r="K30" s="30">
        <v>1259571</v>
      </c>
      <c r="L30" s="30">
        <v>58540070</v>
      </c>
      <c r="M30" s="30">
        <v>46471817</v>
      </c>
      <c r="N30" s="30">
        <v>353260479</v>
      </c>
      <c r="O30" s="117">
        <v>0.21455192413416352</v>
      </c>
    </row>
    <row r="31" spans="1:15" ht="15">
      <c r="A31" s="7" t="s">
        <v>391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17" t="s">
        <v>476</v>
      </c>
    </row>
    <row r="32" spans="1:15" ht="15">
      <c r="A32" s="5" t="s">
        <v>66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117" t="s">
        <v>476</v>
      </c>
    </row>
    <row r="33" spans="1:15" ht="15">
      <c r="A33" s="6" t="s">
        <v>150</v>
      </c>
      <c r="B33" s="30">
        <v>14892</v>
      </c>
      <c r="C33" s="30">
        <v>753117</v>
      </c>
      <c r="D33" s="30">
        <v>217556</v>
      </c>
      <c r="E33" s="30">
        <v>2648618</v>
      </c>
      <c r="F33" s="30">
        <v>49661391</v>
      </c>
      <c r="G33" s="30">
        <v>23828724</v>
      </c>
      <c r="H33" s="30">
        <v>915559</v>
      </c>
      <c r="I33" s="30">
        <v>19023319</v>
      </c>
      <c r="J33" s="30">
        <v>15173122</v>
      </c>
      <c r="K33" s="30">
        <v>7721801</v>
      </c>
      <c r="L33" s="30">
        <v>71434867</v>
      </c>
      <c r="M33" s="30">
        <v>40700996</v>
      </c>
      <c r="N33" s="30">
        <v>232093962</v>
      </c>
      <c r="O33" s="117">
        <v>0.22881587168588557</v>
      </c>
    </row>
    <row r="34" spans="1:15" ht="15">
      <c r="A34" s="1" t="s">
        <v>394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">
      <c r="A35" s="5" t="s">
        <v>67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17" t="s">
        <v>476</v>
      </c>
    </row>
    <row r="36" spans="1:15" ht="15">
      <c r="A36" s="6" t="s">
        <v>148</v>
      </c>
      <c r="B36" s="30">
        <v>5805</v>
      </c>
      <c r="C36" s="30">
        <v>237731</v>
      </c>
      <c r="D36" s="30">
        <v>105431</v>
      </c>
      <c r="E36" s="30">
        <v>2275286</v>
      </c>
      <c r="F36" s="30">
        <v>17851691</v>
      </c>
      <c r="G36" s="30">
        <v>19601208</v>
      </c>
      <c r="H36" s="30">
        <v>1579338</v>
      </c>
      <c r="I36" s="30">
        <v>17568504</v>
      </c>
      <c r="J36" s="30">
        <v>17820324</v>
      </c>
      <c r="K36" s="30">
        <v>469005</v>
      </c>
      <c r="L36" s="30">
        <v>870160</v>
      </c>
      <c r="M36" s="30">
        <v>3576073</v>
      </c>
      <c r="N36" s="30">
        <v>81960556</v>
      </c>
      <c r="O36" s="117">
        <v>0.12417254054400627</v>
      </c>
    </row>
    <row r="37" spans="1:15" ht="15">
      <c r="A37" s="6" t="s">
        <v>149</v>
      </c>
      <c r="B37" s="30">
        <v>3673</v>
      </c>
      <c r="C37" s="30">
        <v>58886</v>
      </c>
      <c r="D37" s="30">
        <v>77772</v>
      </c>
      <c r="E37" s="30">
        <v>851540</v>
      </c>
      <c r="F37" s="30">
        <v>5582110</v>
      </c>
      <c r="G37" s="30">
        <v>5122850</v>
      </c>
      <c r="H37" s="30">
        <v>370389</v>
      </c>
      <c r="I37" s="30">
        <v>1989763</v>
      </c>
      <c r="J37" s="30">
        <v>2095187</v>
      </c>
      <c r="K37" s="30">
        <v>903850</v>
      </c>
      <c r="L37" s="30">
        <v>5587818</v>
      </c>
      <c r="M37" s="30">
        <v>8255786</v>
      </c>
      <c r="N37" s="30">
        <v>30899624</v>
      </c>
      <c r="O37" s="117">
        <v>0.2340689839838659</v>
      </c>
    </row>
    <row r="38" spans="1:15" ht="15">
      <c r="A38" s="1" t="s">
        <v>395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5">
      <c r="A39" s="5" t="s">
        <v>121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117" t="s">
        <v>476</v>
      </c>
    </row>
    <row r="40" spans="1:15" ht="15">
      <c r="A40" s="6" t="s">
        <v>152</v>
      </c>
      <c r="B40" s="30"/>
      <c r="C40" s="30"/>
      <c r="D40" s="30"/>
      <c r="E40" s="30"/>
      <c r="F40" s="30">
        <v>21683348</v>
      </c>
      <c r="G40" s="30">
        <v>14849430</v>
      </c>
      <c r="H40" s="30"/>
      <c r="I40" s="30"/>
      <c r="J40" s="30"/>
      <c r="K40" s="30"/>
      <c r="L40" s="30"/>
      <c r="M40" s="30"/>
      <c r="N40" s="30">
        <v>36532778</v>
      </c>
      <c r="O40" s="117">
        <v>0.07013204208554721</v>
      </c>
    </row>
    <row r="41" spans="1:15" ht="15">
      <c r="A41" s="5" t="s">
        <v>61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17" t="s">
        <v>476</v>
      </c>
    </row>
    <row r="42" spans="1:15" ht="15">
      <c r="A42" s="6" t="s">
        <v>159</v>
      </c>
      <c r="B42" s="30">
        <v>700</v>
      </c>
      <c r="C42" s="30">
        <v>45475</v>
      </c>
      <c r="D42" s="30">
        <v>3800</v>
      </c>
      <c r="E42" s="30">
        <v>67125</v>
      </c>
      <c r="F42" s="30">
        <v>2964683</v>
      </c>
      <c r="G42" s="30">
        <v>617849</v>
      </c>
      <c r="H42" s="30"/>
      <c r="I42" s="30">
        <v>656365</v>
      </c>
      <c r="J42" s="30"/>
      <c r="K42" s="30"/>
      <c r="L42" s="30"/>
      <c r="M42" s="30">
        <v>77866</v>
      </c>
      <c r="N42" s="30">
        <v>4433863</v>
      </c>
      <c r="O42" s="117">
        <v>0.017443320547320014</v>
      </c>
    </row>
    <row r="43" spans="1:15" ht="15">
      <c r="A43" s="6" t="s">
        <v>153</v>
      </c>
      <c r="B43" s="30"/>
      <c r="C43" s="30"/>
      <c r="D43" s="30"/>
      <c r="E43" s="30"/>
      <c r="F43" s="30">
        <v>1000</v>
      </c>
      <c r="G43" s="30"/>
      <c r="H43" s="30"/>
      <c r="I43" s="30"/>
      <c r="J43" s="30"/>
      <c r="K43" s="30"/>
      <c r="L43" s="30">
        <v>2837668</v>
      </c>
      <c r="M43" s="30"/>
      <c r="N43" s="30">
        <v>2838668</v>
      </c>
      <c r="O43" s="117">
        <v>0.011167642268473296</v>
      </c>
    </row>
    <row r="44" spans="1:15" ht="15">
      <c r="A44" s="5" t="s">
        <v>97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17" t="s">
        <v>476</v>
      </c>
    </row>
    <row r="45" spans="1:15" ht="15">
      <c r="A45" s="6" t="s">
        <v>154</v>
      </c>
      <c r="B45" s="30"/>
      <c r="C45" s="30"/>
      <c r="D45" s="30"/>
      <c r="E45" s="30">
        <v>184</v>
      </c>
      <c r="F45" s="30">
        <v>115243</v>
      </c>
      <c r="G45" s="30">
        <v>746761</v>
      </c>
      <c r="H45" s="30"/>
      <c r="I45" s="30">
        <v>20352</v>
      </c>
      <c r="J45" s="30">
        <v>24679</v>
      </c>
      <c r="K45" s="30"/>
      <c r="L45" s="30"/>
      <c r="M45" s="30"/>
      <c r="N45" s="30">
        <v>907219</v>
      </c>
      <c r="O45" s="117">
        <v>0.007255594186288998</v>
      </c>
    </row>
    <row r="46" spans="1:15" ht="15">
      <c r="A46" s="5" t="s">
        <v>125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117" t="s">
        <v>476</v>
      </c>
    </row>
    <row r="47" spans="1:15" ht="15">
      <c r="A47" s="6" t="s">
        <v>151</v>
      </c>
      <c r="B47" s="30"/>
      <c r="C47" s="30"/>
      <c r="D47" s="30"/>
      <c r="E47" s="30"/>
      <c r="F47" s="30">
        <v>13</v>
      </c>
      <c r="G47" s="30">
        <v>290</v>
      </c>
      <c r="H47" s="30"/>
      <c r="I47" s="30"/>
      <c r="J47" s="30"/>
      <c r="K47" s="30"/>
      <c r="L47" s="30"/>
      <c r="M47" s="30"/>
      <c r="N47" s="30">
        <v>303</v>
      </c>
      <c r="O47" s="117">
        <v>8.240674092362569E-07</v>
      </c>
    </row>
    <row r="48" spans="1:15" ht="15">
      <c r="A48" s="5" t="s">
        <v>71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117" t="s">
        <v>476</v>
      </c>
    </row>
    <row r="49" spans="1:15" ht="15">
      <c r="A49" s="6" t="s">
        <v>155</v>
      </c>
      <c r="B49" s="30">
        <v>16964</v>
      </c>
      <c r="C49" s="30">
        <v>1085502</v>
      </c>
      <c r="D49" s="30">
        <v>346710</v>
      </c>
      <c r="E49" s="30">
        <v>3481155</v>
      </c>
      <c r="F49" s="30">
        <v>49706825</v>
      </c>
      <c r="G49" s="30">
        <v>31390814</v>
      </c>
      <c r="H49" s="30">
        <v>1085153</v>
      </c>
      <c r="I49" s="30">
        <v>20294827</v>
      </c>
      <c r="J49" s="30">
        <v>14807247</v>
      </c>
      <c r="K49" s="30">
        <v>348457</v>
      </c>
      <c r="L49" s="30">
        <v>18205385</v>
      </c>
      <c r="M49" s="30">
        <v>8584069</v>
      </c>
      <c r="N49" s="30">
        <v>149353108</v>
      </c>
      <c r="O49" s="117">
        <v>0.11402275872555108</v>
      </c>
    </row>
    <row r="50" spans="1:15" ht="15">
      <c r="A50" s="5" t="s">
        <v>72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117" t="s">
        <v>476</v>
      </c>
    </row>
    <row r="51" spans="1:15" ht="15">
      <c r="A51" s="6" t="s">
        <v>156</v>
      </c>
      <c r="B51" s="30">
        <v>30437</v>
      </c>
      <c r="C51" s="30">
        <v>2131398</v>
      </c>
      <c r="D51" s="30">
        <v>1498976</v>
      </c>
      <c r="E51" s="30">
        <v>8500701</v>
      </c>
      <c r="F51" s="30">
        <v>90844293</v>
      </c>
      <c r="G51" s="30">
        <v>76889782</v>
      </c>
      <c r="H51" s="30">
        <v>3457217</v>
      </c>
      <c r="I51" s="30">
        <v>25989897</v>
      </c>
      <c r="J51" s="30">
        <v>39578360</v>
      </c>
      <c r="K51" s="30">
        <v>23931804</v>
      </c>
      <c r="L51" s="30">
        <v>180491111</v>
      </c>
      <c r="M51" s="30">
        <v>105781152</v>
      </c>
      <c r="N51" s="30">
        <v>559125128</v>
      </c>
      <c r="O51" s="117">
        <v>0.5818164567953947</v>
      </c>
    </row>
    <row r="52" spans="1:15" ht="15">
      <c r="A52" s="5" t="s">
        <v>78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117" t="s">
        <v>476</v>
      </c>
    </row>
    <row r="53" spans="1:15" ht="15">
      <c r="A53" s="6" t="s">
        <v>158</v>
      </c>
      <c r="B53" s="30">
        <v>139323</v>
      </c>
      <c r="C53" s="30">
        <v>8869552</v>
      </c>
      <c r="D53" s="30">
        <v>2864232</v>
      </c>
      <c r="E53" s="30">
        <v>10252726</v>
      </c>
      <c r="F53" s="30">
        <v>304767476</v>
      </c>
      <c r="G53" s="30">
        <v>133431255</v>
      </c>
      <c r="H53" s="30">
        <v>2263628</v>
      </c>
      <c r="I53" s="30">
        <v>168975066</v>
      </c>
      <c r="J53" s="30">
        <v>94242102</v>
      </c>
      <c r="K53" s="30">
        <v>17188142</v>
      </c>
      <c r="L53" s="30">
        <v>296197858</v>
      </c>
      <c r="M53" s="30">
        <v>160739634</v>
      </c>
      <c r="N53" s="30">
        <v>1199930994</v>
      </c>
      <c r="O53" s="117">
        <v>0.4911394104068166</v>
      </c>
    </row>
    <row r="54" spans="1:15" ht="15">
      <c r="A54" s="6" t="s">
        <v>157</v>
      </c>
      <c r="B54" s="30"/>
      <c r="C54" s="30"/>
      <c r="D54" s="30"/>
      <c r="E54" s="30">
        <v>1990476</v>
      </c>
      <c r="F54" s="30">
        <v>13996184</v>
      </c>
      <c r="G54" s="30">
        <v>14583230</v>
      </c>
      <c r="H54" s="30">
        <v>294324</v>
      </c>
      <c r="I54" s="30">
        <v>2885225</v>
      </c>
      <c r="J54" s="30">
        <v>1369219</v>
      </c>
      <c r="K54" s="30">
        <v>123458</v>
      </c>
      <c r="L54" s="30">
        <v>10960724</v>
      </c>
      <c r="M54" s="30"/>
      <c r="N54" s="30">
        <v>46202840</v>
      </c>
      <c r="O54" s="117">
        <v>0.02828604650003997</v>
      </c>
    </row>
    <row r="55" spans="1:15" ht="15">
      <c r="A55" s="1" t="s">
        <v>654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">
      <c r="A56" s="5" t="s">
        <v>55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17" t="s">
        <v>476</v>
      </c>
    </row>
    <row r="57" spans="1:15" ht="15">
      <c r="A57" s="6" t="s">
        <v>160</v>
      </c>
      <c r="B57" s="30">
        <v>169</v>
      </c>
      <c r="C57" s="30">
        <v>9990</v>
      </c>
      <c r="D57" s="30">
        <v>1101</v>
      </c>
      <c r="E57" s="30">
        <v>39553</v>
      </c>
      <c r="F57" s="30">
        <v>631676</v>
      </c>
      <c r="G57" s="30">
        <v>131459</v>
      </c>
      <c r="H57" s="30">
        <v>9052</v>
      </c>
      <c r="I57" s="30">
        <v>284222</v>
      </c>
      <c r="J57" s="30">
        <v>43702</v>
      </c>
      <c r="K57" s="30"/>
      <c r="L57" s="30"/>
      <c r="M57" s="30"/>
      <c r="N57" s="30">
        <v>1150924</v>
      </c>
      <c r="O57" s="117">
        <v>0.014429839518555667</v>
      </c>
    </row>
    <row r="58" spans="1:15" ht="15">
      <c r="A58" s="5" t="s">
        <v>58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117" t="s">
        <v>476</v>
      </c>
    </row>
    <row r="59" spans="1:15" ht="15">
      <c r="A59" s="6" t="s">
        <v>161</v>
      </c>
      <c r="B59" s="30">
        <v>75</v>
      </c>
      <c r="C59" s="30">
        <v>58626</v>
      </c>
      <c r="D59" s="30">
        <v>13622</v>
      </c>
      <c r="E59" s="30"/>
      <c r="F59" s="30">
        <v>2260754</v>
      </c>
      <c r="G59" s="30">
        <v>661551</v>
      </c>
      <c r="H59" s="30">
        <v>36879</v>
      </c>
      <c r="I59" s="30">
        <v>2190136</v>
      </c>
      <c r="J59" s="30">
        <v>575099</v>
      </c>
      <c r="K59" s="30">
        <v>64000</v>
      </c>
      <c r="L59" s="30">
        <v>1758177</v>
      </c>
      <c r="M59" s="30">
        <v>872151</v>
      </c>
      <c r="N59" s="30">
        <v>8491070</v>
      </c>
      <c r="O59" s="117">
        <v>0.07506856282169323</v>
      </c>
    </row>
    <row r="60" spans="1:15" ht="15">
      <c r="A60" s="1" t="s">
        <v>393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117" t="s">
        <v>476</v>
      </c>
    </row>
    <row r="61" spans="1:15" ht="15">
      <c r="A61" s="5" t="s">
        <v>96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117" t="s">
        <v>476</v>
      </c>
    </row>
    <row r="62" spans="1:15" ht="15">
      <c r="A62" s="6" t="s">
        <v>143</v>
      </c>
      <c r="B62" s="30"/>
      <c r="C62" s="30"/>
      <c r="D62" s="30"/>
      <c r="E62" s="30">
        <v>1345000</v>
      </c>
      <c r="F62" s="30">
        <v>2720040</v>
      </c>
      <c r="G62" s="30">
        <v>5439388</v>
      </c>
      <c r="H62" s="30"/>
      <c r="I62" s="30"/>
      <c r="J62" s="30"/>
      <c r="K62" s="30"/>
      <c r="L62" s="30"/>
      <c r="M62" s="30"/>
      <c r="N62" s="30">
        <v>9504428</v>
      </c>
      <c r="O62" s="117">
        <v>0.08193153728365324</v>
      </c>
    </row>
    <row r="63" spans="1:15" ht="15">
      <c r="A63" s="1" t="s">
        <v>390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">
      <c r="A64" s="7" t="s">
        <v>655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117" t="s">
        <v>476</v>
      </c>
    </row>
    <row r="65" spans="1:15" ht="15">
      <c r="A65" s="5" t="s">
        <v>63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117" t="s">
        <v>476</v>
      </c>
    </row>
    <row r="66" spans="1:15" ht="15">
      <c r="A66" s="6" t="s">
        <v>144</v>
      </c>
      <c r="B66" s="30">
        <v>32872</v>
      </c>
      <c r="C66" s="30">
        <v>1549060</v>
      </c>
      <c r="D66" s="30">
        <v>591320</v>
      </c>
      <c r="E66" s="30">
        <v>1373313</v>
      </c>
      <c r="F66" s="30">
        <v>62596247</v>
      </c>
      <c r="G66" s="30">
        <v>31177023</v>
      </c>
      <c r="H66" s="30">
        <v>3284639</v>
      </c>
      <c r="I66" s="30">
        <v>41991775</v>
      </c>
      <c r="J66" s="30">
        <v>23235887</v>
      </c>
      <c r="K66" s="30">
        <v>7503604</v>
      </c>
      <c r="L66" s="30">
        <v>78670222</v>
      </c>
      <c r="M66" s="30">
        <v>41464190</v>
      </c>
      <c r="N66" s="30">
        <v>293470152</v>
      </c>
      <c r="O66" s="117">
        <v>0.12794793143511995</v>
      </c>
    </row>
    <row r="67" spans="1:15" ht="15">
      <c r="A67" s="5" t="s">
        <v>64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117" t="s">
        <v>476</v>
      </c>
    </row>
    <row r="68" spans="1:15" ht="15">
      <c r="A68" s="6" t="s">
        <v>145</v>
      </c>
      <c r="B68" s="30">
        <v>21950</v>
      </c>
      <c r="C68" s="30">
        <v>418627</v>
      </c>
      <c r="D68" s="30">
        <v>66818</v>
      </c>
      <c r="E68" s="30">
        <v>5371505</v>
      </c>
      <c r="F68" s="30">
        <v>26710206</v>
      </c>
      <c r="G68" s="30">
        <v>9332600</v>
      </c>
      <c r="H68" s="30">
        <v>585051</v>
      </c>
      <c r="I68" s="30">
        <v>11534130</v>
      </c>
      <c r="J68" s="30">
        <v>3187632</v>
      </c>
      <c r="K68" s="30"/>
      <c r="L68" s="30">
        <v>2105360</v>
      </c>
      <c r="M68" s="30"/>
      <c r="N68" s="30">
        <v>59333879</v>
      </c>
      <c r="O68" s="117">
        <v>0.09291768451050866</v>
      </c>
    </row>
    <row r="69" spans="1:15" ht="15">
      <c r="A69" s="5" t="s">
        <v>65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117" t="s">
        <v>476</v>
      </c>
    </row>
    <row r="70" spans="1:15" ht="15">
      <c r="A70" s="6" t="s">
        <v>146</v>
      </c>
      <c r="B70" s="30">
        <v>5973</v>
      </c>
      <c r="C70" s="30">
        <v>801204</v>
      </c>
      <c r="D70" s="30">
        <v>352426</v>
      </c>
      <c r="E70" s="30">
        <v>855574</v>
      </c>
      <c r="F70" s="30">
        <v>43234727</v>
      </c>
      <c r="G70" s="30">
        <v>21353612</v>
      </c>
      <c r="H70" s="30">
        <v>700000</v>
      </c>
      <c r="I70" s="30">
        <v>31374191</v>
      </c>
      <c r="J70" s="30">
        <v>15453733</v>
      </c>
      <c r="K70" s="30">
        <v>499472</v>
      </c>
      <c r="L70" s="30">
        <v>28697544</v>
      </c>
      <c r="M70" s="30">
        <v>20646038</v>
      </c>
      <c r="N70" s="30">
        <v>163974494</v>
      </c>
      <c r="O70" s="117">
        <v>0.2726682258853111</v>
      </c>
    </row>
    <row r="71" spans="1:15" ht="15">
      <c r="A71" s="5" t="s">
        <v>70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117" t="s">
        <v>476</v>
      </c>
    </row>
    <row r="72" spans="1:15" ht="15">
      <c r="A72" s="6" t="s">
        <v>147</v>
      </c>
      <c r="B72" s="30">
        <v>4400</v>
      </c>
      <c r="C72" s="30">
        <v>366168</v>
      </c>
      <c r="D72" s="30">
        <v>51164</v>
      </c>
      <c r="E72" s="30">
        <v>508054</v>
      </c>
      <c r="F72" s="30">
        <v>14406045</v>
      </c>
      <c r="G72" s="30">
        <v>1773911</v>
      </c>
      <c r="H72" s="30"/>
      <c r="I72" s="30">
        <v>12947396</v>
      </c>
      <c r="J72" s="30">
        <v>1742800</v>
      </c>
      <c r="K72" s="30">
        <v>406559</v>
      </c>
      <c r="L72" s="30">
        <v>8324076</v>
      </c>
      <c r="M72" s="30">
        <v>658815</v>
      </c>
      <c r="N72" s="30">
        <v>41189388</v>
      </c>
      <c r="O72" s="117">
        <v>0.08458624506059764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8"/>
  <sheetViews>
    <sheetView zoomScale="70" zoomScaleNormal="70" workbookViewId="0" topLeftCell="A1"/>
  </sheetViews>
  <sheetFormatPr defaultColWidth="11.421875" defaultRowHeight="15"/>
  <cols>
    <col min="1" max="1" width="46.00390625" style="0" bestFit="1" customWidth="1"/>
    <col min="2" max="2" width="10.7109375" style="0" bestFit="1" customWidth="1"/>
    <col min="3" max="3" width="19.140625" style="0" bestFit="1" customWidth="1"/>
    <col min="4" max="4" width="21.00390625" style="0" bestFit="1" customWidth="1"/>
    <col min="5" max="5" width="9.28125" style="0" bestFit="1" customWidth="1"/>
    <col min="6" max="6" width="10.28125" style="0" bestFit="1" customWidth="1"/>
    <col min="7" max="7" width="11.140625" style="0" bestFit="1" customWidth="1"/>
    <col min="8" max="8" width="10.28125" style="0" bestFit="1" customWidth="1"/>
    <col min="9" max="9" width="9.7109375" style="0" bestFit="1" customWidth="1"/>
    <col min="10" max="10" width="10.00390625" style="0" bestFit="1" customWidth="1"/>
    <col min="11" max="11" width="13.421875" style="0" bestFit="1" customWidth="1"/>
    <col min="12" max="12" width="10.28125" style="0" bestFit="1" customWidth="1"/>
    <col min="13" max="13" width="14.421875" style="0" bestFit="1" customWidth="1"/>
    <col min="14" max="14" width="10.28125" style="0" bestFit="1" customWidth="1"/>
    <col min="15" max="15" width="10.7109375" style="0" bestFit="1" customWidth="1"/>
    <col min="16" max="16" width="9.57421875" style="0" bestFit="1" customWidth="1"/>
    <col min="17" max="17" width="13.00390625" style="0" bestFit="1" customWidth="1"/>
    <col min="18" max="18" width="10.28125" style="0" bestFit="1" customWidth="1"/>
    <col min="19" max="19" width="13.421875" style="0" bestFit="1" customWidth="1"/>
    <col min="20" max="20" width="10.28125" style="0" bestFit="1" customWidth="1"/>
    <col min="21" max="21" width="11.140625" style="0" bestFit="1" customWidth="1"/>
    <col min="22" max="22" width="8.8515625" style="0" bestFit="1" customWidth="1"/>
    <col min="23" max="23" width="13.00390625" style="0" bestFit="1" customWidth="1"/>
    <col min="24" max="24" width="10.28125" style="0" bestFit="1" customWidth="1"/>
    <col min="25" max="25" width="14.00390625" style="0" bestFit="1" customWidth="1"/>
    <col min="26" max="26" width="10.28125" style="0" bestFit="1" customWidth="1"/>
    <col min="27" max="27" width="11.140625" style="0" bestFit="1" customWidth="1"/>
    <col min="28" max="28" width="9.57421875" style="0" bestFit="1" customWidth="1"/>
    <col min="29" max="29" width="14.8515625" style="0" bestFit="1" customWidth="1"/>
    <col min="30" max="30" width="10.28125" style="0" bestFit="1" customWidth="1"/>
  </cols>
  <sheetData>
    <row r="1" spans="2:4" ht="15">
      <c r="B1" s="57"/>
      <c r="C1" s="41"/>
      <c r="D1" s="41"/>
    </row>
    <row r="2" spans="1:30" ht="15">
      <c r="A2" s="119" t="s">
        <v>237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spans="1:12" ht="14.45">
      <c r="A3" s="12"/>
      <c r="B3" s="61"/>
      <c r="C3" s="40"/>
      <c r="D3" s="40"/>
      <c r="E3" s="12"/>
      <c r="F3" s="12"/>
      <c r="G3" s="12"/>
      <c r="H3" s="12"/>
      <c r="I3" s="12"/>
      <c r="J3" s="12"/>
      <c r="K3" s="12"/>
      <c r="L3" s="12"/>
    </row>
    <row r="4" spans="1:30" ht="14.45">
      <c r="A4" s="119" t="s">
        <v>385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1:30" ht="14.45">
      <c r="A5" s="119" t="str">
        <f>1!A5:AA5</f>
        <v>Al 31-08-2015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12" ht="14.45">
      <c r="A6" s="12"/>
      <c r="B6" s="61"/>
      <c r="C6" s="40"/>
      <c r="D6" s="40"/>
      <c r="E6" s="12"/>
      <c r="F6" s="12"/>
      <c r="G6" s="12"/>
      <c r="H6" s="12"/>
      <c r="I6" s="12"/>
      <c r="J6" s="12"/>
      <c r="K6" s="12"/>
      <c r="L6" s="12"/>
    </row>
    <row r="7" spans="1:30" ht="15">
      <c r="A7" s="11"/>
      <c r="B7" s="122" t="s">
        <v>383</v>
      </c>
      <c r="C7" s="124" t="s">
        <v>928</v>
      </c>
      <c r="D7" s="124" t="s">
        <v>384</v>
      </c>
      <c r="E7" s="118" t="s">
        <v>397</v>
      </c>
      <c r="F7" s="118"/>
      <c r="G7" s="118" t="s">
        <v>398</v>
      </c>
      <c r="H7" s="118"/>
      <c r="I7" s="118" t="s">
        <v>399</v>
      </c>
      <c r="J7" s="118"/>
      <c r="K7" s="118" t="s">
        <v>400</v>
      </c>
      <c r="L7" s="118"/>
      <c r="M7" s="118" t="s">
        <v>401</v>
      </c>
      <c r="N7" s="118"/>
      <c r="O7" s="118" t="s">
        <v>402</v>
      </c>
      <c r="P7" s="118"/>
      <c r="Q7" s="118" t="s">
        <v>403</v>
      </c>
      <c r="R7" s="118"/>
      <c r="S7" s="118" t="s">
        <v>404</v>
      </c>
      <c r="T7" s="118"/>
      <c r="U7" s="118" t="s">
        <v>405</v>
      </c>
      <c r="V7" s="118"/>
      <c r="W7" s="118" t="s">
        <v>406</v>
      </c>
      <c r="X7" s="118"/>
      <c r="Y7" s="118" t="s">
        <v>407</v>
      </c>
      <c r="Z7" s="118"/>
      <c r="AA7" s="118" t="s">
        <v>408</v>
      </c>
      <c r="AB7" s="118"/>
      <c r="AC7" s="118" t="s">
        <v>230</v>
      </c>
      <c r="AD7" s="118"/>
    </row>
    <row r="8" spans="1:30" ht="15">
      <c r="A8" s="14"/>
      <c r="B8" s="123"/>
      <c r="C8" s="125"/>
      <c r="D8" s="125"/>
      <c r="E8" s="15" t="s">
        <v>240</v>
      </c>
      <c r="F8" s="15" t="s">
        <v>241</v>
      </c>
      <c r="G8" s="15" t="s">
        <v>240</v>
      </c>
      <c r="H8" s="15" t="s">
        <v>241</v>
      </c>
      <c r="I8" s="15" t="s">
        <v>240</v>
      </c>
      <c r="J8" s="15" t="s">
        <v>241</v>
      </c>
      <c r="K8" s="15" t="s">
        <v>240</v>
      </c>
      <c r="L8" s="15" t="s">
        <v>241</v>
      </c>
      <c r="M8" s="15" t="s">
        <v>240</v>
      </c>
      <c r="N8" s="15" t="s">
        <v>241</v>
      </c>
      <c r="O8" s="15" t="s">
        <v>240</v>
      </c>
      <c r="P8" s="15" t="s">
        <v>241</v>
      </c>
      <c r="Q8" s="15" t="s">
        <v>240</v>
      </c>
      <c r="R8" s="15" t="s">
        <v>241</v>
      </c>
      <c r="S8" s="15" t="s">
        <v>240</v>
      </c>
      <c r="T8" s="15" t="s">
        <v>241</v>
      </c>
      <c r="U8" s="15" t="s">
        <v>240</v>
      </c>
      <c r="V8" s="15" t="s">
        <v>241</v>
      </c>
      <c r="W8" s="15" t="s">
        <v>240</v>
      </c>
      <c r="X8" s="15" t="s">
        <v>241</v>
      </c>
      <c r="Y8" s="15" t="s">
        <v>240</v>
      </c>
      <c r="Z8" s="15" t="s">
        <v>241</v>
      </c>
      <c r="AA8" s="15" t="s">
        <v>240</v>
      </c>
      <c r="AB8" s="15" t="s">
        <v>241</v>
      </c>
      <c r="AC8" s="15" t="s">
        <v>240</v>
      </c>
      <c r="AD8" s="15" t="s">
        <v>241</v>
      </c>
    </row>
    <row r="9" spans="1:30" ht="15">
      <c r="A9" s="1" t="s">
        <v>478</v>
      </c>
      <c r="C9" s="20" t="s">
        <v>476</v>
      </c>
      <c r="D9" s="20" t="s">
        <v>476</v>
      </c>
      <c r="E9" s="36">
        <v>1130.5042293929998</v>
      </c>
      <c r="F9" s="18">
        <v>0.02038349631194553</v>
      </c>
      <c r="G9" s="36">
        <v>15532.1641491287</v>
      </c>
      <c r="H9" s="18">
        <v>0.01804310174515803</v>
      </c>
      <c r="I9" s="36">
        <v>1675.5398295325</v>
      </c>
      <c r="J9" s="18">
        <v>0.011594236486791896</v>
      </c>
      <c r="K9" s="36">
        <v>201795.0173692925</v>
      </c>
      <c r="L9" s="18">
        <v>0.030838082849393517</v>
      </c>
      <c r="M9" s="36">
        <v>425589.8810796929</v>
      </c>
      <c r="N9" s="18">
        <v>0.012742057455222323</v>
      </c>
      <c r="O9" s="36">
        <v>106.923780432</v>
      </c>
      <c r="P9" s="18">
        <v>1.358816050224166E-05</v>
      </c>
      <c r="Q9" s="36">
        <v>78468.44638646771</v>
      </c>
      <c r="R9" s="18">
        <v>0.02005914116405247</v>
      </c>
      <c r="S9" s="36">
        <v>300484.76229296456</v>
      </c>
      <c r="T9" s="18">
        <v>0.013554865955515805</v>
      </c>
      <c r="U9" s="36">
        <v>11846.6811402354</v>
      </c>
      <c r="V9" s="18">
        <v>0.0022054223787809344</v>
      </c>
      <c r="W9" s="36">
        <v>19413.616135869397</v>
      </c>
      <c r="X9" s="18">
        <v>0.004096498190350761</v>
      </c>
      <c r="Y9" s="36">
        <v>28554.420779559798</v>
      </c>
      <c r="Z9" s="18">
        <v>0.0011260928338760134</v>
      </c>
      <c r="AA9" s="36">
        <v>0</v>
      </c>
      <c r="AB9" s="18"/>
      <c r="AC9" s="36">
        <v>1084597.9571725687</v>
      </c>
      <c r="AD9" s="18">
        <v>0.00919999718246782</v>
      </c>
    </row>
    <row r="10" spans="1:30" ht="15">
      <c r="A10" s="5" t="s">
        <v>93</v>
      </c>
      <c r="C10" s="20" t="s">
        <v>476</v>
      </c>
      <c r="D10" s="20" t="s">
        <v>476</v>
      </c>
      <c r="E10" s="38">
        <v>0</v>
      </c>
      <c r="F10" s="21"/>
      <c r="G10" s="38">
        <v>0</v>
      </c>
      <c r="H10" s="21"/>
      <c r="I10" s="38">
        <v>0</v>
      </c>
      <c r="J10" s="21"/>
      <c r="K10" s="38">
        <v>54681.275903660404</v>
      </c>
      <c r="L10" s="21">
        <v>0.008356329797487988</v>
      </c>
      <c r="M10" s="38">
        <v>204488.0531775434</v>
      </c>
      <c r="N10" s="21">
        <v>0.006122322541796782</v>
      </c>
      <c r="O10" s="38">
        <v>0</v>
      </c>
      <c r="P10" s="21"/>
      <c r="Q10" s="38">
        <v>28383.8971923045</v>
      </c>
      <c r="R10" s="21">
        <v>0.0072558668711526445</v>
      </c>
      <c r="S10" s="38">
        <v>102779.14981522739</v>
      </c>
      <c r="T10" s="21">
        <v>0.0046363668764308015</v>
      </c>
      <c r="U10" s="38">
        <v>11574.8047574874</v>
      </c>
      <c r="V10" s="21">
        <v>0.002154808856590488</v>
      </c>
      <c r="W10" s="38">
        <v>0</v>
      </c>
      <c r="X10" s="21"/>
      <c r="Y10" s="38">
        <v>5261.274889767001</v>
      </c>
      <c r="Z10" s="21">
        <v>0.00020748744988234943</v>
      </c>
      <c r="AA10" s="38">
        <v>0</v>
      </c>
      <c r="AB10" s="21"/>
      <c r="AC10" s="38">
        <v>407168.45573599</v>
      </c>
      <c r="AD10" s="21">
        <v>0.0034537670118116124</v>
      </c>
    </row>
    <row r="11" spans="1:30" ht="15">
      <c r="A11" s="6" t="s">
        <v>715</v>
      </c>
      <c r="B11" t="s">
        <v>221</v>
      </c>
      <c r="C11" s="20">
        <v>7.625</v>
      </c>
      <c r="D11" s="20">
        <v>1.9506849315068493</v>
      </c>
      <c r="E11" s="38">
        <v>0</v>
      </c>
      <c r="F11" s="21"/>
      <c r="G11" s="38">
        <v>0</v>
      </c>
      <c r="H11" s="21"/>
      <c r="I11" s="38">
        <v>0</v>
      </c>
      <c r="J11" s="21"/>
      <c r="K11" s="38">
        <v>4173.0369618972</v>
      </c>
      <c r="L11" s="21">
        <v>0.0006377187169545547</v>
      </c>
      <c r="M11" s="38">
        <v>81374.22075699539</v>
      </c>
      <c r="N11" s="21">
        <v>0.0024363243637961934</v>
      </c>
      <c r="O11" s="38">
        <v>0</v>
      </c>
      <c r="P11" s="21"/>
      <c r="Q11" s="38">
        <v>3129.7777214229</v>
      </c>
      <c r="R11" s="21">
        <v>0.0008000751386987482</v>
      </c>
      <c r="S11" s="38">
        <v>39643.8511380234</v>
      </c>
      <c r="T11" s="21">
        <v>0.0017883339043076377</v>
      </c>
      <c r="U11" s="38">
        <v>0</v>
      </c>
      <c r="V11" s="21"/>
      <c r="W11" s="38">
        <v>0</v>
      </c>
      <c r="X11" s="21"/>
      <c r="Y11" s="38">
        <v>0</v>
      </c>
      <c r="Z11" s="21"/>
      <c r="AA11" s="38">
        <v>0</v>
      </c>
      <c r="AB11" s="21"/>
      <c r="AC11" s="38">
        <v>128320.88657833888</v>
      </c>
      <c r="AD11" s="21">
        <v>0.0010884694989192708</v>
      </c>
    </row>
    <row r="12" spans="1:30" ht="15">
      <c r="A12" s="6" t="s">
        <v>714</v>
      </c>
      <c r="B12" t="s">
        <v>221</v>
      </c>
      <c r="C12" s="20">
        <v>7.1875</v>
      </c>
      <c r="D12" s="20">
        <v>2.6794520547945204</v>
      </c>
      <c r="E12" s="38">
        <v>0</v>
      </c>
      <c r="F12" s="21"/>
      <c r="G12" s="38">
        <v>0</v>
      </c>
      <c r="H12" s="21"/>
      <c r="I12" s="38">
        <v>0</v>
      </c>
      <c r="J12" s="21"/>
      <c r="K12" s="38">
        <v>50508.2389417632</v>
      </c>
      <c r="L12" s="21">
        <v>0.007718611080533433</v>
      </c>
      <c r="M12" s="38">
        <v>123113.83242054799</v>
      </c>
      <c r="N12" s="21">
        <v>0.003685998178000589</v>
      </c>
      <c r="O12" s="38">
        <v>0</v>
      </c>
      <c r="P12" s="21"/>
      <c r="Q12" s="38">
        <v>25254.1194708816</v>
      </c>
      <c r="R12" s="21">
        <v>0.006455791732453897</v>
      </c>
      <c r="S12" s="38">
        <v>63135.298677203995</v>
      </c>
      <c r="T12" s="21">
        <v>0.002848032972123164</v>
      </c>
      <c r="U12" s="38">
        <v>11574.8047574874</v>
      </c>
      <c r="V12" s="21">
        <v>0.002154808856590488</v>
      </c>
      <c r="W12" s="38">
        <v>0</v>
      </c>
      <c r="X12" s="21"/>
      <c r="Y12" s="38">
        <v>5261.274889767001</v>
      </c>
      <c r="Z12" s="21">
        <v>0.00020748744988234943</v>
      </c>
      <c r="AA12" s="38">
        <v>0</v>
      </c>
      <c r="AB12" s="21"/>
      <c r="AC12" s="38">
        <v>278847.56915765116</v>
      </c>
      <c r="AD12" s="21">
        <v>0.0023652975128923416</v>
      </c>
    </row>
    <row r="13" spans="1:30" ht="15">
      <c r="A13" s="5" t="s">
        <v>421</v>
      </c>
      <c r="C13" s="20" t="s">
        <v>476</v>
      </c>
      <c r="D13" s="20" t="s">
        <v>476</v>
      </c>
      <c r="E13" s="38">
        <v>0</v>
      </c>
      <c r="F13" s="21"/>
      <c r="G13" s="38">
        <v>0</v>
      </c>
      <c r="H13" s="21"/>
      <c r="I13" s="38">
        <v>0</v>
      </c>
      <c r="J13" s="21"/>
      <c r="K13" s="38">
        <v>0</v>
      </c>
      <c r="L13" s="21"/>
      <c r="M13" s="38">
        <v>4213.3542411136</v>
      </c>
      <c r="N13" s="21">
        <v>0.00012614680049082545</v>
      </c>
      <c r="O13" s="38">
        <v>0</v>
      </c>
      <c r="P13" s="21"/>
      <c r="Q13" s="38">
        <v>4231.3088756638</v>
      </c>
      <c r="R13" s="21">
        <v>0.0010816630882128143</v>
      </c>
      <c r="S13" s="38">
        <v>4216.346680205301</v>
      </c>
      <c r="T13" s="21">
        <v>0.00019019937528960362</v>
      </c>
      <c r="U13" s="38">
        <v>0</v>
      </c>
      <c r="V13" s="21"/>
      <c r="W13" s="38">
        <v>0</v>
      </c>
      <c r="X13" s="21"/>
      <c r="Y13" s="38">
        <v>23293.1458897928</v>
      </c>
      <c r="Z13" s="21">
        <v>0.000918605383993664</v>
      </c>
      <c r="AA13" s="38">
        <v>0</v>
      </c>
      <c r="AB13" s="21"/>
      <c r="AC13" s="38">
        <v>35954.1556867755</v>
      </c>
      <c r="AD13" s="21">
        <v>0.0003049776452452919</v>
      </c>
    </row>
    <row r="14" spans="1:30" ht="15">
      <c r="A14" s="6" t="s">
        <v>542</v>
      </c>
      <c r="B14" t="s">
        <v>221</v>
      </c>
      <c r="C14" s="20">
        <v>8.518749999999999</v>
      </c>
      <c r="D14" s="20">
        <v>4.835616438356165</v>
      </c>
      <c r="E14" s="38">
        <v>0</v>
      </c>
      <c r="F14" s="21"/>
      <c r="G14" s="38">
        <v>0</v>
      </c>
      <c r="H14" s="21"/>
      <c r="I14" s="38">
        <v>0</v>
      </c>
      <c r="J14" s="21"/>
      <c r="K14" s="38">
        <v>0</v>
      </c>
      <c r="L14" s="21"/>
      <c r="M14" s="38">
        <v>4213.3542411136</v>
      </c>
      <c r="N14" s="21">
        <v>0.00012614680049082545</v>
      </c>
      <c r="O14" s="38">
        <v>0</v>
      </c>
      <c r="P14" s="21"/>
      <c r="Q14" s="38">
        <v>4231.3088756638</v>
      </c>
      <c r="R14" s="21">
        <v>0.0010816630882128143</v>
      </c>
      <c r="S14" s="38">
        <v>4216.346680205301</v>
      </c>
      <c r="T14" s="21">
        <v>0.00019019937528960362</v>
      </c>
      <c r="U14" s="38">
        <v>0</v>
      </c>
      <c r="V14" s="21"/>
      <c r="W14" s="38">
        <v>0</v>
      </c>
      <c r="X14" s="21"/>
      <c r="Y14" s="38">
        <v>23293.1458897928</v>
      </c>
      <c r="Z14" s="21">
        <v>0.000918605383993664</v>
      </c>
      <c r="AA14" s="38">
        <v>0</v>
      </c>
      <c r="AB14" s="21"/>
      <c r="AC14" s="38">
        <v>35954.1556867755</v>
      </c>
      <c r="AD14" s="21">
        <v>0.0003049776452452919</v>
      </c>
    </row>
    <row r="15" spans="1:30" ht="15">
      <c r="A15" s="5" t="s">
        <v>422</v>
      </c>
      <c r="C15" s="20" t="s">
        <v>476</v>
      </c>
      <c r="D15" s="20" t="s">
        <v>476</v>
      </c>
      <c r="E15" s="38">
        <v>938.52393375</v>
      </c>
      <c r="F15" s="21">
        <v>0.016922005813757454</v>
      </c>
      <c r="G15" s="38">
        <v>12944.54708625</v>
      </c>
      <c r="H15" s="21">
        <v>0.01503716918516468</v>
      </c>
      <c r="I15" s="38">
        <v>1522.8878925000001</v>
      </c>
      <c r="J15" s="21">
        <v>0.010537930556651464</v>
      </c>
      <c r="K15" s="38">
        <v>28485.086789250003</v>
      </c>
      <c r="L15" s="21">
        <v>0.004353058255999971</v>
      </c>
      <c r="M15" s="38">
        <v>63171.51474075</v>
      </c>
      <c r="N15" s="21">
        <v>0.0018913397760256761</v>
      </c>
      <c r="O15" s="38">
        <v>0</v>
      </c>
      <c r="P15" s="21"/>
      <c r="Q15" s="38">
        <v>18770.478675000002</v>
      </c>
      <c r="R15" s="21">
        <v>0.004798357796001864</v>
      </c>
      <c r="S15" s="38">
        <v>23657.886329999998</v>
      </c>
      <c r="T15" s="21">
        <v>0.0010672071207435331</v>
      </c>
      <c r="U15" s="38">
        <v>0</v>
      </c>
      <c r="V15" s="21"/>
      <c r="W15" s="38">
        <v>0</v>
      </c>
      <c r="X15" s="21"/>
      <c r="Y15" s="38">
        <v>0</v>
      </c>
      <c r="Z15" s="21"/>
      <c r="AA15" s="38">
        <v>0</v>
      </c>
      <c r="AB15" s="21"/>
      <c r="AC15" s="38">
        <v>149490.9254475</v>
      </c>
      <c r="AD15" s="21">
        <v>0.0012680423043639226</v>
      </c>
    </row>
    <row r="16" spans="1:30" ht="15">
      <c r="A16" s="6" t="s">
        <v>543</v>
      </c>
      <c r="B16" t="s">
        <v>215</v>
      </c>
      <c r="C16" s="20">
        <v>6.75</v>
      </c>
      <c r="D16" s="20">
        <v>4.073972602739726</v>
      </c>
      <c r="E16" s="38">
        <v>938.52393375</v>
      </c>
      <c r="F16" s="21">
        <v>0.016922005813757454</v>
      </c>
      <c r="G16" s="38">
        <v>12944.54708625</v>
      </c>
      <c r="H16" s="21">
        <v>0.01503716918516468</v>
      </c>
      <c r="I16" s="38">
        <v>1522.8878925000001</v>
      </c>
      <c r="J16" s="21">
        <v>0.010537930556651464</v>
      </c>
      <c r="K16" s="38">
        <v>28485.086789250003</v>
      </c>
      <c r="L16" s="21">
        <v>0.004353058255999971</v>
      </c>
      <c r="M16" s="38">
        <v>63171.51474075</v>
      </c>
      <c r="N16" s="21">
        <v>0.0018913397760256761</v>
      </c>
      <c r="O16" s="38">
        <v>0</v>
      </c>
      <c r="P16" s="21"/>
      <c r="Q16" s="38">
        <v>18770.478675000002</v>
      </c>
      <c r="R16" s="21">
        <v>0.004798357796001864</v>
      </c>
      <c r="S16" s="38">
        <v>23657.886329999998</v>
      </c>
      <c r="T16" s="21">
        <v>0.0010672071207435331</v>
      </c>
      <c r="U16" s="38">
        <v>0</v>
      </c>
      <c r="V16" s="21"/>
      <c r="W16" s="38">
        <v>0</v>
      </c>
      <c r="X16" s="21"/>
      <c r="Y16" s="38">
        <v>0</v>
      </c>
      <c r="Z16" s="21"/>
      <c r="AA16" s="38">
        <v>0</v>
      </c>
      <c r="AB16" s="21"/>
      <c r="AC16" s="38">
        <v>149490.9254475</v>
      </c>
      <c r="AD16" s="21">
        <v>0.0012680423043639226</v>
      </c>
    </row>
    <row r="17" spans="1:30" ht="15">
      <c r="A17" s="5" t="s">
        <v>424</v>
      </c>
      <c r="C17" s="20" t="s">
        <v>476</v>
      </c>
      <c r="D17" s="20" t="s">
        <v>476</v>
      </c>
      <c r="E17" s="38">
        <v>0</v>
      </c>
      <c r="F17" s="21"/>
      <c r="G17" s="38">
        <v>0</v>
      </c>
      <c r="H17" s="21"/>
      <c r="I17" s="38">
        <v>0</v>
      </c>
      <c r="J17" s="21"/>
      <c r="K17" s="38">
        <v>23411.609529092402</v>
      </c>
      <c r="L17" s="21">
        <v>0.0035777352865684064</v>
      </c>
      <c r="M17" s="38">
        <v>35117.414293638605</v>
      </c>
      <c r="N17" s="21">
        <v>0.0010514068367255167</v>
      </c>
      <c r="O17" s="38">
        <v>0</v>
      </c>
      <c r="P17" s="21"/>
      <c r="Q17" s="38">
        <v>10641.640695041999</v>
      </c>
      <c r="R17" s="21">
        <v>0.0027203568153706375</v>
      </c>
      <c r="S17" s="38">
        <v>47887.383127689</v>
      </c>
      <c r="T17" s="21">
        <v>0.002160199586504794</v>
      </c>
      <c r="U17" s="38">
        <v>0</v>
      </c>
      <c r="V17" s="21"/>
      <c r="W17" s="38">
        <v>0</v>
      </c>
      <c r="X17" s="21"/>
      <c r="Y17" s="38">
        <v>0</v>
      </c>
      <c r="Z17" s="21"/>
      <c r="AA17" s="38">
        <v>0</v>
      </c>
      <c r="AB17" s="21"/>
      <c r="AC17" s="38">
        <v>117058.047645462</v>
      </c>
      <c r="AD17" s="21">
        <v>0.0009929335579156777</v>
      </c>
    </row>
    <row r="18" spans="1:30" ht="15">
      <c r="A18" s="6" t="s">
        <v>716</v>
      </c>
      <c r="B18" t="s">
        <v>221</v>
      </c>
      <c r="C18" s="20">
        <v>8.5625</v>
      </c>
      <c r="D18" s="20">
        <v>1.9506849315068493</v>
      </c>
      <c r="E18" s="38">
        <v>0</v>
      </c>
      <c r="F18" s="21"/>
      <c r="G18" s="38">
        <v>0</v>
      </c>
      <c r="H18" s="21"/>
      <c r="I18" s="38">
        <v>0</v>
      </c>
      <c r="J18" s="21"/>
      <c r="K18" s="38">
        <v>23411.609529092402</v>
      </c>
      <c r="L18" s="21">
        <v>0.0035777352865684064</v>
      </c>
      <c r="M18" s="38">
        <v>35117.414293638605</v>
      </c>
      <c r="N18" s="21">
        <v>0.0010514068367255167</v>
      </c>
      <c r="O18" s="38">
        <v>0</v>
      </c>
      <c r="P18" s="21"/>
      <c r="Q18" s="38">
        <v>10641.640695041999</v>
      </c>
      <c r="R18" s="21">
        <v>0.0027203568153706375</v>
      </c>
      <c r="S18" s="38">
        <v>47887.383127689</v>
      </c>
      <c r="T18" s="21">
        <v>0.002160199586504794</v>
      </c>
      <c r="U18" s="38">
        <v>0</v>
      </c>
      <c r="V18" s="21"/>
      <c r="W18" s="38">
        <v>0</v>
      </c>
      <c r="X18" s="21"/>
      <c r="Y18" s="38">
        <v>0</v>
      </c>
      <c r="Z18" s="21"/>
      <c r="AA18" s="38">
        <v>0</v>
      </c>
      <c r="AB18" s="21"/>
      <c r="AC18" s="38">
        <v>117058.047645462</v>
      </c>
      <c r="AD18" s="21">
        <v>0.0009929335579156777</v>
      </c>
    </row>
    <row r="19" spans="1:30" ht="15">
      <c r="A19" s="5" t="s">
        <v>425</v>
      </c>
      <c r="C19" s="20" t="s">
        <v>476</v>
      </c>
      <c r="D19" s="20" t="s">
        <v>476</v>
      </c>
      <c r="E19" s="38">
        <v>191.98029564299998</v>
      </c>
      <c r="F19" s="21">
        <v>0.003461490498188076</v>
      </c>
      <c r="G19" s="38">
        <v>2587.6170628787</v>
      </c>
      <c r="H19" s="21">
        <v>0.00300593255999335</v>
      </c>
      <c r="I19" s="38">
        <v>152.6519370325</v>
      </c>
      <c r="J19" s="21">
        <v>0.0010563059301404334</v>
      </c>
      <c r="K19" s="38">
        <v>5610.2595022897</v>
      </c>
      <c r="L19" s="21">
        <v>0.0008573534153303342</v>
      </c>
      <c r="M19" s="38">
        <v>6223.947926897299</v>
      </c>
      <c r="N19" s="21">
        <v>0.00018634348608487477</v>
      </c>
      <c r="O19" s="38">
        <v>106.923780432</v>
      </c>
      <c r="P19" s="21">
        <v>1.358816050224166E-05</v>
      </c>
      <c r="Q19" s="38">
        <v>3625.3069984574</v>
      </c>
      <c r="R19" s="21">
        <v>0.0009267488805235905</v>
      </c>
      <c r="S19" s="38">
        <v>8875.652940092901</v>
      </c>
      <c r="T19" s="21">
        <v>0.000400380654754605</v>
      </c>
      <c r="U19" s="38">
        <v>271.87638274799997</v>
      </c>
      <c r="V19" s="21">
        <v>5.061352219044663E-05</v>
      </c>
      <c r="W19" s="38">
        <v>19413.616135869397</v>
      </c>
      <c r="X19" s="21">
        <v>0.004096498190350761</v>
      </c>
      <c r="Y19" s="38">
        <v>0</v>
      </c>
      <c r="Z19" s="21"/>
      <c r="AA19" s="38">
        <v>0</v>
      </c>
      <c r="AB19" s="21"/>
      <c r="AC19" s="38">
        <v>47059.83296234089</v>
      </c>
      <c r="AD19" s="21">
        <v>0.00039918047770401297</v>
      </c>
    </row>
    <row r="20" spans="1:30" ht="15">
      <c r="A20" s="6" t="s">
        <v>503</v>
      </c>
      <c r="B20" t="s">
        <v>221</v>
      </c>
      <c r="C20" s="20">
        <v>5.8125</v>
      </c>
      <c r="D20" s="20">
        <v>6.734246575342466</v>
      </c>
      <c r="E20" s="38">
        <v>170.91669606</v>
      </c>
      <c r="F20" s="21">
        <v>0.0030817043874833794</v>
      </c>
      <c r="G20" s="38">
        <v>198.107988615</v>
      </c>
      <c r="H20" s="21">
        <v>0.0002301342273226986</v>
      </c>
      <c r="I20" s="38">
        <v>29.780939465</v>
      </c>
      <c r="J20" s="21">
        <v>0.00020607522952909086</v>
      </c>
      <c r="K20" s="38">
        <v>1063.6974682825</v>
      </c>
      <c r="L20" s="21">
        <v>0.0001625530257447153</v>
      </c>
      <c r="M20" s="38">
        <v>4253.495049675</v>
      </c>
      <c r="N20" s="21">
        <v>0.000127348606529284</v>
      </c>
      <c r="O20" s="38">
        <v>0</v>
      </c>
      <c r="P20" s="21"/>
      <c r="Q20" s="38">
        <v>1063.0500565549999</v>
      </c>
      <c r="R20" s="21">
        <v>0.00027175090282618514</v>
      </c>
      <c r="S20" s="38">
        <v>4254.1424614025</v>
      </c>
      <c r="T20" s="21">
        <v>0.00019190434276916105</v>
      </c>
      <c r="U20" s="38">
        <v>0</v>
      </c>
      <c r="V20" s="21"/>
      <c r="W20" s="38">
        <v>12948.234550000001</v>
      </c>
      <c r="X20" s="21">
        <v>0.0027322276813905285</v>
      </c>
      <c r="Y20" s="38">
        <v>0</v>
      </c>
      <c r="Z20" s="21"/>
      <c r="AA20" s="38">
        <v>0</v>
      </c>
      <c r="AB20" s="21"/>
      <c r="AC20" s="38">
        <v>23981.425210054997</v>
      </c>
      <c r="AD20" s="21">
        <v>0.00020342011793865548</v>
      </c>
    </row>
    <row r="21" spans="1:30" ht="15">
      <c r="A21" s="6" t="s">
        <v>505</v>
      </c>
      <c r="B21" t="s">
        <v>221</v>
      </c>
      <c r="C21" s="20">
        <v>5</v>
      </c>
      <c r="D21" s="20">
        <v>7.632876712328767</v>
      </c>
      <c r="E21" s="38">
        <v>21.063599583</v>
      </c>
      <c r="F21" s="21">
        <v>0.0003797861107046969</v>
      </c>
      <c r="G21" s="38">
        <v>242.23139520450002</v>
      </c>
      <c r="H21" s="21">
        <v>0.00028139064637631674</v>
      </c>
      <c r="I21" s="38">
        <v>122.8709975675</v>
      </c>
      <c r="J21" s="21">
        <v>0.0008502307006113425</v>
      </c>
      <c r="K21" s="38">
        <v>0</v>
      </c>
      <c r="L21" s="21"/>
      <c r="M21" s="38">
        <v>0</v>
      </c>
      <c r="N21" s="21"/>
      <c r="O21" s="38">
        <v>0</v>
      </c>
      <c r="P21" s="21"/>
      <c r="Q21" s="38">
        <v>0</v>
      </c>
      <c r="R21" s="21"/>
      <c r="S21" s="38">
        <v>0</v>
      </c>
      <c r="T21" s="21"/>
      <c r="U21" s="38">
        <v>0</v>
      </c>
      <c r="V21" s="21"/>
      <c r="W21" s="38">
        <v>0</v>
      </c>
      <c r="X21" s="21"/>
      <c r="Y21" s="38">
        <v>0</v>
      </c>
      <c r="Z21" s="21"/>
      <c r="AA21" s="38">
        <v>0</v>
      </c>
      <c r="AB21" s="21"/>
      <c r="AC21" s="38">
        <v>386.165992355</v>
      </c>
      <c r="AD21" s="21">
        <v>3.2756156492240393E-06</v>
      </c>
    </row>
    <row r="22" spans="1:30" ht="15">
      <c r="A22" s="6" t="s">
        <v>502</v>
      </c>
      <c r="B22" t="s">
        <v>221</v>
      </c>
      <c r="C22" s="20">
        <v>7.09375</v>
      </c>
      <c r="D22" s="20">
        <v>2.9068493150684933</v>
      </c>
      <c r="E22" s="38">
        <v>0</v>
      </c>
      <c r="F22" s="21"/>
      <c r="G22" s="38">
        <v>2147.2776790592</v>
      </c>
      <c r="H22" s="21">
        <v>0.002494407686294335</v>
      </c>
      <c r="I22" s="38">
        <v>0</v>
      </c>
      <c r="J22" s="21"/>
      <c r="K22" s="38">
        <v>314.6113812556</v>
      </c>
      <c r="L22" s="21">
        <v>4.807855004054573E-05</v>
      </c>
      <c r="M22" s="38">
        <v>627.022682922</v>
      </c>
      <c r="N22" s="21">
        <v>1.877290651565963E-05</v>
      </c>
      <c r="O22" s="38">
        <v>0</v>
      </c>
      <c r="P22" s="21"/>
      <c r="Q22" s="38">
        <v>312.4113016664</v>
      </c>
      <c r="R22" s="21">
        <v>7.986270520136643E-05</v>
      </c>
      <c r="S22" s="38">
        <v>627.022682922</v>
      </c>
      <c r="T22" s="21">
        <v>2.8284989738644708E-05</v>
      </c>
      <c r="U22" s="38">
        <v>0</v>
      </c>
      <c r="V22" s="21"/>
      <c r="W22" s="38">
        <v>0</v>
      </c>
      <c r="X22" s="21"/>
      <c r="Y22" s="38">
        <v>0</v>
      </c>
      <c r="Z22" s="21"/>
      <c r="AA22" s="38">
        <v>0</v>
      </c>
      <c r="AB22" s="21"/>
      <c r="AC22" s="38">
        <v>4028.3457278252004</v>
      </c>
      <c r="AD22" s="21">
        <v>3.417005269179337E-05</v>
      </c>
    </row>
    <row r="23" spans="1:30" ht="15">
      <c r="A23" s="6" t="s">
        <v>500</v>
      </c>
      <c r="B23" t="s">
        <v>221</v>
      </c>
      <c r="C23" s="20">
        <v>6.34375</v>
      </c>
      <c r="D23" s="20">
        <v>2.276712328767123</v>
      </c>
      <c r="E23" s="38">
        <v>0</v>
      </c>
      <c r="F23" s="21"/>
      <c r="G23" s="38">
        <v>0</v>
      </c>
      <c r="H23" s="21"/>
      <c r="I23" s="38">
        <v>0</v>
      </c>
      <c r="J23" s="21"/>
      <c r="K23" s="38">
        <v>4231.9506527516005</v>
      </c>
      <c r="L23" s="21">
        <v>0.0006467218395450732</v>
      </c>
      <c r="M23" s="38">
        <v>916.4033462</v>
      </c>
      <c r="N23" s="21">
        <v>2.7436893141855195E-05</v>
      </c>
      <c r="O23" s="38">
        <v>0</v>
      </c>
      <c r="P23" s="21"/>
      <c r="Q23" s="38">
        <v>1447.917286996</v>
      </c>
      <c r="R23" s="21">
        <v>0.00037013574998897165</v>
      </c>
      <c r="S23" s="38">
        <v>1962.9359675604</v>
      </c>
      <c r="T23" s="21">
        <v>8.854803057733924E-05</v>
      </c>
      <c r="U23" s="38">
        <v>164.952602316</v>
      </c>
      <c r="V23" s="21">
        <v>3.070819213241942E-05</v>
      </c>
      <c r="W23" s="38">
        <v>0</v>
      </c>
      <c r="X23" s="21"/>
      <c r="Y23" s="38">
        <v>0</v>
      </c>
      <c r="Z23" s="21"/>
      <c r="AA23" s="38">
        <v>0</v>
      </c>
      <c r="AB23" s="21"/>
      <c r="AC23" s="38">
        <v>8724.159855824</v>
      </c>
      <c r="AD23" s="21">
        <v>7.400184147701586E-05</v>
      </c>
    </row>
    <row r="24" spans="1:30" ht="15">
      <c r="A24" s="6" t="s">
        <v>504</v>
      </c>
      <c r="B24" t="s">
        <v>221</v>
      </c>
      <c r="C24" s="20">
        <v>5.40625</v>
      </c>
      <c r="D24" s="20">
        <v>6.947945205479452</v>
      </c>
      <c r="E24" s="38">
        <v>0</v>
      </c>
      <c r="F24" s="21"/>
      <c r="G24" s="38">
        <v>0</v>
      </c>
      <c r="H24" s="21"/>
      <c r="I24" s="38">
        <v>0</v>
      </c>
      <c r="J24" s="21"/>
      <c r="K24" s="38">
        <v>0</v>
      </c>
      <c r="L24" s="21"/>
      <c r="M24" s="38">
        <v>427.0268481003</v>
      </c>
      <c r="N24" s="21">
        <v>1.2785079898075957E-05</v>
      </c>
      <c r="O24" s="38">
        <v>106.923780432</v>
      </c>
      <c r="P24" s="21">
        <v>1.358816050224166E-05</v>
      </c>
      <c r="Q24" s="38">
        <v>801.92835324</v>
      </c>
      <c r="R24" s="21">
        <v>0.00020499952250706732</v>
      </c>
      <c r="S24" s="38">
        <v>2031.551828208</v>
      </c>
      <c r="T24" s="21">
        <v>9.164329166945999E-05</v>
      </c>
      <c r="U24" s="38">
        <v>106.923780432</v>
      </c>
      <c r="V24" s="21">
        <v>1.990533005802721E-05</v>
      </c>
      <c r="W24" s="38">
        <v>800.5918059846</v>
      </c>
      <c r="X24" s="21">
        <v>0.00016893415742191348</v>
      </c>
      <c r="Y24" s="38">
        <v>0</v>
      </c>
      <c r="Z24" s="21"/>
      <c r="AA24" s="38">
        <v>0</v>
      </c>
      <c r="AB24" s="21"/>
      <c r="AC24" s="38">
        <v>4274.946396396899</v>
      </c>
      <c r="AD24" s="21">
        <v>3.62618189919703E-05</v>
      </c>
    </row>
    <row r="25" spans="1:30" ht="15">
      <c r="A25" s="6" t="s">
        <v>501</v>
      </c>
      <c r="B25" t="s">
        <v>221</v>
      </c>
      <c r="C25" s="20">
        <v>7.5625</v>
      </c>
      <c r="D25" s="20">
        <v>2.736986301369863</v>
      </c>
      <c r="E25" s="38">
        <v>0</v>
      </c>
      <c r="F25" s="21"/>
      <c r="G25" s="38">
        <v>0</v>
      </c>
      <c r="H25" s="21"/>
      <c r="I25" s="38">
        <v>0</v>
      </c>
      <c r="J25" s="21"/>
      <c r="K25" s="38">
        <v>0</v>
      </c>
      <c r="L25" s="21"/>
      <c r="M25" s="38">
        <v>0</v>
      </c>
      <c r="N25" s="21"/>
      <c r="O25" s="38">
        <v>0</v>
      </c>
      <c r="P25" s="21"/>
      <c r="Q25" s="38">
        <v>0</v>
      </c>
      <c r="R25" s="21"/>
      <c r="S25" s="38">
        <v>0</v>
      </c>
      <c r="T25" s="21"/>
      <c r="U25" s="38">
        <v>0</v>
      </c>
      <c r="V25" s="21"/>
      <c r="W25" s="38">
        <v>5664.789779884801</v>
      </c>
      <c r="X25" s="21">
        <v>0.001195336351538319</v>
      </c>
      <c r="Y25" s="38">
        <v>0</v>
      </c>
      <c r="Z25" s="21"/>
      <c r="AA25" s="38">
        <v>0</v>
      </c>
      <c r="AB25" s="21"/>
      <c r="AC25" s="38">
        <v>5664.789779884801</v>
      </c>
      <c r="AD25" s="21">
        <v>4.8051030955353865E-05</v>
      </c>
    </row>
    <row r="26" spans="1:30" ht="15">
      <c r="A26" s="5" t="s">
        <v>835</v>
      </c>
      <c r="C26" s="20" t="s">
        <v>476</v>
      </c>
      <c r="D26" s="20" t="s">
        <v>476</v>
      </c>
      <c r="E26" s="38">
        <v>0</v>
      </c>
      <c r="F26" s="21"/>
      <c r="G26" s="38">
        <v>0</v>
      </c>
      <c r="H26" s="21"/>
      <c r="I26" s="38">
        <v>0</v>
      </c>
      <c r="J26" s="21"/>
      <c r="K26" s="38">
        <v>89606.785645</v>
      </c>
      <c r="L26" s="21">
        <v>0.01369360609400682</v>
      </c>
      <c r="M26" s="38">
        <v>112375.59669974999</v>
      </c>
      <c r="N26" s="21">
        <v>0.003364498014098648</v>
      </c>
      <c r="O26" s="38">
        <v>0</v>
      </c>
      <c r="P26" s="21"/>
      <c r="Q26" s="38">
        <v>12815.81395</v>
      </c>
      <c r="R26" s="21">
        <v>0.003276147712790917</v>
      </c>
      <c r="S26" s="38">
        <v>113068.34339975</v>
      </c>
      <c r="T26" s="21">
        <v>0.0051005123417924665</v>
      </c>
      <c r="U26" s="38">
        <v>0</v>
      </c>
      <c r="V26" s="21"/>
      <c r="W26" s="38">
        <v>0</v>
      </c>
      <c r="X26" s="21"/>
      <c r="Y26" s="38">
        <v>0</v>
      </c>
      <c r="Z26" s="21"/>
      <c r="AA26" s="38">
        <v>0</v>
      </c>
      <c r="AB26" s="21"/>
      <c r="AC26" s="38">
        <v>327866.5396945</v>
      </c>
      <c r="AD26" s="21">
        <v>0.0027810961854273005</v>
      </c>
    </row>
    <row r="27" spans="1:30" ht="15">
      <c r="A27" s="6" t="s">
        <v>845</v>
      </c>
      <c r="B27" t="s">
        <v>215</v>
      </c>
      <c r="C27" s="20">
        <v>6.5</v>
      </c>
      <c r="D27" s="20">
        <v>5.86027397260274</v>
      </c>
      <c r="E27" s="38">
        <v>0</v>
      </c>
      <c r="F27" s="21"/>
      <c r="G27" s="38">
        <v>0</v>
      </c>
      <c r="H27" s="21"/>
      <c r="I27" s="38">
        <v>0</v>
      </c>
      <c r="J27" s="21"/>
      <c r="K27" s="38">
        <v>89606.785645</v>
      </c>
      <c r="L27" s="21">
        <v>0.01369360609400682</v>
      </c>
      <c r="M27" s="38">
        <v>88671.57759999999</v>
      </c>
      <c r="N27" s="21">
        <v>0.0026548054515723686</v>
      </c>
      <c r="O27" s="38">
        <v>0</v>
      </c>
      <c r="P27" s="21"/>
      <c r="Q27" s="38">
        <v>12815.81395</v>
      </c>
      <c r="R27" s="21">
        <v>0.003276147712790917</v>
      </c>
      <c r="S27" s="38">
        <v>89364.3243</v>
      </c>
      <c r="T27" s="21">
        <v>0.004031224172062135</v>
      </c>
      <c r="U27" s="38">
        <v>0</v>
      </c>
      <c r="V27" s="21"/>
      <c r="W27" s="38">
        <v>0</v>
      </c>
      <c r="X27" s="21"/>
      <c r="Y27" s="38">
        <v>0</v>
      </c>
      <c r="Z27" s="21"/>
      <c r="AA27" s="38">
        <v>0</v>
      </c>
      <c r="AB27" s="21"/>
      <c r="AC27" s="38">
        <v>280458.50149500003</v>
      </c>
      <c r="AD27" s="21">
        <v>0.0023789620905054058</v>
      </c>
    </row>
    <row r="28" spans="1:30" ht="15">
      <c r="A28" s="6" t="s">
        <v>846</v>
      </c>
      <c r="B28" t="s">
        <v>221</v>
      </c>
      <c r="C28" s="20">
        <v>7.875</v>
      </c>
      <c r="D28" s="20">
        <v>18.912328767123288</v>
      </c>
      <c r="E28" s="38">
        <v>0</v>
      </c>
      <c r="F28" s="21"/>
      <c r="G28" s="38">
        <v>0</v>
      </c>
      <c r="H28" s="21"/>
      <c r="I28" s="38">
        <v>0</v>
      </c>
      <c r="J28" s="21"/>
      <c r="K28" s="38">
        <v>0</v>
      </c>
      <c r="L28" s="21"/>
      <c r="M28" s="38">
        <v>23704.01909975</v>
      </c>
      <c r="N28" s="21">
        <v>0.0007096925625262796</v>
      </c>
      <c r="O28" s="38">
        <v>0</v>
      </c>
      <c r="P28" s="21"/>
      <c r="Q28" s="38">
        <v>0</v>
      </c>
      <c r="R28" s="21"/>
      <c r="S28" s="38">
        <v>23704.01909975</v>
      </c>
      <c r="T28" s="21">
        <v>0.001069288169730331</v>
      </c>
      <c r="U28" s="38">
        <v>0</v>
      </c>
      <c r="V28" s="21"/>
      <c r="W28" s="38">
        <v>0</v>
      </c>
      <c r="X28" s="21"/>
      <c r="Y28" s="38">
        <v>0</v>
      </c>
      <c r="Z28" s="21"/>
      <c r="AA28" s="38">
        <v>0</v>
      </c>
      <c r="AB28" s="21"/>
      <c r="AC28" s="38">
        <v>47408.0381995</v>
      </c>
      <c r="AD28" s="21">
        <v>0.0004021340949218947</v>
      </c>
    </row>
    <row r="29" spans="1:30" ht="15">
      <c r="A29" s="1" t="s">
        <v>166</v>
      </c>
      <c r="B29" s="36">
        <v>0</v>
      </c>
      <c r="C29" s="18"/>
      <c r="D29" s="36">
        <v>0</v>
      </c>
      <c r="E29" s="18"/>
      <c r="F29" s="18"/>
      <c r="G29" s="36">
        <v>0</v>
      </c>
      <c r="H29" s="18"/>
      <c r="I29" s="36">
        <v>0</v>
      </c>
      <c r="J29" s="18"/>
      <c r="K29" s="36">
        <v>271.1809635994</v>
      </c>
      <c r="L29" s="18">
        <v>4.144156348197938E-05</v>
      </c>
      <c r="M29" s="36">
        <v>0</v>
      </c>
      <c r="N29" s="18"/>
      <c r="O29" s="36">
        <v>0</v>
      </c>
      <c r="P29" s="18"/>
      <c r="Q29" s="36">
        <v>0</v>
      </c>
      <c r="R29" s="18"/>
      <c r="S29" s="36">
        <v>0</v>
      </c>
      <c r="T29" s="18"/>
      <c r="U29" s="36">
        <v>0</v>
      </c>
      <c r="V29" s="18"/>
      <c r="W29" s="36">
        <v>0</v>
      </c>
      <c r="X29" s="18"/>
      <c r="Y29" s="36">
        <v>0</v>
      </c>
      <c r="Z29" s="18"/>
      <c r="AA29" s="36">
        <v>0</v>
      </c>
      <c r="AB29" s="18"/>
      <c r="AC29" s="36">
        <v>271.1809635994</v>
      </c>
      <c r="AD29" s="18">
        <v>2.3002662733730695E-06</v>
      </c>
    </row>
    <row r="30" spans="1:30" ht="15">
      <c r="A30" s="5" t="s">
        <v>91</v>
      </c>
      <c r="C30" s="20" t="s">
        <v>476</v>
      </c>
      <c r="D30" s="20" t="s">
        <v>476</v>
      </c>
      <c r="E30" s="38">
        <v>0</v>
      </c>
      <c r="F30" s="21"/>
      <c r="G30" s="38">
        <v>0</v>
      </c>
      <c r="H30" s="21"/>
      <c r="I30" s="38">
        <v>0</v>
      </c>
      <c r="J30" s="21"/>
      <c r="K30" s="38">
        <v>271.1809635994</v>
      </c>
      <c r="L30" s="21">
        <v>4.144156348197938E-05</v>
      </c>
      <c r="M30" s="38">
        <v>0</v>
      </c>
      <c r="N30" s="21"/>
      <c r="O30" s="38">
        <v>0</v>
      </c>
      <c r="P30" s="21"/>
      <c r="Q30" s="38">
        <v>0</v>
      </c>
      <c r="R30" s="21"/>
      <c r="S30" s="38">
        <v>0</v>
      </c>
      <c r="T30" s="21"/>
      <c r="U30" s="38">
        <v>0</v>
      </c>
      <c r="V30" s="21"/>
      <c r="W30" s="38">
        <v>0</v>
      </c>
      <c r="X30" s="21"/>
      <c r="Y30" s="38">
        <v>0</v>
      </c>
      <c r="Z30" s="21"/>
      <c r="AA30" s="38">
        <v>0</v>
      </c>
      <c r="AB30" s="21"/>
      <c r="AC30" s="38">
        <v>271.1809635994</v>
      </c>
      <c r="AD30" s="21">
        <v>2.3002662733730695E-06</v>
      </c>
    </row>
    <row r="31" spans="1:30" ht="15">
      <c r="A31" s="6" t="s">
        <v>167</v>
      </c>
      <c r="B31" t="s">
        <v>215</v>
      </c>
      <c r="C31" s="20">
        <v>6.1875</v>
      </c>
      <c r="D31" s="20">
        <v>0.4794520547945205</v>
      </c>
      <c r="E31" s="38">
        <v>0</v>
      </c>
      <c r="F31" s="21"/>
      <c r="G31" s="38">
        <v>0</v>
      </c>
      <c r="H31" s="21"/>
      <c r="I31" s="38">
        <v>0</v>
      </c>
      <c r="J31" s="21"/>
      <c r="K31" s="38">
        <v>271.1809635994</v>
      </c>
      <c r="L31" s="21">
        <v>4.144156348197938E-05</v>
      </c>
      <c r="M31" s="38">
        <v>0</v>
      </c>
      <c r="N31" s="21"/>
      <c r="O31" s="38">
        <v>0</v>
      </c>
      <c r="P31" s="21"/>
      <c r="Q31" s="38">
        <v>0</v>
      </c>
      <c r="R31" s="21"/>
      <c r="S31" s="38">
        <v>0</v>
      </c>
      <c r="T31" s="21"/>
      <c r="U31" s="38">
        <v>0</v>
      </c>
      <c r="V31" s="21"/>
      <c r="W31" s="38">
        <v>0</v>
      </c>
      <c r="X31" s="21"/>
      <c r="Y31" s="38">
        <v>0</v>
      </c>
      <c r="Z31" s="21"/>
      <c r="AA31" s="38">
        <v>0</v>
      </c>
      <c r="AB31" s="21"/>
      <c r="AC31" s="38">
        <v>271.1809635994</v>
      </c>
      <c r="AD31" s="21">
        <v>2.3002662733730695E-06</v>
      </c>
    </row>
    <row r="32" spans="1:30" ht="15">
      <c r="A32" s="1" t="s">
        <v>136</v>
      </c>
      <c r="B32" s="1" t="s">
        <v>476</v>
      </c>
      <c r="C32" s="1" t="s">
        <v>476</v>
      </c>
      <c r="D32" s="1" t="s">
        <v>476</v>
      </c>
      <c r="E32" s="36">
        <v>9982.883635425102</v>
      </c>
      <c r="F32" s="18">
        <v>0.17999585182845923</v>
      </c>
      <c r="G32" s="36">
        <v>93975.02306173592</v>
      </c>
      <c r="H32" s="18">
        <v>0.109167073327743</v>
      </c>
      <c r="I32" s="36">
        <v>7468.698665848398</v>
      </c>
      <c r="J32" s="18">
        <v>0.051681169885764176</v>
      </c>
      <c r="K32" s="36">
        <v>678701.4253334238</v>
      </c>
      <c r="L32" s="18">
        <v>0.10371837252121628</v>
      </c>
      <c r="M32" s="36">
        <v>1838984.636881303</v>
      </c>
      <c r="N32" s="18">
        <v>0.05505875243783097</v>
      </c>
      <c r="O32" s="36">
        <v>100962.7326815475</v>
      </c>
      <c r="P32" s="18">
        <v>0.012830614582452673</v>
      </c>
      <c r="Q32" s="36">
        <v>368609.7642495096</v>
      </c>
      <c r="R32" s="18">
        <v>0.09422889882530093</v>
      </c>
      <c r="S32" s="36">
        <v>995542.5682258852</v>
      </c>
      <c r="T32" s="18">
        <v>0.04490891971472117</v>
      </c>
      <c r="U32" s="36">
        <v>76946.1264480685</v>
      </c>
      <c r="V32" s="18">
        <v>0.014324578100842327</v>
      </c>
      <c r="W32" s="36">
        <v>385252.9919745536</v>
      </c>
      <c r="X32" s="18">
        <v>0.08129284999794804</v>
      </c>
      <c r="Y32" s="36">
        <v>1304821.1192825949</v>
      </c>
      <c r="Z32" s="18">
        <v>0.051457871383825037</v>
      </c>
      <c r="AA32" s="36">
        <v>152506.78704995918</v>
      </c>
      <c r="AB32" s="18">
        <v>0.020416848298117733</v>
      </c>
      <c r="AC32" s="36">
        <v>6013754.75748985</v>
      </c>
      <c r="AD32" s="18">
        <v>0.051011092598025456</v>
      </c>
    </row>
    <row r="33" spans="1:30" ht="15">
      <c r="A33" s="5" t="s">
        <v>52</v>
      </c>
      <c r="C33" s="20" t="s">
        <v>476</v>
      </c>
      <c r="D33" s="20" t="s">
        <v>476</v>
      </c>
      <c r="E33" s="38">
        <v>638.6564834784</v>
      </c>
      <c r="F33" s="21">
        <v>0.011515261718721595</v>
      </c>
      <c r="G33" s="38">
        <v>4080.3152961029</v>
      </c>
      <c r="H33" s="21">
        <v>0.004739941152633206</v>
      </c>
      <c r="I33" s="38">
        <v>0</v>
      </c>
      <c r="J33" s="21"/>
      <c r="K33" s="38">
        <v>388.8317373639</v>
      </c>
      <c r="L33" s="21">
        <v>5.942081963975308E-05</v>
      </c>
      <c r="M33" s="38">
        <v>13779.3422395672</v>
      </c>
      <c r="N33" s="21">
        <v>0.00041255015289910004</v>
      </c>
      <c r="O33" s="38">
        <v>0</v>
      </c>
      <c r="P33" s="21"/>
      <c r="Q33" s="38">
        <v>15662.1288819639</v>
      </c>
      <c r="R33" s="21">
        <v>0.004003760347510553</v>
      </c>
      <c r="S33" s="38">
        <v>19189.141236593103</v>
      </c>
      <c r="T33" s="21">
        <v>0.0008656220544384332</v>
      </c>
      <c r="U33" s="38">
        <v>0</v>
      </c>
      <c r="V33" s="21"/>
      <c r="W33" s="38">
        <v>0</v>
      </c>
      <c r="X33" s="21"/>
      <c r="Y33" s="38">
        <v>0</v>
      </c>
      <c r="Z33" s="21"/>
      <c r="AA33" s="38">
        <v>0</v>
      </c>
      <c r="AB33" s="21"/>
      <c r="AC33" s="38">
        <v>53738.4158750694</v>
      </c>
      <c r="AD33" s="21">
        <v>0.0004558309107733828</v>
      </c>
    </row>
    <row r="34" spans="1:30" ht="15">
      <c r="A34" s="6" t="s">
        <v>719</v>
      </c>
      <c r="B34" t="s">
        <v>221</v>
      </c>
      <c r="C34" s="20">
        <v>5.21875</v>
      </c>
      <c r="D34" s="20">
        <v>4.575342465753424</v>
      </c>
      <c r="E34" s="38">
        <v>221.4071291117</v>
      </c>
      <c r="F34" s="21">
        <v>0.003992069452150543</v>
      </c>
      <c r="G34" s="38">
        <v>722.0968071029</v>
      </c>
      <c r="H34" s="21">
        <v>0.0008388313460582536</v>
      </c>
      <c r="I34" s="38">
        <v>0</v>
      </c>
      <c r="J34" s="21"/>
      <c r="K34" s="38">
        <v>0</v>
      </c>
      <c r="L34" s="21"/>
      <c r="M34" s="38">
        <v>3280.7287368374996</v>
      </c>
      <c r="N34" s="21">
        <v>9.822421988448219E-05</v>
      </c>
      <c r="O34" s="38">
        <v>0</v>
      </c>
      <c r="P34" s="21"/>
      <c r="Q34" s="38">
        <v>0</v>
      </c>
      <c r="R34" s="21"/>
      <c r="S34" s="38">
        <v>3280.7287368374996</v>
      </c>
      <c r="T34" s="21">
        <v>0.0001479936550688853</v>
      </c>
      <c r="U34" s="38">
        <v>0</v>
      </c>
      <c r="V34" s="21"/>
      <c r="W34" s="38">
        <v>0</v>
      </c>
      <c r="X34" s="21"/>
      <c r="Y34" s="38">
        <v>0</v>
      </c>
      <c r="Z34" s="21"/>
      <c r="AA34" s="38">
        <v>0</v>
      </c>
      <c r="AB34" s="21"/>
      <c r="AC34" s="38">
        <v>7504.961409889599</v>
      </c>
      <c r="AD34" s="21">
        <v>6.366010867797375E-05</v>
      </c>
    </row>
    <row r="35" spans="1:30" ht="15">
      <c r="A35" s="6" t="s">
        <v>950</v>
      </c>
      <c r="B35" t="s">
        <v>221</v>
      </c>
      <c r="C35" s="20">
        <v>5.75</v>
      </c>
      <c r="D35" s="20">
        <v>4.3123287671232875</v>
      </c>
      <c r="E35" s="38">
        <v>161.19448747200002</v>
      </c>
      <c r="F35" s="21">
        <v>0.0029064086232173164</v>
      </c>
      <c r="G35" s="38">
        <v>3358.218489</v>
      </c>
      <c r="H35" s="21">
        <v>0.0039011098065749516</v>
      </c>
      <c r="I35" s="38">
        <v>0</v>
      </c>
      <c r="J35" s="21"/>
      <c r="K35" s="38">
        <v>0</v>
      </c>
      <c r="L35" s="21"/>
      <c r="M35" s="38">
        <v>8955.249303999999</v>
      </c>
      <c r="N35" s="21">
        <v>0.00026811798454399956</v>
      </c>
      <c r="O35" s="38">
        <v>0</v>
      </c>
      <c r="P35" s="21"/>
      <c r="Q35" s="38">
        <v>13432.873956</v>
      </c>
      <c r="R35" s="21">
        <v>0.003433888745486827</v>
      </c>
      <c r="S35" s="38">
        <v>13432.873956</v>
      </c>
      <c r="T35" s="21">
        <v>0.0006059568694315201</v>
      </c>
      <c r="U35" s="38">
        <v>0</v>
      </c>
      <c r="V35" s="21"/>
      <c r="W35" s="38">
        <v>0</v>
      </c>
      <c r="X35" s="21"/>
      <c r="Y35" s="38">
        <v>0</v>
      </c>
      <c r="Z35" s="21"/>
      <c r="AA35" s="38">
        <v>0</v>
      </c>
      <c r="AB35" s="21"/>
      <c r="AC35" s="38">
        <v>39340.410192472</v>
      </c>
      <c r="AD35" s="21">
        <v>0.00033370122129990727</v>
      </c>
    </row>
    <row r="36" spans="1:30" ht="15">
      <c r="A36" s="6" t="s">
        <v>931</v>
      </c>
      <c r="B36" t="s">
        <v>215</v>
      </c>
      <c r="C36" s="20">
        <v>4.5</v>
      </c>
      <c r="D36" s="20">
        <v>2.5726027397260274</v>
      </c>
      <c r="E36" s="38">
        <v>256.0548668947</v>
      </c>
      <c r="F36" s="21">
        <v>0.004616783643353735</v>
      </c>
      <c r="G36" s="38">
        <v>0</v>
      </c>
      <c r="H36" s="21"/>
      <c r="I36" s="38">
        <v>0</v>
      </c>
      <c r="J36" s="21"/>
      <c r="K36" s="38">
        <v>0</v>
      </c>
      <c r="L36" s="21"/>
      <c r="M36" s="38">
        <v>0</v>
      </c>
      <c r="N36" s="21"/>
      <c r="O36" s="38">
        <v>0</v>
      </c>
      <c r="P36" s="21"/>
      <c r="Q36" s="38">
        <v>0</v>
      </c>
      <c r="R36" s="21"/>
      <c r="S36" s="38">
        <v>0</v>
      </c>
      <c r="T36" s="21"/>
      <c r="U36" s="38">
        <v>0</v>
      </c>
      <c r="V36" s="21"/>
      <c r="W36" s="38">
        <v>0</v>
      </c>
      <c r="X36" s="21"/>
      <c r="Y36" s="38">
        <v>0</v>
      </c>
      <c r="Z36" s="21"/>
      <c r="AA36" s="38">
        <v>0</v>
      </c>
      <c r="AB36" s="21"/>
      <c r="AC36" s="38">
        <v>256.0548668947</v>
      </c>
      <c r="AD36" s="21">
        <v>2.171960622283931E-06</v>
      </c>
    </row>
    <row r="37" spans="1:30" ht="15">
      <c r="A37" s="6" t="s">
        <v>717</v>
      </c>
      <c r="B37" t="s">
        <v>221</v>
      </c>
      <c r="C37" s="20">
        <v>6.28125</v>
      </c>
      <c r="D37" s="20">
        <v>1.0082191780821919</v>
      </c>
      <c r="E37" s="38">
        <v>0</v>
      </c>
      <c r="F37" s="21"/>
      <c r="G37" s="38">
        <v>0</v>
      </c>
      <c r="H37" s="21"/>
      <c r="I37" s="38">
        <v>0</v>
      </c>
      <c r="J37" s="21"/>
      <c r="K37" s="38">
        <v>383.0037306</v>
      </c>
      <c r="L37" s="21">
        <v>5.853019033792512E-05</v>
      </c>
      <c r="M37" s="38">
        <v>1532.0149224</v>
      </c>
      <c r="N37" s="21">
        <v>4.586815389960694E-05</v>
      </c>
      <c r="O37" s="38">
        <v>0</v>
      </c>
      <c r="P37" s="21"/>
      <c r="Q37" s="38">
        <v>383.0037306</v>
      </c>
      <c r="R37" s="21">
        <v>9.790847470874674E-05</v>
      </c>
      <c r="S37" s="38">
        <v>1532.0149224</v>
      </c>
      <c r="T37" s="21">
        <v>6.910918462725708E-05</v>
      </c>
      <c r="U37" s="38">
        <v>0</v>
      </c>
      <c r="V37" s="21"/>
      <c r="W37" s="38">
        <v>0</v>
      </c>
      <c r="X37" s="21"/>
      <c r="Y37" s="38">
        <v>0</v>
      </c>
      <c r="Z37" s="21"/>
      <c r="AA37" s="38">
        <v>0</v>
      </c>
      <c r="AB37" s="21"/>
      <c r="AC37" s="38">
        <v>3830.0373059999997</v>
      </c>
      <c r="AD37" s="21">
        <v>3.248792069994674E-05</v>
      </c>
    </row>
    <row r="38" spans="1:30" ht="15">
      <c r="A38" s="6" t="s">
        <v>718</v>
      </c>
      <c r="B38" t="s">
        <v>221</v>
      </c>
      <c r="C38" s="20">
        <v>6.28125</v>
      </c>
      <c r="D38" s="20">
        <v>1.3095890410958904</v>
      </c>
      <c r="E38" s="38">
        <v>0</v>
      </c>
      <c r="F38" s="21"/>
      <c r="G38" s="38">
        <v>0</v>
      </c>
      <c r="H38" s="21"/>
      <c r="I38" s="38">
        <v>0</v>
      </c>
      <c r="J38" s="21"/>
      <c r="K38" s="38">
        <v>5.8280067638999995</v>
      </c>
      <c r="L38" s="21">
        <v>8.906293018279599E-07</v>
      </c>
      <c r="M38" s="38">
        <v>11.3492763297</v>
      </c>
      <c r="N38" s="21">
        <v>3.397945710113181E-07</v>
      </c>
      <c r="O38" s="38">
        <v>0</v>
      </c>
      <c r="P38" s="21"/>
      <c r="Q38" s="38">
        <v>1846.2511953639</v>
      </c>
      <c r="R38" s="21">
        <v>0.0004719631273149793</v>
      </c>
      <c r="S38" s="38">
        <v>943.5236213556</v>
      </c>
      <c r="T38" s="21">
        <v>4.256234531077068E-05</v>
      </c>
      <c r="U38" s="38">
        <v>0</v>
      </c>
      <c r="V38" s="21"/>
      <c r="W38" s="38">
        <v>0</v>
      </c>
      <c r="X38" s="21"/>
      <c r="Y38" s="38">
        <v>0</v>
      </c>
      <c r="Z38" s="21"/>
      <c r="AA38" s="38">
        <v>0</v>
      </c>
      <c r="AB38" s="21"/>
      <c r="AC38" s="38">
        <v>2806.9520998131</v>
      </c>
      <c r="AD38" s="21">
        <v>2.380969947327113E-05</v>
      </c>
    </row>
    <row r="39" spans="1:30" ht="15">
      <c r="A39" s="5" t="s">
        <v>53</v>
      </c>
      <c r="C39" s="20" t="s">
        <v>476</v>
      </c>
      <c r="D39" s="20" t="s">
        <v>476</v>
      </c>
      <c r="E39" s="38">
        <v>425.486672394</v>
      </c>
      <c r="F39" s="21">
        <v>0.0076717147906486</v>
      </c>
      <c r="G39" s="38">
        <v>3617.8163252060003</v>
      </c>
      <c r="H39" s="21">
        <v>0.004202674361682392</v>
      </c>
      <c r="I39" s="38">
        <v>0</v>
      </c>
      <c r="J39" s="21"/>
      <c r="K39" s="38">
        <v>25363.3820853763</v>
      </c>
      <c r="L39" s="21">
        <v>0.0038760029275563277</v>
      </c>
      <c r="M39" s="38">
        <v>27107.270574551298</v>
      </c>
      <c r="N39" s="21">
        <v>0.0008115850833645937</v>
      </c>
      <c r="O39" s="38">
        <v>0</v>
      </c>
      <c r="P39" s="21"/>
      <c r="Q39" s="38">
        <v>29690.8677597353</v>
      </c>
      <c r="R39" s="21">
        <v>0.0075899719581864235</v>
      </c>
      <c r="S39" s="38">
        <v>2997.6180813383</v>
      </c>
      <c r="T39" s="21">
        <v>0.0001352225349741885</v>
      </c>
      <c r="U39" s="38">
        <v>0</v>
      </c>
      <c r="V39" s="21"/>
      <c r="W39" s="38">
        <v>0</v>
      </c>
      <c r="X39" s="21"/>
      <c r="Y39" s="38">
        <v>0</v>
      </c>
      <c r="Z39" s="21"/>
      <c r="AA39" s="38">
        <v>0</v>
      </c>
      <c r="AB39" s="21"/>
      <c r="AC39" s="38">
        <v>89202.4414986012</v>
      </c>
      <c r="AD39" s="21">
        <v>0.0007566510752018753</v>
      </c>
    </row>
    <row r="40" spans="1:30" ht="15">
      <c r="A40" s="6" t="s">
        <v>720</v>
      </c>
      <c r="B40" t="s">
        <v>221</v>
      </c>
      <c r="C40" s="20">
        <v>5.125</v>
      </c>
      <c r="D40" s="20">
        <v>0.2054794520547945</v>
      </c>
      <c r="E40" s="38">
        <v>254.29403472500002</v>
      </c>
      <c r="F40" s="21">
        <v>0.004585035052677249</v>
      </c>
      <c r="G40" s="38">
        <v>1271.4701736250001</v>
      </c>
      <c r="H40" s="21">
        <v>0.0014770166918392082</v>
      </c>
      <c r="I40" s="38">
        <v>0</v>
      </c>
      <c r="J40" s="21"/>
      <c r="K40" s="38">
        <v>749.6588143693</v>
      </c>
      <c r="L40" s="21">
        <v>0.0001145619992390184</v>
      </c>
      <c r="M40" s="38">
        <v>2997.6180813383</v>
      </c>
      <c r="N40" s="21">
        <v>8.974795576512696E-05</v>
      </c>
      <c r="O40" s="38">
        <v>0</v>
      </c>
      <c r="P40" s="21"/>
      <c r="Q40" s="38">
        <v>749.6588143693</v>
      </c>
      <c r="R40" s="21">
        <v>0.00019163769228013278</v>
      </c>
      <c r="S40" s="38">
        <v>2997.6180813383</v>
      </c>
      <c r="T40" s="21">
        <v>0.0001352225349741885</v>
      </c>
      <c r="U40" s="38">
        <v>0</v>
      </c>
      <c r="V40" s="21"/>
      <c r="W40" s="38">
        <v>0</v>
      </c>
      <c r="X40" s="21"/>
      <c r="Y40" s="38">
        <v>0</v>
      </c>
      <c r="Z40" s="21"/>
      <c r="AA40" s="38">
        <v>0</v>
      </c>
      <c r="AB40" s="21"/>
      <c r="AC40" s="38">
        <v>9020.3179997652</v>
      </c>
      <c r="AD40" s="21">
        <v>7.651397426484337E-05</v>
      </c>
    </row>
    <row r="41" spans="1:30" ht="15">
      <c r="A41" s="6" t="s">
        <v>951</v>
      </c>
      <c r="B41" t="s">
        <v>221</v>
      </c>
      <c r="C41" s="20">
        <v>5.84375</v>
      </c>
      <c r="D41" s="20">
        <v>1.7835616438356163</v>
      </c>
      <c r="E41" s="38">
        <v>171.192637669</v>
      </c>
      <c r="F41" s="21">
        <v>0.003086679737971351</v>
      </c>
      <c r="G41" s="38">
        <v>2346.346151581</v>
      </c>
      <c r="H41" s="21">
        <v>0.0027256576698431838</v>
      </c>
      <c r="I41" s="38">
        <v>0</v>
      </c>
      <c r="J41" s="21"/>
      <c r="K41" s="38">
        <v>0</v>
      </c>
      <c r="L41" s="21"/>
      <c r="M41" s="38">
        <v>9153.771037713</v>
      </c>
      <c r="N41" s="21">
        <v>0.0002740616769331702</v>
      </c>
      <c r="O41" s="38">
        <v>0</v>
      </c>
      <c r="P41" s="21"/>
      <c r="Q41" s="38">
        <v>10070.155157</v>
      </c>
      <c r="R41" s="21">
        <v>0.0025742661304048666</v>
      </c>
      <c r="S41" s="38">
        <v>0</v>
      </c>
      <c r="T41" s="21"/>
      <c r="U41" s="38">
        <v>0</v>
      </c>
      <c r="V41" s="21"/>
      <c r="W41" s="38">
        <v>0</v>
      </c>
      <c r="X41" s="21"/>
      <c r="Y41" s="38">
        <v>0</v>
      </c>
      <c r="Z41" s="21"/>
      <c r="AA41" s="38">
        <v>0</v>
      </c>
      <c r="AB41" s="21"/>
      <c r="AC41" s="38">
        <v>21741.464983962996</v>
      </c>
      <c r="AD41" s="21">
        <v>0.0001844198721493233</v>
      </c>
    </row>
    <row r="42" spans="1:30" ht="15">
      <c r="A42" s="6" t="s">
        <v>721</v>
      </c>
      <c r="B42" t="s">
        <v>221</v>
      </c>
      <c r="C42" s="20">
        <v>5.8125</v>
      </c>
      <c r="D42" s="20">
        <v>1.2657534246575342</v>
      </c>
      <c r="E42" s="38">
        <v>0</v>
      </c>
      <c r="F42" s="21"/>
      <c r="G42" s="38">
        <v>0</v>
      </c>
      <c r="H42" s="21"/>
      <c r="I42" s="38">
        <v>0</v>
      </c>
      <c r="J42" s="21"/>
      <c r="K42" s="38">
        <v>9360.818850507001</v>
      </c>
      <c r="L42" s="21">
        <v>0.0014305095884593773</v>
      </c>
      <c r="M42" s="38">
        <v>0</v>
      </c>
      <c r="N42" s="21"/>
      <c r="O42" s="38">
        <v>0</v>
      </c>
      <c r="P42" s="21"/>
      <c r="Q42" s="38">
        <v>0</v>
      </c>
      <c r="R42" s="21"/>
      <c r="S42" s="38">
        <v>0</v>
      </c>
      <c r="T42" s="21"/>
      <c r="U42" s="38">
        <v>0</v>
      </c>
      <c r="V42" s="21"/>
      <c r="W42" s="38">
        <v>0</v>
      </c>
      <c r="X42" s="21"/>
      <c r="Y42" s="38">
        <v>0</v>
      </c>
      <c r="Z42" s="21"/>
      <c r="AA42" s="38">
        <v>0</v>
      </c>
      <c r="AB42" s="21"/>
      <c r="AC42" s="38">
        <v>9360.818850507001</v>
      </c>
      <c r="AD42" s="21">
        <v>7.940223977072614E-05</v>
      </c>
    </row>
    <row r="43" spans="1:30" ht="15">
      <c r="A43" s="6" t="s">
        <v>1015</v>
      </c>
      <c r="B43" t="s">
        <v>221</v>
      </c>
      <c r="C43" s="20">
        <v>6.5</v>
      </c>
      <c r="D43" s="20">
        <v>2.164383561643836</v>
      </c>
      <c r="E43" s="38">
        <v>0</v>
      </c>
      <c r="F43" s="21"/>
      <c r="G43" s="38">
        <v>0</v>
      </c>
      <c r="H43" s="21"/>
      <c r="I43" s="38">
        <v>0</v>
      </c>
      <c r="J43" s="21"/>
      <c r="K43" s="38">
        <v>15252.9044205</v>
      </c>
      <c r="L43" s="21">
        <v>0.002330931339857932</v>
      </c>
      <c r="M43" s="38">
        <v>0</v>
      </c>
      <c r="N43" s="21"/>
      <c r="O43" s="38">
        <v>0</v>
      </c>
      <c r="P43" s="21"/>
      <c r="Q43" s="38">
        <v>6101.1617682</v>
      </c>
      <c r="R43" s="21">
        <v>0.0015596595932368242</v>
      </c>
      <c r="S43" s="38">
        <v>0</v>
      </c>
      <c r="T43" s="21"/>
      <c r="U43" s="38">
        <v>0</v>
      </c>
      <c r="V43" s="21"/>
      <c r="W43" s="38">
        <v>0</v>
      </c>
      <c r="X43" s="21"/>
      <c r="Y43" s="38">
        <v>0</v>
      </c>
      <c r="Z43" s="21"/>
      <c r="AA43" s="38">
        <v>0</v>
      </c>
      <c r="AB43" s="21"/>
      <c r="AC43" s="38">
        <v>21354.0661887</v>
      </c>
      <c r="AD43" s="21">
        <v>0.00018113379936876767</v>
      </c>
    </row>
    <row r="44" spans="1:30" ht="15">
      <c r="A44" s="6" t="s">
        <v>906</v>
      </c>
      <c r="B44" t="s">
        <v>221</v>
      </c>
      <c r="C44" s="20">
        <v>0</v>
      </c>
      <c r="D44" s="20">
        <v>0.06575342465753424</v>
      </c>
      <c r="E44" s="38">
        <v>0</v>
      </c>
      <c r="F44" s="21"/>
      <c r="G44" s="38">
        <v>0</v>
      </c>
      <c r="H44" s="21"/>
      <c r="I44" s="38">
        <v>0</v>
      </c>
      <c r="J44" s="21"/>
      <c r="K44" s="38">
        <v>0</v>
      </c>
      <c r="L44" s="21"/>
      <c r="M44" s="38">
        <v>14955.881455499999</v>
      </c>
      <c r="N44" s="21">
        <v>0.0004477754506662966</v>
      </c>
      <c r="O44" s="38">
        <v>0</v>
      </c>
      <c r="P44" s="21"/>
      <c r="Q44" s="38">
        <v>0</v>
      </c>
      <c r="R44" s="21"/>
      <c r="S44" s="38">
        <v>0</v>
      </c>
      <c r="T44" s="21"/>
      <c r="U44" s="38">
        <v>0</v>
      </c>
      <c r="V44" s="21"/>
      <c r="W44" s="38">
        <v>0</v>
      </c>
      <c r="X44" s="21"/>
      <c r="Y44" s="38">
        <v>0</v>
      </c>
      <c r="Z44" s="21"/>
      <c r="AA44" s="38">
        <v>0</v>
      </c>
      <c r="AB44" s="21"/>
      <c r="AC44" s="38">
        <v>14955.881455499999</v>
      </c>
      <c r="AD44" s="21">
        <v>0.00012686181671466153</v>
      </c>
    </row>
    <row r="45" spans="1:30" ht="15">
      <c r="A45" s="6" t="s">
        <v>722</v>
      </c>
      <c r="B45" t="s">
        <v>221</v>
      </c>
      <c r="C45" s="20">
        <v>7</v>
      </c>
      <c r="D45" s="20">
        <v>1.6136986301369862</v>
      </c>
      <c r="E45" s="38">
        <v>0</v>
      </c>
      <c r="F45" s="21"/>
      <c r="G45" s="38">
        <v>0</v>
      </c>
      <c r="H45" s="21"/>
      <c r="I45" s="38">
        <v>0</v>
      </c>
      <c r="J45" s="21"/>
      <c r="K45" s="38">
        <v>0</v>
      </c>
      <c r="L45" s="21"/>
      <c r="M45" s="38">
        <v>0</v>
      </c>
      <c r="N45" s="21"/>
      <c r="O45" s="38">
        <v>0</v>
      </c>
      <c r="P45" s="21"/>
      <c r="Q45" s="38">
        <v>8934.039068566</v>
      </c>
      <c r="R45" s="21">
        <v>0.0022838371229996824</v>
      </c>
      <c r="S45" s="38">
        <v>0</v>
      </c>
      <c r="T45" s="21"/>
      <c r="U45" s="38">
        <v>0</v>
      </c>
      <c r="V45" s="21"/>
      <c r="W45" s="38">
        <v>0</v>
      </c>
      <c r="X45" s="21"/>
      <c r="Y45" s="38">
        <v>0</v>
      </c>
      <c r="Z45" s="21"/>
      <c r="AA45" s="38">
        <v>0</v>
      </c>
      <c r="AB45" s="21"/>
      <c r="AC45" s="38">
        <v>8934.039068566</v>
      </c>
      <c r="AD45" s="21">
        <v>7.578212158275992E-05</v>
      </c>
    </row>
    <row r="46" spans="1:30" ht="15">
      <c r="A46" s="6" t="s">
        <v>1048</v>
      </c>
      <c r="B46" t="s">
        <v>221</v>
      </c>
      <c r="C46" s="20">
        <v>0</v>
      </c>
      <c r="D46" s="20">
        <v>0.7808219178082192</v>
      </c>
      <c r="E46" s="38">
        <v>0</v>
      </c>
      <c r="F46" s="21"/>
      <c r="G46" s="38">
        <v>0</v>
      </c>
      <c r="H46" s="21"/>
      <c r="I46" s="38">
        <v>0</v>
      </c>
      <c r="J46" s="21"/>
      <c r="K46" s="38">
        <v>0</v>
      </c>
      <c r="L46" s="21"/>
      <c r="M46" s="38">
        <v>0</v>
      </c>
      <c r="N46" s="21"/>
      <c r="O46" s="38">
        <v>0</v>
      </c>
      <c r="P46" s="21"/>
      <c r="Q46" s="38">
        <v>3835.8529516</v>
      </c>
      <c r="R46" s="21">
        <v>0.0009805714192649174</v>
      </c>
      <c r="S46" s="38">
        <v>0</v>
      </c>
      <c r="T46" s="21"/>
      <c r="U46" s="38">
        <v>0</v>
      </c>
      <c r="V46" s="21"/>
      <c r="W46" s="38">
        <v>0</v>
      </c>
      <c r="X46" s="21"/>
      <c r="Y46" s="38">
        <v>0</v>
      </c>
      <c r="Z46" s="21"/>
      <c r="AA46" s="38">
        <v>0</v>
      </c>
      <c r="AB46" s="21"/>
      <c r="AC46" s="38">
        <v>3835.8529516</v>
      </c>
      <c r="AD46" s="21">
        <v>3.253725135079335E-05</v>
      </c>
    </row>
    <row r="47" spans="1:30" ht="15">
      <c r="A47" s="5" t="s">
        <v>54</v>
      </c>
      <c r="C47" s="20" t="s">
        <v>476</v>
      </c>
      <c r="D47" s="20" t="s">
        <v>476</v>
      </c>
      <c r="E47" s="38">
        <v>2658.8321843543</v>
      </c>
      <c r="F47" s="21">
        <v>0.04793993212477188</v>
      </c>
      <c r="G47" s="38">
        <v>28217.693527279902</v>
      </c>
      <c r="H47" s="21">
        <v>0.03277938028712883</v>
      </c>
      <c r="I47" s="38">
        <v>3349.6406999479996</v>
      </c>
      <c r="J47" s="21">
        <v>0.023178515805151706</v>
      </c>
      <c r="K47" s="38">
        <v>159950.0666015303</v>
      </c>
      <c r="L47" s="21">
        <v>0.02444338552025417</v>
      </c>
      <c r="M47" s="38">
        <v>168346.9352217304</v>
      </c>
      <c r="N47" s="21">
        <v>0.005040266266584957</v>
      </c>
      <c r="O47" s="38">
        <v>929.8378462729</v>
      </c>
      <c r="P47" s="21">
        <v>0.00011816628485419274</v>
      </c>
      <c r="Q47" s="38">
        <v>72926.42836351901</v>
      </c>
      <c r="R47" s="21">
        <v>0.018642417283621177</v>
      </c>
      <c r="S47" s="38">
        <v>167467.6747440563</v>
      </c>
      <c r="T47" s="21">
        <v>0.007554465876124565</v>
      </c>
      <c r="U47" s="38">
        <v>2870.9217666461</v>
      </c>
      <c r="V47" s="21">
        <v>0.0005344615117888446</v>
      </c>
      <c r="W47" s="38">
        <v>54596.1277252413</v>
      </c>
      <c r="X47" s="21">
        <v>0.01152041623061556</v>
      </c>
      <c r="Y47" s="38">
        <v>236971.04425432053</v>
      </c>
      <c r="Z47" s="21">
        <v>0.009345361855910138</v>
      </c>
      <c r="AA47" s="38">
        <v>0</v>
      </c>
      <c r="AB47" s="21"/>
      <c r="AC47" s="38">
        <v>898285.2029348995</v>
      </c>
      <c r="AD47" s="21">
        <v>0.0076196172797499545</v>
      </c>
    </row>
    <row r="48" spans="1:30" ht="15">
      <c r="A48" s="6" t="s">
        <v>481</v>
      </c>
      <c r="B48" t="s">
        <v>215</v>
      </c>
      <c r="C48" s="20">
        <v>7.21875</v>
      </c>
      <c r="D48" s="20">
        <v>0.5917808219178082</v>
      </c>
      <c r="E48" s="38">
        <v>205.2497930534</v>
      </c>
      <c r="F48" s="21">
        <v>0.003700745464683414</v>
      </c>
      <c r="G48" s="38">
        <v>735.478425108</v>
      </c>
      <c r="H48" s="21">
        <v>0.0008543762432704301</v>
      </c>
      <c r="I48" s="38">
        <v>0</v>
      </c>
      <c r="J48" s="21"/>
      <c r="K48" s="38">
        <v>0</v>
      </c>
      <c r="L48" s="21"/>
      <c r="M48" s="38">
        <v>0</v>
      </c>
      <c r="N48" s="21"/>
      <c r="O48" s="38">
        <v>0</v>
      </c>
      <c r="P48" s="21"/>
      <c r="Q48" s="38">
        <v>0</v>
      </c>
      <c r="R48" s="21"/>
      <c r="S48" s="38">
        <v>0</v>
      </c>
      <c r="T48" s="21"/>
      <c r="U48" s="38">
        <v>0</v>
      </c>
      <c r="V48" s="21"/>
      <c r="W48" s="38">
        <v>11391.3635144645</v>
      </c>
      <c r="X48" s="21">
        <v>0.0024037098341721033</v>
      </c>
      <c r="Y48" s="38">
        <v>0</v>
      </c>
      <c r="Z48" s="21"/>
      <c r="AA48" s="38">
        <v>0</v>
      </c>
      <c r="AB48" s="21"/>
      <c r="AC48" s="38">
        <v>12332.0917326259</v>
      </c>
      <c r="AD48" s="21">
        <v>0.0001046057743736293</v>
      </c>
    </row>
    <row r="49" spans="1:30" ht="15">
      <c r="A49" s="6" t="s">
        <v>724</v>
      </c>
      <c r="B49" t="s">
        <v>221</v>
      </c>
      <c r="C49" s="20">
        <v>7.1875</v>
      </c>
      <c r="D49" s="20">
        <v>4.956164383561644</v>
      </c>
      <c r="E49" s="38">
        <v>149.52745323300002</v>
      </c>
      <c r="F49" s="21">
        <v>0.0026960467836073146</v>
      </c>
      <c r="G49" s="38">
        <v>2183.1008172018</v>
      </c>
      <c r="H49" s="21">
        <v>0.002536022011261023</v>
      </c>
      <c r="I49" s="38">
        <v>0</v>
      </c>
      <c r="J49" s="21"/>
      <c r="K49" s="38">
        <v>3728.2178339427996</v>
      </c>
      <c r="L49" s="21">
        <v>0.0005697419685705772</v>
      </c>
      <c r="M49" s="38">
        <v>1769.4081965905</v>
      </c>
      <c r="N49" s="21">
        <v>5.297565074973125E-05</v>
      </c>
      <c r="O49" s="38">
        <v>0</v>
      </c>
      <c r="P49" s="21"/>
      <c r="Q49" s="38">
        <v>3723.2335855017</v>
      </c>
      <c r="R49" s="21">
        <v>0.0009517821687266083</v>
      </c>
      <c r="S49" s="38">
        <v>1769.4081965905</v>
      </c>
      <c r="T49" s="21">
        <v>7.981799390543251E-05</v>
      </c>
      <c r="U49" s="38">
        <v>0</v>
      </c>
      <c r="V49" s="21"/>
      <c r="W49" s="38">
        <v>0</v>
      </c>
      <c r="X49" s="21"/>
      <c r="Y49" s="38">
        <v>0</v>
      </c>
      <c r="Z49" s="21"/>
      <c r="AA49" s="38">
        <v>0</v>
      </c>
      <c r="AB49" s="21"/>
      <c r="AC49" s="38">
        <v>13322.8960830603</v>
      </c>
      <c r="AD49" s="21">
        <v>0.00011301017636617612</v>
      </c>
    </row>
    <row r="50" spans="1:30" ht="15">
      <c r="A50" s="6" t="s">
        <v>725</v>
      </c>
      <c r="B50" t="s">
        <v>221</v>
      </c>
      <c r="C50" s="20">
        <v>7.21875</v>
      </c>
      <c r="D50" s="20">
        <v>4.989041095890411</v>
      </c>
      <c r="E50" s="38">
        <v>39.877899948</v>
      </c>
      <c r="F50" s="21">
        <v>0.0007190163516280109</v>
      </c>
      <c r="G50" s="38">
        <v>59.816849922</v>
      </c>
      <c r="H50" s="21">
        <v>6.948687245737344E-05</v>
      </c>
      <c r="I50" s="38">
        <v>0</v>
      </c>
      <c r="J50" s="21"/>
      <c r="K50" s="38">
        <v>16838.443253043</v>
      </c>
      <c r="L50" s="21">
        <v>0.0025732315637004865</v>
      </c>
      <c r="M50" s="38">
        <v>3449.4383455019997</v>
      </c>
      <c r="N50" s="21">
        <v>0.0001032753445056726</v>
      </c>
      <c r="O50" s="38">
        <v>0</v>
      </c>
      <c r="P50" s="21"/>
      <c r="Q50" s="38">
        <v>7367.4420153930005</v>
      </c>
      <c r="R50" s="21">
        <v>0.0018833628829208683</v>
      </c>
      <c r="S50" s="38">
        <v>8937.6343258455</v>
      </c>
      <c r="T50" s="21">
        <v>0.0004031766347211182</v>
      </c>
      <c r="U50" s="38">
        <v>498.47374935</v>
      </c>
      <c r="V50" s="21">
        <v>9.279773373131269E-05</v>
      </c>
      <c r="W50" s="38">
        <v>1993.8949974</v>
      </c>
      <c r="X50" s="21">
        <v>0.00042073497237369515</v>
      </c>
      <c r="Y50" s="38">
        <v>0</v>
      </c>
      <c r="Z50" s="21"/>
      <c r="AA50" s="38">
        <v>0</v>
      </c>
      <c r="AB50" s="21"/>
      <c r="AC50" s="38">
        <v>39185.0214364035</v>
      </c>
      <c r="AD50" s="21">
        <v>0.0003323831512182116</v>
      </c>
    </row>
    <row r="51" spans="1:30" ht="15">
      <c r="A51" s="6" t="s">
        <v>728</v>
      </c>
      <c r="B51" t="s">
        <v>221</v>
      </c>
      <c r="C51" s="20">
        <v>5.8125</v>
      </c>
      <c r="D51" s="20">
        <v>3.6356164383561644</v>
      </c>
      <c r="E51" s="38">
        <v>0</v>
      </c>
      <c r="F51" s="21"/>
      <c r="G51" s="38">
        <v>0</v>
      </c>
      <c r="H51" s="21"/>
      <c r="I51" s="38">
        <v>0</v>
      </c>
      <c r="J51" s="21"/>
      <c r="K51" s="38">
        <v>16876.347072312</v>
      </c>
      <c r="L51" s="21">
        <v>0.0025790239818392693</v>
      </c>
      <c r="M51" s="38">
        <v>28729.734039669598</v>
      </c>
      <c r="N51" s="21">
        <v>0.0008601612446189195</v>
      </c>
      <c r="O51" s="38">
        <v>0</v>
      </c>
      <c r="P51" s="21"/>
      <c r="Q51" s="38">
        <v>9886.144142952</v>
      </c>
      <c r="R51" s="21">
        <v>0.002527226803433232</v>
      </c>
      <c r="S51" s="38">
        <v>23242.424740122002</v>
      </c>
      <c r="T51" s="21">
        <v>0.0010484656507352432</v>
      </c>
      <c r="U51" s="38">
        <v>0</v>
      </c>
      <c r="V51" s="21"/>
      <c r="W51" s="38">
        <v>6366.077667809999</v>
      </c>
      <c r="X51" s="21">
        <v>0.0013433162303869864</v>
      </c>
      <c r="Y51" s="38">
        <v>0</v>
      </c>
      <c r="Z51" s="21"/>
      <c r="AA51" s="38">
        <v>0</v>
      </c>
      <c r="AB51" s="21"/>
      <c r="AC51" s="38">
        <v>85100.7276628656</v>
      </c>
      <c r="AD51" s="21">
        <v>0.000721858684636776</v>
      </c>
    </row>
    <row r="52" spans="1:30" ht="15">
      <c r="A52" s="6" t="s">
        <v>730</v>
      </c>
      <c r="B52" t="s">
        <v>215</v>
      </c>
      <c r="C52" s="20">
        <v>5</v>
      </c>
      <c r="D52" s="20">
        <v>6.991780821917808</v>
      </c>
      <c r="E52" s="38">
        <v>284.61069438330003</v>
      </c>
      <c r="F52" s="21">
        <v>0.0051316579703705924</v>
      </c>
      <c r="G52" s="38">
        <v>2645.2052772096</v>
      </c>
      <c r="H52" s="21">
        <v>0.0030728305144907394</v>
      </c>
      <c r="I52" s="38">
        <v>100.4508333117</v>
      </c>
      <c r="J52" s="21">
        <v>0.000695089842797779</v>
      </c>
      <c r="K52" s="38">
        <v>25949.798605538</v>
      </c>
      <c r="L52" s="21">
        <v>0.003965618426832533</v>
      </c>
      <c r="M52" s="38">
        <v>28461.069438332</v>
      </c>
      <c r="N52" s="21">
        <v>0.0008521174918451381</v>
      </c>
      <c r="O52" s="38">
        <v>0</v>
      </c>
      <c r="P52" s="21"/>
      <c r="Q52" s="38">
        <v>17578.895829558</v>
      </c>
      <c r="R52" s="21">
        <v>0.0044937496432207675</v>
      </c>
      <c r="S52" s="38">
        <v>31809.430548723998</v>
      </c>
      <c r="T52" s="21">
        <v>0.0014349232351052186</v>
      </c>
      <c r="U52" s="38">
        <v>0</v>
      </c>
      <c r="V52" s="21"/>
      <c r="W52" s="38">
        <v>26786.888883136002</v>
      </c>
      <c r="X52" s="21">
        <v>0.0056523442653297</v>
      </c>
      <c r="Y52" s="38">
        <v>112170.09719813199</v>
      </c>
      <c r="Z52" s="21">
        <v>0.004423621253084987</v>
      </c>
      <c r="AA52" s="38">
        <v>0</v>
      </c>
      <c r="AB52" s="21"/>
      <c r="AC52" s="38">
        <v>245786.44730832457</v>
      </c>
      <c r="AD52" s="21">
        <v>0.002084859747127092</v>
      </c>
    </row>
    <row r="53" spans="1:30" ht="15">
      <c r="A53" s="6" t="s">
        <v>729</v>
      </c>
      <c r="B53" t="s">
        <v>215</v>
      </c>
      <c r="C53" s="20">
        <v>4.6875</v>
      </c>
      <c r="D53" s="20">
        <v>0.8465753424657534</v>
      </c>
      <c r="E53" s="38">
        <v>331.4961381974</v>
      </c>
      <c r="F53" s="21">
        <v>0.0059770234685446</v>
      </c>
      <c r="G53" s="38">
        <v>0</v>
      </c>
      <c r="H53" s="21"/>
      <c r="I53" s="38">
        <v>0</v>
      </c>
      <c r="J53" s="21"/>
      <c r="K53" s="38">
        <v>0</v>
      </c>
      <c r="L53" s="21"/>
      <c r="M53" s="38">
        <v>4027.6780790984003</v>
      </c>
      <c r="N53" s="21">
        <v>0.00012058770139180381</v>
      </c>
      <c r="O53" s="38">
        <v>0</v>
      </c>
      <c r="P53" s="21"/>
      <c r="Q53" s="38">
        <v>0</v>
      </c>
      <c r="R53" s="21"/>
      <c r="S53" s="38">
        <v>4027.6780790984003</v>
      </c>
      <c r="T53" s="21">
        <v>0.0001816885357431865</v>
      </c>
      <c r="U53" s="38">
        <v>0</v>
      </c>
      <c r="V53" s="21"/>
      <c r="W53" s="38">
        <v>0</v>
      </c>
      <c r="X53" s="21"/>
      <c r="Y53" s="38">
        <v>49724.42072961001</v>
      </c>
      <c r="Z53" s="21">
        <v>0.001960968295750979</v>
      </c>
      <c r="AA53" s="38">
        <v>0</v>
      </c>
      <c r="AB53" s="21"/>
      <c r="AC53" s="38">
        <v>58111.27302600421</v>
      </c>
      <c r="AD53" s="21">
        <v>0.0004929232482629449</v>
      </c>
    </row>
    <row r="54" spans="1:30" ht="15">
      <c r="A54" s="6" t="s">
        <v>836</v>
      </c>
      <c r="B54" t="s">
        <v>215</v>
      </c>
      <c r="C54" s="20">
        <v>2.25</v>
      </c>
      <c r="D54" s="20">
        <v>0.9123287671232877</v>
      </c>
      <c r="E54" s="38">
        <v>211.5862645</v>
      </c>
      <c r="F54" s="21">
        <v>0.003814994875702308</v>
      </c>
      <c r="G54" s="38">
        <v>602.2070605</v>
      </c>
      <c r="H54" s="21">
        <v>0.0006995601617346778</v>
      </c>
      <c r="I54" s="38">
        <v>0</v>
      </c>
      <c r="J54" s="21"/>
      <c r="K54" s="38">
        <v>0</v>
      </c>
      <c r="L54" s="21"/>
      <c r="M54" s="38">
        <v>0</v>
      </c>
      <c r="N54" s="21"/>
      <c r="O54" s="38">
        <v>0</v>
      </c>
      <c r="P54" s="21"/>
      <c r="Q54" s="38">
        <v>0</v>
      </c>
      <c r="R54" s="21"/>
      <c r="S54" s="38">
        <v>0</v>
      </c>
      <c r="T54" s="21"/>
      <c r="U54" s="38">
        <v>0</v>
      </c>
      <c r="V54" s="21"/>
      <c r="W54" s="38">
        <v>0</v>
      </c>
      <c r="X54" s="21"/>
      <c r="Y54" s="38">
        <v>325.51733</v>
      </c>
      <c r="Z54" s="21">
        <v>1.2837337358208688E-05</v>
      </c>
      <c r="AA54" s="38">
        <v>0</v>
      </c>
      <c r="AB54" s="21"/>
      <c r="AC54" s="38">
        <v>1139.310655</v>
      </c>
      <c r="AD54" s="21">
        <v>9.664092345591471E-06</v>
      </c>
    </row>
    <row r="55" spans="1:30" ht="15">
      <c r="A55" s="6" t="s">
        <v>823</v>
      </c>
      <c r="B55" t="s">
        <v>221</v>
      </c>
      <c r="C55" s="20">
        <v>5.40625</v>
      </c>
      <c r="D55" s="20">
        <v>1.7095890410958905</v>
      </c>
      <c r="E55" s="38">
        <v>0</v>
      </c>
      <c r="F55" s="21"/>
      <c r="G55" s="38">
        <v>0</v>
      </c>
      <c r="H55" s="21"/>
      <c r="I55" s="38">
        <v>0</v>
      </c>
      <c r="J55" s="21"/>
      <c r="K55" s="38">
        <v>40299.7650967118</v>
      </c>
      <c r="L55" s="21">
        <v>0.006158563829101807</v>
      </c>
      <c r="M55" s="38">
        <v>40299.7650967118</v>
      </c>
      <c r="N55" s="21">
        <v>0.001206565158437379</v>
      </c>
      <c r="O55" s="38">
        <v>0</v>
      </c>
      <c r="P55" s="21"/>
      <c r="Q55" s="38">
        <v>20503.5691156</v>
      </c>
      <c r="R55" s="21">
        <v>0.005241393275853808</v>
      </c>
      <c r="S55" s="38">
        <v>26372.715774940498</v>
      </c>
      <c r="T55" s="21">
        <v>0.0011896730619028976</v>
      </c>
      <c r="U55" s="38">
        <v>0</v>
      </c>
      <c r="V55" s="21"/>
      <c r="W55" s="38">
        <v>8057.9026624308</v>
      </c>
      <c r="X55" s="21">
        <v>0.0017003109283530756</v>
      </c>
      <c r="Y55" s="38">
        <v>16120.9312171405</v>
      </c>
      <c r="Z55" s="21">
        <v>0.0006357567277997468</v>
      </c>
      <c r="AA55" s="38">
        <v>0</v>
      </c>
      <c r="AB55" s="21"/>
      <c r="AC55" s="38">
        <v>151654.6489635354</v>
      </c>
      <c r="AD55" s="21">
        <v>0.0012863958796399248</v>
      </c>
    </row>
    <row r="56" spans="1:30" ht="15">
      <c r="A56" s="6" t="s">
        <v>168</v>
      </c>
      <c r="B56" t="s">
        <v>221</v>
      </c>
      <c r="C56" s="20">
        <v>5.8500000000000005</v>
      </c>
      <c r="D56" s="20">
        <v>6.6876712328767125</v>
      </c>
      <c r="E56" s="38">
        <v>0</v>
      </c>
      <c r="F56" s="21"/>
      <c r="G56" s="38">
        <v>0</v>
      </c>
      <c r="H56" s="21"/>
      <c r="I56" s="38">
        <v>0</v>
      </c>
      <c r="J56" s="21"/>
      <c r="K56" s="38">
        <v>973.96955868</v>
      </c>
      <c r="L56" s="21">
        <v>0.00014884090962660022</v>
      </c>
      <c r="M56" s="38">
        <v>13635.57382152</v>
      </c>
      <c r="N56" s="21">
        <v>0.00040824576145455626</v>
      </c>
      <c r="O56" s="38">
        <v>0</v>
      </c>
      <c r="P56" s="21"/>
      <c r="Q56" s="38">
        <v>1460.9543380199998</v>
      </c>
      <c r="R56" s="21">
        <v>0.0003734684532460922</v>
      </c>
      <c r="S56" s="38">
        <v>9252.71080746</v>
      </c>
      <c r="T56" s="21">
        <v>0.0004173897330540585</v>
      </c>
      <c r="U56" s="38">
        <v>973.96955868</v>
      </c>
      <c r="V56" s="21">
        <v>0.00018131780838338496</v>
      </c>
      <c r="W56" s="38">
        <v>0</v>
      </c>
      <c r="X56" s="21"/>
      <c r="Y56" s="38">
        <v>0</v>
      </c>
      <c r="Z56" s="21"/>
      <c r="AA56" s="38">
        <v>0</v>
      </c>
      <c r="AB56" s="21"/>
      <c r="AC56" s="38">
        <v>26297.17808436</v>
      </c>
      <c r="AD56" s="21">
        <v>0.00022306326752971452</v>
      </c>
    </row>
    <row r="57" spans="1:30" ht="15">
      <c r="A57" s="6" t="s">
        <v>287</v>
      </c>
      <c r="B57" t="s">
        <v>215</v>
      </c>
      <c r="C57" s="20">
        <v>0</v>
      </c>
      <c r="D57" s="20">
        <v>2.0684931506849313</v>
      </c>
      <c r="E57" s="38">
        <v>0</v>
      </c>
      <c r="F57" s="21"/>
      <c r="G57" s="38">
        <v>0</v>
      </c>
      <c r="H57" s="21"/>
      <c r="I57" s="38">
        <v>0</v>
      </c>
      <c r="J57" s="21"/>
      <c r="K57" s="38">
        <v>619.8918975152</v>
      </c>
      <c r="L57" s="21">
        <v>9.473116800628423E-05</v>
      </c>
      <c r="M57" s="38">
        <v>4649.1892313646</v>
      </c>
      <c r="N57" s="21">
        <v>0.00013919559402108002</v>
      </c>
      <c r="O57" s="38">
        <v>929.8378462729</v>
      </c>
      <c r="P57" s="21">
        <v>0.00011816628485419274</v>
      </c>
      <c r="Q57" s="38">
        <v>619.8918975152</v>
      </c>
      <c r="R57" s="21">
        <v>0.00015846495822624234</v>
      </c>
      <c r="S57" s="38">
        <v>4649.1892313646</v>
      </c>
      <c r="T57" s="21">
        <v>0.0002097249003646073</v>
      </c>
      <c r="U57" s="38">
        <v>929.8378462729</v>
      </c>
      <c r="V57" s="21">
        <v>0.00017310208408014702</v>
      </c>
      <c r="W57" s="38">
        <v>0</v>
      </c>
      <c r="X57" s="21"/>
      <c r="Y57" s="38">
        <v>9320.074679142199</v>
      </c>
      <c r="Z57" s="21">
        <v>0.00036755322016141813</v>
      </c>
      <c r="AA57" s="38">
        <v>0</v>
      </c>
      <c r="AB57" s="21"/>
      <c r="AC57" s="38">
        <v>21717.9126294476</v>
      </c>
      <c r="AD57" s="21">
        <v>0.00018422009158201798</v>
      </c>
    </row>
    <row r="58" spans="1:30" ht="15">
      <c r="A58" s="6" t="s">
        <v>907</v>
      </c>
      <c r="B58" t="s">
        <v>215</v>
      </c>
      <c r="C58" s="20">
        <v>5.25</v>
      </c>
      <c r="D58" s="20">
        <v>14.07123287671233</v>
      </c>
      <c r="E58" s="38">
        <v>0</v>
      </c>
      <c r="F58" s="21"/>
      <c r="G58" s="38">
        <v>0</v>
      </c>
      <c r="H58" s="21"/>
      <c r="I58" s="38">
        <v>0</v>
      </c>
      <c r="J58" s="21"/>
      <c r="K58" s="38">
        <v>16620.56792206</v>
      </c>
      <c r="L58" s="21">
        <v>0.0025399361057883763</v>
      </c>
      <c r="M58" s="38">
        <v>0</v>
      </c>
      <c r="N58" s="21"/>
      <c r="O58" s="38">
        <v>0</v>
      </c>
      <c r="P58" s="21"/>
      <c r="Q58" s="38">
        <v>3324.1135844120004</v>
      </c>
      <c r="R58" s="21">
        <v>0.0008497538399914577</v>
      </c>
      <c r="S58" s="38">
        <v>13296.454337648001</v>
      </c>
      <c r="T58" s="21">
        <v>0.0005998029812065289</v>
      </c>
      <c r="U58" s="38">
        <v>0</v>
      </c>
      <c r="V58" s="21"/>
      <c r="W58" s="38">
        <v>0</v>
      </c>
      <c r="X58" s="21"/>
      <c r="Y58" s="38">
        <v>0</v>
      </c>
      <c r="Z58" s="21"/>
      <c r="AA58" s="38">
        <v>0</v>
      </c>
      <c r="AB58" s="21"/>
      <c r="AC58" s="38">
        <v>33241.13584412001</v>
      </c>
      <c r="AD58" s="21">
        <v>0.0002819647170507032</v>
      </c>
    </row>
    <row r="59" spans="1:30" ht="15">
      <c r="A59" s="6" t="s">
        <v>288</v>
      </c>
      <c r="B59" t="s">
        <v>806</v>
      </c>
      <c r="C59" s="20">
        <v>3.5625</v>
      </c>
      <c r="D59" s="20">
        <v>17.232876712328768</v>
      </c>
      <c r="E59" s="38">
        <v>0</v>
      </c>
      <c r="F59" s="21"/>
      <c r="G59" s="38">
        <v>0</v>
      </c>
      <c r="H59" s="21"/>
      <c r="I59" s="38">
        <v>0</v>
      </c>
      <c r="J59" s="21"/>
      <c r="K59" s="38">
        <v>1059.17450484</v>
      </c>
      <c r="L59" s="21">
        <v>0.00016186183166478743</v>
      </c>
      <c r="M59" s="38">
        <v>4236.69801936</v>
      </c>
      <c r="N59" s="21">
        <v>0.00012684570752988144</v>
      </c>
      <c r="O59" s="38">
        <v>0</v>
      </c>
      <c r="P59" s="21"/>
      <c r="Q59" s="38">
        <v>1059.17450484</v>
      </c>
      <c r="R59" s="21">
        <v>0.00027076018308443204</v>
      </c>
      <c r="S59" s="38">
        <v>4236.69801936</v>
      </c>
      <c r="T59" s="21">
        <v>0.00019111742408566283</v>
      </c>
      <c r="U59" s="38">
        <v>0</v>
      </c>
      <c r="V59" s="21"/>
      <c r="W59" s="38">
        <v>0</v>
      </c>
      <c r="X59" s="21"/>
      <c r="Y59" s="38">
        <v>0</v>
      </c>
      <c r="Z59" s="21"/>
      <c r="AA59" s="38">
        <v>0</v>
      </c>
      <c r="AB59" s="21"/>
      <c r="AC59" s="38">
        <v>10591.7450484</v>
      </c>
      <c r="AD59" s="21">
        <v>8.98434520905089E-05</v>
      </c>
    </row>
    <row r="60" spans="1:30" ht="15">
      <c r="A60" s="6" t="s">
        <v>170</v>
      </c>
      <c r="B60" t="s">
        <v>806</v>
      </c>
      <c r="C60" s="20">
        <v>3.09375</v>
      </c>
      <c r="D60" s="20">
        <v>8.03013698630137</v>
      </c>
      <c r="E60" s="38">
        <v>0</v>
      </c>
      <c r="F60" s="21"/>
      <c r="G60" s="38">
        <v>0</v>
      </c>
      <c r="H60" s="21"/>
      <c r="I60" s="38">
        <v>0</v>
      </c>
      <c r="J60" s="21"/>
      <c r="K60" s="38">
        <v>1137.2635617400001</v>
      </c>
      <c r="L60" s="21">
        <v>0.00017379531167686455</v>
      </c>
      <c r="M60" s="38">
        <v>1705.89534261</v>
      </c>
      <c r="N60" s="21">
        <v>5.1074091359946E-05</v>
      </c>
      <c r="O60" s="38">
        <v>0</v>
      </c>
      <c r="P60" s="21"/>
      <c r="Q60" s="38">
        <v>1137.2635617400001</v>
      </c>
      <c r="R60" s="21">
        <v>0.00029072233969462024</v>
      </c>
      <c r="S60" s="38">
        <v>1705.89534261</v>
      </c>
      <c r="T60" s="21">
        <v>7.69529294156779E-05</v>
      </c>
      <c r="U60" s="38">
        <v>0</v>
      </c>
      <c r="V60" s="21"/>
      <c r="W60" s="38">
        <v>0</v>
      </c>
      <c r="X60" s="21"/>
      <c r="Y60" s="38">
        <v>0</v>
      </c>
      <c r="Z60" s="21"/>
      <c r="AA60" s="38">
        <v>0</v>
      </c>
      <c r="AB60" s="21"/>
      <c r="AC60" s="38">
        <v>5686.3178087</v>
      </c>
      <c r="AD60" s="21">
        <v>4.8233640375862306E-05</v>
      </c>
    </row>
    <row r="61" spans="1:30" ht="15">
      <c r="A61" s="6" t="s">
        <v>723</v>
      </c>
      <c r="B61" t="s">
        <v>221</v>
      </c>
      <c r="C61" s="20">
        <v>7.09375</v>
      </c>
      <c r="D61" s="20">
        <v>2.671232876712329</v>
      </c>
      <c r="E61" s="38">
        <v>0</v>
      </c>
      <c r="F61" s="21"/>
      <c r="G61" s="38">
        <v>0</v>
      </c>
      <c r="H61" s="21"/>
      <c r="I61" s="38">
        <v>0</v>
      </c>
      <c r="J61" s="21"/>
      <c r="K61" s="38">
        <v>23245.6394645235</v>
      </c>
      <c r="L61" s="21">
        <v>0.003552371931871058</v>
      </c>
      <c r="M61" s="38">
        <v>7721.919180655</v>
      </c>
      <c r="N61" s="21">
        <v>0.00023119238083121839</v>
      </c>
      <c r="O61" s="38">
        <v>0</v>
      </c>
      <c r="P61" s="21"/>
      <c r="Q61" s="38">
        <v>3669.2429761871003</v>
      </c>
      <c r="R61" s="21">
        <v>0.000937980375730213</v>
      </c>
      <c r="S61" s="38">
        <v>9724.2927061214</v>
      </c>
      <c r="T61" s="21">
        <v>0.0004386627898793848</v>
      </c>
      <c r="U61" s="38">
        <v>468.6406123432</v>
      </c>
      <c r="V61" s="21">
        <v>8.724388559399994E-05</v>
      </c>
      <c r="W61" s="38">
        <v>0</v>
      </c>
      <c r="X61" s="21"/>
      <c r="Y61" s="38">
        <v>15347.9800542398</v>
      </c>
      <c r="Z61" s="21">
        <v>0.000605274065510842</v>
      </c>
      <c r="AA61" s="38">
        <v>0</v>
      </c>
      <c r="AB61" s="21"/>
      <c r="AC61" s="38">
        <v>60177.71499407001</v>
      </c>
      <c r="AD61" s="21">
        <v>0.0005104516422251638</v>
      </c>
    </row>
    <row r="62" spans="1:30" ht="15">
      <c r="A62" s="6" t="s">
        <v>726</v>
      </c>
      <c r="B62" t="s">
        <v>221</v>
      </c>
      <c r="C62" s="20">
        <v>7.125</v>
      </c>
      <c r="D62" s="20">
        <v>2.967123287671233</v>
      </c>
      <c r="E62" s="38">
        <v>0</v>
      </c>
      <c r="F62" s="21"/>
      <c r="G62" s="38">
        <v>0</v>
      </c>
      <c r="H62" s="21"/>
      <c r="I62" s="38">
        <v>0</v>
      </c>
      <c r="J62" s="21"/>
      <c r="K62" s="38">
        <v>2596.5028118</v>
      </c>
      <c r="L62" s="21">
        <v>0.0003967945783440151</v>
      </c>
      <c r="M62" s="38">
        <v>12982.514059000001</v>
      </c>
      <c r="N62" s="21">
        <v>0.00038869331111289626</v>
      </c>
      <c r="O62" s="38">
        <v>0</v>
      </c>
      <c r="P62" s="21"/>
      <c r="Q62" s="38">
        <v>2596.5028118</v>
      </c>
      <c r="R62" s="21">
        <v>0.0006637523594928401</v>
      </c>
      <c r="S62" s="38">
        <v>12982.514059000001</v>
      </c>
      <c r="T62" s="21">
        <v>0.0005856411369830869</v>
      </c>
      <c r="U62" s="38">
        <v>0</v>
      </c>
      <c r="V62" s="21"/>
      <c r="W62" s="38">
        <v>0</v>
      </c>
      <c r="X62" s="21"/>
      <c r="Y62" s="38">
        <v>0</v>
      </c>
      <c r="Z62" s="21"/>
      <c r="AA62" s="38">
        <v>0</v>
      </c>
      <c r="AB62" s="21"/>
      <c r="AC62" s="38">
        <v>31158.0337416</v>
      </c>
      <c r="AD62" s="21">
        <v>0.00026429500511068017</v>
      </c>
    </row>
    <row r="63" spans="1:30" ht="15">
      <c r="A63" s="6" t="s">
        <v>731</v>
      </c>
      <c r="B63" t="s">
        <v>215</v>
      </c>
      <c r="C63" s="20">
        <v>3.25</v>
      </c>
      <c r="D63" s="20">
        <v>2.6054794520547944</v>
      </c>
      <c r="E63" s="38">
        <v>0</v>
      </c>
      <c r="F63" s="21"/>
      <c r="G63" s="38">
        <v>0</v>
      </c>
      <c r="H63" s="21"/>
      <c r="I63" s="38">
        <v>0</v>
      </c>
      <c r="J63" s="21"/>
      <c r="K63" s="38">
        <v>10004.485018824</v>
      </c>
      <c r="L63" s="21">
        <v>0.0015288739132315102</v>
      </c>
      <c r="M63" s="38">
        <v>0</v>
      </c>
      <c r="N63" s="21"/>
      <c r="O63" s="38">
        <v>0</v>
      </c>
      <c r="P63" s="21"/>
      <c r="Q63" s="38">
        <v>0</v>
      </c>
      <c r="R63" s="21"/>
      <c r="S63" s="38">
        <v>0</v>
      </c>
      <c r="T63" s="21"/>
      <c r="U63" s="38">
        <v>0</v>
      </c>
      <c r="V63" s="21"/>
      <c r="W63" s="38">
        <v>0</v>
      </c>
      <c r="X63" s="21"/>
      <c r="Y63" s="38">
        <v>0</v>
      </c>
      <c r="Z63" s="21"/>
      <c r="AA63" s="38">
        <v>0</v>
      </c>
      <c r="AB63" s="21"/>
      <c r="AC63" s="38">
        <v>10004.485018824</v>
      </c>
      <c r="AD63" s="21">
        <v>8.486207573649134E-05</v>
      </c>
    </row>
    <row r="64" spans="1:30" ht="15">
      <c r="A64" s="6" t="s">
        <v>169</v>
      </c>
      <c r="B64" t="s">
        <v>806</v>
      </c>
      <c r="C64" s="20">
        <v>3.46875</v>
      </c>
      <c r="D64" s="20">
        <v>16.81095890410959</v>
      </c>
      <c r="E64" s="38">
        <v>0</v>
      </c>
      <c r="F64" s="21"/>
      <c r="G64" s="38">
        <v>0</v>
      </c>
      <c r="H64" s="21"/>
      <c r="I64" s="38">
        <v>0</v>
      </c>
      <c r="J64" s="21"/>
      <c r="K64" s="38">
        <v>0</v>
      </c>
      <c r="L64" s="21"/>
      <c r="M64" s="38">
        <v>8792.373528721999</v>
      </c>
      <c r="N64" s="21">
        <v>0.0002632415234745045</v>
      </c>
      <c r="O64" s="38">
        <v>0</v>
      </c>
      <c r="P64" s="21"/>
      <c r="Q64" s="38">
        <v>0</v>
      </c>
      <c r="R64" s="21"/>
      <c r="S64" s="38">
        <v>8797.767622911399</v>
      </c>
      <c r="T64" s="21">
        <v>0.0003968672485298036</v>
      </c>
      <c r="U64" s="38">
        <v>0</v>
      </c>
      <c r="V64" s="21"/>
      <c r="W64" s="38">
        <v>0</v>
      </c>
      <c r="X64" s="21"/>
      <c r="Y64" s="38">
        <v>0</v>
      </c>
      <c r="Z64" s="21"/>
      <c r="AA64" s="38">
        <v>0</v>
      </c>
      <c r="AB64" s="21"/>
      <c r="AC64" s="38">
        <v>17590.141151633397</v>
      </c>
      <c r="AD64" s="21">
        <v>0.00014920666959037073</v>
      </c>
    </row>
    <row r="65" spans="1:30" ht="15">
      <c r="A65" s="6" t="s">
        <v>479</v>
      </c>
      <c r="B65" t="s">
        <v>806</v>
      </c>
      <c r="C65" s="20">
        <v>4.1875</v>
      </c>
      <c r="D65" s="20">
        <v>18.304109589041097</v>
      </c>
      <c r="E65" s="38">
        <v>0</v>
      </c>
      <c r="F65" s="21"/>
      <c r="G65" s="38">
        <v>0</v>
      </c>
      <c r="H65" s="21"/>
      <c r="I65" s="38">
        <v>0</v>
      </c>
      <c r="J65" s="21"/>
      <c r="K65" s="38">
        <v>0</v>
      </c>
      <c r="L65" s="21"/>
      <c r="M65" s="38">
        <v>1289.58599076</v>
      </c>
      <c r="N65" s="21">
        <v>3.860989069107306E-05</v>
      </c>
      <c r="O65" s="38">
        <v>0</v>
      </c>
      <c r="P65" s="21"/>
      <c r="Q65" s="38">
        <v>0</v>
      </c>
      <c r="R65" s="21"/>
      <c r="S65" s="38">
        <v>6662.86095226</v>
      </c>
      <c r="T65" s="21">
        <v>0.00030056162049265836</v>
      </c>
      <c r="U65" s="38">
        <v>0</v>
      </c>
      <c r="V65" s="21"/>
      <c r="W65" s="38">
        <v>0</v>
      </c>
      <c r="X65" s="21"/>
      <c r="Y65" s="38">
        <v>0</v>
      </c>
      <c r="Z65" s="21"/>
      <c r="AA65" s="38">
        <v>0</v>
      </c>
      <c r="AB65" s="21"/>
      <c r="AC65" s="38">
        <v>7952.446943019999</v>
      </c>
      <c r="AD65" s="21">
        <v>6.745586139608417E-05</v>
      </c>
    </row>
    <row r="66" spans="1:30" ht="15">
      <c r="A66" s="6" t="s">
        <v>727</v>
      </c>
      <c r="B66" t="s">
        <v>221</v>
      </c>
      <c r="C66" s="20">
        <v>7.46875</v>
      </c>
      <c r="D66" s="20">
        <v>11.30958904109589</v>
      </c>
      <c r="E66" s="38">
        <v>0</v>
      </c>
      <c r="F66" s="21"/>
      <c r="G66" s="38">
        <v>0</v>
      </c>
      <c r="H66" s="21"/>
      <c r="I66" s="38">
        <v>0</v>
      </c>
      <c r="J66" s="21"/>
      <c r="K66" s="38">
        <v>0</v>
      </c>
      <c r="L66" s="21"/>
      <c r="M66" s="38">
        <v>6596.0928518345</v>
      </c>
      <c r="N66" s="21">
        <v>0.00019748541456115657</v>
      </c>
      <c r="O66" s="38">
        <v>0</v>
      </c>
      <c r="P66" s="21"/>
      <c r="Q66" s="38">
        <v>0</v>
      </c>
      <c r="R66" s="21"/>
      <c r="S66" s="38">
        <v>0</v>
      </c>
      <c r="T66" s="21"/>
      <c r="U66" s="38">
        <v>0</v>
      </c>
      <c r="V66" s="21"/>
      <c r="W66" s="38">
        <v>0</v>
      </c>
      <c r="X66" s="21"/>
      <c r="Y66" s="38">
        <v>0</v>
      </c>
      <c r="Z66" s="21"/>
      <c r="AA66" s="38">
        <v>0</v>
      </c>
      <c r="AB66" s="21"/>
      <c r="AC66" s="38">
        <v>6596.0928518345</v>
      </c>
      <c r="AD66" s="21">
        <v>5.595071911288709E-05</v>
      </c>
    </row>
    <row r="67" spans="1:30" ht="15">
      <c r="A67" s="6" t="s">
        <v>480</v>
      </c>
      <c r="B67" t="s">
        <v>215</v>
      </c>
      <c r="C67" s="20">
        <v>6.53125</v>
      </c>
      <c r="D67" s="20">
        <v>13.098630136986301</v>
      </c>
      <c r="E67" s="38">
        <v>0</v>
      </c>
      <c r="F67" s="21"/>
      <c r="G67" s="38">
        <v>0</v>
      </c>
      <c r="H67" s="21"/>
      <c r="I67" s="38">
        <v>0</v>
      </c>
      <c r="J67" s="21"/>
      <c r="K67" s="38">
        <v>0</v>
      </c>
      <c r="L67" s="21"/>
      <c r="M67" s="38">
        <v>0</v>
      </c>
      <c r="N67" s="21"/>
      <c r="O67" s="38">
        <v>0</v>
      </c>
      <c r="P67" s="21"/>
      <c r="Q67" s="38">
        <v>0</v>
      </c>
      <c r="R67" s="21"/>
      <c r="S67" s="38">
        <v>0</v>
      </c>
      <c r="T67" s="21"/>
      <c r="U67" s="38">
        <v>0</v>
      </c>
      <c r="V67" s="21"/>
      <c r="W67" s="38">
        <v>0</v>
      </c>
      <c r="X67" s="21"/>
      <c r="Y67" s="38">
        <v>33962.023046056005</v>
      </c>
      <c r="Z67" s="21">
        <v>0.0013393509562439551</v>
      </c>
      <c r="AA67" s="38">
        <v>0</v>
      </c>
      <c r="AB67" s="21"/>
      <c r="AC67" s="38">
        <v>33962.023046056005</v>
      </c>
      <c r="AD67" s="21">
        <v>0.00028807957295913376</v>
      </c>
    </row>
    <row r="68" spans="1:30" ht="15">
      <c r="A68" s="6" t="s">
        <v>1068</v>
      </c>
      <c r="B68" t="s">
        <v>215</v>
      </c>
      <c r="C68" s="20">
        <v>6</v>
      </c>
      <c r="D68" s="20">
        <v>11.70958904109589</v>
      </c>
      <c r="E68" s="38">
        <v>1436.4839410391999</v>
      </c>
      <c r="F68" s="21">
        <v>0.025900447210235635</v>
      </c>
      <c r="G68" s="38">
        <v>21991.8850973385</v>
      </c>
      <c r="H68" s="21">
        <v>0.025547104483914587</v>
      </c>
      <c r="I68" s="38">
        <v>3249.1898666363</v>
      </c>
      <c r="J68" s="21">
        <v>0.022483425962353927</v>
      </c>
      <c r="K68" s="38">
        <v>0</v>
      </c>
      <c r="L68" s="21"/>
      <c r="M68" s="38">
        <v>0</v>
      </c>
      <c r="N68" s="21"/>
      <c r="O68" s="38">
        <v>0</v>
      </c>
      <c r="P68" s="21"/>
      <c r="Q68" s="38">
        <v>0</v>
      </c>
      <c r="R68" s="21"/>
      <c r="S68" s="38">
        <v>0</v>
      </c>
      <c r="T68" s="21"/>
      <c r="U68" s="38">
        <v>0</v>
      </c>
      <c r="V68" s="21"/>
      <c r="W68" s="38">
        <v>0</v>
      </c>
      <c r="X68" s="21"/>
      <c r="Y68" s="38">
        <v>0</v>
      </c>
      <c r="Z68" s="21"/>
      <c r="AA68" s="38">
        <v>0</v>
      </c>
      <c r="AB68" s="21"/>
      <c r="AC68" s="38">
        <v>26677.558905014</v>
      </c>
      <c r="AD68" s="21">
        <v>0.00022628981101999033</v>
      </c>
    </row>
    <row r="69" spans="1:30" ht="15">
      <c r="A69" s="5" t="s">
        <v>57</v>
      </c>
      <c r="C69" s="20" t="s">
        <v>476</v>
      </c>
      <c r="D69" s="20" t="s">
        <v>476</v>
      </c>
      <c r="E69" s="38">
        <v>1502.8072051435001</v>
      </c>
      <c r="F69" s="21">
        <v>0.02709628529214362</v>
      </c>
      <c r="G69" s="38">
        <v>10558.310986714001</v>
      </c>
      <c r="H69" s="21">
        <v>0.012265172937989278</v>
      </c>
      <c r="I69" s="38">
        <v>1001.4014306921</v>
      </c>
      <c r="J69" s="21">
        <v>0.006929399588725651</v>
      </c>
      <c r="K69" s="38">
        <v>282563.38076381566</v>
      </c>
      <c r="L69" s="21">
        <v>0.043181011403531575</v>
      </c>
      <c r="M69" s="38">
        <v>1118001.4700551382</v>
      </c>
      <c r="N69" s="21">
        <v>0.03347269190311893</v>
      </c>
      <c r="O69" s="38">
        <v>50808.1214875439</v>
      </c>
      <c r="P69" s="21">
        <v>0.006456832210765353</v>
      </c>
      <c r="Q69" s="38">
        <v>97954.99343221441</v>
      </c>
      <c r="R69" s="21">
        <v>0.025040549819264384</v>
      </c>
      <c r="S69" s="38">
        <v>425231.83739398955</v>
      </c>
      <c r="T69" s="21">
        <v>0.019182205819386993</v>
      </c>
      <c r="U69" s="38">
        <v>52620.7176747915</v>
      </c>
      <c r="V69" s="21">
        <v>0.00979606920906733</v>
      </c>
      <c r="W69" s="38">
        <v>142134.3657713568</v>
      </c>
      <c r="X69" s="21">
        <v>0.029991999846603598</v>
      </c>
      <c r="Y69" s="38">
        <v>508413.3049736924</v>
      </c>
      <c r="Z69" s="21">
        <v>0.020050155588795006</v>
      </c>
      <c r="AA69" s="38">
        <v>118869.985050759</v>
      </c>
      <c r="AB69" s="21">
        <v>0.015913720949257377</v>
      </c>
      <c r="AC69" s="38">
        <v>2809660.6962258494</v>
      </c>
      <c r="AD69" s="21">
        <v>0.02383267488014974</v>
      </c>
    </row>
    <row r="70" spans="1:30" ht="15">
      <c r="A70" s="6" t="s">
        <v>172</v>
      </c>
      <c r="B70" t="s">
        <v>215</v>
      </c>
      <c r="C70" s="20">
        <v>8.5</v>
      </c>
      <c r="D70" s="20">
        <v>0.4547945205479452</v>
      </c>
      <c r="E70" s="38">
        <v>333.9197397502</v>
      </c>
      <c r="F70" s="21">
        <v>0.006020722087292493</v>
      </c>
      <c r="G70" s="38">
        <v>0</v>
      </c>
      <c r="H70" s="21"/>
      <c r="I70" s="38">
        <v>450.7916486627</v>
      </c>
      <c r="J70" s="21">
        <v>0.003119343920534818</v>
      </c>
      <c r="K70" s="38">
        <v>0</v>
      </c>
      <c r="L70" s="21"/>
      <c r="M70" s="38">
        <v>0</v>
      </c>
      <c r="N70" s="21"/>
      <c r="O70" s="38">
        <v>0</v>
      </c>
      <c r="P70" s="21"/>
      <c r="Q70" s="38">
        <v>831.4601519779</v>
      </c>
      <c r="R70" s="21">
        <v>0.00021254883113992033</v>
      </c>
      <c r="S70" s="38">
        <v>7012.3145347541995</v>
      </c>
      <c r="T70" s="21">
        <v>0.00031632546965505086</v>
      </c>
      <c r="U70" s="38">
        <v>0</v>
      </c>
      <c r="V70" s="21"/>
      <c r="W70" s="38">
        <v>0</v>
      </c>
      <c r="X70" s="21"/>
      <c r="Y70" s="38">
        <v>33996.368703967804</v>
      </c>
      <c r="Z70" s="21">
        <v>0.00134070543650282</v>
      </c>
      <c r="AA70" s="38">
        <v>0</v>
      </c>
      <c r="AB70" s="21"/>
      <c r="AC70" s="38">
        <v>42624.8547791128</v>
      </c>
      <c r="AD70" s="21">
        <v>0.0003615612045713484</v>
      </c>
    </row>
    <row r="71" spans="1:30" ht="15">
      <c r="A71" s="6" t="s">
        <v>290</v>
      </c>
      <c r="B71" t="s">
        <v>215</v>
      </c>
      <c r="C71" s="20">
        <v>7.4687</v>
      </c>
      <c r="D71" s="20">
        <v>0.589041095890411</v>
      </c>
      <c r="E71" s="38">
        <v>235.726848113</v>
      </c>
      <c r="F71" s="21">
        <v>0.004250260383119299</v>
      </c>
      <c r="G71" s="38">
        <v>336.75264016150004</v>
      </c>
      <c r="H71" s="21">
        <v>0.0003911922441101281</v>
      </c>
      <c r="I71" s="38">
        <v>0</v>
      </c>
      <c r="J71" s="21"/>
      <c r="K71" s="38">
        <v>0</v>
      </c>
      <c r="L71" s="21"/>
      <c r="M71" s="38">
        <v>0</v>
      </c>
      <c r="N71" s="21"/>
      <c r="O71" s="38">
        <v>0</v>
      </c>
      <c r="P71" s="21"/>
      <c r="Q71" s="38">
        <v>289.60727053889997</v>
      </c>
      <c r="R71" s="21">
        <v>7.403323742723633E-05</v>
      </c>
      <c r="S71" s="38">
        <v>915.9671812393999</v>
      </c>
      <c r="T71" s="21">
        <v>4.1319274450418326E-05</v>
      </c>
      <c r="U71" s="38">
        <v>0</v>
      </c>
      <c r="V71" s="21"/>
      <c r="W71" s="38">
        <v>13470.1056064624</v>
      </c>
      <c r="X71" s="21">
        <v>0.0028423485276786492</v>
      </c>
      <c r="Y71" s="38">
        <v>0</v>
      </c>
      <c r="Z71" s="21"/>
      <c r="AA71" s="38">
        <v>0</v>
      </c>
      <c r="AB71" s="21"/>
      <c r="AC71" s="38">
        <v>15248.1595465152</v>
      </c>
      <c r="AD71" s="21">
        <v>0.00012934103732913395</v>
      </c>
    </row>
    <row r="72" spans="1:30" ht="15">
      <c r="A72" s="6" t="s">
        <v>293</v>
      </c>
      <c r="B72" t="s">
        <v>215</v>
      </c>
      <c r="C72" s="20">
        <v>9.75</v>
      </c>
      <c r="D72" s="20">
        <v>54.221917808219175</v>
      </c>
      <c r="E72" s="38">
        <v>538.07500125</v>
      </c>
      <c r="F72" s="21">
        <v>0.009701732659079403</v>
      </c>
      <c r="G72" s="38">
        <v>7632.69353625</v>
      </c>
      <c r="H72" s="21">
        <v>0.008866598674975648</v>
      </c>
      <c r="I72" s="38">
        <v>0</v>
      </c>
      <c r="J72" s="21"/>
      <c r="K72" s="38">
        <v>35871.66675</v>
      </c>
      <c r="L72" s="21">
        <v>0.005481866924186351</v>
      </c>
      <c r="M72" s="38">
        <v>36353.94138075</v>
      </c>
      <c r="N72" s="21">
        <v>0.001088428156755355</v>
      </c>
      <c r="O72" s="38">
        <v>5978.611125</v>
      </c>
      <c r="P72" s="21">
        <v>0.0007597779204846996</v>
      </c>
      <c r="Q72" s="38">
        <v>25429.025985</v>
      </c>
      <c r="R72" s="21">
        <v>0.006500503646844728</v>
      </c>
      <c r="S72" s="38">
        <v>32503.71581625</v>
      </c>
      <c r="T72" s="21">
        <v>0.0014662424396611853</v>
      </c>
      <c r="U72" s="38">
        <v>11239.788915</v>
      </c>
      <c r="V72" s="21">
        <v>0.0020924410569070416</v>
      </c>
      <c r="W72" s="38">
        <v>19928.70375</v>
      </c>
      <c r="X72" s="21">
        <v>0.004205187651623227</v>
      </c>
      <c r="Y72" s="38">
        <v>119572.2225</v>
      </c>
      <c r="Z72" s="21">
        <v>0.00471553683149002</v>
      </c>
      <c r="AA72" s="38">
        <v>39857.4075</v>
      </c>
      <c r="AB72" s="21">
        <v>0.00533591099927364</v>
      </c>
      <c r="AC72" s="38">
        <v>334905.8522595</v>
      </c>
      <c r="AD72" s="21">
        <v>0.0028408064728533784</v>
      </c>
    </row>
    <row r="73" spans="1:30" ht="15">
      <c r="A73" s="6" t="s">
        <v>294</v>
      </c>
      <c r="B73" t="s">
        <v>215</v>
      </c>
      <c r="C73" s="20">
        <v>6.875</v>
      </c>
      <c r="D73" s="20">
        <v>11.052054794520547</v>
      </c>
      <c r="E73" s="38">
        <v>0</v>
      </c>
      <c r="F73" s="21"/>
      <c r="G73" s="38">
        <v>1064.5122452568</v>
      </c>
      <c r="H73" s="21">
        <v>0.0012366018389789238</v>
      </c>
      <c r="I73" s="38">
        <v>550.6097820294</v>
      </c>
      <c r="J73" s="21">
        <v>0.0038100556681908322</v>
      </c>
      <c r="K73" s="38">
        <v>32118.903951715</v>
      </c>
      <c r="L73" s="21">
        <v>0.004908374022348006</v>
      </c>
      <c r="M73" s="38">
        <v>246129.914030902</v>
      </c>
      <c r="N73" s="21">
        <v>0.0073690697205355355</v>
      </c>
      <c r="O73" s="38">
        <v>21657.318093156402</v>
      </c>
      <c r="P73" s="21">
        <v>0.002752270010552665</v>
      </c>
      <c r="Q73" s="38">
        <v>0</v>
      </c>
      <c r="R73" s="21"/>
      <c r="S73" s="38">
        <v>104046.89514415599</v>
      </c>
      <c r="T73" s="21">
        <v>0.004693554861166628</v>
      </c>
      <c r="U73" s="38">
        <v>3623.0123657534</v>
      </c>
      <c r="V73" s="21">
        <v>0.0006744735048953833</v>
      </c>
      <c r="W73" s="38">
        <v>5506.0978202940005</v>
      </c>
      <c r="X73" s="21">
        <v>0.0011618505073381852</v>
      </c>
      <c r="Y73" s="38">
        <v>14682.927520784</v>
      </c>
      <c r="Z73" s="21">
        <v>0.0005790465717767804</v>
      </c>
      <c r="AA73" s="38">
        <v>55060.97820294</v>
      </c>
      <c r="AB73" s="21">
        <v>0.007371289244636237</v>
      </c>
      <c r="AC73" s="38">
        <v>484441.1691569869</v>
      </c>
      <c r="AD73" s="21">
        <v>0.004109225323394717</v>
      </c>
    </row>
    <row r="74" spans="1:30" ht="15">
      <c r="A74" s="6" t="s">
        <v>736</v>
      </c>
      <c r="B74" t="s">
        <v>221</v>
      </c>
      <c r="C74" s="20">
        <v>5.5</v>
      </c>
      <c r="D74" s="20">
        <v>7.112328767123287</v>
      </c>
      <c r="E74" s="38">
        <v>171.663669411</v>
      </c>
      <c r="F74" s="21">
        <v>0.003095172650714386</v>
      </c>
      <c r="G74" s="38">
        <v>198.768459318</v>
      </c>
      <c r="H74" s="21">
        <v>0.00023090147005716286</v>
      </c>
      <c r="I74" s="38">
        <v>0</v>
      </c>
      <c r="J74" s="21"/>
      <c r="K74" s="38">
        <v>6850.283902495799</v>
      </c>
      <c r="L74" s="21">
        <v>0.0010468525203495855</v>
      </c>
      <c r="M74" s="38">
        <v>13039.2109312608</v>
      </c>
      <c r="N74" s="21">
        <v>0.0003903908016689352</v>
      </c>
      <c r="O74" s="38">
        <v>5062.2712616307</v>
      </c>
      <c r="P74" s="21">
        <v>0.0006433269954635542</v>
      </c>
      <c r="Q74" s="38">
        <v>5315.2493007627</v>
      </c>
      <c r="R74" s="21">
        <v>0.0013587542630959651</v>
      </c>
      <c r="S74" s="38">
        <v>20181.3230717553</v>
      </c>
      <c r="T74" s="21">
        <v>0.0009103793715033464</v>
      </c>
      <c r="U74" s="38">
        <v>5063.1747546276</v>
      </c>
      <c r="V74" s="21">
        <v>0.0009425795106115681</v>
      </c>
      <c r="W74" s="38">
        <v>15819.2588827221</v>
      </c>
      <c r="X74" s="21">
        <v>0.003338047117663336</v>
      </c>
      <c r="Y74" s="38">
        <v>2032.859243025</v>
      </c>
      <c r="Z74" s="21">
        <v>8.016931050787577E-05</v>
      </c>
      <c r="AA74" s="38">
        <v>23951.599347819</v>
      </c>
      <c r="AB74" s="21">
        <v>0.0032065207053475005</v>
      </c>
      <c r="AC74" s="38">
        <v>97685.662824828</v>
      </c>
      <c r="AD74" s="21">
        <v>0.0008286091789244696</v>
      </c>
    </row>
    <row r="75" spans="1:30" ht="15">
      <c r="A75" s="6" t="s">
        <v>737</v>
      </c>
      <c r="B75" t="s">
        <v>221</v>
      </c>
      <c r="C75" s="20">
        <v>5.3125</v>
      </c>
      <c r="D75" s="20">
        <v>7.249315068493151</v>
      </c>
      <c r="E75" s="38">
        <v>223.4219466193</v>
      </c>
      <c r="F75" s="21">
        <v>0.00402839751193804</v>
      </c>
      <c r="G75" s="38">
        <v>232.2528536003</v>
      </c>
      <c r="H75" s="21">
        <v>0.0002697989686355833</v>
      </c>
      <c r="I75" s="38">
        <v>0</v>
      </c>
      <c r="J75" s="21"/>
      <c r="K75" s="38">
        <v>16497.9004219042</v>
      </c>
      <c r="L75" s="21">
        <v>0.0025211901992637877</v>
      </c>
      <c r="M75" s="38">
        <v>26352.309522002102</v>
      </c>
      <c r="N75" s="21">
        <v>0.0007889817332012104</v>
      </c>
      <c r="O75" s="38">
        <v>1766.1813962</v>
      </c>
      <c r="P75" s="21">
        <v>0.00022445106402594456</v>
      </c>
      <c r="Q75" s="38">
        <v>12756.245134054501</v>
      </c>
      <c r="R75" s="21">
        <v>0.003260919944903922</v>
      </c>
      <c r="S75" s="38">
        <v>27139.1433340092</v>
      </c>
      <c r="T75" s="21">
        <v>0.0012242466048290465</v>
      </c>
      <c r="U75" s="38">
        <v>1766.1813962</v>
      </c>
      <c r="V75" s="21">
        <v>0.0003287989209852775</v>
      </c>
      <c r="W75" s="38">
        <v>5900.8120447042</v>
      </c>
      <c r="X75" s="21">
        <v>0.0012451397871243734</v>
      </c>
      <c r="Y75" s="38">
        <v>0</v>
      </c>
      <c r="Z75" s="21"/>
      <c r="AA75" s="38">
        <v>0</v>
      </c>
      <c r="AB75" s="21"/>
      <c r="AC75" s="38">
        <v>92634.4480492938</v>
      </c>
      <c r="AD75" s="21">
        <v>0.0007857627385493652</v>
      </c>
    </row>
    <row r="76" spans="1:30" ht="15">
      <c r="A76" s="6" t="s">
        <v>738</v>
      </c>
      <c r="B76" t="s">
        <v>215</v>
      </c>
      <c r="C76" s="20">
        <v>4.25</v>
      </c>
      <c r="D76" s="20">
        <v>7.589041095890411</v>
      </c>
      <c r="E76" s="38">
        <v>0</v>
      </c>
      <c r="F76" s="21"/>
      <c r="G76" s="38">
        <v>0</v>
      </c>
      <c r="H76" s="21"/>
      <c r="I76" s="38">
        <v>0</v>
      </c>
      <c r="J76" s="21"/>
      <c r="K76" s="38">
        <v>9870.069662352</v>
      </c>
      <c r="L76" s="21">
        <v>0.0015083327127937978</v>
      </c>
      <c r="M76" s="38">
        <v>46060.325090976</v>
      </c>
      <c r="N76" s="21">
        <v>0.0013790349226031888</v>
      </c>
      <c r="O76" s="38">
        <v>0</v>
      </c>
      <c r="P76" s="21"/>
      <c r="Q76" s="38">
        <v>0</v>
      </c>
      <c r="R76" s="21"/>
      <c r="S76" s="38">
        <v>0</v>
      </c>
      <c r="T76" s="21"/>
      <c r="U76" s="38">
        <v>0</v>
      </c>
      <c r="V76" s="21"/>
      <c r="W76" s="38">
        <v>0</v>
      </c>
      <c r="X76" s="21"/>
      <c r="Y76" s="38">
        <v>0</v>
      </c>
      <c r="Z76" s="21"/>
      <c r="AA76" s="38">
        <v>0</v>
      </c>
      <c r="AB76" s="21"/>
      <c r="AC76" s="38">
        <v>55930.39475332799</v>
      </c>
      <c r="AD76" s="21">
        <v>0.00047442415942432003</v>
      </c>
    </row>
    <row r="77" spans="1:30" ht="15">
      <c r="A77" s="6" t="s">
        <v>292</v>
      </c>
      <c r="B77" t="s">
        <v>221</v>
      </c>
      <c r="C77" s="20">
        <v>8.7187</v>
      </c>
      <c r="D77" s="20">
        <v>2.9753424657534246</v>
      </c>
      <c r="E77" s="38">
        <v>0</v>
      </c>
      <c r="F77" s="21"/>
      <c r="G77" s="38">
        <v>0</v>
      </c>
      <c r="H77" s="21"/>
      <c r="I77" s="38">
        <v>0</v>
      </c>
      <c r="J77" s="21"/>
      <c r="K77" s="38">
        <v>5748.055968302</v>
      </c>
      <c r="L77" s="21">
        <v>0.0008784113130457392</v>
      </c>
      <c r="M77" s="38">
        <v>44857.590402960006</v>
      </c>
      <c r="N77" s="21">
        <v>0.001343025338777536</v>
      </c>
      <c r="O77" s="38">
        <v>0</v>
      </c>
      <c r="P77" s="21"/>
      <c r="Q77" s="38">
        <v>2454.165272046</v>
      </c>
      <c r="R77" s="21">
        <v>0.0006273661567023921</v>
      </c>
      <c r="S77" s="38">
        <v>8158.880573292</v>
      </c>
      <c r="T77" s="21">
        <v>0.00036804705727543763</v>
      </c>
      <c r="U77" s="38">
        <v>0</v>
      </c>
      <c r="V77" s="21"/>
      <c r="W77" s="38">
        <v>0</v>
      </c>
      <c r="X77" s="21"/>
      <c r="Y77" s="38">
        <v>29254.9502628</v>
      </c>
      <c r="Z77" s="21">
        <v>0.001153719422315179</v>
      </c>
      <c r="AA77" s="38">
        <v>0</v>
      </c>
      <c r="AB77" s="21"/>
      <c r="AC77" s="38">
        <v>90473.6424794</v>
      </c>
      <c r="AD77" s="21">
        <v>0.0007674339144690514</v>
      </c>
    </row>
    <row r="78" spans="1:30" ht="15">
      <c r="A78" s="6" t="s">
        <v>484</v>
      </c>
      <c r="B78" t="s">
        <v>221</v>
      </c>
      <c r="C78" s="20">
        <v>7.17</v>
      </c>
      <c r="D78" s="20">
        <v>7.1287671232876715</v>
      </c>
      <c r="E78" s="38">
        <v>0</v>
      </c>
      <c r="F78" s="21"/>
      <c r="G78" s="38">
        <v>0</v>
      </c>
      <c r="H78" s="21"/>
      <c r="I78" s="38">
        <v>0</v>
      </c>
      <c r="J78" s="21"/>
      <c r="K78" s="38">
        <v>28133.9602797128</v>
      </c>
      <c r="L78" s="21">
        <v>0.004299399505982815</v>
      </c>
      <c r="M78" s="38">
        <v>163244.222962268</v>
      </c>
      <c r="N78" s="21">
        <v>0.00488749230348558</v>
      </c>
      <c r="O78" s="38">
        <v>4349.190752840001</v>
      </c>
      <c r="P78" s="21">
        <v>0.0005527068138227606</v>
      </c>
      <c r="Q78" s="38">
        <v>23360.4582339128</v>
      </c>
      <c r="R78" s="21">
        <v>0.005971709023817497</v>
      </c>
      <c r="S78" s="38">
        <v>86395.083137818</v>
      </c>
      <c r="T78" s="21">
        <v>0.0038972817197532334</v>
      </c>
      <c r="U78" s="38">
        <v>14028.79212349</v>
      </c>
      <c r="V78" s="21">
        <v>0.0026116523041486853</v>
      </c>
      <c r="W78" s="38">
        <v>26041.0448271876</v>
      </c>
      <c r="X78" s="21">
        <v>0.005494962518204738</v>
      </c>
      <c r="Y78" s="38">
        <v>140280.495787273</v>
      </c>
      <c r="Z78" s="21">
        <v>0.005532203306035951</v>
      </c>
      <c r="AA78" s="38">
        <v>0</v>
      </c>
      <c r="AB78" s="21"/>
      <c r="AC78" s="38">
        <v>485833.24810450216</v>
      </c>
      <c r="AD78" s="21">
        <v>0.0041210334983135585</v>
      </c>
    </row>
    <row r="79" spans="1:30" ht="15">
      <c r="A79" s="6" t="s">
        <v>482</v>
      </c>
      <c r="B79" t="s">
        <v>215</v>
      </c>
      <c r="C79" s="20">
        <v>6.125</v>
      </c>
      <c r="D79" s="20">
        <v>11.654794520547945</v>
      </c>
      <c r="E79" s="38">
        <v>0</v>
      </c>
      <c r="F79" s="21"/>
      <c r="G79" s="38">
        <v>0</v>
      </c>
      <c r="H79" s="21"/>
      <c r="I79" s="38">
        <v>0</v>
      </c>
      <c r="J79" s="21"/>
      <c r="K79" s="38">
        <v>61596.5182672012</v>
      </c>
      <c r="L79" s="21">
        <v>0.009413109195267895</v>
      </c>
      <c r="M79" s="38">
        <v>182818.187578576</v>
      </c>
      <c r="N79" s="21">
        <v>0.005473532039991397</v>
      </c>
      <c r="O79" s="38">
        <v>4656.7455427338</v>
      </c>
      <c r="P79" s="21">
        <v>0.0005917917005656861</v>
      </c>
      <c r="Q79" s="38">
        <v>11493.8371660596</v>
      </c>
      <c r="R79" s="21">
        <v>0.0029382065383976174</v>
      </c>
      <c r="S79" s="38">
        <v>50154.925815532806</v>
      </c>
      <c r="T79" s="21">
        <v>0.0022624884245396686</v>
      </c>
      <c r="U79" s="38">
        <v>4656.7455427338</v>
      </c>
      <c r="V79" s="21">
        <v>0.0008669171315291616</v>
      </c>
      <c r="W79" s="38">
        <v>13931.923837648</v>
      </c>
      <c r="X79" s="21">
        <v>0.0029397975312585316</v>
      </c>
      <c r="Y79" s="38">
        <v>60952.16678971</v>
      </c>
      <c r="Z79" s="21">
        <v>0.0024037538271566403</v>
      </c>
      <c r="AA79" s="38">
        <v>0</v>
      </c>
      <c r="AB79" s="21"/>
      <c r="AC79" s="38">
        <v>390261.05054019525</v>
      </c>
      <c r="AD79" s="21">
        <v>0.003310351583877697</v>
      </c>
    </row>
    <row r="80" spans="1:30" ht="15">
      <c r="A80" s="6" t="s">
        <v>732</v>
      </c>
      <c r="B80" t="s">
        <v>221</v>
      </c>
      <c r="C80" s="20">
        <v>7.46875</v>
      </c>
      <c r="D80" s="20">
        <v>2.7835616438356166</v>
      </c>
      <c r="E80" s="38">
        <v>0</v>
      </c>
      <c r="F80" s="21"/>
      <c r="G80" s="38">
        <v>0</v>
      </c>
      <c r="H80" s="21"/>
      <c r="I80" s="38">
        <v>0</v>
      </c>
      <c r="J80" s="21"/>
      <c r="K80" s="38">
        <v>30945.438965126</v>
      </c>
      <c r="L80" s="21">
        <v>0.004729046450492901</v>
      </c>
      <c r="M80" s="38">
        <v>48731.355712524</v>
      </c>
      <c r="N80" s="21">
        <v>0.0014590049293103024</v>
      </c>
      <c r="O80" s="38">
        <v>0</v>
      </c>
      <c r="P80" s="21"/>
      <c r="Q80" s="38">
        <v>4626.39452967</v>
      </c>
      <c r="R80" s="21">
        <v>0.00118266010383576</v>
      </c>
      <c r="S80" s="38">
        <v>14393.22742564</v>
      </c>
      <c r="T80" s="21">
        <v>0.0006492784091047799</v>
      </c>
      <c r="U80" s="38">
        <v>0</v>
      </c>
      <c r="V80" s="21"/>
      <c r="W80" s="38">
        <v>0</v>
      </c>
      <c r="X80" s="21"/>
      <c r="Y80" s="38">
        <v>46109.732145710994</v>
      </c>
      <c r="Z80" s="21">
        <v>0.0018184168168592799</v>
      </c>
      <c r="AA80" s="38">
        <v>0</v>
      </c>
      <c r="AB80" s="21"/>
      <c r="AC80" s="38">
        <v>144806.148778671</v>
      </c>
      <c r="AD80" s="21">
        <v>0.0012283041397576802</v>
      </c>
    </row>
    <row r="81" spans="1:30" ht="15">
      <c r="A81" s="6" t="s">
        <v>733</v>
      </c>
      <c r="B81" t="s">
        <v>221</v>
      </c>
      <c r="C81" s="20">
        <v>8.5</v>
      </c>
      <c r="D81" s="20">
        <v>2.8602739726027395</v>
      </c>
      <c r="E81" s="38">
        <v>0</v>
      </c>
      <c r="F81" s="21"/>
      <c r="G81" s="38">
        <v>0</v>
      </c>
      <c r="H81" s="21"/>
      <c r="I81" s="38">
        <v>0</v>
      </c>
      <c r="J81" s="21"/>
      <c r="K81" s="38">
        <v>4319.1505517549995</v>
      </c>
      <c r="L81" s="21">
        <v>0.0006600476279861448</v>
      </c>
      <c r="M81" s="38">
        <v>21849.82043829</v>
      </c>
      <c r="N81" s="21">
        <v>0.0006541783058955033</v>
      </c>
      <c r="O81" s="38">
        <v>0</v>
      </c>
      <c r="P81" s="21"/>
      <c r="Q81" s="38">
        <v>1270.338397575</v>
      </c>
      <c r="R81" s="21">
        <v>0.00032474068770995345</v>
      </c>
      <c r="S81" s="38">
        <v>5081.3535903</v>
      </c>
      <c r="T81" s="21">
        <v>0.00022921983219216348</v>
      </c>
      <c r="U81" s="38">
        <v>0</v>
      </c>
      <c r="V81" s="21"/>
      <c r="W81" s="38">
        <v>0</v>
      </c>
      <c r="X81" s="21"/>
      <c r="Y81" s="38">
        <v>15244.0607709</v>
      </c>
      <c r="Z81" s="21">
        <v>0.0006011758293331973</v>
      </c>
      <c r="AA81" s="38">
        <v>0</v>
      </c>
      <c r="AB81" s="21"/>
      <c r="AC81" s="38">
        <v>47764.72374882</v>
      </c>
      <c r="AD81" s="21">
        <v>0.0004051596455667858</v>
      </c>
    </row>
    <row r="82" spans="1:30" ht="15">
      <c r="A82" s="6" t="s">
        <v>734</v>
      </c>
      <c r="B82" t="s">
        <v>221</v>
      </c>
      <c r="C82" s="20">
        <v>6.21875</v>
      </c>
      <c r="D82" s="20">
        <v>1.1753424657534246</v>
      </c>
      <c r="E82" s="38">
        <v>0</v>
      </c>
      <c r="F82" s="21"/>
      <c r="G82" s="38">
        <v>0</v>
      </c>
      <c r="H82" s="21"/>
      <c r="I82" s="38">
        <v>0</v>
      </c>
      <c r="J82" s="21"/>
      <c r="K82" s="38">
        <v>4117.756749847999</v>
      </c>
      <c r="L82" s="21">
        <v>0.0006292708584230154</v>
      </c>
      <c r="M82" s="38">
        <v>19766.063429896</v>
      </c>
      <c r="N82" s="21">
        <v>0.0005917911282297196</v>
      </c>
      <c r="O82" s="38">
        <v>0</v>
      </c>
      <c r="P82" s="21"/>
      <c r="Q82" s="38">
        <v>4117.756749847999</v>
      </c>
      <c r="R82" s="21">
        <v>0.0010526353933098323</v>
      </c>
      <c r="S82" s="38">
        <v>19766.063429896</v>
      </c>
      <c r="T82" s="21">
        <v>0.0008916470113690565</v>
      </c>
      <c r="U82" s="38">
        <v>0</v>
      </c>
      <c r="V82" s="21"/>
      <c r="W82" s="38">
        <v>4674.547269000001</v>
      </c>
      <c r="X82" s="21">
        <v>0.0009863836955541013</v>
      </c>
      <c r="Y82" s="38">
        <v>0</v>
      </c>
      <c r="Z82" s="21"/>
      <c r="AA82" s="38">
        <v>0</v>
      </c>
      <c r="AB82" s="21"/>
      <c r="AC82" s="38">
        <v>52442.187628488</v>
      </c>
      <c r="AD82" s="21">
        <v>0.0004448357801468491</v>
      </c>
    </row>
    <row r="83" spans="1:30" ht="15">
      <c r="A83" s="6" t="s">
        <v>735</v>
      </c>
      <c r="B83" t="s">
        <v>221</v>
      </c>
      <c r="C83" s="20">
        <v>7.25</v>
      </c>
      <c r="D83" s="20">
        <v>6.260273972602739</v>
      </c>
      <c r="E83" s="38">
        <v>0</v>
      </c>
      <c r="F83" s="21"/>
      <c r="G83" s="38">
        <v>0</v>
      </c>
      <c r="H83" s="21"/>
      <c r="I83" s="38">
        <v>0</v>
      </c>
      <c r="J83" s="21"/>
      <c r="K83" s="38">
        <v>4942.5835911476</v>
      </c>
      <c r="L83" s="21">
        <v>0.0007553199492281251</v>
      </c>
      <c r="M83" s="38">
        <v>21266.694554473</v>
      </c>
      <c r="N83" s="21">
        <v>0.0006367196588610072</v>
      </c>
      <c r="O83" s="38">
        <v>3745.895001375</v>
      </c>
      <c r="P83" s="21">
        <v>0.00047603837329338397</v>
      </c>
      <c r="Q83" s="38">
        <v>5244.253001925</v>
      </c>
      <c r="R83" s="21">
        <v>0.001340605251026876</v>
      </c>
      <c r="S83" s="38">
        <v>24273.39960891</v>
      </c>
      <c r="T83" s="21">
        <v>0.0010949729213312206</v>
      </c>
      <c r="U83" s="38">
        <v>4179.4199162008</v>
      </c>
      <c r="V83" s="21">
        <v>0.0007780564112767897</v>
      </c>
      <c r="W83" s="38">
        <v>21975.9173414</v>
      </c>
      <c r="X83" s="21">
        <v>0.004637173465792927</v>
      </c>
      <c r="Y83" s="38">
        <v>0</v>
      </c>
      <c r="Z83" s="21"/>
      <c r="AA83" s="38">
        <v>0</v>
      </c>
      <c r="AB83" s="21"/>
      <c r="AC83" s="38">
        <v>85628.1630154314</v>
      </c>
      <c r="AD83" s="21">
        <v>0.0007263326039590926</v>
      </c>
    </row>
    <row r="84" spans="1:30" ht="15">
      <c r="A84" s="6" t="s">
        <v>739</v>
      </c>
      <c r="B84" t="s">
        <v>215</v>
      </c>
      <c r="C84" s="20">
        <v>5.375</v>
      </c>
      <c r="D84" s="20">
        <v>5.049315068493151</v>
      </c>
      <c r="E84" s="38">
        <v>0</v>
      </c>
      <c r="F84" s="21"/>
      <c r="G84" s="38">
        <v>0</v>
      </c>
      <c r="H84" s="21"/>
      <c r="I84" s="38">
        <v>0</v>
      </c>
      <c r="J84" s="21"/>
      <c r="K84" s="38">
        <v>25143.358202256</v>
      </c>
      <c r="L84" s="21">
        <v>0.003842379130373605</v>
      </c>
      <c r="M84" s="38">
        <v>177799.46157309602</v>
      </c>
      <c r="N84" s="21">
        <v>0.005323272604894843</v>
      </c>
      <c r="O84" s="38">
        <v>3591.908314608</v>
      </c>
      <c r="P84" s="21">
        <v>0.0004564693325566594</v>
      </c>
      <c r="Q84" s="38">
        <v>0</v>
      </c>
      <c r="R84" s="21"/>
      <c r="S84" s="38">
        <v>20976.7445573107</v>
      </c>
      <c r="T84" s="21">
        <v>0.0009462608302920244</v>
      </c>
      <c r="U84" s="38">
        <v>7147.897546069899</v>
      </c>
      <c r="V84" s="21">
        <v>0.001330679286690301</v>
      </c>
      <c r="W84" s="38">
        <v>0</v>
      </c>
      <c r="X84" s="21"/>
      <c r="Y84" s="38">
        <v>718.3816629216001</v>
      </c>
      <c r="Z84" s="21">
        <v>2.833061993619675E-05</v>
      </c>
      <c r="AA84" s="38">
        <v>0</v>
      </c>
      <c r="AB84" s="21"/>
      <c r="AC84" s="38">
        <v>235377.7518562622</v>
      </c>
      <c r="AD84" s="21">
        <v>0.0019965689955182874</v>
      </c>
    </row>
    <row r="85" spans="1:30" ht="15">
      <c r="A85" s="6" t="s">
        <v>1031</v>
      </c>
      <c r="B85" t="s">
        <v>215</v>
      </c>
      <c r="C85" s="20">
        <v>2.75</v>
      </c>
      <c r="D85" s="20">
        <v>2.361643835616438</v>
      </c>
      <c r="E85" s="38">
        <v>0</v>
      </c>
      <c r="F85" s="21"/>
      <c r="G85" s="38">
        <v>0</v>
      </c>
      <c r="H85" s="21"/>
      <c r="I85" s="38">
        <v>0</v>
      </c>
      <c r="J85" s="21"/>
      <c r="K85" s="38">
        <v>16407.7335</v>
      </c>
      <c r="L85" s="21">
        <v>0.002507410993789809</v>
      </c>
      <c r="M85" s="38">
        <v>19689.2802</v>
      </c>
      <c r="N85" s="21">
        <v>0.0005894922570149005</v>
      </c>
      <c r="O85" s="38">
        <v>0</v>
      </c>
      <c r="P85" s="21"/>
      <c r="Q85" s="38">
        <v>0</v>
      </c>
      <c r="R85" s="21"/>
      <c r="S85" s="38">
        <v>0</v>
      </c>
      <c r="T85" s="21"/>
      <c r="U85" s="38">
        <v>0</v>
      </c>
      <c r="V85" s="21"/>
      <c r="W85" s="38">
        <v>0</v>
      </c>
      <c r="X85" s="21"/>
      <c r="Y85" s="38">
        <v>0</v>
      </c>
      <c r="Z85" s="21"/>
      <c r="AA85" s="38">
        <v>0</v>
      </c>
      <c r="AB85" s="21"/>
      <c r="AC85" s="38">
        <v>36097.0137</v>
      </c>
      <c r="AD85" s="21">
        <v>0.00030618942451379115</v>
      </c>
    </row>
    <row r="86" spans="1:30" ht="15">
      <c r="A86" s="6" t="s">
        <v>171</v>
      </c>
      <c r="B86" t="s">
        <v>221</v>
      </c>
      <c r="C86" s="20">
        <v>6.2188</v>
      </c>
      <c r="D86" s="20">
        <v>11.73972602739726</v>
      </c>
      <c r="E86" s="38">
        <v>0</v>
      </c>
      <c r="F86" s="21"/>
      <c r="G86" s="38">
        <v>0</v>
      </c>
      <c r="H86" s="21"/>
      <c r="I86" s="38">
        <v>0</v>
      </c>
      <c r="J86" s="21"/>
      <c r="K86" s="38">
        <v>0</v>
      </c>
      <c r="L86" s="21"/>
      <c r="M86" s="38">
        <v>392.445049164</v>
      </c>
      <c r="N86" s="21">
        <v>1.1749709254785759E-05</v>
      </c>
      <c r="O86" s="38">
        <v>0</v>
      </c>
      <c r="P86" s="21"/>
      <c r="Q86" s="38">
        <v>766.202238844</v>
      </c>
      <c r="R86" s="21">
        <v>0.00019586674105268598</v>
      </c>
      <c r="S86" s="38">
        <v>4232.800173126</v>
      </c>
      <c r="T86" s="21">
        <v>0.0001909415922637298</v>
      </c>
      <c r="U86" s="38">
        <v>915.705114716</v>
      </c>
      <c r="V86" s="21">
        <v>0.000170471082023121</v>
      </c>
      <c r="W86" s="38">
        <v>0</v>
      </c>
      <c r="X86" s="21"/>
      <c r="Y86" s="38">
        <v>4204.7683839</v>
      </c>
      <c r="Z86" s="21">
        <v>0.00016582229356960576</v>
      </c>
      <c r="AA86" s="38">
        <v>0</v>
      </c>
      <c r="AB86" s="21"/>
      <c r="AC86" s="38">
        <v>10511.920959750001</v>
      </c>
      <c r="AD86" s="21">
        <v>8.916635198551927E-05</v>
      </c>
    </row>
    <row r="87" spans="1:30" ht="15">
      <c r="A87" s="6" t="s">
        <v>932</v>
      </c>
      <c r="B87" t="s">
        <v>221</v>
      </c>
      <c r="C87" s="20">
        <v>0</v>
      </c>
      <c r="D87" s="20">
        <v>0.18082191780821918</v>
      </c>
      <c r="E87" s="38">
        <v>0</v>
      </c>
      <c r="F87" s="21"/>
      <c r="G87" s="38">
        <v>0</v>
      </c>
      <c r="H87" s="21"/>
      <c r="I87" s="38">
        <v>0</v>
      </c>
      <c r="J87" s="21"/>
      <c r="K87" s="38">
        <v>0</v>
      </c>
      <c r="L87" s="21"/>
      <c r="M87" s="38">
        <v>49650.647198</v>
      </c>
      <c r="N87" s="21">
        <v>0.001486528292639137</v>
      </c>
      <c r="O87" s="38">
        <v>0</v>
      </c>
      <c r="P87" s="21"/>
      <c r="Q87" s="38">
        <v>0</v>
      </c>
      <c r="R87" s="21"/>
      <c r="S87" s="38">
        <v>0</v>
      </c>
      <c r="T87" s="21"/>
      <c r="U87" s="38">
        <v>0</v>
      </c>
      <c r="V87" s="21"/>
      <c r="W87" s="38">
        <v>0</v>
      </c>
      <c r="X87" s="21"/>
      <c r="Y87" s="38">
        <v>0</v>
      </c>
      <c r="Z87" s="21"/>
      <c r="AA87" s="38">
        <v>0</v>
      </c>
      <c r="AB87" s="21"/>
      <c r="AC87" s="38">
        <v>49650.647198</v>
      </c>
      <c r="AD87" s="21">
        <v>0.0004211568086667761</v>
      </c>
    </row>
    <row r="88" spans="1:30" ht="15">
      <c r="A88" s="6" t="s">
        <v>289</v>
      </c>
      <c r="B88" t="s">
        <v>215</v>
      </c>
      <c r="C88" s="20">
        <v>7.5312</v>
      </c>
      <c r="D88" s="20">
        <v>0.5726027397260274</v>
      </c>
      <c r="E88" s="38">
        <v>0</v>
      </c>
      <c r="F88" s="21"/>
      <c r="G88" s="38">
        <v>0</v>
      </c>
      <c r="H88" s="21"/>
      <c r="I88" s="38">
        <v>0</v>
      </c>
      <c r="J88" s="21"/>
      <c r="K88" s="38">
        <v>0</v>
      </c>
      <c r="L88" s="21"/>
      <c r="M88" s="38">
        <v>0</v>
      </c>
      <c r="N88" s="21"/>
      <c r="O88" s="38">
        <v>0</v>
      </c>
      <c r="P88" s="21"/>
      <c r="Q88" s="38">
        <v>0</v>
      </c>
      <c r="R88" s="21"/>
      <c r="S88" s="38">
        <v>0</v>
      </c>
      <c r="T88" s="21"/>
      <c r="U88" s="38">
        <v>0</v>
      </c>
      <c r="V88" s="21"/>
      <c r="W88" s="38">
        <v>14885.9543919385</v>
      </c>
      <c r="X88" s="21">
        <v>0.003141109044365533</v>
      </c>
      <c r="Y88" s="38">
        <v>0</v>
      </c>
      <c r="Z88" s="21"/>
      <c r="AA88" s="38">
        <v>0</v>
      </c>
      <c r="AB88" s="21"/>
      <c r="AC88" s="38">
        <v>14885.9543919385</v>
      </c>
      <c r="AD88" s="21">
        <v>0.00012626866716695159</v>
      </c>
    </row>
    <row r="89" spans="1:30" ht="15">
      <c r="A89" s="6" t="s">
        <v>483</v>
      </c>
      <c r="B89" t="s">
        <v>221</v>
      </c>
      <c r="C89" s="20">
        <v>7.17</v>
      </c>
      <c r="D89" s="20">
        <v>7.1287671232876715</v>
      </c>
      <c r="E89" s="38">
        <v>0</v>
      </c>
      <c r="F89" s="21"/>
      <c r="G89" s="38">
        <v>0</v>
      </c>
      <c r="H89" s="21"/>
      <c r="I89" s="38">
        <v>0</v>
      </c>
      <c r="J89" s="21"/>
      <c r="K89" s="38">
        <v>0</v>
      </c>
      <c r="L89" s="21"/>
      <c r="M89" s="38">
        <v>0</v>
      </c>
      <c r="N89" s="21"/>
      <c r="O89" s="38">
        <v>0</v>
      </c>
      <c r="P89" s="21"/>
      <c r="Q89" s="38">
        <v>0</v>
      </c>
      <c r="R89" s="21"/>
      <c r="S89" s="38">
        <v>0</v>
      </c>
      <c r="T89" s="21"/>
      <c r="U89" s="38">
        <v>0</v>
      </c>
      <c r="V89" s="21"/>
      <c r="W89" s="38">
        <v>0</v>
      </c>
      <c r="X89" s="21"/>
      <c r="Y89" s="38">
        <v>8061.91456624</v>
      </c>
      <c r="Z89" s="21">
        <v>0.00031793550604473046</v>
      </c>
      <c r="AA89" s="38">
        <v>0</v>
      </c>
      <c r="AB89" s="21"/>
      <c r="AC89" s="38">
        <v>8061.91456624</v>
      </c>
      <c r="AD89" s="21">
        <v>6.838440991356512E-05</v>
      </c>
    </row>
    <row r="90" spans="1:30" ht="15">
      <c r="A90" s="6" t="s">
        <v>291</v>
      </c>
      <c r="B90" t="s">
        <v>215</v>
      </c>
      <c r="C90" s="20">
        <v>6.53125</v>
      </c>
      <c r="D90" s="20">
        <v>0.7452054794520548</v>
      </c>
      <c r="E90" s="38">
        <v>0</v>
      </c>
      <c r="F90" s="21"/>
      <c r="G90" s="38">
        <v>0</v>
      </c>
      <c r="H90" s="21"/>
      <c r="I90" s="38">
        <v>0</v>
      </c>
      <c r="J90" s="21"/>
      <c r="K90" s="38">
        <v>0</v>
      </c>
      <c r="L90" s="21"/>
      <c r="M90" s="38">
        <v>0</v>
      </c>
      <c r="N90" s="21"/>
      <c r="O90" s="38">
        <v>0</v>
      </c>
      <c r="P90" s="21"/>
      <c r="Q90" s="38">
        <v>0</v>
      </c>
      <c r="R90" s="21"/>
      <c r="S90" s="38">
        <v>0</v>
      </c>
      <c r="T90" s="21"/>
      <c r="U90" s="38">
        <v>0</v>
      </c>
      <c r="V90" s="21"/>
      <c r="W90" s="38">
        <v>0</v>
      </c>
      <c r="X90" s="21"/>
      <c r="Y90" s="38">
        <v>33302.456636459996</v>
      </c>
      <c r="Z90" s="21">
        <v>0.0013133398172667267</v>
      </c>
      <c r="AA90" s="38">
        <v>0</v>
      </c>
      <c r="AB90" s="21"/>
      <c r="AC90" s="38">
        <v>33302.456636459996</v>
      </c>
      <c r="AD90" s="21">
        <v>0.00028248486473586516</v>
      </c>
    </row>
    <row r="91" spans="1:30" ht="15">
      <c r="A91" s="6" t="s">
        <v>1069</v>
      </c>
      <c r="B91" t="s">
        <v>215</v>
      </c>
      <c r="C91" s="20">
        <v>4.75</v>
      </c>
      <c r="D91" s="20">
        <v>0.5424657534246575</v>
      </c>
      <c r="E91" s="38">
        <v>0</v>
      </c>
      <c r="F91" s="21"/>
      <c r="G91" s="38">
        <v>1093.3312521274</v>
      </c>
      <c r="H91" s="21">
        <v>0.001270079741231831</v>
      </c>
      <c r="I91" s="38">
        <v>0</v>
      </c>
      <c r="J91" s="21"/>
      <c r="K91" s="38">
        <v>0</v>
      </c>
      <c r="L91" s="21"/>
      <c r="M91" s="38">
        <v>0</v>
      </c>
      <c r="N91" s="21"/>
      <c r="O91" s="38">
        <v>0</v>
      </c>
      <c r="P91" s="21"/>
      <c r="Q91" s="38">
        <v>0</v>
      </c>
      <c r="R91" s="21"/>
      <c r="S91" s="38">
        <v>0</v>
      </c>
      <c r="T91" s="21"/>
      <c r="U91" s="38">
        <v>0</v>
      </c>
      <c r="V91" s="21"/>
      <c r="W91" s="38">
        <v>0</v>
      </c>
      <c r="X91" s="21"/>
      <c r="Y91" s="38">
        <v>0</v>
      </c>
      <c r="Z91" s="21"/>
      <c r="AA91" s="38">
        <v>0</v>
      </c>
      <c r="AB91" s="21"/>
      <c r="AC91" s="38">
        <v>1093.3312521274</v>
      </c>
      <c r="AD91" s="21">
        <v>9.274076511537885E-06</v>
      </c>
    </row>
    <row r="92" spans="1:30" ht="15">
      <c r="A92" s="5" t="s">
        <v>413</v>
      </c>
      <c r="C92" s="20" t="s">
        <v>476</v>
      </c>
      <c r="D92" s="20" t="s">
        <v>476</v>
      </c>
      <c r="E92" s="38">
        <v>0</v>
      </c>
      <c r="F92" s="21"/>
      <c r="G92" s="38">
        <v>0</v>
      </c>
      <c r="H92" s="21"/>
      <c r="I92" s="38">
        <v>0</v>
      </c>
      <c r="J92" s="21"/>
      <c r="K92" s="38">
        <v>9966.193375</v>
      </c>
      <c r="L92" s="21">
        <v>0.0015230222281895401</v>
      </c>
      <c r="M92" s="38">
        <v>18871.889078</v>
      </c>
      <c r="N92" s="21">
        <v>0.0005650197657670122</v>
      </c>
      <c r="O92" s="38">
        <v>0</v>
      </c>
      <c r="P92" s="21"/>
      <c r="Q92" s="38">
        <v>4983.0966875</v>
      </c>
      <c r="R92" s="21">
        <v>0.0012738450229584615</v>
      </c>
      <c r="S92" s="38">
        <v>19932.38675</v>
      </c>
      <c r="T92" s="21">
        <v>0.0008991498554137339</v>
      </c>
      <c r="U92" s="38">
        <v>0</v>
      </c>
      <c r="V92" s="21"/>
      <c r="W92" s="38">
        <v>0</v>
      </c>
      <c r="X92" s="21"/>
      <c r="Y92" s="38">
        <v>9966.193375</v>
      </c>
      <c r="Z92" s="21">
        <v>0.00039303402535287264</v>
      </c>
      <c r="AA92" s="38">
        <v>0</v>
      </c>
      <c r="AB92" s="21"/>
      <c r="AC92" s="38">
        <v>63719.759265500004</v>
      </c>
      <c r="AD92" s="21">
        <v>0.0005404966898871404</v>
      </c>
    </row>
    <row r="93" spans="1:30" ht="15">
      <c r="A93" s="6" t="s">
        <v>974</v>
      </c>
      <c r="B93" t="s">
        <v>221</v>
      </c>
      <c r="C93" s="20">
        <v>5.5</v>
      </c>
      <c r="D93" s="20">
        <v>1.915068493150685</v>
      </c>
      <c r="E93" s="38">
        <v>0</v>
      </c>
      <c r="F93" s="21"/>
      <c r="G93" s="38">
        <v>0</v>
      </c>
      <c r="H93" s="21"/>
      <c r="I93" s="38">
        <v>0</v>
      </c>
      <c r="J93" s="21"/>
      <c r="K93" s="38">
        <v>9966.193375</v>
      </c>
      <c r="L93" s="21">
        <v>0.0015230222281895401</v>
      </c>
      <c r="M93" s="38">
        <v>0</v>
      </c>
      <c r="N93" s="21"/>
      <c r="O93" s="38">
        <v>0</v>
      </c>
      <c r="P93" s="21"/>
      <c r="Q93" s="38">
        <v>4983.0966875</v>
      </c>
      <c r="R93" s="21">
        <v>0.0012738450229584615</v>
      </c>
      <c r="S93" s="38">
        <v>19932.38675</v>
      </c>
      <c r="T93" s="21">
        <v>0.0008991498554137339</v>
      </c>
      <c r="U93" s="38">
        <v>0</v>
      </c>
      <c r="V93" s="21"/>
      <c r="W93" s="38">
        <v>0</v>
      </c>
      <c r="X93" s="21"/>
      <c r="Y93" s="38">
        <v>9966.193375</v>
      </c>
      <c r="Z93" s="21">
        <v>0.00039303402535287264</v>
      </c>
      <c r="AA93" s="38">
        <v>0</v>
      </c>
      <c r="AB93" s="21"/>
      <c r="AC93" s="38">
        <v>44847.8701875</v>
      </c>
      <c r="AD93" s="21">
        <v>0.00038041771758476063</v>
      </c>
    </row>
    <row r="94" spans="1:30" ht="15">
      <c r="A94" s="6" t="s">
        <v>740</v>
      </c>
      <c r="B94" t="s">
        <v>221</v>
      </c>
      <c r="C94" s="20">
        <v>6.9</v>
      </c>
      <c r="D94" s="20">
        <v>10.602739726027398</v>
      </c>
      <c r="E94" s="38">
        <v>0</v>
      </c>
      <c r="F94" s="21"/>
      <c r="G94" s="38">
        <v>0</v>
      </c>
      <c r="H94" s="21"/>
      <c r="I94" s="38">
        <v>0</v>
      </c>
      <c r="J94" s="21"/>
      <c r="K94" s="38">
        <v>0</v>
      </c>
      <c r="L94" s="21"/>
      <c r="M94" s="38">
        <v>18871.889078</v>
      </c>
      <c r="N94" s="21">
        <v>0.0005650197657670122</v>
      </c>
      <c r="O94" s="38">
        <v>0</v>
      </c>
      <c r="P94" s="21"/>
      <c r="Q94" s="38">
        <v>0</v>
      </c>
      <c r="R94" s="21"/>
      <c r="S94" s="38">
        <v>0</v>
      </c>
      <c r="T94" s="21"/>
      <c r="U94" s="38">
        <v>0</v>
      </c>
      <c r="V94" s="21"/>
      <c r="W94" s="38">
        <v>0</v>
      </c>
      <c r="X94" s="21"/>
      <c r="Y94" s="38">
        <v>0</v>
      </c>
      <c r="Z94" s="21"/>
      <c r="AA94" s="38">
        <v>0</v>
      </c>
      <c r="AB94" s="21"/>
      <c r="AC94" s="38">
        <v>18871.889078</v>
      </c>
      <c r="AD94" s="21">
        <v>0.00016007897230237972</v>
      </c>
    </row>
    <row r="95" spans="1:30" ht="15">
      <c r="A95" s="5" t="s">
        <v>418</v>
      </c>
      <c r="C95" s="20" t="s">
        <v>476</v>
      </c>
      <c r="D95" s="20" t="s">
        <v>476</v>
      </c>
      <c r="E95" s="38">
        <v>164.7820329036</v>
      </c>
      <c r="F95" s="21">
        <v>0.002971093670095221</v>
      </c>
      <c r="G95" s="38">
        <v>0</v>
      </c>
      <c r="H95" s="21"/>
      <c r="I95" s="38">
        <v>0</v>
      </c>
      <c r="J95" s="21"/>
      <c r="K95" s="38">
        <v>0</v>
      </c>
      <c r="L95" s="21"/>
      <c r="M95" s="38">
        <v>0</v>
      </c>
      <c r="N95" s="21"/>
      <c r="O95" s="38">
        <v>0</v>
      </c>
      <c r="P95" s="21"/>
      <c r="Q95" s="38">
        <v>0</v>
      </c>
      <c r="R95" s="21"/>
      <c r="S95" s="38">
        <v>6065.5963032</v>
      </c>
      <c r="T95" s="21">
        <v>0.00027361901549599214</v>
      </c>
      <c r="U95" s="38">
        <v>0</v>
      </c>
      <c r="V95" s="21"/>
      <c r="W95" s="38">
        <v>4124.605486176</v>
      </c>
      <c r="X95" s="21">
        <v>0.0008703396004009909</v>
      </c>
      <c r="Y95" s="38">
        <v>0</v>
      </c>
      <c r="Z95" s="21"/>
      <c r="AA95" s="38">
        <v>0</v>
      </c>
      <c r="AB95" s="21"/>
      <c r="AC95" s="38">
        <v>10354.983822279599</v>
      </c>
      <c r="AD95" s="21">
        <v>8.783514790846557E-05</v>
      </c>
    </row>
    <row r="96" spans="1:30" ht="15">
      <c r="A96" s="6" t="s">
        <v>933</v>
      </c>
      <c r="B96" t="s">
        <v>221</v>
      </c>
      <c r="C96" s="20">
        <v>4.28125</v>
      </c>
      <c r="D96" s="20">
        <v>0.24383561643835616</v>
      </c>
      <c r="E96" s="38">
        <v>164.7820329036</v>
      </c>
      <c r="F96" s="21">
        <v>0.002971093670095221</v>
      </c>
      <c r="G96" s="38">
        <v>0</v>
      </c>
      <c r="H96" s="21"/>
      <c r="I96" s="38">
        <v>0</v>
      </c>
      <c r="J96" s="21"/>
      <c r="K96" s="38">
        <v>0</v>
      </c>
      <c r="L96" s="21"/>
      <c r="M96" s="38">
        <v>0</v>
      </c>
      <c r="N96" s="21"/>
      <c r="O96" s="38">
        <v>0</v>
      </c>
      <c r="P96" s="21"/>
      <c r="Q96" s="38">
        <v>0</v>
      </c>
      <c r="R96" s="21"/>
      <c r="S96" s="38">
        <v>6065.5963032</v>
      </c>
      <c r="T96" s="21">
        <v>0.00027361901549599214</v>
      </c>
      <c r="U96" s="38">
        <v>0</v>
      </c>
      <c r="V96" s="21"/>
      <c r="W96" s="38">
        <v>4124.605486176</v>
      </c>
      <c r="X96" s="21">
        <v>0.0008703396004009909</v>
      </c>
      <c r="Y96" s="38">
        <v>0</v>
      </c>
      <c r="Z96" s="21"/>
      <c r="AA96" s="38">
        <v>0</v>
      </c>
      <c r="AB96" s="21"/>
      <c r="AC96" s="38">
        <v>10354.983822279599</v>
      </c>
      <c r="AD96" s="21">
        <v>8.783514790846557E-05</v>
      </c>
    </row>
    <row r="97" spans="1:30" ht="15">
      <c r="A97" s="5" t="s">
        <v>415</v>
      </c>
      <c r="C97" s="20" t="s">
        <v>476</v>
      </c>
      <c r="D97" s="20" t="s">
        <v>476</v>
      </c>
      <c r="E97" s="38">
        <v>0</v>
      </c>
      <c r="F97" s="21"/>
      <c r="G97" s="38">
        <v>0</v>
      </c>
      <c r="H97" s="21"/>
      <c r="I97" s="38">
        <v>0</v>
      </c>
      <c r="J97" s="21"/>
      <c r="K97" s="38">
        <v>2617.7887491001998</v>
      </c>
      <c r="L97" s="21">
        <v>0.0004000474708413026</v>
      </c>
      <c r="M97" s="38">
        <v>19421.6651659635</v>
      </c>
      <c r="N97" s="21">
        <v>0.0005814799280306599</v>
      </c>
      <c r="O97" s="38">
        <v>0</v>
      </c>
      <c r="P97" s="21"/>
      <c r="Q97" s="38">
        <v>28958.2252237956</v>
      </c>
      <c r="R97" s="21">
        <v>0.0074026841918551885</v>
      </c>
      <c r="S97" s="38">
        <v>8157.913994545501</v>
      </c>
      <c r="T97" s="21">
        <v>0.00036800345491355983</v>
      </c>
      <c r="U97" s="38">
        <v>0</v>
      </c>
      <c r="V97" s="21"/>
      <c r="W97" s="38">
        <v>24620.8181143516</v>
      </c>
      <c r="X97" s="21">
        <v>0.005195278208063724</v>
      </c>
      <c r="Y97" s="38">
        <v>8117.7552808795</v>
      </c>
      <c r="Z97" s="21">
        <v>0.00032013768094015226</v>
      </c>
      <c r="AA97" s="38">
        <v>0</v>
      </c>
      <c r="AB97" s="21"/>
      <c r="AC97" s="38">
        <v>91894.1665286359</v>
      </c>
      <c r="AD97" s="21">
        <v>0.0007794833722097492</v>
      </c>
    </row>
    <row r="98" spans="1:30" ht="15">
      <c r="A98" s="6" t="s">
        <v>837</v>
      </c>
      <c r="B98" t="s">
        <v>221</v>
      </c>
      <c r="C98" s="20">
        <v>5.4</v>
      </c>
      <c r="D98" s="20">
        <v>1.8821917808219177</v>
      </c>
      <c r="E98" s="38">
        <v>0</v>
      </c>
      <c r="F98" s="21"/>
      <c r="G98" s="38">
        <v>0</v>
      </c>
      <c r="H98" s="21"/>
      <c r="I98" s="38">
        <v>0</v>
      </c>
      <c r="J98" s="21"/>
      <c r="K98" s="38">
        <v>2617.7887491001998</v>
      </c>
      <c r="L98" s="21">
        <v>0.0004000474708413026</v>
      </c>
      <c r="M98" s="38">
        <v>0</v>
      </c>
      <c r="N98" s="21"/>
      <c r="O98" s="38">
        <v>0</v>
      </c>
      <c r="P98" s="21"/>
      <c r="Q98" s="38">
        <v>0</v>
      </c>
      <c r="R98" s="21"/>
      <c r="S98" s="38">
        <v>0</v>
      </c>
      <c r="T98" s="21"/>
      <c r="U98" s="38">
        <v>0</v>
      </c>
      <c r="V98" s="21"/>
      <c r="W98" s="38">
        <v>21949.1518193786</v>
      </c>
      <c r="X98" s="21">
        <v>0.004631525630183266</v>
      </c>
      <c r="Y98" s="38">
        <v>0</v>
      </c>
      <c r="Z98" s="21"/>
      <c r="AA98" s="38">
        <v>0</v>
      </c>
      <c r="AB98" s="21"/>
      <c r="AC98" s="38">
        <v>24566.9405684788</v>
      </c>
      <c r="AD98" s="21">
        <v>0.00020838669528850897</v>
      </c>
    </row>
    <row r="99" spans="1:30" ht="15">
      <c r="A99" s="6" t="s">
        <v>919</v>
      </c>
      <c r="B99" t="s">
        <v>221</v>
      </c>
      <c r="C99" s="20">
        <v>4.3500000000000005</v>
      </c>
      <c r="D99" s="20">
        <v>0.11506849315068493</v>
      </c>
      <c r="E99" s="38">
        <v>0</v>
      </c>
      <c r="F99" s="21"/>
      <c r="G99" s="38">
        <v>0</v>
      </c>
      <c r="H99" s="21"/>
      <c r="I99" s="38">
        <v>0</v>
      </c>
      <c r="J99" s="21"/>
      <c r="K99" s="38">
        <v>0</v>
      </c>
      <c r="L99" s="21"/>
      <c r="M99" s="38">
        <v>19421.6651659635</v>
      </c>
      <c r="N99" s="21">
        <v>0.0005814799280306599</v>
      </c>
      <c r="O99" s="38">
        <v>0</v>
      </c>
      <c r="P99" s="21"/>
      <c r="Q99" s="38">
        <v>0</v>
      </c>
      <c r="R99" s="21"/>
      <c r="S99" s="38">
        <v>0</v>
      </c>
      <c r="T99" s="21"/>
      <c r="U99" s="38">
        <v>0</v>
      </c>
      <c r="V99" s="21"/>
      <c r="W99" s="38">
        <v>0</v>
      </c>
      <c r="X99" s="21"/>
      <c r="Y99" s="38">
        <v>0</v>
      </c>
      <c r="Z99" s="21"/>
      <c r="AA99" s="38">
        <v>0</v>
      </c>
      <c r="AB99" s="21"/>
      <c r="AC99" s="38">
        <v>19421.6651659635</v>
      </c>
      <c r="AD99" s="21">
        <v>0.0001647423947501205</v>
      </c>
    </row>
    <row r="100" spans="1:30" ht="15">
      <c r="A100" s="6" t="s">
        <v>858</v>
      </c>
      <c r="B100" t="s">
        <v>221</v>
      </c>
      <c r="C100" s="20">
        <v>5.3</v>
      </c>
      <c r="D100" s="20">
        <v>1.9945205479452055</v>
      </c>
      <c r="E100" s="38">
        <v>0</v>
      </c>
      <c r="F100" s="21"/>
      <c r="G100" s="38">
        <v>0</v>
      </c>
      <c r="H100" s="21"/>
      <c r="I100" s="38">
        <v>0</v>
      </c>
      <c r="J100" s="21"/>
      <c r="K100" s="38">
        <v>0</v>
      </c>
      <c r="L100" s="21"/>
      <c r="M100" s="38">
        <v>0</v>
      </c>
      <c r="N100" s="21"/>
      <c r="O100" s="38">
        <v>0</v>
      </c>
      <c r="P100" s="21"/>
      <c r="Q100" s="38">
        <v>1919.6341246276</v>
      </c>
      <c r="R100" s="21">
        <v>0.0004907222413910047</v>
      </c>
      <c r="S100" s="38">
        <v>0</v>
      </c>
      <c r="T100" s="21"/>
      <c r="U100" s="38">
        <v>0</v>
      </c>
      <c r="V100" s="21"/>
      <c r="W100" s="38">
        <v>0</v>
      </c>
      <c r="X100" s="21"/>
      <c r="Y100" s="38">
        <v>0</v>
      </c>
      <c r="Z100" s="21"/>
      <c r="AA100" s="38">
        <v>0</v>
      </c>
      <c r="AB100" s="21"/>
      <c r="AC100" s="38">
        <v>1919.6341246276</v>
      </c>
      <c r="AD100" s="21">
        <v>1.6283110641276126E-05</v>
      </c>
    </row>
    <row r="101" spans="1:30" ht="15">
      <c r="A101" s="6" t="s">
        <v>486</v>
      </c>
      <c r="B101" t="s">
        <v>215</v>
      </c>
      <c r="C101" s="20">
        <v>8.16</v>
      </c>
      <c r="D101" s="20">
        <v>3.8986301369863012</v>
      </c>
      <c r="E101" s="38">
        <v>0</v>
      </c>
      <c r="F101" s="21"/>
      <c r="G101" s="38">
        <v>0</v>
      </c>
      <c r="H101" s="21"/>
      <c r="I101" s="38">
        <v>0</v>
      </c>
      <c r="J101" s="21"/>
      <c r="K101" s="38">
        <v>0</v>
      </c>
      <c r="L101" s="21"/>
      <c r="M101" s="38">
        <v>0</v>
      </c>
      <c r="N101" s="21"/>
      <c r="O101" s="38">
        <v>0</v>
      </c>
      <c r="P101" s="21"/>
      <c r="Q101" s="38">
        <v>1072.6400689062</v>
      </c>
      <c r="R101" s="21">
        <v>0.00027420242850786225</v>
      </c>
      <c r="S101" s="38">
        <v>2145.2801378125</v>
      </c>
      <c r="T101" s="21">
        <v>9.677357508307752E-05</v>
      </c>
      <c r="U101" s="38">
        <v>0</v>
      </c>
      <c r="V101" s="21"/>
      <c r="W101" s="38">
        <v>0</v>
      </c>
      <c r="X101" s="21"/>
      <c r="Y101" s="38">
        <v>0</v>
      </c>
      <c r="Z101" s="21"/>
      <c r="AA101" s="38">
        <v>0</v>
      </c>
      <c r="AB101" s="21"/>
      <c r="AC101" s="38">
        <v>3217.9202067187002</v>
      </c>
      <c r="AD101" s="21">
        <v>2.729569665832214E-05</v>
      </c>
    </row>
    <row r="102" spans="1:30" ht="15">
      <c r="A102" s="6" t="s">
        <v>485</v>
      </c>
      <c r="B102" t="s">
        <v>806</v>
      </c>
      <c r="C102" s="20">
        <v>4.5</v>
      </c>
      <c r="D102" s="20">
        <v>3.8986301369863012</v>
      </c>
      <c r="E102" s="38">
        <v>0</v>
      </c>
      <c r="F102" s="21"/>
      <c r="G102" s="38">
        <v>0</v>
      </c>
      <c r="H102" s="21"/>
      <c r="I102" s="38">
        <v>0</v>
      </c>
      <c r="J102" s="21"/>
      <c r="K102" s="38">
        <v>0</v>
      </c>
      <c r="L102" s="21"/>
      <c r="M102" s="38">
        <v>0</v>
      </c>
      <c r="N102" s="21"/>
      <c r="O102" s="38">
        <v>0</v>
      </c>
      <c r="P102" s="21"/>
      <c r="Q102" s="38">
        <v>829.5613078354</v>
      </c>
      <c r="R102" s="21">
        <v>0.00021206342350848403</v>
      </c>
      <c r="S102" s="38">
        <v>1777.631373933</v>
      </c>
      <c r="T102" s="21">
        <v>8.018894138960925E-05</v>
      </c>
      <c r="U102" s="38">
        <v>0</v>
      </c>
      <c r="V102" s="21"/>
      <c r="W102" s="38">
        <v>0</v>
      </c>
      <c r="X102" s="21"/>
      <c r="Y102" s="38">
        <v>0</v>
      </c>
      <c r="Z102" s="21"/>
      <c r="AA102" s="38">
        <v>0</v>
      </c>
      <c r="AB102" s="21"/>
      <c r="AC102" s="38">
        <v>2607.1926817684002</v>
      </c>
      <c r="AD102" s="21">
        <v>2.2115259546449248E-05</v>
      </c>
    </row>
    <row r="103" spans="1:30" ht="15">
      <c r="A103" s="6" t="s">
        <v>487</v>
      </c>
      <c r="B103" t="s">
        <v>806</v>
      </c>
      <c r="C103" s="20">
        <v>4.1</v>
      </c>
      <c r="D103" s="20">
        <v>6.641095890410959</v>
      </c>
      <c r="E103" s="38">
        <v>0</v>
      </c>
      <c r="F103" s="21"/>
      <c r="G103" s="38">
        <v>0</v>
      </c>
      <c r="H103" s="21"/>
      <c r="I103" s="38">
        <v>0</v>
      </c>
      <c r="J103" s="21"/>
      <c r="K103" s="38">
        <v>0</v>
      </c>
      <c r="L103" s="21"/>
      <c r="M103" s="38">
        <v>0</v>
      </c>
      <c r="N103" s="21"/>
      <c r="O103" s="38">
        <v>0</v>
      </c>
      <c r="P103" s="21"/>
      <c r="Q103" s="38">
        <v>2117.5012414000003</v>
      </c>
      <c r="R103" s="21">
        <v>0.0005413036484385401</v>
      </c>
      <c r="S103" s="38">
        <v>4235.0024828000005</v>
      </c>
      <c r="T103" s="21">
        <v>0.00019104093844087307</v>
      </c>
      <c r="U103" s="38">
        <v>0</v>
      </c>
      <c r="V103" s="21"/>
      <c r="W103" s="38">
        <v>0</v>
      </c>
      <c r="X103" s="21"/>
      <c r="Y103" s="38">
        <v>0</v>
      </c>
      <c r="Z103" s="21"/>
      <c r="AA103" s="38">
        <v>0</v>
      </c>
      <c r="AB103" s="21"/>
      <c r="AC103" s="38">
        <v>6352.503724200001</v>
      </c>
      <c r="AD103" s="21">
        <v>5.388449791719233E-05</v>
      </c>
    </row>
    <row r="104" spans="1:30" ht="15">
      <c r="A104" s="6" t="s">
        <v>934</v>
      </c>
      <c r="B104" t="s">
        <v>221</v>
      </c>
      <c r="C104" s="20">
        <v>4.2</v>
      </c>
      <c r="D104" s="20">
        <v>0.21095890410958903</v>
      </c>
      <c r="E104" s="38">
        <v>0</v>
      </c>
      <c r="F104" s="21"/>
      <c r="G104" s="38">
        <v>0</v>
      </c>
      <c r="H104" s="21"/>
      <c r="I104" s="38">
        <v>0</v>
      </c>
      <c r="J104" s="21"/>
      <c r="K104" s="38">
        <v>0</v>
      </c>
      <c r="L104" s="21"/>
      <c r="M104" s="38">
        <v>0</v>
      </c>
      <c r="N104" s="21"/>
      <c r="O104" s="38">
        <v>0</v>
      </c>
      <c r="P104" s="21"/>
      <c r="Q104" s="38">
        <v>10333.49734925</v>
      </c>
      <c r="R104" s="21">
        <v>0.002641585141447562</v>
      </c>
      <c r="S104" s="38">
        <v>0</v>
      </c>
      <c r="T104" s="21"/>
      <c r="U104" s="38">
        <v>0</v>
      </c>
      <c r="V104" s="21"/>
      <c r="W104" s="38">
        <v>0</v>
      </c>
      <c r="X104" s="21"/>
      <c r="Y104" s="38">
        <v>0</v>
      </c>
      <c r="Z104" s="21"/>
      <c r="AA104" s="38">
        <v>0</v>
      </c>
      <c r="AB104" s="21"/>
      <c r="AC104" s="38">
        <v>10333.49734925</v>
      </c>
      <c r="AD104" s="21">
        <v>8.765289098088588E-05</v>
      </c>
    </row>
    <row r="105" spans="1:30" ht="15">
      <c r="A105" s="6" t="s">
        <v>975</v>
      </c>
      <c r="B105" t="s">
        <v>221</v>
      </c>
      <c r="C105" s="20">
        <v>4.4</v>
      </c>
      <c r="D105" s="20">
        <v>0.3643835616438356</v>
      </c>
      <c r="E105" s="38">
        <v>0</v>
      </c>
      <c r="F105" s="21"/>
      <c r="G105" s="38">
        <v>0</v>
      </c>
      <c r="H105" s="21"/>
      <c r="I105" s="38">
        <v>0</v>
      </c>
      <c r="J105" s="21"/>
      <c r="K105" s="38">
        <v>0</v>
      </c>
      <c r="L105" s="21"/>
      <c r="M105" s="38">
        <v>0</v>
      </c>
      <c r="N105" s="21"/>
      <c r="O105" s="38">
        <v>0</v>
      </c>
      <c r="P105" s="21"/>
      <c r="Q105" s="38">
        <v>7192.947717235</v>
      </c>
      <c r="R105" s="21">
        <v>0.0018387563446209433</v>
      </c>
      <c r="S105" s="38">
        <v>0</v>
      </c>
      <c r="T105" s="21"/>
      <c r="U105" s="38">
        <v>0</v>
      </c>
      <c r="V105" s="21"/>
      <c r="W105" s="38">
        <v>2671.666294973</v>
      </c>
      <c r="X105" s="21">
        <v>0.0005637525778804573</v>
      </c>
      <c r="Y105" s="38">
        <v>8117.7552808795</v>
      </c>
      <c r="Z105" s="21">
        <v>0.00032013768094015226</v>
      </c>
      <c r="AA105" s="38">
        <v>0</v>
      </c>
      <c r="AB105" s="21"/>
      <c r="AC105" s="38">
        <v>17982.3692930875</v>
      </c>
      <c r="AD105" s="21">
        <v>0.00015253370683251092</v>
      </c>
    </row>
    <row r="106" spans="1:30" ht="15">
      <c r="A106" s="6" t="s">
        <v>1016</v>
      </c>
      <c r="B106" t="s">
        <v>221</v>
      </c>
      <c r="C106" s="20">
        <v>4.7</v>
      </c>
      <c r="D106" s="20">
        <v>0.6136986301369863</v>
      </c>
      <c r="E106" s="38">
        <v>0</v>
      </c>
      <c r="F106" s="21"/>
      <c r="G106" s="38">
        <v>0</v>
      </c>
      <c r="H106" s="21"/>
      <c r="I106" s="38">
        <v>0</v>
      </c>
      <c r="J106" s="21"/>
      <c r="K106" s="38">
        <v>0</v>
      </c>
      <c r="L106" s="21"/>
      <c r="M106" s="38">
        <v>0</v>
      </c>
      <c r="N106" s="21"/>
      <c r="O106" s="38">
        <v>0</v>
      </c>
      <c r="P106" s="21"/>
      <c r="Q106" s="38">
        <v>5492.4434145414</v>
      </c>
      <c r="R106" s="21">
        <v>0.0014040509639407916</v>
      </c>
      <c r="S106" s="38">
        <v>0</v>
      </c>
      <c r="T106" s="21"/>
      <c r="U106" s="38">
        <v>0</v>
      </c>
      <c r="V106" s="21"/>
      <c r="W106" s="38">
        <v>0</v>
      </c>
      <c r="X106" s="21"/>
      <c r="Y106" s="38">
        <v>0</v>
      </c>
      <c r="Z106" s="21"/>
      <c r="AA106" s="38">
        <v>0</v>
      </c>
      <c r="AB106" s="21"/>
      <c r="AC106" s="38">
        <v>5492.4434145414</v>
      </c>
      <c r="AD106" s="21">
        <v>4.658911959448306E-05</v>
      </c>
    </row>
    <row r="107" spans="1:30" ht="15">
      <c r="A107" s="5" t="s">
        <v>295</v>
      </c>
      <c r="C107" s="20" t="s">
        <v>476</v>
      </c>
      <c r="D107" s="20" t="s">
        <v>476</v>
      </c>
      <c r="E107" s="38">
        <v>2564.1666917514</v>
      </c>
      <c r="F107" s="21">
        <v>0.04623307100106269</v>
      </c>
      <c r="G107" s="38">
        <v>29311.3110565236</v>
      </c>
      <c r="H107" s="21">
        <v>0.03404979258518192</v>
      </c>
      <c r="I107" s="38">
        <v>2653.4000689014</v>
      </c>
      <c r="J107" s="21">
        <v>0.018360738044345022</v>
      </c>
      <c r="K107" s="38">
        <v>121149.96054366781</v>
      </c>
      <c r="L107" s="21">
        <v>0.0185139978635315</v>
      </c>
      <c r="M107" s="38">
        <v>399273.80922311154</v>
      </c>
      <c r="N107" s="21">
        <v>0.011954160668903927</v>
      </c>
      <c r="O107" s="38">
        <v>49224.773347730705</v>
      </c>
      <c r="P107" s="21">
        <v>0.006255616086833127</v>
      </c>
      <c r="Q107" s="38">
        <v>56316.454567830704</v>
      </c>
      <c r="R107" s="21">
        <v>0.014396356294240065</v>
      </c>
      <c r="S107" s="38">
        <v>294557.8676659367</v>
      </c>
      <c r="T107" s="21">
        <v>0.013287503771860372</v>
      </c>
      <c r="U107" s="38">
        <v>21454.4870066309</v>
      </c>
      <c r="V107" s="21">
        <v>0.003994047379986153</v>
      </c>
      <c r="W107" s="38">
        <v>31500.1736889832</v>
      </c>
      <c r="X107" s="21">
        <v>0.006646902030489514</v>
      </c>
      <c r="Y107" s="38">
        <v>376367.3122168498</v>
      </c>
      <c r="Z107" s="21">
        <v>0.01484269411256832</v>
      </c>
      <c r="AA107" s="38">
        <v>33636.8019992002</v>
      </c>
      <c r="AB107" s="21">
        <v>0.004503127348860357</v>
      </c>
      <c r="AC107" s="38">
        <v>1418010.518077118</v>
      </c>
      <c r="AD107" s="21">
        <v>0.01202813695595366</v>
      </c>
    </row>
    <row r="108" spans="1:30" ht="15">
      <c r="A108" s="6" t="s">
        <v>492</v>
      </c>
      <c r="B108" t="s">
        <v>221</v>
      </c>
      <c r="C108" s="20">
        <v>6.90625</v>
      </c>
      <c r="D108" s="20">
        <v>6.821917808219178</v>
      </c>
      <c r="E108" s="38">
        <v>120.5363960704</v>
      </c>
      <c r="F108" s="21">
        <v>0.0021733250711281397</v>
      </c>
      <c r="G108" s="38">
        <v>0</v>
      </c>
      <c r="H108" s="21"/>
      <c r="I108" s="38">
        <v>188.33811885999998</v>
      </c>
      <c r="J108" s="21">
        <v>0.0013032436776806596</v>
      </c>
      <c r="K108" s="38">
        <v>9416.905943</v>
      </c>
      <c r="L108" s="21">
        <v>0.001439080753533862</v>
      </c>
      <c r="M108" s="38">
        <v>41744.2023547247</v>
      </c>
      <c r="N108" s="21">
        <v>0.0012498112583807603</v>
      </c>
      <c r="O108" s="38">
        <v>4552.1323328462</v>
      </c>
      <c r="P108" s="21">
        <v>0.0005784971735590263</v>
      </c>
      <c r="Q108" s="38">
        <v>3766.7623772</v>
      </c>
      <c r="R108" s="21">
        <v>0.0009629095736592414</v>
      </c>
      <c r="S108" s="38">
        <v>29503.166319419</v>
      </c>
      <c r="T108" s="21">
        <v>0.0013308876685504277</v>
      </c>
      <c r="U108" s="38">
        <v>4552.1323328462</v>
      </c>
      <c r="V108" s="21">
        <v>0.0008474419459078801</v>
      </c>
      <c r="W108" s="38">
        <v>0</v>
      </c>
      <c r="X108" s="21"/>
      <c r="Y108" s="38">
        <v>0</v>
      </c>
      <c r="Z108" s="21"/>
      <c r="AA108" s="38">
        <v>0</v>
      </c>
      <c r="AB108" s="21"/>
      <c r="AC108" s="38">
        <v>93844.17617496649</v>
      </c>
      <c r="AD108" s="21">
        <v>0.0007960241402735158</v>
      </c>
    </row>
    <row r="109" spans="1:30" ht="15">
      <c r="A109" s="6" t="s">
        <v>493</v>
      </c>
      <c r="B109" t="s">
        <v>221</v>
      </c>
      <c r="C109" s="20">
        <v>5.8125</v>
      </c>
      <c r="D109" s="20">
        <v>7.36986301369863</v>
      </c>
      <c r="E109" s="38">
        <v>587.8205015613</v>
      </c>
      <c r="F109" s="21">
        <v>0.010598666253636329</v>
      </c>
      <c r="G109" s="38">
        <v>4327.7341063593</v>
      </c>
      <c r="H109" s="21">
        <v>0.005027357814230398</v>
      </c>
      <c r="I109" s="38">
        <v>521.5753951086</v>
      </c>
      <c r="J109" s="21">
        <v>0.003609146359873943</v>
      </c>
      <c r="K109" s="38">
        <v>31031.2203720078</v>
      </c>
      <c r="L109" s="21">
        <v>0.00474215546659669</v>
      </c>
      <c r="M109" s="38">
        <v>26565.9647788353</v>
      </c>
      <c r="N109" s="21">
        <v>0.0007953785195892522</v>
      </c>
      <c r="O109" s="38">
        <v>0</v>
      </c>
      <c r="P109" s="21"/>
      <c r="Q109" s="38">
        <v>6252.1963760928</v>
      </c>
      <c r="R109" s="21">
        <v>0.001598269055509821</v>
      </c>
      <c r="S109" s="38">
        <v>9795.8902984866</v>
      </c>
      <c r="T109" s="21">
        <v>0.00044189255687269985</v>
      </c>
      <c r="U109" s="38">
        <v>0</v>
      </c>
      <c r="V109" s="21"/>
      <c r="W109" s="38">
        <v>0</v>
      </c>
      <c r="X109" s="21"/>
      <c r="Y109" s="38">
        <v>0</v>
      </c>
      <c r="Z109" s="21"/>
      <c r="AA109" s="38">
        <v>0</v>
      </c>
      <c r="AB109" s="21"/>
      <c r="AC109" s="38">
        <v>79082.40182845171</v>
      </c>
      <c r="AD109" s="21">
        <v>0.0006708088183212232</v>
      </c>
    </row>
    <row r="110" spans="1:30" ht="15">
      <c r="A110" s="6" t="s">
        <v>494</v>
      </c>
      <c r="B110" t="s">
        <v>215</v>
      </c>
      <c r="C110" s="20">
        <v>7.5</v>
      </c>
      <c r="D110" s="20">
        <v>8.29041095890411</v>
      </c>
      <c r="E110" s="38">
        <v>396.2738377041</v>
      </c>
      <c r="F110" s="21">
        <v>0.007144994330272463</v>
      </c>
      <c r="G110" s="38">
        <v>4878.894405494901</v>
      </c>
      <c r="H110" s="21">
        <v>0.00566761896906459</v>
      </c>
      <c r="I110" s="38">
        <v>890.7072498854</v>
      </c>
      <c r="J110" s="21">
        <v>0.006163428832696131</v>
      </c>
      <c r="K110" s="38">
        <v>5333.3368799263</v>
      </c>
      <c r="L110" s="21">
        <v>0.000815034418148725</v>
      </c>
      <c r="M110" s="38">
        <v>12448.088259623499</v>
      </c>
      <c r="N110" s="21">
        <v>0.0003726927327534372</v>
      </c>
      <c r="O110" s="38">
        <v>0</v>
      </c>
      <c r="P110" s="21"/>
      <c r="Q110" s="38">
        <v>0</v>
      </c>
      <c r="R110" s="21"/>
      <c r="S110" s="38">
        <v>27146.5756526311</v>
      </c>
      <c r="T110" s="21">
        <v>0.0012245818766807362</v>
      </c>
      <c r="U110" s="38">
        <v>0</v>
      </c>
      <c r="V110" s="21"/>
      <c r="W110" s="38">
        <v>0</v>
      </c>
      <c r="X110" s="21"/>
      <c r="Y110" s="38">
        <v>65439.7163181144</v>
      </c>
      <c r="Z110" s="21">
        <v>0.0025807280828984086</v>
      </c>
      <c r="AA110" s="38">
        <v>0</v>
      </c>
      <c r="AB110" s="21"/>
      <c r="AC110" s="38">
        <v>116533.5926033797</v>
      </c>
      <c r="AD110" s="21">
        <v>0.0009884849187885428</v>
      </c>
    </row>
    <row r="111" spans="1:30" ht="15">
      <c r="A111" s="6" t="s">
        <v>703</v>
      </c>
      <c r="B111" t="s">
        <v>215</v>
      </c>
      <c r="C111" s="20">
        <v>6.625</v>
      </c>
      <c r="D111" s="20">
        <v>13.558904109589042</v>
      </c>
      <c r="E111" s="38">
        <v>563.1315966745001</v>
      </c>
      <c r="F111" s="21">
        <v>0.010153514268688631</v>
      </c>
      <c r="G111" s="38">
        <v>8313.2301959081</v>
      </c>
      <c r="H111" s="21">
        <v>0.009657151238908594</v>
      </c>
      <c r="I111" s="38">
        <v>679.2774884886</v>
      </c>
      <c r="J111" s="21">
        <v>0.004700397867526864</v>
      </c>
      <c r="K111" s="38">
        <v>0</v>
      </c>
      <c r="L111" s="21"/>
      <c r="M111" s="38">
        <v>0</v>
      </c>
      <c r="N111" s="21"/>
      <c r="O111" s="38">
        <v>0</v>
      </c>
      <c r="P111" s="21"/>
      <c r="Q111" s="38">
        <v>0</v>
      </c>
      <c r="R111" s="21"/>
      <c r="S111" s="38">
        <v>0</v>
      </c>
      <c r="T111" s="21"/>
      <c r="U111" s="38">
        <v>0</v>
      </c>
      <c r="V111" s="21"/>
      <c r="W111" s="38">
        <v>31500.1736889832</v>
      </c>
      <c r="X111" s="21">
        <v>0.006646902030489514</v>
      </c>
      <c r="Y111" s="38">
        <v>102905.260147317</v>
      </c>
      <c r="Z111" s="21">
        <v>0.004058246424070068</v>
      </c>
      <c r="AA111" s="38">
        <v>8798.93119804</v>
      </c>
      <c r="AB111" s="21">
        <v>0.0011779570400175582</v>
      </c>
      <c r="AC111" s="38">
        <v>152760.00431541138</v>
      </c>
      <c r="AD111" s="21">
        <v>0.0012957719494136456</v>
      </c>
    </row>
    <row r="112" spans="1:30" ht="15">
      <c r="A112" s="6" t="s">
        <v>496</v>
      </c>
      <c r="B112" t="s">
        <v>215</v>
      </c>
      <c r="C112" s="20">
        <v>8.5</v>
      </c>
      <c r="D112" s="20">
        <v>54.68219178082192</v>
      </c>
      <c r="E112" s="38">
        <v>896.4043597410999</v>
      </c>
      <c r="F112" s="21">
        <v>0.016162571077337134</v>
      </c>
      <c r="G112" s="38">
        <v>11791.4523487613</v>
      </c>
      <c r="H112" s="21">
        <v>0.013697664562978336</v>
      </c>
      <c r="I112" s="38">
        <v>373.5018165588</v>
      </c>
      <c r="J112" s="21">
        <v>0.002584521306567422</v>
      </c>
      <c r="K112" s="38">
        <v>6349.5308814996</v>
      </c>
      <c r="L112" s="21">
        <v>0.000970328018655349</v>
      </c>
      <c r="M112" s="38">
        <v>76328.8312319563</v>
      </c>
      <c r="N112" s="21">
        <v>0.002285266629413672</v>
      </c>
      <c r="O112" s="38">
        <v>33936.3750525325</v>
      </c>
      <c r="P112" s="21">
        <v>0.004312725468693531</v>
      </c>
      <c r="Q112" s="38">
        <v>10084.549047087601</v>
      </c>
      <c r="R112" s="21">
        <v>0.002577945686792985</v>
      </c>
      <c r="S112" s="38">
        <v>36379.0769328271</v>
      </c>
      <c r="T112" s="21">
        <v>0.0016410599580723361</v>
      </c>
      <c r="U112" s="38">
        <v>7268.3453502342</v>
      </c>
      <c r="V112" s="21">
        <v>0.001353102299484726</v>
      </c>
      <c r="W112" s="38">
        <v>0</v>
      </c>
      <c r="X112" s="21"/>
      <c r="Y112" s="38">
        <v>93375.4541397</v>
      </c>
      <c r="Z112" s="21">
        <v>0.003682422087227346</v>
      </c>
      <c r="AA112" s="38">
        <v>24837.870801160203</v>
      </c>
      <c r="AB112" s="21">
        <v>0.003325170308842799</v>
      </c>
      <c r="AC112" s="38">
        <v>301621.3919620587</v>
      </c>
      <c r="AD112" s="21">
        <v>0.00255847426032119</v>
      </c>
    </row>
    <row r="113" spans="1:30" ht="15">
      <c r="A113" s="6" t="s">
        <v>741</v>
      </c>
      <c r="B113" t="s">
        <v>215</v>
      </c>
      <c r="C113" s="20">
        <v>5.75</v>
      </c>
      <c r="D113" s="20">
        <v>5.1068493150684935</v>
      </c>
      <c r="E113" s="38">
        <v>0</v>
      </c>
      <c r="F113" s="21"/>
      <c r="G113" s="38">
        <v>0</v>
      </c>
      <c r="H113" s="21"/>
      <c r="I113" s="38">
        <v>0</v>
      </c>
      <c r="J113" s="21"/>
      <c r="K113" s="38">
        <v>39366.308528623995</v>
      </c>
      <c r="L113" s="21">
        <v>0.0060159140681796995</v>
      </c>
      <c r="M113" s="38">
        <v>222437.53696333</v>
      </c>
      <c r="N113" s="21">
        <v>0.006659725717619112</v>
      </c>
      <c r="O113" s="38">
        <v>10736.265962352</v>
      </c>
      <c r="P113" s="21">
        <v>0.0013643934445805696</v>
      </c>
      <c r="Q113" s="38">
        <v>24281.854851519398</v>
      </c>
      <c r="R113" s="21">
        <v>0.006207248602741015</v>
      </c>
      <c r="S113" s="38">
        <v>158066.465008388</v>
      </c>
      <c r="T113" s="21">
        <v>0.007130377357245093</v>
      </c>
      <c r="U113" s="38">
        <v>9634.0093235505</v>
      </c>
      <c r="V113" s="21">
        <v>0.0017935031345935471</v>
      </c>
      <c r="W113" s="38">
        <v>0</v>
      </c>
      <c r="X113" s="21"/>
      <c r="Y113" s="38">
        <v>80879.8702497184</v>
      </c>
      <c r="Z113" s="21">
        <v>0.0031896371842438658</v>
      </c>
      <c r="AA113" s="38">
        <v>0</v>
      </c>
      <c r="AB113" s="21"/>
      <c r="AC113" s="38">
        <v>545402.3108874823</v>
      </c>
      <c r="AD113" s="21">
        <v>0.004626322307075779</v>
      </c>
    </row>
    <row r="114" spans="1:30" ht="15">
      <c r="A114" s="6" t="s">
        <v>489</v>
      </c>
      <c r="B114" t="s">
        <v>215</v>
      </c>
      <c r="C114" s="20">
        <v>9.5</v>
      </c>
      <c r="D114" s="20">
        <v>8.172602739726027</v>
      </c>
      <c r="E114" s="38">
        <v>0</v>
      </c>
      <c r="F114" s="21"/>
      <c r="G114" s="38">
        <v>0</v>
      </c>
      <c r="H114" s="21"/>
      <c r="I114" s="38">
        <v>0</v>
      </c>
      <c r="J114" s="21"/>
      <c r="K114" s="38">
        <v>29643.7029494767</v>
      </c>
      <c r="L114" s="21">
        <v>0.004530116647260103</v>
      </c>
      <c r="M114" s="38">
        <v>19374.969248024</v>
      </c>
      <c r="N114" s="21">
        <v>0.0005800818636128689</v>
      </c>
      <c r="O114" s="38">
        <v>0</v>
      </c>
      <c r="P114" s="21"/>
      <c r="Q114" s="38">
        <v>5812.4907744072</v>
      </c>
      <c r="R114" s="21">
        <v>0.001485865699243586</v>
      </c>
      <c r="S114" s="38">
        <v>25187.460022431198</v>
      </c>
      <c r="T114" s="21">
        <v>0.0011362061815004775</v>
      </c>
      <c r="U114" s="38">
        <v>0</v>
      </c>
      <c r="V114" s="21"/>
      <c r="W114" s="38">
        <v>0</v>
      </c>
      <c r="X114" s="21"/>
      <c r="Y114" s="38">
        <v>0</v>
      </c>
      <c r="Z114" s="21"/>
      <c r="AA114" s="38">
        <v>0</v>
      </c>
      <c r="AB114" s="21"/>
      <c r="AC114" s="38">
        <v>80018.6229943391</v>
      </c>
      <c r="AD114" s="21">
        <v>0.0006787502237345109</v>
      </c>
    </row>
    <row r="115" spans="1:30" ht="15">
      <c r="A115" s="6" t="s">
        <v>495</v>
      </c>
      <c r="B115" t="s">
        <v>215</v>
      </c>
      <c r="C115" s="20">
        <v>0</v>
      </c>
      <c r="D115" s="20">
        <v>0.1780821917808219</v>
      </c>
      <c r="E115" s="38">
        <v>0</v>
      </c>
      <c r="F115" s="21"/>
      <c r="G115" s="38">
        <v>0</v>
      </c>
      <c r="H115" s="21"/>
      <c r="I115" s="38">
        <v>0</v>
      </c>
      <c r="J115" s="21"/>
      <c r="K115" s="38">
        <v>8.9549891334</v>
      </c>
      <c r="L115" s="21">
        <v>1.368491157072696E-06</v>
      </c>
      <c r="M115" s="38">
        <v>39.7134300703</v>
      </c>
      <c r="N115" s="21">
        <v>1.1890104304546677E-06</v>
      </c>
      <c r="O115" s="38">
        <v>0</v>
      </c>
      <c r="P115" s="21"/>
      <c r="Q115" s="38">
        <v>8.9549891334</v>
      </c>
      <c r="R115" s="21">
        <v>2.289192655411163E-06</v>
      </c>
      <c r="S115" s="38">
        <v>39.7134300703</v>
      </c>
      <c r="T115" s="21">
        <v>1.7914726095555854E-06</v>
      </c>
      <c r="U115" s="38">
        <v>0</v>
      </c>
      <c r="V115" s="21"/>
      <c r="W115" s="38">
        <v>0</v>
      </c>
      <c r="X115" s="21"/>
      <c r="Y115" s="38">
        <v>0</v>
      </c>
      <c r="Z115" s="21"/>
      <c r="AA115" s="38">
        <v>0</v>
      </c>
      <c r="AB115" s="21"/>
      <c r="AC115" s="38">
        <v>97.3368384074</v>
      </c>
      <c r="AD115" s="21">
        <v>8.256503095698936E-07</v>
      </c>
    </row>
    <row r="116" spans="1:30" ht="15">
      <c r="A116" s="6" t="s">
        <v>490</v>
      </c>
      <c r="B116" t="s">
        <v>221</v>
      </c>
      <c r="C116" s="20">
        <v>8.5</v>
      </c>
      <c r="D116" s="20">
        <v>3.8794520547945206</v>
      </c>
      <c r="E116" s="38">
        <v>0</v>
      </c>
      <c r="F116" s="21"/>
      <c r="G116" s="38">
        <v>0</v>
      </c>
      <c r="H116" s="21"/>
      <c r="I116" s="38">
        <v>0</v>
      </c>
      <c r="J116" s="21"/>
      <c r="K116" s="38">
        <v>0</v>
      </c>
      <c r="L116" s="21"/>
      <c r="M116" s="38">
        <v>334.5029565475</v>
      </c>
      <c r="N116" s="21">
        <v>1.001493710437129E-05</v>
      </c>
      <c r="O116" s="38">
        <v>0</v>
      </c>
      <c r="P116" s="21"/>
      <c r="Q116" s="38">
        <v>849.1228896975</v>
      </c>
      <c r="R116" s="21">
        <v>0.0002170640135549782</v>
      </c>
      <c r="S116" s="38">
        <v>1183.6258462449998</v>
      </c>
      <c r="T116" s="21">
        <v>5.339335533990429E-05</v>
      </c>
      <c r="U116" s="38">
        <v>0</v>
      </c>
      <c r="V116" s="21"/>
      <c r="W116" s="38">
        <v>0</v>
      </c>
      <c r="X116" s="21"/>
      <c r="Y116" s="38">
        <v>0</v>
      </c>
      <c r="Z116" s="21"/>
      <c r="AA116" s="38">
        <v>0</v>
      </c>
      <c r="AB116" s="21"/>
      <c r="AC116" s="38">
        <v>2367.2516924899996</v>
      </c>
      <c r="AD116" s="21">
        <v>2.0079983331219757E-05</v>
      </c>
    </row>
    <row r="117" spans="1:30" ht="15">
      <c r="A117" s="6" t="s">
        <v>491</v>
      </c>
      <c r="B117" t="s">
        <v>215</v>
      </c>
      <c r="C117" s="20">
        <v>8.1563</v>
      </c>
      <c r="D117" s="20">
        <v>3.8794520547945206</v>
      </c>
      <c r="E117" s="38">
        <v>0</v>
      </c>
      <c r="F117" s="21"/>
      <c r="G117" s="38">
        <v>0</v>
      </c>
      <c r="H117" s="21"/>
      <c r="I117" s="38">
        <v>0</v>
      </c>
      <c r="J117" s="21"/>
      <c r="K117" s="38">
        <v>0</v>
      </c>
      <c r="L117" s="21"/>
      <c r="M117" s="38">
        <v>0</v>
      </c>
      <c r="N117" s="21"/>
      <c r="O117" s="38">
        <v>0</v>
      </c>
      <c r="P117" s="21"/>
      <c r="Q117" s="38">
        <v>5260.5232626928</v>
      </c>
      <c r="R117" s="21">
        <v>0.001344764470083028</v>
      </c>
      <c r="S117" s="38">
        <v>7255.8941554384</v>
      </c>
      <c r="T117" s="21">
        <v>0.00032731334498914405</v>
      </c>
      <c r="U117" s="38">
        <v>0</v>
      </c>
      <c r="V117" s="21"/>
      <c r="W117" s="38">
        <v>0</v>
      </c>
      <c r="X117" s="21"/>
      <c r="Y117" s="38">
        <v>0</v>
      </c>
      <c r="Z117" s="21"/>
      <c r="AA117" s="38">
        <v>0</v>
      </c>
      <c r="AB117" s="21"/>
      <c r="AC117" s="38">
        <v>12516.4174181312</v>
      </c>
      <c r="AD117" s="21">
        <v>0.0001061692991581734</v>
      </c>
    </row>
    <row r="118" spans="1:30" ht="15">
      <c r="A118" s="6" t="s">
        <v>488</v>
      </c>
      <c r="B118" t="s">
        <v>806</v>
      </c>
      <c r="C118" s="20">
        <v>3.5</v>
      </c>
      <c r="D118" s="20">
        <v>8.032876712328767</v>
      </c>
      <c r="E118" s="38">
        <v>0</v>
      </c>
      <c r="F118" s="21"/>
      <c r="G118" s="38">
        <v>0</v>
      </c>
      <c r="H118" s="21"/>
      <c r="I118" s="38">
        <v>0</v>
      </c>
      <c r="J118" s="21"/>
      <c r="K118" s="38">
        <v>0</v>
      </c>
      <c r="L118" s="21"/>
      <c r="M118" s="38">
        <v>0</v>
      </c>
      <c r="N118" s="21"/>
      <c r="O118" s="38">
        <v>0</v>
      </c>
      <c r="P118" s="21"/>
      <c r="Q118" s="38">
        <v>0</v>
      </c>
      <c r="R118" s="21"/>
      <c r="S118" s="38">
        <v>0</v>
      </c>
      <c r="T118" s="21"/>
      <c r="U118" s="38">
        <v>0</v>
      </c>
      <c r="V118" s="21"/>
      <c r="W118" s="38">
        <v>0</v>
      </c>
      <c r="X118" s="21"/>
      <c r="Y118" s="38">
        <v>33767.011362000005</v>
      </c>
      <c r="Z118" s="21">
        <v>0.001331660334128631</v>
      </c>
      <c r="AA118" s="38">
        <v>0</v>
      </c>
      <c r="AB118" s="21"/>
      <c r="AC118" s="38">
        <v>33767.011362000005</v>
      </c>
      <c r="AD118" s="21">
        <v>0.0002864254052262896</v>
      </c>
    </row>
    <row r="119" spans="1:30" ht="15">
      <c r="A119" s="5" t="s">
        <v>417</v>
      </c>
      <c r="C119" s="20" t="s">
        <v>476</v>
      </c>
      <c r="D119" s="20" t="s">
        <v>476</v>
      </c>
      <c r="E119" s="38">
        <v>1508.4311277697</v>
      </c>
      <c r="F119" s="21">
        <v>0.027197687129597484</v>
      </c>
      <c r="G119" s="38">
        <v>10317.3534241459</v>
      </c>
      <c r="H119" s="21">
        <v>0.011985262052684513</v>
      </c>
      <c r="I119" s="38">
        <v>394.17795314420005</v>
      </c>
      <c r="J119" s="21">
        <v>0.0027275940124375196</v>
      </c>
      <c r="K119" s="38">
        <v>30922.46942029</v>
      </c>
      <c r="L119" s="21">
        <v>0.004725536271025144</v>
      </c>
      <c r="M119" s="38">
        <v>43020.9505392988</v>
      </c>
      <c r="N119" s="21">
        <v>0.0012880367882792208</v>
      </c>
      <c r="O119" s="38">
        <v>0</v>
      </c>
      <c r="P119" s="21"/>
      <c r="Q119" s="38">
        <v>11345.975666195</v>
      </c>
      <c r="R119" s="21">
        <v>0.0029004082279289133</v>
      </c>
      <c r="S119" s="38">
        <v>10030.035053</v>
      </c>
      <c r="T119" s="21">
        <v>0.00045245482544631197</v>
      </c>
      <c r="U119" s="38">
        <v>0</v>
      </c>
      <c r="V119" s="21"/>
      <c r="W119" s="38">
        <v>0</v>
      </c>
      <c r="X119" s="21"/>
      <c r="Y119" s="38">
        <v>0</v>
      </c>
      <c r="Z119" s="21"/>
      <c r="AA119" s="38">
        <v>0</v>
      </c>
      <c r="AB119" s="21"/>
      <c r="AC119" s="38">
        <v>107539.3931838436</v>
      </c>
      <c r="AD119" s="21">
        <v>0.0009121924928522103</v>
      </c>
    </row>
    <row r="120" spans="1:30" ht="15">
      <c r="A120" s="6" t="s">
        <v>742</v>
      </c>
      <c r="B120" t="s">
        <v>221</v>
      </c>
      <c r="C120" s="20">
        <v>5.40625</v>
      </c>
      <c r="D120" s="20">
        <v>1.7424657534246575</v>
      </c>
      <c r="E120" s="38">
        <v>40.490480406</v>
      </c>
      <c r="F120" s="21">
        <v>0.0007300614509578183</v>
      </c>
      <c r="G120" s="38">
        <v>94.47778761400001</v>
      </c>
      <c r="H120" s="21">
        <v>0.00010975111505452762</v>
      </c>
      <c r="I120" s="38">
        <v>0</v>
      </c>
      <c r="J120" s="21"/>
      <c r="K120" s="38">
        <v>0</v>
      </c>
      <c r="L120" s="21"/>
      <c r="M120" s="38">
        <v>0</v>
      </c>
      <c r="N120" s="21"/>
      <c r="O120" s="38">
        <v>0</v>
      </c>
      <c r="P120" s="21"/>
      <c r="Q120" s="38">
        <v>1315.940613195</v>
      </c>
      <c r="R120" s="21">
        <v>0.00033639812866411627</v>
      </c>
      <c r="S120" s="38">
        <v>0</v>
      </c>
      <c r="T120" s="21"/>
      <c r="U120" s="38">
        <v>0</v>
      </c>
      <c r="V120" s="21"/>
      <c r="W120" s="38">
        <v>0</v>
      </c>
      <c r="X120" s="21"/>
      <c r="Y120" s="38">
        <v>0</v>
      </c>
      <c r="Z120" s="21"/>
      <c r="AA120" s="38">
        <v>0</v>
      </c>
      <c r="AB120" s="21"/>
      <c r="AC120" s="38">
        <v>1450.908881215</v>
      </c>
      <c r="AD120" s="21">
        <v>1.230719413670415E-05</v>
      </c>
    </row>
    <row r="121" spans="1:30" ht="15">
      <c r="A121" s="6" t="s">
        <v>743</v>
      </c>
      <c r="B121" t="s">
        <v>221</v>
      </c>
      <c r="C121" s="20">
        <v>5.375</v>
      </c>
      <c r="D121" s="20">
        <v>1.9013698630136986</v>
      </c>
      <c r="E121" s="38">
        <v>127.4667830203</v>
      </c>
      <c r="F121" s="21">
        <v>0.0022982830440049784</v>
      </c>
      <c r="G121" s="38">
        <v>1106.9483788605</v>
      </c>
      <c r="H121" s="21">
        <v>0.0012858982196333627</v>
      </c>
      <c r="I121" s="38">
        <v>80.5053366444</v>
      </c>
      <c r="J121" s="21">
        <v>0.0005570729475075497</v>
      </c>
      <c r="K121" s="38">
        <v>0</v>
      </c>
      <c r="L121" s="21"/>
      <c r="M121" s="38">
        <v>0</v>
      </c>
      <c r="N121" s="21"/>
      <c r="O121" s="38">
        <v>0</v>
      </c>
      <c r="P121" s="21"/>
      <c r="Q121" s="38">
        <v>0</v>
      </c>
      <c r="R121" s="21"/>
      <c r="S121" s="38">
        <v>0</v>
      </c>
      <c r="T121" s="21"/>
      <c r="U121" s="38">
        <v>0</v>
      </c>
      <c r="V121" s="21"/>
      <c r="W121" s="38">
        <v>0</v>
      </c>
      <c r="X121" s="21"/>
      <c r="Y121" s="38">
        <v>0</v>
      </c>
      <c r="Z121" s="21"/>
      <c r="AA121" s="38">
        <v>0</v>
      </c>
      <c r="AB121" s="21"/>
      <c r="AC121" s="38">
        <v>1314.9204985252</v>
      </c>
      <c r="AD121" s="21">
        <v>1.1153685844234208E-05</v>
      </c>
    </row>
    <row r="122" spans="1:30" ht="15">
      <c r="A122" s="6" t="s">
        <v>744</v>
      </c>
      <c r="B122" t="s">
        <v>221</v>
      </c>
      <c r="C122" s="20">
        <v>4.78125</v>
      </c>
      <c r="D122" s="20">
        <v>2.3095890410958906</v>
      </c>
      <c r="E122" s="38">
        <v>472.8240030451</v>
      </c>
      <c r="F122" s="21">
        <v>0.008525228010375452</v>
      </c>
      <c r="G122" s="38">
        <v>2682.5525070722</v>
      </c>
      <c r="H122" s="21">
        <v>0.003116215316623963</v>
      </c>
      <c r="I122" s="38">
        <v>0</v>
      </c>
      <c r="J122" s="21"/>
      <c r="K122" s="38">
        <v>10614.416394889999</v>
      </c>
      <c r="L122" s="21">
        <v>0.0016220829257867929</v>
      </c>
      <c r="M122" s="38">
        <v>35703.03696463</v>
      </c>
      <c r="N122" s="21">
        <v>0.0010689402369603214</v>
      </c>
      <c r="O122" s="38">
        <v>0</v>
      </c>
      <c r="P122" s="21"/>
      <c r="Q122" s="38">
        <v>0</v>
      </c>
      <c r="R122" s="21"/>
      <c r="S122" s="38">
        <v>0</v>
      </c>
      <c r="T122" s="21"/>
      <c r="U122" s="38">
        <v>0</v>
      </c>
      <c r="V122" s="21"/>
      <c r="W122" s="38">
        <v>0</v>
      </c>
      <c r="X122" s="21"/>
      <c r="Y122" s="38">
        <v>0</v>
      </c>
      <c r="Z122" s="21"/>
      <c r="AA122" s="38">
        <v>0</v>
      </c>
      <c r="AB122" s="21"/>
      <c r="AC122" s="38">
        <v>49472.829869637295</v>
      </c>
      <c r="AD122" s="21">
        <v>0.0004196484903916842</v>
      </c>
    </row>
    <row r="123" spans="1:30" ht="15">
      <c r="A123" s="6" t="s">
        <v>745</v>
      </c>
      <c r="B123" t="s">
        <v>221</v>
      </c>
      <c r="C123" s="20">
        <v>6.59375</v>
      </c>
      <c r="D123" s="20">
        <v>1.367123287671233</v>
      </c>
      <c r="E123" s="38">
        <v>375.6989809699</v>
      </c>
      <c r="F123" s="21">
        <v>0.006774020471478891</v>
      </c>
      <c r="G123" s="38">
        <v>2010.4972495146</v>
      </c>
      <c r="H123" s="21">
        <v>0.0023355152625905793</v>
      </c>
      <c r="I123" s="38">
        <v>0</v>
      </c>
      <c r="J123" s="21"/>
      <c r="K123" s="38">
        <v>20308.0530254</v>
      </c>
      <c r="L123" s="21">
        <v>0.003103453345238351</v>
      </c>
      <c r="M123" s="38">
        <v>0</v>
      </c>
      <c r="N123" s="21"/>
      <c r="O123" s="38">
        <v>0</v>
      </c>
      <c r="P123" s="21"/>
      <c r="Q123" s="38">
        <v>0</v>
      </c>
      <c r="R123" s="21"/>
      <c r="S123" s="38">
        <v>0</v>
      </c>
      <c r="T123" s="21"/>
      <c r="U123" s="38">
        <v>0</v>
      </c>
      <c r="V123" s="21"/>
      <c r="W123" s="38">
        <v>0</v>
      </c>
      <c r="X123" s="21"/>
      <c r="Y123" s="38">
        <v>0</v>
      </c>
      <c r="Z123" s="21"/>
      <c r="AA123" s="38">
        <v>0</v>
      </c>
      <c r="AB123" s="21"/>
      <c r="AC123" s="38">
        <v>22694.2492558845</v>
      </c>
      <c r="AD123" s="21">
        <v>0.0001925017725062339</v>
      </c>
    </row>
    <row r="124" spans="1:30" ht="15">
      <c r="A124" s="6" t="s">
        <v>746</v>
      </c>
      <c r="B124" t="s">
        <v>221</v>
      </c>
      <c r="C124" s="20">
        <v>6.96875</v>
      </c>
      <c r="D124" s="20">
        <v>1.5013698630136987</v>
      </c>
      <c r="E124" s="38">
        <v>241.2000040034</v>
      </c>
      <c r="F124" s="21">
        <v>0.00434894382897122</v>
      </c>
      <c r="G124" s="38">
        <v>912.3652325346</v>
      </c>
      <c r="H124" s="21">
        <v>0.0010598586624060375</v>
      </c>
      <c r="I124" s="38">
        <v>62.9217401748</v>
      </c>
      <c r="J124" s="21">
        <v>0.0004353996979890684</v>
      </c>
      <c r="K124" s="38">
        <v>0</v>
      </c>
      <c r="L124" s="21"/>
      <c r="M124" s="38">
        <v>0</v>
      </c>
      <c r="N124" s="21"/>
      <c r="O124" s="38">
        <v>0</v>
      </c>
      <c r="P124" s="21"/>
      <c r="Q124" s="38">
        <v>0</v>
      </c>
      <c r="R124" s="21"/>
      <c r="S124" s="38">
        <v>0</v>
      </c>
      <c r="T124" s="21"/>
      <c r="U124" s="38">
        <v>0</v>
      </c>
      <c r="V124" s="21"/>
      <c r="W124" s="38">
        <v>0</v>
      </c>
      <c r="X124" s="21"/>
      <c r="Y124" s="38">
        <v>0</v>
      </c>
      <c r="Z124" s="21"/>
      <c r="AA124" s="38">
        <v>0</v>
      </c>
      <c r="AB124" s="21"/>
      <c r="AC124" s="38">
        <v>1216.4869767127998</v>
      </c>
      <c r="AD124" s="21">
        <v>1.0318733023840525E-05</v>
      </c>
    </row>
    <row r="125" spans="1:30" ht="15">
      <c r="A125" s="6" t="s">
        <v>1070</v>
      </c>
      <c r="B125" t="s">
        <v>221</v>
      </c>
      <c r="C125" s="20">
        <v>6.5625</v>
      </c>
      <c r="D125" s="20">
        <v>2.8876712328767122</v>
      </c>
      <c r="E125" s="38">
        <v>250.75087632499998</v>
      </c>
      <c r="F125" s="21">
        <v>0.004521150323809125</v>
      </c>
      <c r="G125" s="38">
        <v>3510.51226855</v>
      </c>
      <c r="H125" s="21">
        <v>0.004078023476376044</v>
      </c>
      <c r="I125" s="38">
        <v>250.75087632499998</v>
      </c>
      <c r="J125" s="21">
        <v>0.0017351213669409018</v>
      </c>
      <c r="K125" s="38">
        <v>0</v>
      </c>
      <c r="L125" s="21"/>
      <c r="M125" s="38">
        <v>7317.913574668801</v>
      </c>
      <c r="N125" s="21">
        <v>0.00021909655131889942</v>
      </c>
      <c r="O125" s="38">
        <v>0</v>
      </c>
      <c r="P125" s="21"/>
      <c r="Q125" s="38">
        <v>10030.035053</v>
      </c>
      <c r="R125" s="21">
        <v>0.002564010099264797</v>
      </c>
      <c r="S125" s="38">
        <v>10030.035053</v>
      </c>
      <c r="T125" s="21">
        <v>0.00045245482544631197</v>
      </c>
      <c r="U125" s="38">
        <v>0</v>
      </c>
      <c r="V125" s="21"/>
      <c r="W125" s="38">
        <v>0</v>
      </c>
      <c r="X125" s="21"/>
      <c r="Y125" s="38">
        <v>0</v>
      </c>
      <c r="Z125" s="21"/>
      <c r="AA125" s="38">
        <v>0</v>
      </c>
      <c r="AB125" s="21"/>
      <c r="AC125" s="38">
        <v>31389.997701868797</v>
      </c>
      <c r="AD125" s="21">
        <v>0.0002662626169495133</v>
      </c>
    </row>
    <row r="126" spans="1:30" ht="15">
      <c r="A126" s="5" t="s">
        <v>59</v>
      </c>
      <c r="C126" s="20" t="s">
        <v>476</v>
      </c>
      <c r="D126" s="20" t="s">
        <v>476</v>
      </c>
      <c r="E126" s="38">
        <v>519.7212376302</v>
      </c>
      <c r="F126" s="21">
        <v>0.00937080610141815</v>
      </c>
      <c r="G126" s="38">
        <v>7872.222445763599</v>
      </c>
      <c r="H126" s="21">
        <v>0.009144849950442825</v>
      </c>
      <c r="I126" s="38">
        <v>70.07851316269999</v>
      </c>
      <c r="J126" s="21">
        <v>0.0004849224351042754</v>
      </c>
      <c r="K126" s="38">
        <v>45779.352057279706</v>
      </c>
      <c r="L126" s="21">
        <v>0.006995948016646982</v>
      </c>
      <c r="M126" s="38">
        <v>31161.304783942498</v>
      </c>
      <c r="N126" s="21">
        <v>0.0009329618808825464</v>
      </c>
      <c r="O126" s="38">
        <v>0</v>
      </c>
      <c r="P126" s="21"/>
      <c r="Q126" s="38">
        <v>50771.5936667558</v>
      </c>
      <c r="R126" s="21">
        <v>0.012978905679735763</v>
      </c>
      <c r="S126" s="38">
        <v>41912.4970032258</v>
      </c>
      <c r="T126" s="21">
        <v>0.0018906725066670218</v>
      </c>
      <c r="U126" s="38">
        <v>0</v>
      </c>
      <c r="V126" s="21"/>
      <c r="W126" s="38">
        <v>128276.90118844471</v>
      </c>
      <c r="X126" s="21">
        <v>0.027067914081774662</v>
      </c>
      <c r="Y126" s="38">
        <v>164985.50918185292</v>
      </c>
      <c r="Z126" s="21">
        <v>0.006506488120258551</v>
      </c>
      <c r="AA126" s="38">
        <v>0</v>
      </c>
      <c r="AB126" s="21"/>
      <c r="AC126" s="38">
        <v>471349.1800780578</v>
      </c>
      <c r="AD126" s="21">
        <v>0.003998173793339249</v>
      </c>
    </row>
    <row r="127" spans="1:30" ht="15">
      <c r="A127" s="6" t="s">
        <v>748</v>
      </c>
      <c r="B127" t="s">
        <v>221</v>
      </c>
      <c r="C127" s="20">
        <v>7.3125</v>
      </c>
      <c r="D127" s="20">
        <v>1.895890410958904</v>
      </c>
      <c r="E127" s="38">
        <v>52.096742592000005</v>
      </c>
      <c r="F127" s="21">
        <v>0.0009393275433021419</v>
      </c>
      <c r="G127" s="38">
        <v>2031.772961088</v>
      </c>
      <c r="H127" s="21">
        <v>0.002360230416572584</v>
      </c>
      <c r="I127" s="38">
        <v>0</v>
      </c>
      <c r="J127" s="21"/>
      <c r="K127" s="38">
        <v>14566.2492287232</v>
      </c>
      <c r="L127" s="21">
        <v>0.002225997481881509</v>
      </c>
      <c r="M127" s="38">
        <v>625.1609111040001</v>
      </c>
      <c r="N127" s="21">
        <v>1.8717165520565275E-05</v>
      </c>
      <c r="O127" s="38">
        <v>0</v>
      </c>
      <c r="P127" s="21"/>
      <c r="Q127" s="38">
        <v>8710.5753613824</v>
      </c>
      <c r="R127" s="21">
        <v>0.0022267123772724455</v>
      </c>
      <c r="S127" s="38">
        <v>8439.672299904</v>
      </c>
      <c r="T127" s="21">
        <v>0.00038071357050093244</v>
      </c>
      <c r="U127" s="38">
        <v>0</v>
      </c>
      <c r="V127" s="21"/>
      <c r="W127" s="38">
        <v>0</v>
      </c>
      <c r="X127" s="21"/>
      <c r="Y127" s="38">
        <v>42573.4580461824</v>
      </c>
      <c r="Z127" s="21">
        <v>0.0016789577484073968</v>
      </c>
      <c r="AA127" s="38">
        <v>0</v>
      </c>
      <c r="AB127" s="21"/>
      <c r="AC127" s="38">
        <v>76998.985550976</v>
      </c>
      <c r="AD127" s="21">
        <v>0.0006531364414225508</v>
      </c>
    </row>
    <row r="128" spans="1:30" ht="15">
      <c r="A128" s="6" t="s">
        <v>752</v>
      </c>
      <c r="B128" t="s">
        <v>221</v>
      </c>
      <c r="C128" s="20">
        <v>5.1875</v>
      </c>
      <c r="D128" s="20">
        <v>1.7315068493150685</v>
      </c>
      <c r="E128" s="38">
        <v>0</v>
      </c>
      <c r="F128" s="21"/>
      <c r="G128" s="38">
        <v>0</v>
      </c>
      <c r="H128" s="21"/>
      <c r="I128" s="38">
        <v>0</v>
      </c>
      <c r="J128" s="21"/>
      <c r="K128" s="38">
        <v>0</v>
      </c>
      <c r="L128" s="21"/>
      <c r="M128" s="38">
        <v>0</v>
      </c>
      <c r="N128" s="21"/>
      <c r="O128" s="38">
        <v>0</v>
      </c>
      <c r="P128" s="21"/>
      <c r="Q128" s="38">
        <v>2684.6355232686</v>
      </c>
      <c r="R128" s="21">
        <v>0.000686282007802842</v>
      </c>
      <c r="S128" s="38">
        <v>765.5804724149999</v>
      </c>
      <c r="T128" s="21">
        <v>3.4535330851912416E-05</v>
      </c>
      <c r="U128" s="38">
        <v>0</v>
      </c>
      <c r="V128" s="21"/>
      <c r="W128" s="38">
        <v>0</v>
      </c>
      <c r="X128" s="21"/>
      <c r="Y128" s="38">
        <v>0</v>
      </c>
      <c r="Z128" s="21"/>
      <c r="AA128" s="38">
        <v>0</v>
      </c>
      <c r="AB128" s="21"/>
      <c r="AC128" s="38">
        <v>3450.2159956836003</v>
      </c>
      <c r="AD128" s="21">
        <v>2.9266123201948928E-05</v>
      </c>
    </row>
    <row r="129" spans="1:30" ht="15">
      <c r="A129" s="6" t="s">
        <v>753</v>
      </c>
      <c r="B129" t="s">
        <v>221</v>
      </c>
      <c r="C129" s="20">
        <v>5.15625</v>
      </c>
      <c r="D129" s="20">
        <v>1.8</v>
      </c>
      <c r="E129" s="38">
        <v>152.822599974</v>
      </c>
      <c r="F129" s="21">
        <v>0.0027554597514637524</v>
      </c>
      <c r="G129" s="38">
        <v>1222.580799792</v>
      </c>
      <c r="H129" s="21">
        <v>0.0014202238368412543</v>
      </c>
      <c r="I129" s="38">
        <v>0</v>
      </c>
      <c r="J129" s="21"/>
      <c r="K129" s="38">
        <v>0</v>
      </c>
      <c r="L129" s="21"/>
      <c r="M129" s="38">
        <v>0</v>
      </c>
      <c r="N129" s="21"/>
      <c r="O129" s="38">
        <v>0</v>
      </c>
      <c r="P129" s="21"/>
      <c r="Q129" s="38">
        <v>0</v>
      </c>
      <c r="R129" s="21"/>
      <c r="S129" s="38">
        <v>0</v>
      </c>
      <c r="T129" s="21"/>
      <c r="U129" s="38">
        <v>0</v>
      </c>
      <c r="V129" s="21"/>
      <c r="W129" s="38">
        <v>19948.4433832728</v>
      </c>
      <c r="X129" s="21">
        <v>0.004209352943211063</v>
      </c>
      <c r="Y129" s="38">
        <v>0</v>
      </c>
      <c r="Z129" s="21"/>
      <c r="AA129" s="38">
        <v>0</v>
      </c>
      <c r="AB129" s="21"/>
      <c r="AC129" s="38">
        <v>21323.846783038804</v>
      </c>
      <c r="AD129" s="21">
        <v>0.00018087746618548965</v>
      </c>
    </row>
    <row r="130" spans="1:30" ht="15">
      <c r="A130" s="6" t="s">
        <v>751</v>
      </c>
      <c r="B130" t="s">
        <v>221</v>
      </c>
      <c r="C130" s="20">
        <v>5.5625</v>
      </c>
      <c r="D130" s="20">
        <v>3.684931506849315</v>
      </c>
      <c r="E130" s="38">
        <v>47.4562360845</v>
      </c>
      <c r="F130" s="21">
        <v>0.0008556571378123955</v>
      </c>
      <c r="G130" s="38">
        <v>47.4562360845</v>
      </c>
      <c r="H130" s="21">
        <v>5.512803546844478E-05</v>
      </c>
      <c r="I130" s="38">
        <v>0</v>
      </c>
      <c r="J130" s="21"/>
      <c r="K130" s="38">
        <v>11389.49666028</v>
      </c>
      <c r="L130" s="21">
        <v>0.0017405298019813882</v>
      </c>
      <c r="M130" s="38">
        <v>8542.12249521</v>
      </c>
      <c r="N130" s="21">
        <v>0.000255749068439744</v>
      </c>
      <c r="O130" s="38">
        <v>0</v>
      </c>
      <c r="P130" s="21"/>
      <c r="Q130" s="38">
        <v>0</v>
      </c>
      <c r="R130" s="21"/>
      <c r="S130" s="38">
        <v>0</v>
      </c>
      <c r="T130" s="21"/>
      <c r="U130" s="38">
        <v>0</v>
      </c>
      <c r="V130" s="21"/>
      <c r="W130" s="38">
        <v>8542.12249521</v>
      </c>
      <c r="X130" s="21">
        <v>0.0018024869297136334</v>
      </c>
      <c r="Y130" s="38">
        <v>12015.9189765954</v>
      </c>
      <c r="Z130" s="21">
        <v>0.000473868489801931</v>
      </c>
      <c r="AA130" s="38">
        <v>0</v>
      </c>
      <c r="AB130" s="21"/>
      <c r="AC130" s="38">
        <v>40584.573099464404</v>
      </c>
      <c r="AD130" s="21">
        <v>0.0003442547127233102</v>
      </c>
    </row>
    <row r="131" spans="1:30" ht="15">
      <c r="A131" s="6" t="s">
        <v>754</v>
      </c>
      <c r="B131" t="s">
        <v>221</v>
      </c>
      <c r="C131" s="20">
        <v>5.09375</v>
      </c>
      <c r="D131" s="20">
        <v>1.9013698630136986</v>
      </c>
      <c r="E131" s="38">
        <v>20.022432332199998</v>
      </c>
      <c r="F131" s="21">
        <v>0.00036101340002833314</v>
      </c>
      <c r="G131" s="38">
        <v>210.23553948810002</v>
      </c>
      <c r="H131" s="21">
        <v>0.000244222324269266</v>
      </c>
      <c r="I131" s="38">
        <v>70.07851316269999</v>
      </c>
      <c r="J131" s="21">
        <v>0.0004849224351042754</v>
      </c>
      <c r="K131" s="38">
        <v>0</v>
      </c>
      <c r="L131" s="21"/>
      <c r="M131" s="38">
        <v>0</v>
      </c>
      <c r="N131" s="21"/>
      <c r="O131" s="38">
        <v>0</v>
      </c>
      <c r="P131" s="21"/>
      <c r="Q131" s="38">
        <v>0</v>
      </c>
      <c r="R131" s="21"/>
      <c r="S131" s="38">
        <v>0</v>
      </c>
      <c r="T131" s="21"/>
      <c r="U131" s="38">
        <v>0</v>
      </c>
      <c r="V131" s="21"/>
      <c r="W131" s="38">
        <v>0</v>
      </c>
      <c r="X131" s="21"/>
      <c r="Y131" s="38">
        <v>0</v>
      </c>
      <c r="Z131" s="21"/>
      <c r="AA131" s="38">
        <v>0</v>
      </c>
      <c r="AB131" s="21"/>
      <c r="AC131" s="38">
        <v>300.336484983</v>
      </c>
      <c r="AD131" s="21">
        <v>2.5475751612505176E-06</v>
      </c>
    </row>
    <row r="132" spans="1:30" ht="15">
      <c r="A132" s="6" t="s">
        <v>976</v>
      </c>
      <c r="B132" t="s">
        <v>221</v>
      </c>
      <c r="C132" s="20">
        <v>5.03125</v>
      </c>
      <c r="D132" s="20">
        <v>2.3808219178082193</v>
      </c>
      <c r="E132" s="38">
        <v>247.3232266475</v>
      </c>
      <c r="F132" s="21">
        <v>0.004459348268811528</v>
      </c>
      <c r="G132" s="38">
        <v>3264.666591747</v>
      </c>
      <c r="H132" s="21">
        <v>0.003792434261790477</v>
      </c>
      <c r="I132" s="38">
        <v>0</v>
      </c>
      <c r="J132" s="21"/>
      <c r="K132" s="38">
        <v>0</v>
      </c>
      <c r="L132" s="21"/>
      <c r="M132" s="38">
        <v>0</v>
      </c>
      <c r="N132" s="21"/>
      <c r="O132" s="38">
        <v>0</v>
      </c>
      <c r="P132" s="21"/>
      <c r="Q132" s="38">
        <v>17777.5935314223</v>
      </c>
      <c r="R132" s="21">
        <v>0.004544543375405022</v>
      </c>
      <c r="S132" s="38">
        <v>7884.664465522301</v>
      </c>
      <c r="T132" s="21">
        <v>0.0003556771701793405</v>
      </c>
      <c r="U132" s="38">
        <v>0</v>
      </c>
      <c r="V132" s="21"/>
      <c r="W132" s="38">
        <v>11782.4785174869</v>
      </c>
      <c r="X132" s="21">
        <v>0.002486239636496772</v>
      </c>
      <c r="Y132" s="38">
        <v>17698.4500988951</v>
      </c>
      <c r="Z132" s="21">
        <v>0.000697968905793551</v>
      </c>
      <c r="AA132" s="38">
        <v>0</v>
      </c>
      <c r="AB132" s="21"/>
      <c r="AC132" s="38">
        <v>58655.176431721105</v>
      </c>
      <c r="AD132" s="21">
        <v>0.0004975368562520053</v>
      </c>
    </row>
    <row r="133" spans="1:30" ht="15">
      <c r="A133" s="6" t="s">
        <v>749</v>
      </c>
      <c r="B133" t="s">
        <v>221</v>
      </c>
      <c r="C133" s="20">
        <v>6.78125</v>
      </c>
      <c r="D133" s="20">
        <v>3.0082191780821916</v>
      </c>
      <c r="E133" s="38">
        <v>0</v>
      </c>
      <c r="F133" s="21"/>
      <c r="G133" s="38">
        <v>1095.510317564</v>
      </c>
      <c r="H133" s="21">
        <v>0.0012726110755007995</v>
      </c>
      <c r="I133" s="38">
        <v>0</v>
      </c>
      <c r="J133" s="21"/>
      <c r="K133" s="38">
        <v>2106.7506107</v>
      </c>
      <c r="L133" s="21">
        <v>0.0003219512093149596</v>
      </c>
      <c r="M133" s="38">
        <v>0</v>
      </c>
      <c r="N133" s="21"/>
      <c r="O133" s="38">
        <v>0</v>
      </c>
      <c r="P133" s="21"/>
      <c r="Q133" s="38">
        <v>6320.251832100001</v>
      </c>
      <c r="R133" s="21">
        <v>0.0016156662904736549</v>
      </c>
      <c r="S133" s="38">
        <v>5266.87652675</v>
      </c>
      <c r="T133" s="21">
        <v>0.00023758877082340635</v>
      </c>
      <c r="U133" s="38">
        <v>0</v>
      </c>
      <c r="V133" s="21"/>
      <c r="W133" s="38">
        <v>21067.506107</v>
      </c>
      <c r="X133" s="21">
        <v>0.004445488158338112</v>
      </c>
      <c r="Y133" s="38">
        <v>0</v>
      </c>
      <c r="Z133" s="21"/>
      <c r="AA133" s="38">
        <v>0</v>
      </c>
      <c r="AB133" s="21"/>
      <c r="AC133" s="38">
        <v>35856.895394114006</v>
      </c>
      <c r="AD133" s="21">
        <v>0.000304152644227602</v>
      </c>
    </row>
    <row r="134" spans="1:30" ht="15">
      <c r="A134" s="6" t="s">
        <v>1032</v>
      </c>
      <c r="B134" t="s">
        <v>221</v>
      </c>
      <c r="C134" s="20">
        <v>7.34375</v>
      </c>
      <c r="D134" s="20">
        <v>9.73150684931507</v>
      </c>
      <c r="E134" s="38">
        <v>0</v>
      </c>
      <c r="F134" s="21"/>
      <c r="G134" s="38">
        <v>0</v>
      </c>
      <c r="H134" s="21"/>
      <c r="I134" s="38">
        <v>0</v>
      </c>
      <c r="J134" s="21"/>
      <c r="K134" s="38">
        <v>7592.865427994</v>
      </c>
      <c r="L134" s="21">
        <v>0.0011603329764296037</v>
      </c>
      <c r="M134" s="38">
        <v>7592.865427994</v>
      </c>
      <c r="N134" s="21">
        <v>0.0002273285428869356</v>
      </c>
      <c r="O134" s="38">
        <v>0</v>
      </c>
      <c r="P134" s="21"/>
      <c r="Q134" s="38">
        <v>0</v>
      </c>
      <c r="R134" s="21"/>
      <c r="S134" s="38">
        <v>0</v>
      </c>
      <c r="T134" s="21"/>
      <c r="U134" s="38">
        <v>0</v>
      </c>
      <c r="V134" s="21"/>
      <c r="W134" s="38">
        <v>0</v>
      </c>
      <c r="X134" s="21"/>
      <c r="Y134" s="38">
        <v>0</v>
      </c>
      <c r="Z134" s="21"/>
      <c r="AA134" s="38">
        <v>0</v>
      </c>
      <c r="AB134" s="21"/>
      <c r="AC134" s="38">
        <v>15185.730855988</v>
      </c>
      <c r="AD134" s="21">
        <v>0.0001288114920048438</v>
      </c>
    </row>
    <row r="135" spans="1:30" ht="15">
      <c r="A135" s="6" t="s">
        <v>747</v>
      </c>
      <c r="B135" t="s">
        <v>221</v>
      </c>
      <c r="C135" s="20">
        <v>7.1875</v>
      </c>
      <c r="D135" s="20">
        <v>1.6657534246575343</v>
      </c>
      <c r="E135" s="38">
        <v>0</v>
      </c>
      <c r="F135" s="21"/>
      <c r="G135" s="38">
        <v>0</v>
      </c>
      <c r="H135" s="21"/>
      <c r="I135" s="38">
        <v>0</v>
      </c>
      <c r="J135" s="21"/>
      <c r="K135" s="38">
        <v>4769.735010029999</v>
      </c>
      <c r="L135" s="21">
        <v>0.0007289054275298514</v>
      </c>
      <c r="M135" s="38">
        <v>1907.894004012</v>
      </c>
      <c r="N135" s="21">
        <v>5.712188211787598E-05</v>
      </c>
      <c r="O135" s="38">
        <v>0</v>
      </c>
      <c r="P135" s="21"/>
      <c r="Q135" s="38">
        <v>4769.735010029999</v>
      </c>
      <c r="R135" s="21">
        <v>0.0012193026915569842</v>
      </c>
      <c r="S135" s="38">
        <v>1907.894004012</v>
      </c>
      <c r="T135" s="21">
        <v>8.606508790785527E-05</v>
      </c>
      <c r="U135" s="38">
        <v>0</v>
      </c>
      <c r="V135" s="21"/>
      <c r="W135" s="38">
        <v>0</v>
      </c>
      <c r="X135" s="21"/>
      <c r="Y135" s="38">
        <v>28618.410060180002</v>
      </c>
      <c r="Z135" s="21">
        <v>0.0011286163615254648</v>
      </c>
      <c r="AA135" s="38">
        <v>0</v>
      </c>
      <c r="AB135" s="21"/>
      <c r="AC135" s="38">
        <v>41973.668088264014</v>
      </c>
      <c r="AD135" s="21">
        <v>0.000356037576501195</v>
      </c>
    </row>
    <row r="136" spans="1:30" ht="15">
      <c r="A136" s="6" t="s">
        <v>750</v>
      </c>
      <c r="B136" t="s">
        <v>221</v>
      </c>
      <c r="C136" s="20">
        <v>5.71875</v>
      </c>
      <c r="D136" s="20">
        <v>1.4767123287671233</v>
      </c>
      <c r="E136" s="38">
        <v>0</v>
      </c>
      <c r="F136" s="21"/>
      <c r="G136" s="38">
        <v>0</v>
      </c>
      <c r="H136" s="21"/>
      <c r="I136" s="38">
        <v>0</v>
      </c>
      <c r="J136" s="21"/>
      <c r="K136" s="38">
        <v>5354.255119552499</v>
      </c>
      <c r="L136" s="21">
        <v>0.0008182311195096694</v>
      </c>
      <c r="M136" s="38">
        <v>12493.2619456225</v>
      </c>
      <c r="N136" s="21">
        <v>0.00037404522191742567</v>
      </c>
      <c r="O136" s="38">
        <v>0</v>
      </c>
      <c r="P136" s="21"/>
      <c r="Q136" s="38">
        <v>5354.255119552499</v>
      </c>
      <c r="R136" s="21">
        <v>0.0013687254459262012</v>
      </c>
      <c r="S136" s="38">
        <v>12493.2619456225</v>
      </c>
      <c r="T136" s="21">
        <v>0.0005635709768702122</v>
      </c>
      <c r="U136" s="38">
        <v>0</v>
      </c>
      <c r="V136" s="21"/>
      <c r="W136" s="38">
        <v>0</v>
      </c>
      <c r="X136" s="21"/>
      <c r="Y136" s="38">
        <v>0</v>
      </c>
      <c r="Z136" s="21"/>
      <c r="AA136" s="38">
        <v>0</v>
      </c>
      <c r="AB136" s="21"/>
      <c r="AC136" s="38">
        <v>35695.03413035</v>
      </c>
      <c r="AD136" s="21">
        <v>0.00030277967172591896</v>
      </c>
    </row>
    <row r="137" spans="1:30" ht="15">
      <c r="A137" s="6" t="s">
        <v>814</v>
      </c>
      <c r="B137" t="s">
        <v>221</v>
      </c>
      <c r="C137" s="20">
        <v>5.4375</v>
      </c>
      <c r="D137" s="20">
        <v>1.6136986301369862</v>
      </c>
      <c r="E137" s="38">
        <v>0</v>
      </c>
      <c r="F137" s="21"/>
      <c r="G137" s="38">
        <v>0</v>
      </c>
      <c r="H137" s="21"/>
      <c r="I137" s="38">
        <v>0</v>
      </c>
      <c r="J137" s="21"/>
      <c r="K137" s="38">
        <v>0</v>
      </c>
      <c r="L137" s="21"/>
      <c r="M137" s="38">
        <v>0</v>
      </c>
      <c r="N137" s="21"/>
      <c r="O137" s="38">
        <v>0</v>
      </c>
      <c r="P137" s="21"/>
      <c r="Q137" s="38">
        <v>5154.547289</v>
      </c>
      <c r="R137" s="21">
        <v>0.0013176734912986132</v>
      </c>
      <c r="S137" s="38">
        <v>5154.547289</v>
      </c>
      <c r="T137" s="21">
        <v>0.00023252159953336264</v>
      </c>
      <c r="U137" s="38">
        <v>0</v>
      </c>
      <c r="V137" s="21"/>
      <c r="W137" s="38">
        <v>38143.64993860001</v>
      </c>
      <c r="X137" s="21">
        <v>0.008048752579286035</v>
      </c>
      <c r="Y137" s="38">
        <v>0</v>
      </c>
      <c r="Z137" s="21"/>
      <c r="AA137" s="38">
        <v>0</v>
      </c>
      <c r="AB137" s="21"/>
      <c r="AC137" s="38">
        <v>48452.744516599996</v>
      </c>
      <c r="AD137" s="21">
        <v>0.0004109957151289638</v>
      </c>
    </row>
    <row r="138" spans="1:30" ht="15">
      <c r="A138" s="6" t="s">
        <v>497</v>
      </c>
      <c r="B138" t="s">
        <v>215</v>
      </c>
      <c r="C138" s="20">
        <v>4.5</v>
      </c>
      <c r="D138" s="20">
        <v>12.293150684931506</v>
      </c>
      <c r="E138" s="38">
        <v>0</v>
      </c>
      <c r="F138" s="21"/>
      <c r="G138" s="38">
        <v>0</v>
      </c>
      <c r="H138" s="21"/>
      <c r="I138" s="38">
        <v>0</v>
      </c>
      <c r="J138" s="21"/>
      <c r="K138" s="38">
        <v>0</v>
      </c>
      <c r="L138" s="21"/>
      <c r="M138" s="38">
        <v>0</v>
      </c>
      <c r="N138" s="21"/>
      <c r="O138" s="38">
        <v>0</v>
      </c>
      <c r="P138" s="21"/>
      <c r="Q138" s="38">
        <v>0</v>
      </c>
      <c r="R138" s="21"/>
      <c r="S138" s="38">
        <v>0</v>
      </c>
      <c r="T138" s="21"/>
      <c r="U138" s="38">
        <v>0</v>
      </c>
      <c r="V138" s="21"/>
      <c r="W138" s="38">
        <v>0</v>
      </c>
      <c r="X138" s="21"/>
      <c r="Y138" s="38">
        <v>64079.272</v>
      </c>
      <c r="Z138" s="21">
        <v>0.0025270766147302078</v>
      </c>
      <c r="AA138" s="38">
        <v>0</v>
      </c>
      <c r="AB138" s="21"/>
      <c r="AC138" s="38">
        <v>64079.272</v>
      </c>
      <c r="AD138" s="21">
        <v>0.0005435462218566488</v>
      </c>
    </row>
    <row r="139" spans="1:30" ht="15">
      <c r="A139" s="6" t="s">
        <v>755</v>
      </c>
      <c r="B139" t="s">
        <v>221</v>
      </c>
      <c r="C139" s="20">
        <v>6.1875</v>
      </c>
      <c r="D139" s="20">
        <v>3.147945205479452</v>
      </c>
      <c r="E139" s="38">
        <v>0</v>
      </c>
      <c r="F139" s="21"/>
      <c r="G139" s="38">
        <v>0</v>
      </c>
      <c r="H139" s="21"/>
      <c r="I139" s="38">
        <v>0</v>
      </c>
      <c r="J139" s="21"/>
      <c r="K139" s="38">
        <v>0</v>
      </c>
      <c r="L139" s="21"/>
      <c r="M139" s="38">
        <v>0</v>
      </c>
      <c r="N139" s="21"/>
      <c r="O139" s="38">
        <v>0</v>
      </c>
      <c r="P139" s="21"/>
      <c r="Q139" s="38">
        <v>0</v>
      </c>
      <c r="R139" s="21"/>
      <c r="S139" s="38">
        <v>0</v>
      </c>
      <c r="T139" s="21"/>
      <c r="U139" s="38">
        <v>0</v>
      </c>
      <c r="V139" s="21"/>
      <c r="W139" s="38">
        <v>18675.039607374998</v>
      </c>
      <c r="X139" s="21">
        <v>0.003940649975817319</v>
      </c>
      <c r="Y139" s="38">
        <v>0</v>
      </c>
      <c r="Z139" s="21"/>
      <c r="AA139" s="38">
        <v>0</v>
      </c>
      <c r="AB139" s="21"/>
      <c r="AC139" s="38">
        <v>18675.039607374998</v>
      </c>
      <c r="AD139" s="21">
        <v>0.00015840921572286205</v>
      </c>
    </row>
    <row r="140" spans="1:30" ht="15">
      <c r="A140" s="6" t="s">
        <v>756</v>
      </c>
      <c r="B140" t="s">
        <v>221</v>
      </c>
      <c r="C140" s="20">
        <v>5.5</v>
      </c>
      <c r="D140" s="20">
        <v>1.4684931506849315</v>
      </c>
      <c r="E140" s="38">
        <v>0</v>
      </c>
      <c r="F140" s="21"/>
      <c r="G140" s="38">
        <v>0</v>
      </c>
      <c r="H140" s="21"/>
      <c r="I140" s="38">
        <v>0</v>
      </c>
      <c r="J140" s="21"/>
      <c r="K140" s="38">
        <v>0</v>
      </c>
      <c r="L140" s="21"/>
      <c r="M140" s="38">
        <v>0</v>
      </c>
      <c r="N140" s="21"/>
      <c r="O140" s="38">
        <v>0</v>
      </c>
      <c r="P140" s="21"/>
      <c r="Q140" s="38">
        <v>0</v>
      </c>
      <c r="R140" s="21"/>
      <c r="S140" s="38">
        <v>0</v>
      </c>
      <c r="T140" s="21"/>
      <c r="U140" s="38">
        <v>0</v>
      </c>
      <c r="V140" s="21"/>
      <c r="W140" s="38">
        <v>10117.6611395</v>
      </c>
      <c r="X140" s="21">
        <v>0.002134943858911726</v>
      </c>
      <c r="Y140" s="38">
        <v>0</v>
      </c>
      <c r="Z140" s="21"/>
      <c r="AA140" s="38">
        <v>0</v>
      </c>
      <c r="AB140" s="21"/>
      <c r="AC140" s="38">
        <v>10117.6611395</v>
      </c>
      <c r="AD140" s="21">
        <v>8.582208122465968E-05</v>
      </c>
    </row>
    <row r="141" spans="1:30" ht="15">
      <c r="A141" s="1" t="s">
        <v>560</v>
      </c>
      <c r="B141" s="1" t="s">
        <v>476</v>
      </c>
      <c r="C141" s="1" t="s">
        <v>476</v>
      </c>
      <c r="D141" s="1" t="s">
        <v>476</v>
      </c>
      <c r="E141" s="36">
        <v>369.10880376570003</v>
      </c>
      <c r="F141" s="18">
        <v>0.006655196632306699</v>
      </c>
      <c r="G141" s="36">
        <v>6817.865500327301</v>
      </c>
      <c r="H141" s="18">
        <v>0.007920045122244538</v>
      </c>
      <c r="I141" s="36">
        <v>1384.1580141216</v>
      </c>
      <c r="J141" s="18">
        <v>0.009577961125097076</v>
      </c>
      <c r="K141" s="36">
        <v>23514.5052808624</v>
      </c>
      <c r="L141" s="18">
        <v>0.0035934596972069847</v>
      </c>
      <c r="M141" s="36">
        <v>55616.95623504201</v>
      </c>
      <c r="N141" s="18">
        <v>0.001665158133068463</v>
      </c>
      <c r="O141" s="36">
        <v>0</v>
      </c>
      <c r="P141" s="18"/>
      <c r="Q141" s="36">
        <v>14603.5545530407</v>
      </c>
      <c r="R141" s="18">
        <v>0.003733153589324826</v>
      </c>
      <c r="S141" s="36">
        <v>37806.8753204644</v>
      </c>
      <c r="T141" s="18">
        <v>0.0017054679353961776</v>
      </c>
      <c r="U141" s="36">
        <v>1864.3643472683</v>
      </c>
      <c r="V141" s="18">
        <v>0.0003470770256238294</v>
      </c>
      <c r="W141" s="36">
        <v>0</v>
      </c>
      <c r="X141" s="18"/>
      <c r="Y141" s="36">
        <v>0</v>
      </c>
      <c r="Z141" s="18"/>
      <c r="AA141" s="36">
        <v>0</v>
      </c>
      <c r="AB141" s="18"/>
      <c r="AC141" s="36">
        <v>141977.3880548924</v>
      </c>
      <c r="AD141" s="18">
        <v>0.0012043094507426997</v>
      </c>
    </row>
    <row r="142" spans="1:30" ht="15">
      <c r="A142" s="5" t="s">
        <v>695</v>
      </c>
      <c r="C142" s="20" t="s">
        <v>476</v>
      </c>
      <c r="D142" s="20" t="s">
        <v>476</v>
      </c>
      <c r="E142" s="38">
        <v>369.10880376570003</v>
      </c>
      <c r="F142" s="21">
        <v>0.006655196632306699</v>
      </c>
      <c r="G142" s="38">
        <v>6817.865500327301</v>
      </c>
      <c r="H142" s="21">
        <v>0.007920045122244538</v>
      </c>
      <c r="I142" s="38">
        <v>1384.1580141216</v>
      </c>
      <c r="J142" s="21">
        <v>0.009577961125097076</v>
      </c>
      <c r="K142" s="38">
        <v>0</v>
      </c>
      <c r="L142" s="21"/>
      <c r="M142" s="38">
        <v>3549.1231131324</v>
      </c>
      <c r="N142" s="21">
        <v>0.00010625988218625528</v>
      </c>
      <c r="O142" s="38">
        <v>0</v>
      </c>
      <c r="P142" s="21"/>
      <c r="Q142" s="38">
        <v>11244.3395129175</v>
      </c>
      <c r="R142" s="21">
        <v>0.0028744266513863683</v>
      </c>
      <c r="S142" s="38">
        <v>15226.2318207563</v>
      </c>
      <c r="T142" s="21">
        <v>0.0006868552327346859</v>
      </c>
      <c r="U142" s="38">
        <v>0</v>
      </c>
      <c r="V142" s="21"/>
      <c r="W142" s="38">
        <v>0</v>
      </c>
      <c r="X142" s="21"/>
      <c r="Y142" s="38">
        <v>0</v>
      </c>
      <c r="Z142" s="21"/>
      <c r="AA142" s="38">
        <v>0</v>
      </c>
      <c r="AB142" s="21"/>
      <c r="AC142" s="38">
        <v>38590.82676502079</v>
      </c>
      <c r="AD142" s="21">
        <v>0.00032734295243634317</v>
      </c>
    </row>
    <row r="143" spans="1:30" ht="15">
      <c r="A143" s="6" t="s">
        <v>705</v>
      </c>
      <c r="B143" t="s">
        <v>215</v>
      </c>
      <c r="C143" s="20">
        <v>6.96875</v>
      </c>
      <c r="D143" s="20">
        <v>8.457534246575342</v>
      </c>
      <c r="E143" s="38">
        <v>0</v>
      </c>
      <c r="F143" s="21"/>
      <c r="G143" s="38">
        <v>0</v>
      </c>
      <c r="H143" s="21"/>
      <c r="I143" s="38">
        <v>0</v>
      </c>
      <c r="J143" s="21"/>
      <c r="K143" s="38">
        <v>0</v>
      </c>
      <c r="L143" s="21"/>
      <c r="M143" s="38">
        <v>0</v>
      </c>
      <c r="N143" s="21"/>
      <c r="O143" s="38">
        <v>0</v>
      </c>
      <c r="P143" s="21"/>
      <c r="Q143" s="38">
        <v>11244.3395129175</v>
      </c>
      <c r="R143" s="21">
        <v>0.0028744266513863683</v>
      </c>
      <c r="S143" s="38">
        <v>15226.2318207563</v>
      </c>
      <c r="T143" s="21">
        <v>0.0006868552327346859</v>
      </c>
      <c r="U143" s="38">
        <v>0</v>
      </c>
      <c r="V143" s="21"/>
      <c r="W143" s="38">
        <v>0</v>
      </c>
      <c r="X143" s="21"/>
      <c r="Y143" s="38">
        <v>0</v>
      </c>
      <c r="Z143" s="21"/>
      <c r="AA143" s="38">
        <v>0</v>
      </c>
      <c r="AB143" s="21"/>
      <c r="AC143" s="38">
        <v>26470.571333673797</v>
      </c>
      <c r="AD143" s="21">
        <v>0.00022453405898252568</v>
      </c>
    </row>
    <row r="144" spans="1:30" ht="15">
      <c r="A144" s="6" t="s">
        <v>935</v>
      </c>
      <c r="B144" t="s">
        <v>215</v>
      </c>
      <c r="C144" s="20">
        <v>6</v>
      </c>
      <c r="D144" s="20">
        <v>9.24931506849315</v>
      </c>
      <c r="E144" s="38">
        <v>369.10880376570003</v>
      </c>
      <c r="F144" s="21">
        <v>0.006655196632306699</v>
      </c>
      <c r="G144" s="38">
        <v>6817.865500327301</v>
      </c>
      <c r="H144" s="21">
        <v>0.007920045122244538</v>
      </c>
      <c r="I144" s="38">
        <v>1384.1580141216</v>
      </c>
      <c r="J144" s="21">
        <v>0.009577961125097076</v>
      </c>
      <c r="K144" s="38">
        <v>0</v>
      </c>
      <c r="L144" s="21"/>
      <c r="M144" s="38">
        <v>3549.1231131324</v>
      </c>
      <c r="N144" s="21">
        <v>0.00010625988218625528</v>
      </c>
      <c r="O144" s="38">
        <v>0</v>
      </c>
      <c r="P144" s="21"/>
      <c r="Q144" s="38">
        <v>0</v>
      </c>
      <c r="R144" s="21"/>
      <c r="S144" s="38">
        <v>0</v>
      </c>
      <c r="T144" s="21"/>
      <c r="U144" s="38">
        <v>0</v>
      </c>
      <c r="V144" s="21"/>
      <c r="W144" s="38">
        <v>0</v>
      </c>
      <c r="X144" s="21"/>
      <c r="Y144" s="38">
        <v>0</v>
      </c>
      <c r="Z144" s="21"/>
      <c r="AA144" s="38">
        <v>0</v>
      </c>
      <c r="AB144" s="21"/>
      <c r="AC144" s="38">
        <v>12120.255431347001</v>
      </c>
      <c r="AD144" s="21">
        <v>0.00010280889345381748</v>
      </c>
    </row>
    <row r="145" spans="1:30" ht="15">
      <c r="A145" s="5" t="s">
        <v>321</v>
      </c>
      <c r="C145" s="20" t="s">
        <v>476</v>
      </c>
      <c r="D145" s="20" t="s">
        <v>476</v>
      </c>
      <c r="E145" s="38">
        <v>0</v>
      </c>
      <c r="F145" s="21"/>
      <c r="G145" s="38">
        <v>0</v>
      </c>
      <c r="H145" s="21"/>
      <c r="I145" s="38">
        <v>0</v>
      </c>
      <c r="J145" s="21"/>
      <c r="K145" s="38">
        <v>23514.5052808624</v>
      </c>
      <c r="L145" s="21">
        <v>0.0035934596972069847</v>
      </c>
      <c r="M145" s="38">
        <v>52067.8331219096</v>
      </c>
      <c r="N145" s="21">
        <v>0.0015588982508822078</v>
      </c>
      <c r="O145" s="38">
        <v>0</v>
      </c>
      <c r="P145" s="21"/>
      <c r="Q145" s="38">
        <v>3359.2150401232</v>
      </c>
      <c r="R145" s="21">
        <v>0.0008587269379384577</v>
      </c>
      <c r="S145" s="38">
        <v>22580.6434997081</v>
      </c>
      <c r="T145" s="21">
        <v>0.0010186127026614918</v>
      </c>
      <c r="U145" s="38">
        <v>1864.3643472683</v>
      </c>
      <c r="V145" s="21">
        <v>0.0003470770256238294</v>
      </c>
      <c r="W145" s="38">
        <v>0</v>
      </c>
      <c r="X145" s="21"/>
      <c r="Y145" s="38">
        <v>0</v>
      </c>
      <c r="Z145" s="21"/>
      <c r="AA145" s="38">
        <v>0</v>
      </c>
      <c r="AB145" s="21"/>
      <c r="AC145" s="38">
        <v>103386.56128987159</v>
      </c>
      <c r="AD145" s="21">
        <v>0.0008769664983063565</v>
      </c>
    </row>
    <row r="146" spans="1:30" ht="15">
      <c r="A146" s="6" t="s">
        <v>322</v>
      </c>
      <c r="B146" t="s">
        <v>215</v>
      </c>
      <c r="C146" s="20">
        <v>6.96875</v>
      </c>
      <c r="D146" s="20">
        <v>11.221917808219178</v>
      </c>
      <c r="E146" s="38">
        <v>0</v>
      </c>
      <c r="F146" s="21"/>
      <c r="G146" s="38">
        <v>0</v>
      </c>
      <c r="H146" s="21"/>
      <c r="I146" s="38">
        <v>0</v>
      </c>
      <c r="J146" s="21"/>
      <c r="K146" s="38">
        <v>23514.5052808624</v>
      </c>
      <c r="L146" s="21">
        <v>0.0035934596972069847</v>
      </c>
      <c r="M146" s="38">
        <v>52067.8331219096</v>
      </c>
      <c r="N146" s="21">
        <v>0.0015588982508822078</v>
      </c>
      <c r="O146" s="38">
        <v>0</v>
      </c>
      <c r="P146" s="21"/>
      <c r="Q146" s="38">
        <v>3359.2150401232</v>
      </c>
      <c r="R146" s="21">
        <v>0.0008587269379384577</v>
      </c>
      <c r="S146" s="38">
        <v>22580.6434997081</v>
      </c>
      <c r="T146" s="21">
        <v>0.0010186127026614918</v>
      </c>
      <c r="U146" s="38">
        <v>1864.3643472683</v>
      </c>
      <c r="V146" s="21">
        <v>0.0003470770256238294</v>
      </c>
      <c r="W146" s="38">
        <v>0</v>
      </c>
      <c r="X146" s="21"/>
      <c r="Y146" s="38">
        <v>0</v>
      </c>
      <c r="Z146" s="21"/>
      <c r="AA146" s="38">
        <v>0</v>
      </c>
      <c r="AB146" s="21"/>
      <c r="AC146" s="38">
        <v>103386.56128987159</v>
      </c>
      <c r="AD146" s="21">
        <v>0.0008769664983063565</v>
      </c>
    </row>
    <row r="147" spans="1:30" ht="15">
      <c r="A147" s="1" t="s">
        <v>757</v>
      </c>
      <c r="B147" s="1" t="s">
        <v>476</v>
      </c>
      <c r="C147" s="1" t="s">
        <v>476</v>
      </c>
      <c r="D147" s="1" t="s">
        <v>476</v>
      </c>
      <c r="E147" s="36">
        <v>0</v>
      </c>
      <c r="F147" s="18"/>
      <c r="G147" s="36">
        <v>0</v>
      </c>
      <c r="H147" s="18"/>
      <c r="I147" s="36">
        <v>0</v>
      </c>
      <c r="J147" s="18"/>
      <c r="K147" s="36">
        <v>4473.8984466</v>
      </c>
      <c r="L147" s="18">
        <v>0.0006836960235918014</v>
      </c>
      <c r="M147" s="36">
        <v>43651.67192232</v>
      </c>
      <c r="N147" s="18">
        <v>0.001306920432975624</v>
      </c>
      <c r="O147" s="36">
        <v>1491.2994822</v>
      </c>
      <c r="P147" s="18">
        <v>0.0001895183338932795</v>
      </c>
      <c r="Q147" s="36">
        <v>7456.497411</v>
      </c>
      <c r="R147" s="18">
        <v>0.0019061283999428726</v>
      </c>
      <c r="S147" s="36">
        <v>92566.29493848</v>
      </c>
      <c r="T147" s="18">
        <v>0.004175665049752225</v>
      </c>
      <c r="U147" s="36">
        <v>4473.8984466</v>
      </c>
      <c r="V147" s="18">
        <v>0.0008328776336364568</v>
      </c>
      <c r="W147" s="36">
        <v>0</v>
      </c>
      <c r="X147" s="18"/>
      <c r="Y147" s="36">
        <v>0</v>
      </c>
      <c r="Z147" s="18"/>
      <c r="AA147" s="36">
        <v>0</v>
      </c>
      <c r="AB147" s="18"/>
      <c r="AC147" s="36">
        <v>154113.5606472</v>
      </c>
      <c r="AD147" s="18">
        <v>0.001307253359973582</v>
      </c>
    </row>
    <row r="148" spans="1:30" ht="15">
      <c r="A148" s="5" t="s">
        <v>372</v>
      </c>
      <c r="C148" s="20" t="s">
        <v>476</v>
      </c>
      <c r="D148" s="20" t="s">
        <v>476</v>
      </c>
      <c r="E148" s="38">
        <v>0</v>
      </c>
      <c r="F148" s="21"/>
      <c r="G148" s="38">
        <v>0</v>
      </c>
      <c r="H148" s="21"/>
      <c r="I148" s="38">
        <v>0</v>
      </c>
      <c r="J148" s="21"/>
      <c r="K148" s="38">
        <v>0</v>
      </c>
      <c r="L148" s="21"/>
      <c r="M148" s="38">
        <v>20387.4</v>
      </c>
      <c r="N148" s="21">
        <v>0.0006103937939115511</v>
      </c>
      <c r="O148" s="38">
        <v>0</v>
      </c>
      <c r="P148" s="21"/>
      <c r="Q148" s="38">
        <v>0</v>
      </c>
      <c r="R148" s="21"/>
      <c r="S148" s="38">
        <v>20387.4</v>
      </c>
      <c r="T148" s="21">
        <v>0.0009196755005901116</v>
      </c>
      <c r="U148" s="38">
        <v>0</v>
      </c>
      <c r="V148" s="21"/>
      <c r="W148" s="38">
        <v>0</v>
      </c>
      <c r="X148" s="21"/>
      <c r="Y148" s="38">
        <v>0</v>
      </c>
      <c r="Z148" s="21"/>
      <c r="AA148" s="38">
        <v>0</v>
      </c>
      <c r="AB148" s="21"/>
      <c r="AC148" s="38">
        <v>40774.8</v>
      </c>
      <c r="AD148" s="21">
        <v>0.00034586829399311034</v>
      </c>
    </row>
    <row r="149" spans="1:30" ht="15">
      <c r="A149" s="6" t="s">
        <v>758</v>
      </c>
      <c r="B149" t="s">
        <v>221</v>
      </c>
      <c r="C149" s="20">
        <v>5.74</v>
      </c>
      <c r="D149" s="20">
        <v>1.632876712328767</v>
      </c>
      <c r="E149" s="38">
        <v>0</v>
      </c>
      <c r="F149" s="21"/>
      <c r="G149" s="38">
        <v>0</v>
      </c>
      <c r="H149" s="21"/>
      <c r="I149" s="38">
        <v>0</v>
      </c>
      <c r="J149" s="21"/>
      <c r="K149" s="38">
        <v>0</v>
      </c>
      <c r="L149" s="21"/>
      <c r="M149" s="38">
        <v>20387.4</v>
      </c>
      <c r="N149" s="21">
        <v>0.0006103937939115511</v>
      </c>
      <c r="O149" s="38">
        <v>0</v>
      </c>
      <c r="P149" s="21"/>
      <c r="Q149" s="38">
        <v>0</v>
      </c>
      <c r="R149" s="21"/>
      <c r="S149" s="38">
        <v>20387.4</v>
      </c>
      <c r="T149" s="21">
        <v>0.0009196755005901116</v>
      </c>
      <c r="U149" s="38">
        <v>0</v>
      </c>
      <c r="V149" s="21"/>
      <c r="W149" s="38">
        <v>0</v>
      </c>
      <c r="X149" s="21"/>
      <c r="Y149" s="38">
        <v>0</v>
      </c>
      <c r="Z149" s="21"/>
      <c r="AA149" s="38">
        <v>0</v>
      </c>
      <c r="AB149" s="21"/>
      <c r="AC149" s="38">
        <v>40774.8</v>
      </c>
      <c r="AD149" s="21">
        <v>0.00034586829399311034</v>
      </c>
    </row>
    <row r="150" spans="1:30" ht="15">
      <c r="A150" s="5" t="s">
        <v>416</v>
      </c>
      <c r="C150" s="20" t="s">
        <v>476</v>
      </c>
      <c r="D150" s="20" t="s">
        <v>476</v>
      </c>
      <c r="E150" s="38">
        <v>0</v>
      </c>
      <c r="F150" s="21"/>
      <c r="G150" s="38">
        <v>0</v>
      </c>
      <c r="H150" s="21"/>
      <c r="I150" s="38">
        <v>0</v>
      </c>
      <c r="J150" s="21"/>
      <c r="K150" s="38">
        <v>4473.8984466</v>
      </c>
      <c r="L150" s="21">
        <v>0.0006836960235918014</v>
      </c>
      <c r="M150" s="38">
        <v>23264.27192232</v>
      </c>
      <c r="N150" s="21">
        <v>0.0006965266390640729</v>
      </c>
      <c r="O150" s="38">
        <v>1491.2994822</v>
      </c>
      <c r="P150" s="21">
        <v>0.0001895183338932795</v>
      </c>
      <c r="Q150" s="38">
        <v>7456.497411</v>
      </c>
      <c r="R150" s="21">
        <v>0.0019061283999428726</v>
      </c>
      <c r="S150" s="38">
        <v>72178.89493848</v>
      </c>
      <c r="T150" s="21">
        <v>0.0032559895491621133</v>
      </c>
      <c r="U150" s="38">
        <v>4473.8984466</v>
      </c>
      <c r="V150" s="21">
        <v>0.0008328776336364568</v>
      </c>
      <c r="W150" s="38">
        <v>0</v>
      </c>
      <c r="X150" s="21"/>
      <c r="Y150" s="38">
        <v>0</v>
      </c>
      <c r="Z150" s="21"/>
      <c r="AA150" s="38">
        <v>0</v>
      </c>
      <c r="AB150" s="21"/>
      <c r="AC150" s="38">
        <v>113338.7606472</v>
      </c>
      <c r="AD150" s="21">
        <v>0.0009613850659804717</v>
      </c>
    </row>
    <row r="151" spans="1:30" ht="15">
      <c r="A151" s="6" t="s">
        <v>759</v>
      </c>
      <c r="B151" t="s">
        <v>221</v>
      </c>
      <c r="C151" s="20">
        <v>6.46</v>
      </c>
      <c r="D151" s="20">
        <v>2.175342465753425</v>
      </c>
      <c r="E151" s="38">
        <v>0</v>
      </c>
      <c r="F151" s="21"/>
      <c r="G151" s="38">
        <v>0</v>
      </c>
      <c r="H151" s="21"/>
      <c r="I151" s="38">
        <v>0</v>
      </c>
      <c r="J151" s="21"/>
      <c r="K151" s="38">
        <v>4473.8984466</v>
      </c>
      <c r="L151" s="21">
        <v>0.0006836960235918014</v>
      </c>
      <c r="M151" s="38">
        <v>23264.27192232</v>
      </c>
      <c r="N151" s="21">
        <v>0.0006965266390640729</v>
      </c>
      <c r="O151" s="38">
        <v>1491.2994822</v>
      </c>
      <c r="P151" s="21">
        <v>0.0001895183338932795</v>
      </c>
      <c r="Q151" s="38">
        <v>7456.497411</v>
      </c>
      <c r="R151" s="21">
        <v>0.0019061283999428726</v>
      </c>
      <c r="S151" s="38">
        <v>72178.89493848</v>
      </c>
      <c r="T151" s="21">
        <v>0.0032559895491621133</v>
      </c>
      <c r="U151" s="38">
        <v>4473.8984466</v>
      </c>
      <c r="V151" s="21">
        <v>0.0008328776336364568</v>
      </c>
      <c r="W151" s="38">
        <v>0</v>
      </c>
      <c r="X151" s="21"/>
      <c r="Y151" s="38">
        <v>0</v>
      </c>
      <c r="Z151" s="21"/>
      <c r="AA151" s="38">
        <v>0</v>
      </c>
      <c r="AB151" s="21"/>
      <c r="AC151" s="38">
        <v>113338.7606472</v>
      </c>
      <c r="AD151" s="21">
        <v>0.0009613850659804717</v>
      </c>
    </row>
    <row r="152" spans="1:30" ht="15">
      <c r="A152" s="1" t="s">
        <v>181</v>
      </c>
      <c r="B152" s="1" t="s">
        <v>476</v>
      </c>
      <c r="C152" s="1" t="s">
        <v>476</v>
      </c>
      <c r="D152" s="1" t="s">
        <v>476</v>
      </c>
      <c r="E152" s="36">
        <v>2574.8746884473003</v>
      </c>
      <c r="F152" s="18">
        <v>0.046426140965317844</v>
      </c>
      <c r="G152" s="36">
        <v>23868.2450177029</v>
      </c>
      <c r="H152" s="18">
        <v>0.02772679770815666</v>
      </c>
      <c r="I152" s="36">
        <v>550.3748165222</v>
      </c>
      <c r="J152" s="18">
        <v>0.003808429776875867</v>
      </c>
      <c r="K152" s="36">
        <v>7072.4058627958</v>
      </c>
      <c r="L152" s="18">
        <v>0.0010807969432778568</v>
      </c>
      <c r="M152" s="36">
        <v>5366.522636736</v>
      </c>
      <c r="N152" s="18">
        <v>0.00016067238158615164</v>
      </c>
      <c r="O152" s="36">
        <v>268.4639772036</v>
      </c>
      <c r="P152" s="18">
        <v>3.41171215287569E-05</v>
      </c>
      <c r="Q152" s="36">
        <v>19423.8317350588</v>
      </c>
      <c r="R152" s="18">
        <v>0.0049653765387604205</v>
      </c>
      <c r="S152" s="36">
        <v>41841.703988396795</v>
      </c>
      <c r="T152" s="18">
        <v>0.0018874790341618889</v>
      </c>
      <c r="U152" s="36">
        <v>21835.7190258025</v>
      </c>
      <c r="V152" s="18">
        <v>0.004065018955622921</v>
      </c>
      <c r="W152" s="36">
        <v>4192.59580995</v>
      </c>
      <c r="X152" s="18">
        <v>0.0008846863473621068</v>
      </c>
      <c r="Y152" s="36">
        <v>17519.607965967996</v>
      </c>
      <c r="Z152" s="18">
        <v>0.0006909159578161062</v>
      </c>
      <c r="AA152" s="36">
        <v>27922.688094267</v>
      </c>
      <c r="AB152" s="18">
        <v>0.0037381502680897244</v>
      </c>
      <c r="AC152" s="36">
        <v>172437.03361885092</v>
      </c>
      <c r="AD152" s="18">
        <v>0.0014626804457406185</v>
      </c>
    </row>
    <row r="153" spans="1:30" ht="15">
      <c r="A153" s="5" t="s">
        <v>812</v>
      </c>
      <c r="C153" s="20" t="s">
        <v>476</v>
      </c>
      <c r="D153" s="20" t="s">
        <v>476</v>
      </c>
      <c r="E153" s="38">
        <v>245.699661594</v>
      </c>
      <c r="F153" s="21">
        <v>0.0044300746655646026</v>
      </c>
      <c r="G153" s="38">
        <v>2556.4277186080003</v>
      </c>
      <c r="H153" s="21">
        <v>0.002969701130384581</v>
      </c>
      <c r="I153" s="38">
        <v>0</v>
      </c>
      <c r="J153" s="21"/>
      <c r="K153" s="38">
        <v>531.9563992738</v>
      </c>
      <c r="L153" s="21">
        <v>8.129296613429071E-05</v>
      </c>
      <c r="M153" s="38">
        <v>0</v>
      </c>
      <c r="N153" s="21"/>
      <c r="O153" s="38">
        <v>268.4639772036</v>
      </c>
      <c r="P153" s="21">
        <v>3.41171215287569E-05</v>
      </c>
      <c r="Q153" s="38">
        <v>0</v>
      </c>
      <c r="R153" s="21"/>
      <c r="S153" s="38">
        <v>0</v>
      </c>
      <c r="T153" s="21"/>
      <c r="U153" s="38">
        <v>0</v>
      </c>
      <c r="V153" s="21"/>
      <c r="W153" s="38">
        <v>0</v>
      </c>
      <c r="X153" s="21"/>
      <c r="Y153" s="38">
        <v>0</v>
      </c>
      <c r="Z153" s="21"/>
      <c r="AA153" s="38">
        <v>0</v>
      </c>
      <c r="AB153" s="21"/>
      <c r="AC153" s="38">
        <v>3602.5477566793998</v>
      </c>
      <c r="AD153" s="21">
        <v>3.055826261885799E-05</v>
      </c>
    </row>
    <row r="154" spans="1:30" ht="15">
      <c r="A154" s="6" t="s">
        <v>920</v>
      </c>
      <c r="B154" t="s">
        <v>221</v>
      </c>
      <c r="C154" s="20">
        <v>0</v>
      </c>
      <c r="D154" s="20">
        <v>0.12876712328767123</v>
      </c>
      <c r="E154" s="38">
        <v>149.146654002</v>
      </c>
      <c r="F154" s="21">
        <v>0.0026891808033492415</v>
      </c>
      <c r="G154" s="38">
        <v>1590.8976426880001</v>
      </c>
      <c r="H154" s="21">
        <v>0.0018480829688348281</v>
      </c>
      <c r="I154" s="38">
        <v>0</v>
      </c>
      <c r="J154" s="21"/>
      <c r="K154" s="38">
        <v>531.9563992738</v>
      </c>
      <c r="L154" s="21">
        <v>8.129296613429071E-05</v>
      </c>
      <c r="M154" s="38">
        <v>0</v>
      </c>
      <c r="N154" s="21"/>
      <c r="O154" s="38">
        <v>268.4639772036</v>
      </c>
      <c r="P154" s="21">
        <v>3.41171215287569E-05</v>
      </c>
      <c r="Q154" s="38">
        <v>0</v>
      </c>
      <c r="R154" s="21"/>
      <c r="S154" s="38">
        <v>0</v>
      </c>
      <c r="T154" s="21"/>
      <c r="U154" s="38">
        <v>0</v>
      </c>
      <c r="V154" s="21"/>
      <c r="W154" s="38">
        <v>0</v>
      </c>
      <c r="X154" s="21"/>
      <c r="Y154" s="38">
        <v>0</v>
      </c>
      <c r="Z154" s="21"/>
      <c r="AA154" s="38">
        <v>0</v>
      </c>
      <c r="AB154" s="21"/>
      <c r="AC154" s="38">
        <v>2540.4646731674</v>
      </c>
      <c r="AD154" s="21">
        <v>2.1549245672772727E-05</v>
      </c>
    </row>
    <row r="155" spans="1:30" ht="15">
      <c r="A155" s="6" t="s">
        <v>1017</v>
      </c>
      <c r="B155" t="s">
        <v>221</v>
      </c>
      <c r="C155" s="20">
        <v>0</v>
      </c>
      <c r="D155" s="20">
        <v>0.6410958904109589</v>
      </c>
      <c r="E155" s="38">
        <v>96.553007592</v>
      </c>
      <c r="F155" s="21">
        <v>0.0017408938622153615</v>
      </c>
      <c r="G155" s="38">
        <v>965.53007592</v>
      </c>
      <c r="H155" s="21">
        <v>0.001121618161549753</v>
      </c>
      <c r="I155" s="38">
        <v>0</v>
      </c>
      <c r="J155" s="21"/>
      <c r="K155" s="38">
        <v>0</v>
      </c>
      <c r="L155" s="21"/>
      <c r="M155" s="38">
        <v>0</v>
      </c>
      <c r="N155" s="21"/>
      <c r="O155" s="38">
        <v>0</v>
      </c>
      <c r="P155" s="21"/>
      <c r="Q155" s="38">
        <v>0</v>
      </c>
      <c r="R155" s="21"/>
      <c r="S155" s="38">
        <v>0</v>
      </c>
      <c r="T155" s="21"/>
      <c r="U155" s="38">
        <v>0</v>
      </c>
      <c r="V155" s="21"/>
      <c r="W155" s="38">
        <v>0</v>
      </c>
      <c r="X155" s="21"/>
      <c r="Y155" s="38">
        <v>0</v>
      </c>
      <c r="Z155" s="21"/>
      <c r="AA155" s="38">
        <v>0</v>
      </c>
      <c r="AB155" s="21"/>
      <c r="AC155" s="38">
        <v>1062.083083512</v>
      </c>
      <c r="AD155" s="21">
        <v>9.009016946085266E-06</v>
      </c>
    </row>
    <row r="156" spans="1:30" ht="15">
      <c r="A156" s="5" t="s">
        <v>56</v>
      </c>
      <c r="C156" s="20" t="s">
        <v>476</v>
      </c>
      <c r="D156" s="20" t="s">
        <v>476</v>
      </c>
      <c r="E156" s="38">
        <v>188.6314780966</v>
      </c>
      <c r="F156" s="21">
        <v>0.003401109821732692</v>
      </c>
      <c r="G156" s="38">
        <v>188.6314780966</v>
      </c>
      <c r="H156" s="21">
        <v>0.0002191257392697222</v>
      </c>
      <c r="I156" s="38">
        <v>0</v>
      </c>
      <c r="J156" s="21"/>
      <c r="K156" s="38">
        <v>6540.449463522</v>
      </c>
      <c r="L156" s="21">
        <v>0.000999503977143566</v>
      </c>
      <c r="M156" s="38">
        <v>5366.522636736</v>
      </c>
      <c r="N156" s="21">
        <v>0.00016067238158615164</v>
      </c>
      <c r="O156" s="38">
        <v>0</v>
      </c>
      <c r="P156" s="21"/>
      <c r="Q156" s="38">
        <v>5869.63413393</v>
      </c>
      <c r="R156" s="21">
        <v>0.0015004734399093132</v>
      </c>
      <c r="S156" s="38">
        <v>21801.49821174</v>
      </c>
      <c r="T156" s="21">
        <v>0.0009834654630554364</v>
      </c>
      <c r="U156" s="38">
        <v>0</v>
      </c>
      <c r="V156" s="21"/>
      <c r="W156" s="38">
        <v>4192.59580995</v>
      </c>
      <c r="X156" s="21">
        <v>0.0008846863473621068</v>
      </c>
      <c r="Y156" s="38">
        <v>0</v>
      </c>
      <c r="Z156" s="21"/>
      <c r="AA156" s="38">
        <v>27922.688094267</v>
      </c>
      <c r="AB156" s="21">
        <v>0.0037381502680897244</v>
      </c>
      <c r="AC156" s="38">
        <v>72070.65130633819</v>
      </c>
      <c r="AD156" s="21">
        <v>0.0006113323232559209</v>
      </c>
    </row>
    <row r="157" spans="1:30" ht="15">
      <c r="A157" s="6" t="s">
        <v>760</v>
      </c>
      <c r="B157" t="s">
        <v>221</v>
      </c>
      <c r="C157" s="20">
        <v>4.71875</v>
      </c>
      <c r="D157" s="20">
        <v>1.4136986301369863</v>
      </c>
      <c r="E157" s="38">
        <v>188.6314780966</v>
      </c>
      <c r="F157" s="21">
        <v>0.003401109821732692</v>
      </c>
      <c r="G157" s="38">
        <v>188.6314780966</v>
      </c>
      <c r="H157" s="21">
        <v>0.0002191257392697222</v>
      </c>
      <c r="I157" s="38">
        <v>0</v>
      </c>
      <c r="J157" s="21"/>
      <c r="K157" s="38">
        <v>0</v>
      </c>
      <c r="L157" s="21"/>
      <c r="M157" s="38">
        <v>0</v>
      </c>
      <c r="N157" s="21"/>
      <c r="O157" s="38">
        <v>0</v>
      </c>
      <c r="P157" s="21"/>
      <c r="Q157" s="38">
        <v>0</v>
      </c>
      <c r="R157" s="21"/>
      <c r="S157" s="38">
        <v>0</v>
      </c>
      <c r="T157" s="21"/>
      <c r="U157" s="38">
        <v>0</v>
      </c>
      <c r="V157" s="21"/>
      <c r="W157" s="38">
        <v>0</v>
      </c>
      <c r="X157" s="21"/>
      <c r="Y157" s="38">
        <v>0</v>
      </c>
      <c r="Z157" s="21"/>
      <c r="AA157" s="38">
        <v>0</v>
      </c>
      <c r="AB157" s="21"/>
      <c r="AC157" s="38">
        <v>377.2629561932</v>
      </c>
      <c r="AD157" s="21">
        <v>3.2000965067968356E-06</v>
      </c>
    </row>
    <row r="158" spans="1:30" ht="15">
      <c r="A158" s="6" t="s">
        <v>182</v>
      </c>
      <c r="B158" t="s">
        <v>221</v>
      </c>
      <c r="C158" s="20">
        <v>7.40625</v>
      </c>
      <c r="D158" s="20">
        <v>11.923287671232877</v>
      </c>
      <c r="E158" s="38">
        <v>0</v>
      </c>
      <c r="F158" s="21"/>
      <c r="G158" s="38">
        <v>0</v>
      </c>
      <c r="H158" s="21"/>
      <c r="I158" s="38">
        <v>0</v>
      </c>
      <c r="J158" s="21"/>
      <c r="K158" s="38">
        <v>6540.449463522</v>
      </c>
      <c r="L158" s="21">
        <v>0.000999503977143566</v>
      </c>
      <c r="M158" s="38">
        <v>5366.522636736</v>
      </c>
      <c r="N158" s="21">
        <v>0.00016067238158615164</v>
      </c>
      <c r="O158" s="38">
        <v>0</v>
      </c>
      <c r="P158" s="21"/>
      <c r="Q158" s="38">
        <v>5869.63413393</v>
      </c>
      <c r="R158" s="21">
        <v>0.0015004734399093132</v>
      </c>
      <c r="S158" s="38">
        <v>21801.49821174</v>
      </c>
      <c r="T158" s="21">
        <v>0.0009834654630554364</v>
      </c>
      <c r="U158" s="38">
        <v>0</v>
      </c>
      <c r="V158" s="21"/>
      <c r="W158" s="38">
        <v>4192.59580995</v>
      </c>
      <c r="X158" s="21">
        <v>0.0008846863473621068</v>
      </c>
      <c r="Y158" s="38">
        <v>0</v>
      </c>
      <c r="Z158" s="21"/>
      <c r="AA158" s="38">
        <v>27922.688094267</v>
      </c>
      <c r="AB158" s="21">
        <v>0.0037381502680897244</v>
      </c>
      <c r="AC158" s="38">
        <v>71693.388350145</v>
      </c>
      <c r="AD158" s="21">
        <v>0.000608132226749124</v>
      </c>
    </row>
    <row r="159" spans="1:30" ht="15">
      <c r="A159" s="5" t="s">
        <v>88</v>
      </c>
      <c r="C159" s="20" t="s">
        <v>476</v>
      </c>
      <c r="D159" s="20" t="s">
        <v>476</v>
      </c>
      <c r="E159" s="38">
        <v>1164.4977616755</v>
      </c>
      <c r="F159" s="21">
        <v>0.020996414885706534</v>
      </c>
      <c r="G159" s="38">
        <v>11742.381011217101</v>
      </c>
      <c r="H159" s="21">
        <v>0.013640660327922615</v>
      </c>
      <c r="I159" s="38">
        <v>0</v>
      </c>
      <c r="J159" s="21"/>
      <c r="K159" s="38">
        <v>0</v>
      </c>
      <c r="L159" s="21"/>
      <c r="M159" s="38">
        <v>0</v>
      </c>
      <c r="N159" s="21"/>
      <c r="O159" s="38">
        <v>0</v>
      </c>
      <c r="P159" s="21"/>
      <c r="Q159" s="38">
        <v>13554.1976011288</v>
      </c>
      <c r="R159" s="21">
        <v>0.0034649030988511075</v>
      </c>
      <c r="S159" s="38">
        <v>7360.8343069568</v>
      </c>
      <c r="T159" s="21">
        <v>0.00033204719464038386</v>
      </c>
      <c r="U159" s="38">
        <v>383.96050760250006</v>
      </c>
      <c r="V159" s="21">
        <v>7.147952122714213E-05</v>
      </c>
      <c r="W159" s="38">
        <v>0</v>
      </c>
      <c r="X159" s="21"/>
      <c r="Y159" s="38">
        <v>17519.607965967996</v>
      </c>
      <c r="Z159" s="21">
        <v>0.0006909159578161062</v>
      </c>
      <c r="AA159" s="38">
        <v>0</v>
      </c>
      <c r="AB159" s="21"/>
      <c r="AC159" s="38">
        <v>51725.47915454868</v>
      </c>
      <c r="AD159" s="21">
        <v>0.0004387563698941491</v>
      </c>
    </row>
    <row r="160" spans="1:30" ht="15">
      <c r="A160" s="6" t="s">
        <v>193</v>
      </c>
      <c r="B160" t="s">
        <v>221</v>
      </c>
      <c r="C160" s="20">
        <v>8.15625</v>
      </c>
      <c r="D160" s="20">
        <v>6.126027397260274</v>
      </c>
      <c r="E160" s="38">
        <v>153.167150685</v>
      </c>
      <c r="F160" s="21">
        <v>0.0027616721547120953</v>
      </c>
      <c r="G160" s="38">
        <v>816.8914703199999</v>
      </c>
      <c r="H160" s="21">
        <v>0.0009489505629878578</v>
      </c>
      <c r="I160" s="38">
        <v>0</v>
      </c>
      <c r="J160" s="21"/>
      <c r="K160" s="38">
        <v>0</v>
      </c>
      <c r="L160" s="21"/>
      <c r="M160" s="38">
        <v>0</v>
      </c>
      <c r="N160" s="21"/>
      <c r="O160" s="38">
        <v>0</v>
      </c>
      <c r="P160" s="21"/>
      <c r="Q160" s="38">
        <v>0</v>
      </c>
      <c r="R160" s="21"/>
      <c r="S160" s="38">
        <v>5015.7136277648</v>
      </c>
      <c r="T160" s="21">
        <v>0.00022625881384733887</v>
      </c>
      <c r="U160" s="38">
        <v>239.9618694065</v>
      </c>
      <c r="V160" s="21">
        <v>4.467219726593294E-05</v>
      </c>
      <c r="W160" s="38">
        <v>0</v>
      </c>
      <c r="X160" s="21"/>
      <c r="Y160" s="38">
        <v>12253.3720548</v>
      </c>
      <c r="Z160" s="21">
        <v>0.0004832328614980787</v>
      </c>
      <c r="AA160" s="38">
        <v>0</v>
      </c>
      <c r="AB160" s="21"/>
      <c r="AC160" s="38">
        <v>18479.1061729763</v>
      </c>
      <c r="AD160" s="21">
        <v>0.00015674722933196157</v>
      </c>
    </row>
    <row r="161" spans="1:30" ht="15">
      <c r="A161" s="6" t="s">
        <v>194</v>
      </c>
      <c r="B161" t="s">
        <v>221</v>
      </c>
      <c r="C161" s="20">
        <v>8.125</v>
      </c>
      <c r="D161" s="20">
        <v>6.279452054794521</v>
      </c>
      <c r="E161" s="38">
        <v>329.139744448</v>
      </c>
      <c r="F161" s="21">
        <v>0.0059345366365172875</v>
      </c>
      <c r="G161" s="38">
        <v>3193.684082847</v>
      </c>
      <c r="H161" s="21">
        <v>0.0037099766842170947</v>
      </c>
      <c r="I161" s="38">
        <v>0</v>
      </c>
      <c r="J161" s="21"/>
      <c r="K161" s="38">
        <v>0</v>
      </c>
      <c r="L161" s="21"/>
      <c r="M161" s="38">
        <v>0</v>
      </c>
      <c r="N161" s="21"/>
      <c r="O161" s="38">
        <v>0</v>
      </c>
      <c r="P161" s="21"/>
      <c r="Q161" s="38">
        <v>0</v>
      </c>
      <c r="R161" s="21"/>
      <c r="S161" s="38">
        <v>2345.120679192</v>
      </c>
      <c r="T161" s="21">
        <v>0.00010578838079304498</v>
      </c>
      <c r="U161" s="38">
        <v>143.998638196</v>
      </c>
      <c r="V161" s="21">
        <v>2.6807323961209193E-05</v>
      </c>
      <c r="W161" s="38">
        <v>0</v>
      </c>
      <c r="X161" s="21"/>
      <c r="Y161" s="38">
        <v>5266.235911168</v>
      </c>
      <c r="Z161" s="21">
        <v>0.00020768309631802746</v>
      </c>
      <c r="AA161" s="38">
        <v>0</v>
      </c>
      <c r="AB161" s="21"/>
      <c r="AC161" s="38">
        <v>11278.179055851002</v>
      </c>
      <c r="AD161" s="21">
        <v>9.566606211179486E-05</v>
      </c>
    </row>
    <row r="162" spans="1:30" ht="15">
      <c r="A162" s="6" t="s">
        <v>838</v>
      </c>
      <c r="B162" t="s">
        <v>221</v>
      </c>
      <c r="C162" s="20">
        <v>7.75</v>
      </c>
      <c r="D162" s="20">
        <v>8.868493150684932</v>
      </c>
      <c r="E162" s="38">
        <v>59.4235316285</v>
      </c>
      <c r="F162" s="21">
        <v>0.0010714328228941417</v>
      </c>
      <c r="G162" s="38">
        <v>794.4469074641</v>
      </c>
      <c r="H162" s="21">
        <v>0.0009228776006275344</v>
      </c>
      <c r="I162" s="38">
        <v>0</v>
      </c>
      <c r="J162" s="21"/>
      <c r="K162" s="38">
        <v>0</v>
      </c>
      <c r="L162" s="21"/>
      <c r="M162" s="38">
        <v>0</v>
      </c>
      <c r="N162" s="21"/>
      <c r="O162" s="38">
        <v>0</v>
      </c>
      <c r="P162" s="21"/>
      <c r="Q162" s="38">
        <v>0</v>
      </c>
      <c r="R162" s="21"/>
      <c r="S162" s="38">
        <v>0</v>
      </c>
      <c r="T162" s="21"/>
      <c r="U162" s="38">
        <v>0</v>
      </c>
      <c r="V162" s="21"/>
      <c r="W162" s="38">
        <v>0</v>
      </c>
      <c r="X162" s="21"/>
      <c r="Y162" s="38">
        <v>0</v>
      </c>
      <c r="Z162" s="21"/>
      <c r="AA162" s="38">
        <v>0</v>
      </c>
      <c r="AB162" s="21"/>
      <c r="AC162" s="38">
        <v>853.8704390926</v>
      </c>
      <c r="AD162" s="21">
        <v>7.2428733448136E-06</v>
      </c>
    </row>
    <row r="163" spans="1:30" ht="15">
      <c r="A163" s="6" t="s">
        <v>839</v>
      </c>
      <c r="B163" t="s">
        <v>221</v>
      </c>
      <c r="C163" s="20">
        <v>7.75</v>
      </c>
      <c r="D163" s="20">
        <v>8.887671232876713</v>
      </c>
      <c r="E163" s="38">
        <v>169.660776564</v>
      </c>
      <c r="F163" s="21">
        <v>0.003059059597884882</v>
      </c>
      <c r="G163" s="38">
        <v>2658.018832836</v>
      </c>
      <c r="H163" s="21">
        <v>0.0030877155160696948</v>
      </c>
      <c r="I163" s="38">
        <v>0</v>
      </c>
      <c r="J163" s="21"/>
      <c r="K163" s="38">
        <v>0</v>
      </c>
      <c r="L163" s="21"/>
      <c r="M163" s="38">
        <v>0</v>
      </c>
      <c r="N163" s="21"/>
      <c r="O163" s="38">
        <v>0</v>
      </c>
      <c r="P163" s="21"/>
      <c r="Q163" s="38">
        <v>7540.4789584</v>
      </c>
      <c r="R163" s="21">
        <v>0.0019275968728392936</v>
      </c>
      <c r="S163" s="38">
        <v>0</v>
      </c>
      <c r="T163" s="21"/>
      <c r="U163" s="38">
        <v>0</v>
      </c>
      <c r="V163" s="21"/>
      <c r="W163" s="38">
        <v>0</v>
      </c>
      <c r="X163" s="21"/>
      <c r="Y163" s="38">
        <v>0</v>
      </c>
      <c r="Z163" s="21"/>
      <c r="AA163" s="38">
        <v>0</v>
      </c>
      <c r="AB163" s="21"/>
      <c r="AC163" s="38">
        <v>10368.158567800001</v>
      </c>
      <c r="AD163" s="21">
        <v>8.794690141202498E-05</v>
      </c>
    </row>
    <row r="164" spans="1:30" ht="15">
      <c r="A164" s="6" t="s">
        <v>936</v>
      </c>
      <c r="B164" t="s">
        <v>221</v>
      </c>
      <c r="C164" s="20">
        <v>5.15625</v>
      </c>
      <c r="D164" s="20">
        <v>1.6821917808219178</v>
      </c>
      <c r="E164" s="38">
        <v>453.10655835</v>
      </c>
      <c r="F164" s="21">
        <v>0.008169713673698129</v>
      </c>
      <c r="G164" s="38">
        <v>4279.33971775</v>
      </c>
      <c r="H164" s="21">
        <v>0.004971139964020432</v>
      </c>
      <c r="I164" s="38">
        <v>0</v>
      </c>
      <c r="J164" s="21"/>
      <c r="K164" s="38">
        <v>0</v>
      </c>
      <c r="L164" s="21"/>
      <c r="M164" s="38">
        <v>0</v>
      </c>
      <c r="N164" s="21"/>
      <c r="O164" s="38">
        <v>0</v>
      </c>
      <c r="P164" s="21"/>
      <c r="Q164" s="38">
        <v>0</v>
      </c>
      <c r="R164" s="21"/>
      <c r="S164" s="38">
        <v>0</v>
      </c>
      <c r="T164" s="21"/>
      <c r="U164" s="38">
        <v>0</v>
      </c>
      <c r="V164" s="21"/>
      <c r="W164" s="38">
        <v>0</v>
      </c>
      <c r="X164" s="21"/>
      <c r="Y164" s="38">
        <v>0</v>
      </c>
      <c r="Z164" s="21"/>
      <c r="AA164" s="38">
        <v>0</v>
      </c>
      <c r="AB164" s="21"/>
      <c r="AC164" s="38">
        <v>4732.4462760999995</v>
      </c>
      <c r="AD164" s="21">
        <v>4.014251743549337E-05</v>
      </c>
    </row>
    <row r="165" spans="1:30" ht="15">
      <c r="A165" s="6" t="s">
        <v>761</v>
      </c>
      <c r="B165" t="s">
        <v>221</v>
      </c>
      <c r="C165" s="20">
        <v>5.5</v>
      </c>
      <c r="D165" s="20">
        <v>0.33972602739726027</v>
      </c>
      <c r="E165" s="38">
        <v>0</v>
      </c>
      <c r="F165" s="21"/>
      <c r="G165" s="38">
        <v>0</v>
      </c>
      <c r="H165" s="21"/>
      <c r="I165" s="38">
        <v>0</v>
      </c>
      <c r="J165" s="21"/>
      <c r="K165" s="38">
        <v>0</v>
      </c>
      <c r="L165" s="21"/>
      <c r="M165" s="38">
        <v>0</v>
      </c>
      <c r="N165" s="21"/>
      <c r="O165" s="38">
        <v>0</v>
      </c>
      <c r="P165" s="21"/>
      <c r="Q165" s="38">
        <v>6013.7186427288</v>
      </c>
      <c r="R165" s="21">
        <v>0.0015373062260118139</v>
      </c>
      <c r="S165" s="38">
        <v>0</v>
      </c>
      <c r="T165" s="21"/>
      <c r="U165" s="38">
        <v>0</v>
      </c>
      <c r="V165" s="21"/>
      <c r="W165" s="38">
        <v>0</v>
      </c>
      <c r="X165" s="21"/>
      <c r="Y165" s="38">
        <v>0</v>
      </c>
      <c r="Z165" s="21"/>
      <c r="AA165" s="38">
        <v>0</v>
      </c>
      <c r="AB165" s="21"/>
      <c r="AC165" s="38">
        <v>6013.7186427288</v>
      </c>
      <c r="AD165" s="21">
        <v>5.101078625806069E-05</v>
      </c>
    </row>
    <row r="166" spans="1:30" ht="15">
      <c r="A166" s="5" t="s">
        <v>411</v>
      </c>
      <c r="C166" s="20" t="s">
        <v>476</v>
      </c>
      <c r="D166" s="20" t="s">
        <v>476</v>
      </c>
      <c r="E166" s="38">
        <v>0</v>
      </c>
      <c r="F166" s="21"/>
      <c r="G166" s="38">
        <v>0</v>
      </c>
      <c r="H166" s="21"/>
      <c r="I166" s="38">
        <v>0</v>
      </c>
      <c r="J166" s="21"/>
      <c r="K166" s="38">
        <v>0</v>
      </c>
      <c r="L166" s="21"/>
      <c r="M166" s="38">
        <v>0</v>
      </c>
      <c r="N166" s="21"/>
      <c r="O166" s="38">
        <v>0</v>
      </c>
      <c r="P166" s="21"/>
      <c r="Q166" s="38">
        <v>0</v>
      </c>
      <c r="R166" s="21"/>
      <c r="S166" s="38">
        <v>0</v>
      </c>
      <c r="T166" s="21"/>
      <c r="U166" s="38">
        <v>21451.7585182</v>
      </c>
      <c r="V166" s="21">
        <v>0.003993539434395779</v>
      </c>
      <c r="W166" s="38">
        <v>0</v>
      </c>
      <c r="X166" s="21"/>
      <c r="Y166" s="38">
        <v>0</v>
      </c>
      <c r="Z166" s="21"/>
      <c r="AA166" s="38">
        <v>0</v>
      </c>
      <c r="AB166" s="21"/>
      <c r="AC166" s="38">
        <v>21451.7585182</v>
      </c>
      <c r="AD166" s="21">
        <v>0.00018196246509711897</v>
      </c>
    </row>
    <row r="167" spans="1:30" ht="15">
      <c r="A167" s="6" t="s">
        <v>762</v>
      </c>
      <c r="B167" t="s">
        <v>221</v>
      </c>
      <c r="C167" s="20">
        <v>10.46875</v>
      </c>
      <c r="D167" s="20">
        <v>2.147945205479452</v>
      </c>
      <c r="E167" s="38">
        <v>0</v>
      </c>
      <c r="F167" s="21"/>
      <c r="G167" s="38">
        <v>0</v>
      </c>
      <c r="H167" s="21"/>
      <c r="I167" s="38">
        <v>0</v>
      </c>
      <c r="J167" s="21"/>
      <c r="K167" s="38">
        <v>0</v>
      </c>
      <c r="L167" s="21"/>
      <c r="M167" s="38">
        <v>0</v>
      </c>
      <c r="N167" s="21"/>
      <c r="O167" s="38">
        <v>0</v>
      </c>
      <c r="P167" s="21"/>
      <c r="Q167" s="38">
        <v>0</v>
      </c>
      <c r="R167" s="21"/>
      <c r="S167" s="38">
        <v>0</v>
      </c>
      <c r="T167" s="21"/>
      <c r="U167" s="38">
        <v>21451.7585182</v>
      </c>
      <c r="V167" s="21">
        <v>0.003993539434395779</v>
      </c>
      <c r="W167" s="38">
        <v>0</v>
      </c>
      <c r="X167" s="21"/>
      <c r="Y167" s="38">
        <v>0</v>
      </c>
      <c r="Z167" s="21"/>
      <c r="AA167" s="38">
        <v>0</v>
      </c>
      <c r="AB167" s="21"/>
      <c r="AC167" s="38">
        <v>21451.7585182</v>
      </c>
      <c r="AD167" s="21">
        <v>0.00018196246509711897</v>
      </c>
    </row>
    <row r="168" spans="1:30" ht="15">
      <c r="A168" s="5" t="s">
        <v>412</v>
      </c>
      <c r="C168" s="20" t="s">
        <v>476</v>
      </c>
      <c r="D168" s="20" t="s">
        <v>476</v>
      </c>
      <c r="E168" s="38">
        <v>976.0457870811999</v>
      </c>
      <c r="F168" s="21">
        <v>0.017598541592314013</v>
      </c>
      <c r="G168" s="38">
        <v>9380.804809781199</v>
      </c>
      <c r="H168" s="21">
        <v>0.01089731051057974</v>
      </c>
      <c r="I168" s="38">
        <v>550.3748165222</v>
      </c>
      <c r="J168" s="21">
        <v>0.003808429776875867</v>
      </c>
      <c r="K168" s="38">
        <v>0</v>
      </c>
      <c r="L168" s="21"/>
      <c r="M168" s="38">
        <v>0</v>
      </c>
      <c r="N168" s="21"/>
      <c r="O168" s="38">
        <v>0</v>
      </c>
      <c r="P168" s="21"/>
      <c r="Q168" s="38">
        <v>0</v>
      </c>
      <c r="R168" s="21"/>
      <c r="S168" s="38">
        <v>12679.3714697</v>
      </c>
      <c r="T168" s="21">
        <v>0.0005719663764660685</v>
      </c>
      <c r="U168" s="38">
        <v>0</v>
      </c>
      <c r="V168" s="21"/>
      <c r="W168" s="38">
        <v>0</v>
      </c>
      <c r="X168" s="21"/>
      <c r="Y168" s="38">
        <v>0</v>
      </c>
      <c r="Z168" s="21"/>
      <c r="AA168" s="38">
        <v>0</v>
      </c>
      <c r="AB168" s="21"/>
      <c r="AC168" s="38">
        <v>23586.5968830846</v>
      </c>
      <c r="AD168" s="21">
        <v>0.00020007102487457163</v>
      </c>
    </row>
    <row r="169" spans="1:30" ht="15">
      <c r="A169" s="6" t="s">
        <v>952</v>
      </c>
      <c r="B169" t="s">
        <v>221</v>
      </c>
      <c r="C169" s="20">
        <v>0</v>
      </c>
      <c r="D169" s="20">
        <v>0.2876712328767123</v>
      </c>
      <c r="E169" s="38">
        <v>226.63908378399998</v>
      </c>
      <c r="F169" s="21">
        <v>0.004086403932282788</v>
      </c>
      <c r="G169" s="38">
        <v>2759.08449824</v>
      </c>
      <c r="H169" s="21">
        <v>0.0032051195086053243</v>
      </c>
      <c r="I169" s="38">
        <v>0</v>
      </c>
      <c r="J169" s="21"/>
      <c r="K169" s="38">
        <v>0</v>
      </c>
      <c r="L169" s="21"/>
      <c r="M169" s="38">
        <v>0</v>
      </c>
      <c r="N169" s="21"/>
      <c r="O169" s="38">
        <v>0</v>
      </c>
      <c r="P169" s="21"/>
      <c r="Q169" s="38">
        <v>0</v>
      </c>
      <c r="R169" s="21"/>
      <c r="S169" s="38">
        <v>0</v>
      </c>
      <c r="T169" s="21"/>
      <c r="U169" s="38">
        <v>0</v>
      </c>
      <c r="V169" s="21"/>
      <c r="W169" s="38">
        <v>0</v>
      </c>
      <c r="X169" s="21"/>
      <c r="Y169" s="38">
        <v>0</v>
      </c>
      <c r="Z169" s="21"/>
      <c r="AA169" s="38">
        <v>0</v>
      </c>
      <c r="AB169" s="21"/>
      <c r="AC169" s="38">
        <v>2985.7235820240003</v>
      </c>
      <c r="AD169" s="21">
        <v>2.532611126601821E-05</v>
      </c>
    </row>
    <row r="170" spans="1:30" ht="15">
      <c r="A170" s="6" t="s">
        <v>994</v>
      </c>
      <c r="B170" t="s">
        <v>221</v>
      </c>
      <c r="C170" s="20">
        <v>0</v>
      </c>
      <c r="D170" s="20">
        <v>0.4794520547945205</v>
      </c>
      <c r="E170" s="38">
        <v>292.60088007</v>
      </c>
      <c r="F170" s="21">
        <v>0.005275724587940044</v>
      </c>
      <c r="G170" s="38">
        <v>2438.34066725</v>
      </c>
      <c r="H170" s="21">
        <v>0.0028325240659406916</v>
      </c>
      <c r="I170" s="38">
        <v>243.834066725</v>
      </c>
      <c r="J170" s="21">
        <v>0.0016872591049862649</v>
      </c>
      <c r="K170" s="38">
        <v>0</v>
      </c>
      <c r="L170" s="21"/>
      <c r="M170" s="38">
        <v>0</v>
      </c>
      <c r="N170" s="21"/>
      <c r="O170" s="38">
        <v>0</v>
      </c>
      <c r="P170" s="21"/>
      <c r="Q170" s="38">
        <v>0</v>
      </c>
      <c r="R170" s="21"/>
      <c r="S170" s="38">
        <v>12679.3714697</v>
      </c>
      <c r="T170" s="21">
        <v>0.0005719663764660685</v>
      </c>
      <c r="U170" s="38">
        <v>0</v>
      </c>
      <c r="V170" s="21"/>
      <c r="W170" s="38">
        <v>0</v>
      </c>
      <c r="X170" s="21"/>
      <c r="Y170" s="38">
        <v>0</v>
      </c>
      <c r="Z170" s="21"/>
      <c r="AA170" s="38">
        <v>0</v>
      </c>
      <c r="AB170" s="21"/>
      <c r="AC170" s="38">
        <v>15654.147083745</v>
      </c>
      <c r="AD170" s="21">
        <v>0.00013278478731402988</v>
      </c>
    </row>
    <row r="171" spans="1:30" ht="15">
      <c r="A171" s="6" t="s">
        <v>1092</v>
      </c>
      <c r="B171" t="s">
        <v>221</v>
      </c>
      <c r="C171" s="20">
        <v>6.5625</v>
      </c>
      <c r="D171" s="20">
        <v>0.958904109589041</v>
      </c>
      <c r="E171" s="38">
        <v>456.8058232272</v>
      </c>
      <c r="F171" s="21">
        <v>0.008236413072091182</v>
      </c>
      <c r="G171" s="38">
        <v>4183.3796442912</v>
      </c>
      <c r="H171" s="21">
        <v>0.004859666936033725</v>
      </c>
      <c r="I171" s="38">
        <v>306.5407497972</v>
      </c>
      <c r="J171" s="21">
        <v>0.002121170671889602</v>
      </c>
      <c r="K171" s="38">
        <v>0</v>
      </c>
      <c r="L171" s="21"/>
      <c r="M171" s="38">
        <v>0</v>
      </c>
      <c r="N171" s="21"/>
      <c r="O171" s="38">
        <v>0</v>
      </c>
      <c r="P171" s="21"/>
      <c r="Q171" s="38">
        <v>0</v>
      </c>
      <c r="R171" s="21"/>
      <c r="S171" s="38">
        <v>0</v>
      </c>
      <c r="T171" s="21"/>
      <c r="U171" s="38">
        <v>0</v>
      </c>
      <c r="V171" s="21"/>
      <c r="W171" s="38">
        <v>0</v>
      </c>
      <c r="X171" s="21"/>
      <c r="Y171" s="38">
        <v>0</v>
      </c>
      <c r="Z171" s="21"/>
      <c r="AA171" s="38">
        <v>0</v>
      </c>
      <c r="AB171" s="21"/>
      <c r="AC171" s="38">
        <v>4946.7262173156005</v>
      </c>
      <c r="AD171" s="21">
        <v>4.196012629452355E-05</v>
      </c>
    </row>
    <row r="172" spans="1:30" ht="15">
      <c r="A172" s="1" t="s">
        <v>183</v>
      </c>
      <c r="B172" s="1" t="s">
        <v>476</v>
      </c>
      <c r="C172" s="1" t="s">
        <v>476</v>
      </c>
      <c r="D172" s="1" t="s">
        <v>476</v>
      </c>
      <c r="E172" s="36">
        <v>12066.2255472287</v>
      </c>
      <c r="F172" s="18">
        <v>0.2175594372372209</v>
      </c>
      <c r="G172" s="36">
        <v>146951.80916892932</v>
      </c>
      <c r="H172" s="18">
        <v>0.17070811375752656</v>
      </c>
      <c r="I172" s="36">
        <v>1477.5746514454</v>
      </c>
      <c r="J172" s="18">
        <v>0.010224376427104671</v>
      </c>
      <c r="K172" s="36">
        <v>1328913.7814988873</v>
      </c>
      <c r="L172" s="18">
        <v>0.2030830782038907</v>
      </c>
      <c r="M172" s="36">
        <v>6479997.786647824</v>
      </c>
      <c r="N172" s="18">
        <v>0.1940095565658407</v>
      </c>
      <c r="O172" s="36">
        <v>423310.58065178583</v>
      </c>
      <c r="P172" s="18">
        <v>0.053795442781334024</v>
      </c>
      <c r="Q172" s="36">
        <v>888063.5528466543</v>
      </c>
      <c r="R172" s="18">
        <v>0.22701854043937195</v>
      </c>
      <c r="S172" s="36">
        <v>4004310.7595946663</v>
      </c>
      <c r="T172" s="18">
        <v>0.1806344360903595</v>
      </c>
      <c r="U172" s="36">
        <v>207780.646363782</v>
      </c>
      <c r="V172" s="18">
        <v>0.038681220667947054</v>
      </c>
      <c r="W172" s="36">
        <v>1264058.6153164664</v>
      </c>
      <c r="X172" s="18">
        <v>0.2667310301131231</v>
      </c>
      <c r="Y172" s="36">
        <v>5702189.271520087</v>
      </c>
      <c r="Z172" s="18">
        <v>0.2248756690123428</v>
      </c>
      <c r="AA172" s="36">
        <v>345726.12208708026</v>
      </c>
      <c r="AB172" s="18">
        <v>0.04628408954046177</v>
      </c>
      <c r="AC172" s="36">
        <v>20804846.725894865</v>
      </c>
      <c r="AD172" s="18">
        <v>0.17647509844005108</v>
      </c>
    </row>
    <row r="173" spans="1:30" ht="15">
      <c r="A173" s="5" t="s">
        <v>51</v>
      </c>
      <c r="C173" s="20" t="s">
        <v>476</v>
      </c>
      <c r="D173" s="20" t="s">
        <v>476</v>
      </c>
      <c r="E173" s="38">
        <v>12066.2255472287</v>
      </c>
      <c r="F173" s="21">
        <v>0.2175594372372209</v>
      </c>
      <c r="G173" s="38">
        <v>146951.80916892932</v>
      </c>
      <c r="H173" s="21">
        <v>0.17070811375752656</v>
      </c>
      <c r="I173" s="38">
        <v>1477.5746514454</v>
      </c>
      <c r="J173" s="21">
        <v>0.010224376427104671</v>
      </c>
      <c r="K173" s="38">
        <v>1328913.7814988873</v>
      </c>
      <c r="L173" s="21">
        <v>0.2030830782038907</v>
      </c>
      <c r="M173" s="38">
        <v>6479997.786647824</v>
      </c>
      <c r="N173" s="21">
        <v>0.1940095565658407</v>
      </c>
      <c r="O173" s="38">
        <v>423310.58065178583</v>
      </c>
      <c r="P173" s="21">
        <v>0.053795442781334024</v>
      </c>
      <c r="Q173" s="38">
        <v>888063.5528466543</v>
      </c>
      <c r="R173" s="21">
        <v>0.22701854043937195</v>
      </c>
      <c r="S173" s="38">
        <v>4004310.7595946663</v>
      </c>
      <c r="T173" s="21">
        <v>0.1806344360903595</v>
      </c>
      <c r="U173" s="38">
        <v>207780.646363782</v>
      </c>
      <c r="V173" s="21">
        <v>0.038681220667947054</v>
      </c>
      <c r="W173" s="38">
        <v>1264058.6153164664</v>
      </c>
      <c r="X173" s="21">
        <v>0.2667310301131231</v>
      </c>
      <c r="Y173" s="38">
        <v>5702189.271520087</v>
      </c>
      <c r="Z173" s="21">
        <v>0.2248756690123428</v>
      </c>
      <c r="AA173" s="38">
        <v>345726.12208708026</v>
      </c>
      <c r="AB173" s="21">
        <v>0.04628408954046177</v>
      </c>
      <c r="AC173" s="38">
        <v>20804846.725894865</v>
      </c>
      <c r="AD173" s="21">
        <v>0.17647509844005108</v>
      </c>
    </row>
    <row r="174" spans="1:30" ht="15">
      <c r="A174" s="6" t="s">
        <v>188</v>
      </c>
      <c r="B174" t="s">
        <v>221</v>
      </c>
      <c r="C174" s="20">
        <v>6.8500000000000005</v>
      </c>
      <c r="D174" s="20">
        <v>26.471232876712328</v>
      </c>
      <c r="E174" s="38">
        <v>280.7217537705</v>
      </c>
      <c r="F174" s="21">
        <v>0.005061538633726494</v>
      </c>
      <c r="G174" s="38">
        <v>7659.6935671665</v>
      </c>
      <c r="H174" s="21">
        <v>0.008897963544691898</v>
      </c>
      <c r="I174" s="38">
        <v>188.0390160177</v>
      </c>
      <c r="J174" s="21">
        <v>0.0013011739751129412</v>
      </c>
      <c r="K174" s="38">
        <v>47747.651185764604</v>
      </c>
      <c r="L174" s="21">
        <v>0.007296741229422527</v>
      </c>
      <c r="M174" s="38">
        <v>517388.015802446</v>
      </c>
      <c r="N174" s="21">
        <v>0.015490471266077312</v>
      </c>
      <c r="O174" s="38">
        <v>109259.580107991</v>
      </c>
      <c r="P174" s="21">
        <v>0.01388500018346332</v>
      </c>
      <c r="Q174" s="38">
        <v>13045.0953387066</v>
      </c>
      <c r="R174" s="21">
        <v>0.003334759651145145</v>
      </c>
      <c r="S174" s="38">
        <v>266426.332652301</v>
      </c>
      <c r="T174" s="21">
        <v>0.012018490383883798</v>
      </c>
      <c r="U174" s="38">
        <v>35892.2813749425</v>
      </c>
      <c r="V174" s="21">
        <v>0.006681841068630924</v>
      </c>
      <c r="W174" s="38">
        <v>111.3975213375</v>
      </c>
      <c r="X174" s="21">
        <v>2.350616914308287E-05</v>
      </c>
      <c r="Y174" s="38">
        <v>231168.57155889698</v>
      </c>
      <c r="Z174" s="21">
        <v>0.009116531337108123</v>
      </c>
      <c r="AA174" s="38">
        <v>891.1801707</v>
      </c>
      <c r="AB174" s="21">
        <v>0.00011930675810193351</v>
      </c>
      <c r="AC174" s="38">
        <v>1230058.5600500407</v>
      </c>
      <c r="AD174" s="21">
        <v>0.010433852665767325</v>
      </c>
    </row>
    <row r="175" spans="1:30" ht="15">
      <c r="A175" s="6" t="s">
        <v>840</v>
      </c>
      <c r="B175" t="s">
        <v>221</v>
      </c>
      <c r="C175" s="20">
        <v>6.7142</v>
      </c>
      <c r="D175" s="20">
        <v>39.47945205479452</v>
      </c>
      <c r="E175" s="38">
        <v>0</v>
      </c>
      <c r="F175" s="21"/>
      <c r="G175" s="38">
        <v>0</v>
      </c>
      <c r="H175" s="21"/>
      <c r="I175" s="38">
        <v>0</v>
      </c>
      <c r="J175" s="21"/>
      <c r="K175" s="38">
        <v>3480.4434936000002</v>
      </c>
      <c r="L175" s="21">
        <v>0.0005318773783787292</v>
      </c>
      <c r="M175" s="38">
        <v>185826.098788544</v>
      </c>
      <c r="N175" s="21">
        <v>0.005563588169522453</v>
      </c>
      <c r="O175" s="38">
        <v>31759.0468791</v>
      </c>
      <c r="P175" s="21">
        <v>0.0040360247706157145</v>
      </c>
      <c r="Q175" s="38">
        <v>0</v>
      </c>
      <c r="R175" s="21"/>
      <c r="S175" s="38">
        <v>0</v>
      </c>
      <c r="T175" s="21"/>
      <c r="U175" s="38">
        <v>0</v>
      </c>
      <c r="V175" s="21"/>
      <c r="W175" s="38">
        <v>261.03326202</v>
      </c>
      <c r="X175" s="21">
        <v>5.508104610714754E-05</v>
      </c>
      <c r="Y175" s="38">
        <v>0</v>
      </c>
      <c r="Z175" s="21"/>
      <c r="AA175" s="38">
        <v>0</v>
      </c>
      <c r="AB175" s="21"/>
      <c r="AC175" s="38">
        <v>221326.622423264</v>
      </c>
      <c r="AD175" s="21">
        <v>0.001877381650254363</v>
      </c>
    </row>
    <row r="176" spans="1:30" ht="15">
      <c r="A176" s="6" t="s">
        <v>536</v>
      </c>
      <c r="B176" t="s">
        <v>221</v>
      </c>
      <c r="C176" s="20">
        <v>7.84</v>
      </c>
      <c r="D176" s="20">
        <v>4.953424657534247</v>
      </c>
      <c r="E176" s="38">
        <v>1025.247574255</v>
      </c>
      <c r="F176" s="21">
        <v>0.018485671796096417</v>
      </c>
      <c r="G176" s="38">
        <v>6205.445844174999</v>
      </c>
      <c r="H176" s="21">
        <v>0.007208621391423967</v>
      </c>
      <c r="I176" s="38">
        <v>0</v>
      </c>
      <c r="J176" s="21"/>
      <c r="K176" s="38">
        <v>29516.338058815</v>
      </c>
      <c r="L176" s="21">
        <v>0.004510652890912037</v>
      </c>
      <c r="M176" s="38">
        <v>587749.612537015</v>
      </c>
      <c r="N176" s="21">
        <v>0.017597080347004166</v>
      </c>
      <c r="O176" s="38">
        <v>4197.039806608101</v>
      </c>
      <c r="P176" s="21">
        <v>0.0005333710639118058</v>
      </c>
      <c r="Q176" s="38">
        <v>264955.270218706</v>
      </c>
      <c r="R176" s="21">
        <v>0.06773136734861177</v>
      </c>
      <c r="S176" s="38">
        <v>485352.20165231696</v>
      </c>
      <c r="T176" s="21">
        <v>0.021894235116645937</v>
      </c>
      <c r="U176" s="38">
        <v>32419.407505916</v>
      </c>
      <c r="V176" s="21">
        <v>0.006035317906677873</v>
      </c>
      <c r="W176" s="38">
        <v>166437.61199658402</v>
      </c>
      <c r="X176" s="21">
        <v>0.0351202667024288</v>
      </c>
      <c r="Y176" s="38">
        <v>322369.134376986</v>
      </c>
      <c r="Z176" s="21">
        <v>0.012713182833832775</v>
      </c>
      <c r="AA176" s="38">
        <v>45326.7348618</v>
      </c>
      <c r="AB176" s="21">
        <v>0.006068117278080331</v>
      </c>
      <c r="AC176" s="38">
        <v>1945554.0444331774</v>
      </c>
      <c r="AD176" s="21">
        <v>0.016502973851974724</v>
      </c>
    </row>
    <row r="177" spans="1:30" ht="15">
      <c r="A177" s="6" t="s">
        <v>937</v>
      </c>
      <c r="B177" t="s">
        <v>221</v>
      </c>
      <c r="C177" s="20">
        <v>5.7</v>
      </c>
      <c r="D177" s="20">
        <v>8.956164383561644</v>
      </c>
      <c r="E177" s="38">
        <v>1182.31919494</v>
      </c>
      <c r="F177" s="21">
        <v>0.021317743289241627</v>
      </c>
      <c r="G177" s="38">
        <v>2313.7077168672</v>
      </c>
      <c r="H177" s="21">
        <v>0.002687742889089542</v>
      </c>
      <c r="I177" s="38">
        <v>0</v>
      </c>
      <c r="J177" s="21"/>
      <c r="K177" s="38">
        <v>371272.78307136305</v>
      </c>
      <c r="L177" s="21">
        <v>0.05673748040630198</v>
      </c>
      <c r="M177" s="38">
        <v>371472.867858199</v>
      </c>
      <c r="N177" s="21">
        <v>0.011121807250908423</v>
      </c>
      <c r="O177" s="38">
        <v>9094.763038000001</v>
      </c>
      <c r="P177" s="21">
        <v>0.0011557868548128308</v>
      </c>
      <c r="Q177" s="38">
        <v>161886.7820764</v>
      </c>
      <c r="R177" s="21">
        <v>0.041383638440746835</v>
      </c>
      <c r="S177" s="38">
        <v>416531.05237736204</v>
      </c>
      <c r="T177" s="21">
        <v>0.01878971345568716</v>
      </c>
      <c r="U177" s="38">
        <v>9094.763038000001</v>
      </c>
      <c r="V177" s="21">
        <v>0.001693115033339736</v>
      </c>
      <c r="W177" s="38">
        <v>45326.480028784405</v>
      </c>
      <c r="X177" s="21">
        <v>0.009564413044606122</v>
      </c>
      <c r="Y177" s="38">
        <v>487533.867415028</v>
      </c>
      <c r="Z177" s="21">
        <v>0.019226738955984</v>
      </c>
      <c r="AA177" s="38">
        <v>69317.5554467246</v>
      </c>
      <c r="AB177" s="21">
        <v>0.009279888727106453</v>
      </c>
      <c r="AC177" s="38">
        <v>1945026.9412616682</v>
      </c>
      <c r="AD177" s="21">
        <v>0.016498502750346065</v>
      </c>
    </row>
    <row r="178" spans="1:30" ht="15">
      <c r="A178" s="6" t="s">
        <v>184</v>
      </c>
      <c r="B178" t="s">
        <v>221</v>
      </c>
      <c r="C178" s="20">
        <v>8.2</v>
      </c>
      <c r="D178" s="20">
        <v>10.956164383561644</v>
      </c>
      <c r="E178" s="38">
        <v>1395.7091792639999</v>
      </c>
      <c r="F178" s="21">
        <v>0.025165260039187627</v>
      </c>
      <c r="G178" s="38">
        <v>26305.389035136</v>
      </c>
      <c r="H178" s="21">
        <v>0.030557931673259348</v>
      </c>
      <c r="I178" s="38">
        <v>277.010982144</v>
      </c>
      <c r="J178" s="21">
        <v>0.0019168334764755445</v>
      </c>
      <c r="K178" s="38">
        <v>214598.277013248</v>
      </c>
      <c r="L178" s="21">
        <v>0.032794662287229916</v>
      </c>
      <c r="M178" s="38">
        <v>1174366.7502624</v>
      </c>
      <c r="N178" s="21">
        <v>0.03516025467378112</v>
      </c>
      <c r="O178" s="38">
        <v>23637.5601917184</v>
      </c>
      <c r="P178" s="21">
        <v>0.0030039244821757367</v>
      </c>
      <c r="Q178" s="38">
        <v>76020.3369151488</v>
      </c>
      <c r="R178" s="21">
        <v>0.019433323071154574</v>
      </c>
      <c r="S178" s="38">
        <v>604565.814260736</v>
      </c>
      <c r="T178" s="21">
        <v>0.027271960518256904</v>
      </c>
      <c r="U178" s="38">
        <v>35572.4718147072</v>
      </c>
      <c r="V178" s="21">
        <v>0.006622304127208948</v>
      </c>
      <c r="W178" s="38">
        <v>119052.927564365</v>
      </c>
      <c r="X178" s="21">
        <v>0.025121548654827193</v>
      </c>
      <c r="Y178" s="38">
        <v>635208.556020134</v>
      </c>
      <c r="Z178" s="21">
        <v>0.02505054500923518</v>
      </c>
      <c r="AA178" s="38">
        <v>53484.42809088</v>
      </c>
      <c r="AB178" s="21">
        <v>0.007160228575829641</v>
      </c>
      <c r="AC178" s="38">
        <v>2964485.2313298816</v>
      </c>
      <c r="AD178" s="21">
        <v>0.02514595901213095</v>
      </c>
    </row>
    <row r="179" spans="1:30" ht="15">
      <c r="A179" s="6" t="s">
        <v>187</v>
      </c>
      <c r="B179" t="s">
        <v>221</v>
      </c>
      <c r="C179" s="20">
        <v>6.95</v>
      </c>
      <c r="D179" s="20">
        <v>15.95890410958904</v>
      </c>
      <c r="E179" s="38">
        <v>1556.9560495176001</v>
      </c>
      <c r="F179" s="21">
        <v>0.028072613147359354</v>
      </c>
      <c r="G179" s="38">
        <v>23724.9112173794</v>
      </c>
      <c r="H179" s="21">
        <v>0.027560292492403955</v>
      </c>
      <c r="I179" s="38">
        <v>252.02525981399998</v>
      </c>
      <c r="J179" s="21">
        <v>0.0017439397210533502</v>
      </c>
      <c r="K179" s="38">
        <v>152244.72574608502</v>
      </c>
      <c r="L179" s="21">
        <v>0.02326586417814794</v>
      </c>
      <c r="M179" s="38">
        <v>1319788.1454830798</v>
      </c>
      <c r="N179" s="21">
        <v>0.03951413585258087</v>
      </c>
      <c r="O179" s="38">
        <v>136357.80010892102</v>
      </c>
      <c r="P179" s="21">
        <v>0.017328714586470843</v>
      </c>
      <c r="Q179" s="38">
        <v>61425.089804889205</v>
      </c>
      <c r="R179" s="21">
        <v>0.01570229314012977</v>
      </c>
      <c r="S179" s="38">
        <v>365948.144665034</v>
      </c>
      <c r="T179" s="21">
        <v>0.01650791877016381</v>
      </c>
      <c r="U179" s="38">
        <v>14309.434196106</v>
      </c>
      <c r="V179" s="21">
        <v>0.0026638976798828793</v>
      </c>
      <c r="W179" s="38">
        <v>89590.312729436</v>
      </c>
      <c r="X179" s="21">
        <v>0.01890459517693856</v>
      </c>
      <c r="Y179" s="38">
        <v>375721.12418448797</v>
      </c>
      <c r="Z179" s="21">
        <v>0.014817210572972238</v>
      </c>
      <c r="AA179" s="38">
        <v>4700.7378089752</v>
      </c>
      <c r="AB179" s="21">
        <v>0.0006293113414266154</v>
      </c>
      <c r="AC179" s="38">
        <v>2545619.407253725</v>
      </c>
      <c r="AD179" s="21">
        <v>0.02159297020568093</v>
      </c>
    </row>
    <row r="180" spans="1:30" ht="15">
      <c r="A180" s="6" t="s">
        <v>186</v>
      </c>
      <c r="B180" t="s">
        <v>221</v>
      </c>
      <c r="C180" s="20">
        <v>6.9</v>
      </c>
      <c r="D180" s="20">
        <v>21.964383561643835</v>
      </c>
      <c r="E180" s="38">
        <v>399.49901726539997</v>
      </c>
      <c r="F180" s="21">
        <v>0.007203145758620871</v>
      </c>
      <c r="G180" s="38">
        <v>12830.592007596999</v>
      </c>
      <c r="H180" s="21">
        <v>0.014904792070245448</v>
      </c>
      <c r="I180" s="38">
        <v>55.765309046199995</v>
      </c>
      <c r="J180" s="21">
        <v>0.0003858793264383794</v>
      </c>
      <c r="K180" s="38">
        <v>67640.57731685799</v>
      </c>
      <c r="L180" s="21">
        <v>0.010336755359329753</v>
      </c>
      <c r="M180" s="38">
        <v>874723.6674739629</v>
      </c>
      <c r="N180" s="21">
        <v>0.026189013705212937</v>
      </c>
      <c r="O180" s="38">
        <v>53069.376318704206</v>
      </c>
      <c r="P180" s="21">
        <v>0.006744198533375097</v>
      </c>
      <c r="Q180" s="38">
        <v>41442.7664752686</v>
      </c>
      <c r="R180" s="21">
        <v>0.010594147599940722</v>
      </c>
      <c r="S180" s="38">
        <v>532072.354761496</v>
      </c>
      <c r="T180" s="21">
        <v>0.02400178096350875</v>
      </c>
      <c r="U180" s="38">
        <v>18011.280636528398</v>
      </c>
      <c r="V180" s="21">
        <v>0.0033530472303666763</v>
      </c>
      <c r="W180" s="38">
        <v>40841.232485885004</v>
      </c>
      <c r="X180" s="21">
        <v>0.008617973787016477</v>
      </c>
      <c r="Y180" s="38">
        <v>312888.178833498</v>
      </c>
      <c r="Z180" s="21">
        <v>0.012339284999299866</v>
      </c>
      <c r="AA180" s="38">
        <v>30259.53654802</v>
      </c>
      <c r="AB180" s="21">
        <v>0.004050995888267511</v>
      </c>
      <c r="AC180" s="38">
        <v>1984234.8271841297</v>
      </c>
      <c r="AD180" s="21">
        <v>0.016831079847353984</v>
      </c>
    </row>
    <row r="181" spans="1:30" ht="15">
      <c r="A181" s="6" t="s">
        <v>189</v>
      </c>
      <c r="B181" t="s">
        <v>221</v>
      </c>
      <c r="C181" s="20">
        <v>5.2</v>
      </c>
      <c r="D181" s="20">
        <v>8.038356164383561</v>
      </c>
      <c r="E181" s="38">
        <v>3136.9491806358997</v>
      </c>
      <c r="F181" s="21">
        <v>0.05656059516786125</v>
      </c>
      <c r="G181" s="38">
        <v>36378.388257720595</v>
      </c>
      <c r="H181" s="21">
        <v>0.04225933709924998</v>
      </c>
      <c r="I181" s="38">
        <v>0</v>
      </c>
      <c r="J181" s="21"/>
      <c r="K181" s="38">
        <v>281715.742797043</v>
      </c>
      <c r="L181" s="21">
        <v>0.04305147634272387</v>
      </c>
      <c r="M181" s="38">
        <v>346710.920292372</v>
      </c>
      <c r="N181" s="21">
        <v>0.010380440567596964</v>
      </c>
      <c r="O181" s="38">
        <v>105.8731757212</v>
      </c>
      <c r="P181" s="21">
        <v>1.3454646840668119E-05</v>
      </c>
      <c r="Q181" s="38">
        <v>172237.402902578</v>
      </c>
      <c r="R181" s="21">
        <v>0.044029600911639995</v>
      </c>
      <c r="S181" s="38">
        <v>374665.08948193095</v>
      </c>
      <c r="T181" s="21">
        <v>0.0169011401023639</v>
      </c>
      <c r="U181" s="38">
        <v>19464.2357364682</v>
      </c>
      <c r="V181" s="21">
        <v>0.003623534774923603</v>
      </c>
      <c r="W181" s="38">
        <v>165737.154993213</v>
      </c>
      <c r="X181" s="21">
        <v>0.034972462149858795</v>
      </c>
      <c r="Y181" s="38">
        <v>1094275.93786102</v>
      </c>
      <c r="Z181" s="21">
        <v>0.043154659007838755</v>
      </c>
      <c r="AA181" s="38">
        <v>42896.8901629</v>
      </c>
      <c r="AB181" s="21">
        <v>0.0057428217842530604</v>
      </c>
      <c r="AC181" s="38">
        <v>2537324.584841603</v>
      </c>
      <c r="AD181" s="21">
        <v>0.02152261017751018</v>
      </c>
    </row>
    <row r="182" spans="1:30" ht="15">
      <c r="A182" s="6" t="s">
        <v>537</v>
      </c>
      <c r="B182" t="s">
        <v>215</v>
      </c>
      <c r="C182" s="20">
        <v>8.75</v>
      </c>
      <c r="D182" s="20">
        <v>18.23835616438356</v>
      </c>
      <c r="E182" s="38">
        <v>1011.3734596777999</v>
      </c>
      <c r="F182" s="21">
        <v>0.018235515311969232</v>
      </c>
      <c r="G182" s="38">
        <v>10547.1803652117</v>
      </c>
      <c r="H182" s="21">
        <v>0.012252242934525199</v>
      </c>
      <c r="I182" s="38">
        <v>0</v>
      </c>
      <c r="J182" s="21"/>
      <c r="K182" s="38">
        <v>14.4481922811</v>
      </c>
      <c r="L182" s="21">
        <v>2.2079561547010255E-06</v>
      </c>
      <c r="M182" s="38">
        <v>28.8963845622</v>
      </c>
      <c r="N182" s="21">
        <v>8.651507207024159E-07</v>
      </c>
      <c r="O182" s="38">
        <v>0</v>
      </c>
      <c r="P182" s="21"/>
      <c r="Q182" s="38">
        <v>9641.7603155954</v>
      </c>
      <c r="R182" s="21">
        <v>0.0024647541801444536</v>
      </c>
      <c r="S182" s="38">
        <v>144510.81919568198</v>
      </c>
      <c r="T182" s="21">
        <v>0.006518882250040513</v>
      </c>
      <c r="U182" s="38">
        <v>14448.192281112</v>
      </c>
      <c r="V182" s="21">
        <v>0.0026897294029018834</v>
      </c>
      <c r="W182" s="38">
        <v>114333.36158453299</v>
      </c>
      <c r="X182" s="21">
        <v>0.024125665489098932</v>
      </c>
      <c r="Y182" s="38">
        <v>415091.748172254</v>
      </c>
      <c r="Z182" s="21">
        <v>0.016369859036063698</v>
      </c>
      <c r="AA182" s="38">
        <v>18016.8957745466</v>
      </c>
      <c r="AB182" s="21">
        <v>0.0024120121795721404</v>
      </c>
      <c r="AC182" s="38">
        <v>727644.6757254557</v>
      </c>
      <c r="AD182" s="21">
        <v>0.006172175525725041</v>
      </c>
    </row>
    <row r="183" spans="1:30" ht="15">
      <c r="A183" s="6" t="s">
        <v>815</v>
      </c>
      <c r="B183" t="s">
        <v>215</v>
      </c>
      <c r="C183" s="20">
        <v>7.125</v>
      </c>
      <c r="D183" s="20">
        <v>3.580821917808219</v>
      </c>
      <c r="E183" s="38">
        <v>1545.7139187552</v>
      </c>
      <c r="F183" s="21">
        <v>0.027869912507259287</v>
      </c>
      <c r="G183" s="38">
        <v>16693.7103225561</v>
      </c>
      <c r="H183" s="21">
        <v>0.0193924240667371</v>
      </c>
      <c r="I183" s="38">
        <v>0</v>
      </c>
      <c r="J183" s="21"/>
      <c r="K183" s="38">
        <v>0</v>
      </c>
      <c r="L183" s="21"/>
      <c r="M183" s="38">
        <v>0</v>
      </c>
      <c r="N183" s="21"/>
      <c r="O183" s="38">
        <v>0</v>
      </c>
      <c r="P183" s="21"/>
      <c r="Q183" s="38">
        <v>34778.563171992</v>
      </c>
      <c r="R183" s="21">
        <v>0.008890555889356992</v>
      </c>
      <c r="S183" s="38">
        <v>214854.23470697302</v>
      </c>
      <c r="T183" s="21">
        <v>0.009692073332452433</v>
      </c>
      <c r="U183" s="38">
        <v>19321.42398444</v>
      </c>
      <c r="V183" s="21">
        <v>0.0035969484061214416</v>
      </c>
      <c r="W183" s="38">
        <v>11592.854390664</v>
      </c>
      <c r="X183" s="21">
        <v>0.0024462267462170666</v>
      </c>
      <c r="Y183" s="38">
        <v>19321.42398444</v>
      </c>
      <c r="Z183" s="21">
        <v>0.0007619736802622488</v>
      </c>
      <c r="AA183" s="38">
        <v>0</v>
      </c>
      <c r="AB183" s="21"/>
      <c r="AC183" s="38">
        <v>318107.9244798203</v>
      </c>
      <c r="AD183" s="21">
        <v>0.002698319676504229</v>
      </c>
    </row>
    <row r="184" spans="1:30" ht="15">
      <c r="A184" s="6" t="s">
        <v>938</v>
      </c>
      <c r="B184" t="s">
        <v>221</v>
      </c>
      <c r="C184" s="20">
        <v>5.7</v>
      </c>
      <c r="D184" s="20">
        <v>8.956164383561644</v>
      </c>
      <c r="E184" s="38">
        <v>136.38406635</v>
      </c>
      <c r="F184" s="21">
        <v>0.0024590656462612375</v>
      </c>
      <c r="G184" s="38">
        <v>772.8430426499999</v>
      </c>
      <c r="H184" s="21">
        <v>0.0008977812439841935</v>
      </c>
      <c r="I184" s="38">
        <v>0</v>
      </c>
      <c r="J184" s="21"/>
      <c r="K184" s="38">
        <v>0</v>
      </c>
      <c r="L184" s="21"/>
      <c r="M184" s="38">
        <v>0</v>
      </c>
      <c r="N184" s="21"/>
      <c r="O184" s="38">
        <v>0</v>
      </c>
      <c r="P184" s="21"/>
      <c r="Q184" s="38">
        <v>0</v>
      </c>
      <c r="R184" s="21"/>
      <c r="S184" s="38">
        <v>0</v>
      </c>
      <c r="T184" s="21"/>
      <c r="U184" s="38">
        <v>0</v>
      </c>
      <c r="V184" s="21"/>
      <c r="W184" s="38">
        <v>173651.46709369202</v>
      </c>
      <c r="X184" s="21">
        <v>0.03664247380408024</v>
      </c>
      <c r="Y184" s="38">
        <v>254064.421840761</v>
      </c>
      <c r="Z184" s="21">
        <v>0.010019468683550864</v>
      </c>
      <c r="AA184" s="38">
        <v>0</v>
      </c>
      <c r="AB184" s="21"/>
      <c r="AC184" s="38">
        <v>428625.11604345305</v>
      </c>
      <c r="AD184" s="21">
        <v>0.0036357710558616607</v>
      </c>
    </row>
    <row r="185" spans="1:30" ht="15">
      <c r="A185" s="6" t="s">
        <v>539</v>
      </c>
      <c r="B185" t="s">
        <v>215</v>
      </c>
      <c r="C185" s="20">
        <v>7.3500000000000005</v>
      </c>
      <c r="D185" s="20">
        <v>9.895890410958904</v>
      </c>
      <c r="E185" s="38">
        <v>0</v>
      </c>
      <c r="F185" s="21"/>
      <c r="G185" s="38">
        <v>538.9142998532</v>
      </c>
      <c r="H185" s="21">
        <v>0.0006260354610479284</v>
      </c>
      <c r="I185" s="38">
        <v>704.7340844235</v>
      </c>
      <c r="J185" s="21">
        <v>0.004876549928024457</v>
      </c>
      <c r="K185" s="38">
        <v>0</v>
      </c>
      <c r="L185" s="21"/>
      <c r="M185" s="38">
        <v>0</v>
      </c>
      <c r="N185" s="21"/>
      <c r="O185" s="38">
        <v>4.1454946141999995</v>
      </c>
      <c r="P185" s="21">
        <v>5.26820562753594E-07</v>
      </c>
      <c r="Q185" s="38">
        <v>4145.494614256</v>
      </c>
      <c r="R185" s="21">
        <v>0.0010597261127438464</v>
      </c>
      <c r="S185" s="38">
        <v>29018.462299791998</v>
      </c>
      <c r="T185" s="21">
        <v>0.001309022672921338</v>
      </c>
      <c r="U185" s="38">
        <v>4.1454946141999995</v>
      </c>
      <c r="V185" s="21">
        <v>7.717407504301959E-07</v>
      </c>
      <c r="W185" s="38">
        <v>82909.89228511999</v>
      </c>
      <c r="X185" s="21">
        <v>0.01749494897453119</v>
      </c>
      <c r="Y185" s="38">
        <v>402112.977582832</v>
      </c>
      <c r="Z185" s="21">
        <v>0.015858018832191272</v>
      </c>
      <c r="AA185" s="38">
        <v>8709.6841845518</v>
      </c>
      <c r="AB185" s="21">
        <v>0.0011660090948100328</v>
      </c>
      <c r="AC185" s="38">
        <v>528148.4503400568</v>
      </c>
      <c r="AD185" s="21">
        <v>0.004479968105158589</v>
      </c>
    </row>
    <row r="186" spans="1:30" ht="15">
      <c r="A186" s="6" t="s">
        <v>190</v>
      </c>
      <c r="B186" t="s">
        <v>221</v>
      </c>
      <c r="C186" s="20">
        <v>6</v>
      </c>
      <c r="D186" s="20">
        <v>13.463013698630137</v>
      </c>
      <c r="E186" s="38">
        <v>0</v>
      </c>
      <c r="F186" s="21"/>
      <c r="G186" s="38">
        <v>0</v>
      </c>
      <c r="H186" s="21"/>
      <c r="I186" s="38">
        <v>0</v>
      </c>
      <c r="J186" s="21"/>
      <c r="K186" s="38">
        <v>429.6854140953</v>
      </c>
      <c r="L186" s="21">
        <v>6.566403160885578E-05</v>
      </c>
      <c r="M186" s="38">
        <v>17160.947236455002</v>
      </c>
      <c r="N186" s="21">
        <v>0.0005137945834572194</v>
      </c>
      <c r="O186" s="38">
        <v>441.15545595</v>
      </c>
      <c r="P186" s="21">
        <v>5.6063217346682754E-05</v>
      </c>
      <c r="Q186" s="38">
        <v>4411.5545595</v>
      </c>
      <c r="R186" s="21">
        <v>0.0011277398717198348</v>
      </c>
      <c r="S186" s="38">
        <v>4411.5545595</v>
      </c>
      <c r="T186" s="21">
        <v>0.00019900520163869607</v>
      </c>
      <c r="U186" s="38">
        <v>0</v>
      </c>
      <c r="V186" s="21"/>
      <c r="W186" s="38">
        <v>0</v>
      </c>
      <c r="X186" s="21"/>
      <c r="Y186" s="38">
        <v>99664.9582973121</v>
      </c>
      <c r="Z186" s="21">
        <v>0.003930459531768694</v>
      </c>
      <c r="AA186" s="38">
        <v>0</v>
      </c>
      <c r="AB186" s="21"/>
      <c r="AC186" s="38">
        <v>126519.85552281239</v>
      </c>
      <c r="AD186" s="21">
        <v>0.0010731924273308495</v>
      </c>
    </row>
    <row r="187" spans="1:30" ht="15">
      <c r="A187" s="6" t="s">
        <v>535</v>
      </c>
      <c r="B187" t="s">
        <v>221</v>
      </c>
      <c r="C187" s="20">
        <v>8.6</v>
      </c>
      <c r="D187" s="20">
        <v>1.9506849315068493</v>
      </c>
      <c r="E187" s="38">
        <v>0</v>
      </c>
      <c r="F187" s="21"/>
      <c r="G187" s="38">
        <v>0</v>
      </c>
      <c r="H187" s="21"/>
      <c r="I187" s="38">
        <v>0</v>
      </c>
      <c r="J187" s="21"/>
      <c r="K187" s="38">
        <v>36986.29891088</v>
      </c>
      <c r="L187" s="21">
        <v>0.005652203731169607</v>
      </c>
      <c r="M187" s="38">
        <v>601.976419224</v>
      </c>
      <c r="N187" s="21">
        <v>1.80230274765506E-05</v>
      </c>
      <c r="O187" s="38">
        <v>86.77137574400001</v>
      </c>
      <c r="P187" s="21">
        <v>1.1027138919387874E-05</v>
      </c>
      <c r="Q187" s="38">
        <v>30153.05307104</v>
      </c>
      <c r="R187" s="21">
        <v>0.007708121874877158</v>
      </c>
      <c r="S187" s="38">
        <v>100329.403204</v>
      </c>
      <c r="T187" s="21">
        <v>0.004525858820425647</v>
      </c>
      <c r="U187" s="38">
        <v>4338.5687872</v>
      </c>
      <c r="V187" s="21">
        <v>0.0008076841591248576</v>
      </c>
      <c r="W187" s="38">
        <v>0</v>
      </c>
      <c r="X187" s="21"/>
      <c r="Y187" s="38">
        <v>3253.9265904</v>
      </c>
      <c r="Z187" s="21">
        <v>0.00012832420743869624</v>
      </c>
      <c r="AA187" s="38">
        <v>0</v>
      </c>
      <c r="AB187" s="21"/>
      <c r="AC187" s="38">
        <v>175749.998358488</v>
      </c>
      <c r="AD187" s="21">
        <v>0.0014907823484490955</v>
      </c>
    </row>
    <row r="188" spans="1:30" ht="15">
      <c r="A188" s="6" t="s">
        <v>538</v>
      </c>
      <c r="B188" t="s">
        <v>215</v>
      </c>
      <c r="C188" s="20">
        <v>8.375</v>
      </c>
      <c r="D188" s="20">
        <v>0.673972602739726</v>
      </c>
      <c r="E188" s="38">
        <v>0</v>
      </c>
      <c r="F188" s="21"/>
      <c r="G188" s="38">
        <v>0</v>
      </c>
      <c r="H188" s="21"/>
      <c r="I188" s="38">
        <v>0</v>
      </c>
      <c r="J188" s="21"/>
      <c r="K188" s="38">
        <v>149.98436311810002</v>
      </c>
      <c r="L188" s="21">
        <v>2.2920438156731808E-05</v>
      </c>
      <c r="M188" s="38">
        <v>645.2815622524</v>
      </c>
      <c r="N188" s="21">
        <v>1.9319572918783913E-05</v>
      </c>
      <c r="O188" s="38">
        <v>122.08029556119999</v>
      </c>
      <c r="P188" s="21">
        <v>1.551429105428663E-05</v>
      </c>
      <c r="Q188" s="38">
        <v>0</v>
      </c>
      <c r="R188" s="21"/>
      <c r="S188" s="38">
        <v>0</v>
      </c>
      <c r="T188" s="21"/>
      <c r="U188" s="38">
        <v>0</v>
      </c>
      <c r="V188" s="21"/>
      <c r="W188" s="38">
        <v>258.1126249009</v>
      </c>
      <c r="X188" s="21">
        <v>5.446475779747202E-05</v>
      </c>
      <c r="Y188" s="38">
        <v>0</v>
      </c>
      <c r="Z188" s="21"/>
      <c r="AA188" s="38">
        <v>0</v>
      </c>
      <c r="AB188" s="21"/>
      <c r="AC188" s="38">
        <v>1175.4588458326</v>
      </c>
      <c r="AD188" s="21">
        <v>9.970715875178587E-06</v>
      </c>
    </row>
    <row r="189" spans="1:30" ht="15">
      <c r="A189" s="6" t="s">
        <v>921</v>
      </c>
      <c r="B189" t="s">
        <v>806</v>
      </c>
      <c r="C189" s="20">
        <v>4</v>
      </c>
      <c r="D189" s="20">
        <v>2.4547945205479453</v>
      </c>
      <c r="E189" s="38">
        <v>0</v>
      </c>
      <c r="F189" s="21"/>
      <c r="G189" s="38">
        <v>0</v>
      </c>
      <c r="H189" s="21"/>
      <c r="I189" s="38">
        <v>0</v>
      </c>
      <c r="J189" s="21"/>
      <c r="K189" s="38">
        <v>5610.396804499999</v>
      </c>
      <c r="L189" s="21">
        <v>0.000857374397696459</v>
      </c>
      <c r="M189" s="38">
        <v>0</v>
      </c>
      <c r="N189" s="21"/>
      <c r="O189" s="38">
        <v>0</v>
      </c>
      <c r="P189" s="21"/>
      <c r="Q189" s="38">
        <v>0</v>
      </c>
      <c r="R189" s="21"/>
      <c r="S189" s="38">
        <v>0</v>
      </c>
      <c r="T189" s="21"/>
      <c r="U189" s="38">
        <v>0</v>
      </c>
      <c r="V189" s="21"/>
      <c r="W189" s="38">
        <v>0</v>
      </c>
      <c r="X189" s="21"/>
      <c r="Y189" s="38">
        <v>0</v>
      </c>
      <c r="Z189" s="21"/>
      <c r="AA189" s="38">
        <v>0</v>
      </c>
      <c r="AB189" s="21"/>
      <c r="AC189" s="38">
        <v>5610.396804499999</v>
      </c>
      <c r="AD189" s="21">
        <v>4.758964780690065E-05</v>
      </c>
    </row>
    <row r="190" spans="1:30" ht="15">
      <c r="A190" s="6" t="s">
        <v>859</v>
      </c>
      <c r="B190" t="s">
        <v>806</v>
      </c>
      <c r="C190" s="20">
        <v>2.902</v>
      </c>
      <c r="D190" s="20">
        <v>14.463013698630137</v>
      </c>
      <c r="E190" s="38">
        <v>0</v>
      </c>
      <c r="F190" s="21"/>
      <c r="G190" s="38">
        <v>0</v>
      </c>
      <c r="H190" s="21"/>
      <c r="I190" s="38">
        <v>0</v>
      </c>
      <c r="J190" s="21"/>
      <c r="K190" s="38">
        <v>8908.508199</v>
      </c>
      <c r="L190" s="21">
        <v>0.0013613879940480049</v>
      </c>
      <c r="M190" s="38">
        <v>0</v>
      </c>
      <c r="N190" s="21"/>
      <c r="O190" s="38">
        <v>0</v>
      </c>
      <c r="P190" s="21"/>
      <c r="Q190" s="38">
        <v>0</v>
      </c>
      <c r="R190" s="21"/>
      <c r="S190" s="38">
        <v>0</v>
      </c>
      <c r="T190" s="21"/>
      <c r="U190" s="38">
        <v>0</v>
      </c>
      <c r="V190" s="21"/>
      <c r="W190" s="38">
        <v>0</v>
      </c>
      <c r="X190" s="21"/>
      <c r="Y190" s="38">
        <v>4454.2540995</v>
      </c>
      <c r="Z190" s="21">
        <v>0.00017566119307523668</v>
      </c>
      <c r="AA190" s="38">
        <v>0</v>
      </c>
      <c r="AB190" s="21"/>
      <c r="AC190" s="38">
        <v>13362.762298499998</v>
      </c>
      <c r="AD190" s="21">
        <v>0.00011334833767958759</v>
      </c>
    </row>
    <row r="191" spans="1:30" ht="15">
      <c r="A191" s="6" t="s">
        <v>532</v>
      </c>
      <c r="B191" t="s">
        <v>806</v>
      </c>
      <c r="C191" s="20">
        <v>7.4</v>
      </c>
      <c r="D191" s="20">
        <v>3.8684931506849316</v>
      </c>
      <c r="E191" s="38">
        <v>0</v>
      </c>
      <c r="F191" s="21"/>
      <c r="G191" s="38">
        <v>0</v>
      </c>
      <c r="H191" s="21"/>
      <c r="I191" s="38">
        <v>0</v>
      </c>
      <c r="J191" s="21"/>
      <c r="K191" s="38">
        <v>61.9055083424</v>
      </c>
      <c r="L191" s="21">
        <v>9.460328703771334E-06</v>
      </c>
      <c r="M191" s="38">
        <v>2380.1038865327996</v>
      </c>
      <c r="N191" s="21">
        <v>7.12597310694048E-05</v>
      </c>
      <c r="O191" s="38">
        <v>1.6290923248</v>
      </c>
      <c r="P191" s="21">
        <v>2.0702941752448044E-07</v>
      </c>
      <c r="Q191" s="38">
        <v>60.2764160176</v>
      </c>
      <c r="R191" s="21">
        <v>1.5408653967803117E-05</v>
      </c>
      <c r="S191" s="38">
        <v>2380.1038865327996</v>
      </c>
      <c r="T191" s="21">
        <v>0.00010736647308158583</v>
      </c>
      <c r="U191" s="38">
        <v>3.2581846496</v>
      </c>
      <c r="V191" s="21">
        <v>6.06555815537513E-07</v>
      </c>
      <c r="W191" s="38">
        <v>0</v>
      </c>
      <c r="X191" s="21"/>
      <c r="Y191" s="38">
        <v>0</v>
      </c>
      <c r="Z191" s="21"/>
      <c r="AA191" s="38">
        <v>0</v>
      </c>
      <c r="AB191" s="21"/>
      <c r="AC191" s="38">
        <v>4887.2769744</v>
      </c>
      <c r="AD191" s="21">
        <v>4.1455853846187793E-05</v>
      </c>
    </row>
    <row r="192" spans="1:30" ht="15">
      <c r="A192" s="6" t="s">
        <v>533</v>
      </c>
      <c r="B192" t="s">
        <v>806</v>
      </c>
      <c r="C192" s="20">
        <v>6.8399</v>
      </c>
      <c r="D192" s="20">
        <v>9.126027397260273</v>
      </c>
      <c r="E192" s="38">
        <v>0</v>
      </c>
      <c r="F192" s="21"/>
      <c r="G192" s="38">
        <v>0</v>
      </c>
      <c r="H192" s="21"/>
      <c r="I192" s="38">
        <v>0</v>
      </c>
      <c r="J192" s="21"/>
      <c r="K192" s="38">
        <v>2312.6499326501</v>
      </c>
      <c r="L192" s="21">
        <v>0.0003534165072777494</v>
      </c>
      <c r="M192" s="38">
        <v>369680.509854062</v>
      </c>
      <c r="N192" s="21">
        <v>0.011068144488506503</v>
      </c>
      <c r="O192" s="38">
        <v>1232.1905553197</v>
      </c>
      <c r="P192" s="21">
        <v>0.00015659007722494892</v>
      </c>
      <c r="Q192" s="38">
        <v>643.6069747678</v>
      </c>
      <c r="R192" s="21">
        <v>0.00016452731964962782</v>
      </c>
      <c r="S192" s="38">
        <v>269241.139527475</v>
      </c>
      <c r="T192" s="21">
        <v>0.012145466306364846</v>
      </c>
      <c r="U192" s="38">
        <v>338.4772432069</v>
      </c>
      <c r="V192" s="21">
        <v>6.301218696105982E-05</v>
      </c>
      <c r="W192" s="38">
        <v>33484.2364437486</v>
      </c>
      <c r="X192" s="21">
        <v>0.007065562285619506</v>
      </c>
      <c r="Y192" s="38">
        <v>135144.12569658</v>
      </c>
      <c r="Z192" s="21">
        <v>0.005329641692339874</v>
      </c>
      <c r="AA192" s="38">
        <v>0</v>
      </c>
      <c r="AB192" s="21"/>
      <c r="AC192" s="38">
        <v>812076.93622781</v>
      </c>
      <c r="AD192" s="21">
        <v>0.006888364002380504</v>
      </c>
    </row>
    <row r="193" spans="1:30" ht="15">
      <c r="A193" s="6" t="s">
        <v>534</v>
      </c>
      <c r="B193" t="s">
        <v>806</v>
      </c>
      <c r="C193" s="20">
        <v>7.390000000000001</v>
      </c>
      <c r="D193" s="20">
        <v>19.432876712328767</v>
      </c>
      <c r="E193" s="38">
        <v>0</v>
      </c>
      <c r="F193" s="21"/>
      <c r="G193" s="38">
        <v>0</v>
      </c>
      <c r="H193" s="21"/>
      <c r="I193" s="38">
        <v>0</v>
      </c>
      <c r="J193" s="21"/>
      <c r="K193" s="38">
        <v>69.7479658904</v>
      </c>
      <c r="L193" s="21">
        <v>1.0658804061393705E-05</v>
      </c>
      <c r="M193" s="38">
        <v>360666.731619258</v>
      </c>
      <c r="N193" s="21">
        <v>0.010798274162019584</v>
      </c>
      <c r="O193" s="38">
        <v>53941.568755508</v>
      </c>
      <c r="P193" s="21">
        <v>0.006855039085142423</v>
      </c>
      <c r="Q193" s="38">
        <v>369.4757112032</v>
      </c>
      <c r="R193" s="21">
        <v>9.445026362841052E-05</v>
      </c>
      <c r="S193" s="38">
        <v>128658.605945559</v>
      </c>
      <c r="T193" s="21">
        <v>0.005803788998509269</v>
      </c>
      <c r="U193" s="38">
        <v>65.977805572</v>
      </c>
      <c r="V193" s="21">
        <v>1.228267454731671E-05</v>
      </c>
      <c r="W193" s="38">
        <v>6590.2402365632</v>
      </c>
      <c r="X193" s="21">
        <v>0.001390617132538091</v>
      </c>
      <c r="Y193" s="38">
        <v>109911.48376231501</v>
      </c>
      <c r="Z193" s="21">
        <v>0.004334548936605353</v>
      </c>
      <c r="AA193" s="38">
        <v>0</v>
      </c>
      <c r="AB193" s="21"/>
      <c r="AC193" s="38">
        <v>660273.8318018687</v>
      </c>
      <c r="AD193" s="21">
        <v>0.0056007088636512315</v>
      </c>
    </row>
    <row r="194" spans="1:30" ht="15">
      <c r="A194" s="6" t="s">
        <v>763</v>
      </c>
      <c r="B194" t="s">
        <v>221</v>
      </c>
      <c r="C194" s="20">
        <v>0</v>
      </c>
      <c r="D194" s="20">
        <v>4.953424657534247</v>
      </c>
      <c r="E194" s="38">
        <v>0</v>
      </c>
      <c r="F194" s="21"/>
      <c r="G194" s="38">
        <v>0</v>
      </c>
      <c r="H194" s="21"/>
      <c r="I194" s="38">
        <v>0</v>
      </c>
      <c r="J194" s="21"/>
      <c r="K194" s="38">
        <v>7445.9863533</v>
      </c>
      <c r="L194" s="21">
        <v>0.00113788708488429</v>
      </c>
      <c r="M194" s="38">
        <v>17373.968157699997</v>
      </c>
      <c r="N194" s="21">
        <v>0.0005201723779921414</v>
      </c>
      <c r="O194" s="38">
        <v>0</v>
      </c>
      <c r="P194" s="21"/>
      <c r="Q194" s="38">
        <v>12847.024280585001</v>
      </c>
      <c r="R194" s="21">
        <v>0.003284126109915003</v>
      </c>
      <c r="S194" s="38">
        <v>52799.597144096</v>
      </c>
      <c r="T194" s="21">
        <v>0.002381789533459525</v>
      </c>
      <c r="U194" s="38">
        <v>4496.728280319</v>
      </c>
      <c r="V194" s="21">
        <v>0.0008371277206938964</v>
      </c>
      <c r="W194" s="38">
        <v>32373.85371</v>
      </c>
      <c r="X194" s="21">
        <v>0.006831258649060343</v>
      </c>
      <c r="Y194" s="38">
        <v>20773.22279725</v>
      </c>
      <c r="Z194" s="21">
        <v>0.0008192278704962644</v>
      </c>
      <c r="AA194" s="38">
        <v>0</v>
      </c>
      <c r="AB194" s="21"/>
      <c r="AC194" s="38">
        <v>148110.38072324998</v>
      </c>
      <c r="AD194" s="21">
        <v>0.0012563319673774128</v>
      </c>
    </row>
    <row r="195" spans="1:30" ht="15">
      <c r="A195" s="6" t="s">
        <v>908</v>
      </c>
      <c r="B195" t="s">
        <v>215</v>
      </c>
      <c r="C195" s="20">
        <v>5.625</v>
      </c>
      <c r="D195" s="20">
        <v>35.24109589041096</v>
      </c>
      <c r="E195" s="38">
        <v>106.1986316886</v>
      </c>
      <c r="F195" s="21">
        <v>0.0019148087738871432</v>
      </c>
      <c r="G195" s="38">
        <v>1663.7785631214</v>
      </c>
      <c r="H195" s="21">
        <v>0.0019327458561205237</v>
      </c>
      <c r="I195" s="38">
        <v>0</v>
      </c>
      <c r="J195" s="21"/>
      <c r="K195" s="38">
        <v>66579.4621599729</v>
      </c>
      <c r="L195" s="21">
        <v>0.010174596959447729</v>
      </c>
      <c r="M195" s="38">
        <v>235130.85046734003</v>
      </c>
      <c r="N195" s="21">
        <v>0.007039760434504119</v>
      </c>
      <c r="O195" s="38">
        <v>0</v>
      </c>
      <c r="P195" s="21"/>
      <c r="Q195" s="38">
        <v>0</v>
      </c>
      <c r="R195" s="21"/>
      <c r="S195" s="38">
        <v>0</v>
      </c>
      <c r="T195" s="21"/>
      <c r="U195" s="38">
        <v>0</v>
      </c>
      <c r="V195" s="21"/>
      <c r="W195" s="38">
        <v>113278.54046784001</v>
      </c>
      <c r="X195" s="21">
        <v>0.02390308599821816</v>
      </c>
      <c r="Y195" s="38">
        <v>391164.96005300997</v>
      </c>
      <c r="Z195" s="21">
        <v>0.015426264877850631</v>
      </c>
      <c r="AA195" s="38">
        <v>46019.40706506</v>
      </c>
      <c r="AB195" s="21">
        <v>0.006160848779201324</v>
      </c>
      <c r="AC195" s="38">
        <v>853943.1974080328</v>
      </c>
      <c r="AD195" s="21">
        <v>0.0072434905101812445</v>
      </c>
    </row>
    <row r="196" spans="1:30" ht="15">
      <c r="A196" s="6" t="s">
        <v>531</v>
      </c>
      <c r="B196" t="s">
        <v>806</v>
      </c>
      <c r="C196" s="20">
        <v>6.84</v>
      </c>
      <c r="D196" s="20">
        <v>0.7726027397260274</v>
      </c>
      <c r="E196" s="38">
        <v>0</v>
      </c>
      <c r="F196" s="21"/>
      <c r="G196" s="38">
        <v>0</v>
      </c>
      <c r="H196" s="21"/>
      <c r="I196" s="38">
        <v>0</v>
      </c>
      <c r="J196" s="21"/>
      <c r="K196" s="38">
        <v>0</v>
      </c>
      <c r="L196" s="21"/>
      <c r="M196" s="38">
        <v>73.2446747</v>
      </c>
      <c r="N196" s="21">
        <v>2.1929277334996325E-06</v>
      </c>
      <c r="O196" s="38">
        <v>0</v>
      </c>
      <c r="P196" s="21"/>
      <c r="Q196" s="38">
        <v>0</v>
      </c>
      <c r="R196" s="21"/>
      <c r="S196" s="38">
        <v>73.2446747</v>
      </c>
      <c r="T196" s="21">
        <v>3.3040668682756206E-06</v>
      </c>
      <c r="U196" s="38">
        <v>0</v>
      </c>
      <c r="V196" s="21"/>
      <c r="W196" s="38">
        <v>0</v>
      </c>
      <c r="X196" s="21"/>
      <c r="Y196" s="38">
        <v>0</v>
      </c>
      <c r="Z196" s="21"/>
      <c r="AA196" s="38">
        <v>0</v>
      </c>
      <c r="AB196" s="21"/>
      <c r="AC196" s="38">
        <v>146.4893494</v>
      </c>
      <c r="AD196" s="21">
        <v>1.2425817260940253E-06</v>
      </c>
    </row>
    <row r="197" spans="1:30" ht="15">
      <c r="A197" s="6" t="s">
        <v>185</v>
      </c>
      <c r="B197" t="s">
        <v>806</v>
      </c>
      <c r="C197" s="20">
        <v>3.83</v>
      </c>
      <c r="D197" s="20">
        <v>30.96986301369863</v>
      </c>
      <c r="E197" s="38">
        <v>0</v>
      </c>
      <c r="F197" s="21"/>
      <c r="G197" s="38">
        <v>0</v>
      </c>
      <c r="H197" s="21"/>
      <c r="I197" s="38">
        <v>0</v>
      </c>
      <c r="J197" s="21"/>
      <c r="K197" s="38">
        <v>0</v>
      </c>
      <c r="L197" s="21"/>
      <c r="M197" s="38">
        <v>1771.31895795</v>
      </c>
      <c r="N197" s="21">
        <v>5.3032858479774556E-05</v>
      </c>
      <c r="O197" s="38">
        <v>0</v>
      </c>
      <c r="P197" s="21"/>
      <c r="Q197" s="38">
        <v>0</v>
      </c>
      <c r="R197" s="21"/>
      <c r="S197" s="38">
        <v>12399.23270565</v>
      </c>
      <c r="T197" s="21">
        <v>0.0005593293183781133</v>
      </c>
      <c r="U197" s="38">
        <v>0</v>
      </c>
      <c r="V197" s="21"/>
      <c r="W197" s="38">
        <v>0</v>
      </c>
      <c r="X197" s="21"/>
      <c r="Y197" s="38">
        <v>46054.2929067</v>
      </c>
      <c r="Z197" s="21">
        <v>0.00181623047484773</v>
      </c>
      <c r="AA197" s="38">
        <v>0</v>
      </c>
      <c r="AB197" s="21"/>
      <c r="AC197" s="38">
        <v>60224.8445703</v>
      </c>
      <c r="AD197" s="21">
        <v>0.0005108514142933845</v>
      </c>
    </row>
    <row r="198" spans="1:30" ht="15">
      <c r="A198" s="6" t="s">
        <v>530</v>
      </c>
      <c r="B198" t="s">
        <v>806</v>
      </c>
      <c r="C198" s="20">
        <v>5.9</v>
      </c>
      <c r="D198" s="20">
        <v>0.6219178082191781</v>
      </c>
      <c r="E198" s="38">
        <v>0</v>
      </c>
      <c r="F198" s="21"/>
      <c r="G198" s="38">
        <v>0</v>
      </c>
      <c r="H198" s="21"/>
      <c r="I198" s="38">
        <v>0</v>
      </c>
      <c r="J198" s="21"/>
      <c r="K198" s="38">
        <v>0</v>
      </c>
      <c r="L198" s="21"/>
      <c r="M198" s="38">
        <v>73.37189353</v>
      </c>
      <c r="N198" s="21">
        <v>2.1967366343060463E-06</v>
      </c>
      <c r="O198" s="38">
        <v>0</v>
      </c>
      <c r="P198" s="21"/>
      <c r="Q198" s="38">
        <v>0</v>
      </c>
      <c r="R198" s="21"/>
      <c r="S198" s="38">
        <v>73.37189353</v>
      </c>
      <c r="T198" s="21">
        <v>3.3098057089892345E-06</v>
      </c>
      <c r="U198" s="38">
        <v>0</v>
      </c>
      <c r="V198" s="21"/>
      <c r="W198" s="38">
        <v>1467.4378706</v>
      </c>
      <c r="X198" s="21">
        <v>0.0003096464120488219</v>
      </c>
      <c r="Y198" s="38">
        <v>0</v>
      </c>
      <c r="Z198" s="21"/>
      <c r="AA198" s="38">
        <v>0</v>
      </c>
      <c r="AB198" s="21"/>
      <c r="AC198" s="38">
        <v>1614.18165766</v>
      </c>
      <c r="AD198" s="21">
        <v>1.3692139658069077E-05</v>
      </c>
    </row>
    <row r="199" spans="1:30" ht="15">
      <c r="A199" s="6" t="s">
        <v>540</v>
      </c>
      <c r="B199" t="s">
        <v>215</v>
      </c>
      <c r="C199" s="20">
        <v>6.55</v>
      </c>
      <c r="D199" s="20">
        <v>21.55068493150685</v>
      </c>
      <c r="E199" s="38">
        <v>0</v>
      </c>
      <c r="F199" s="21"/>
      <c r="G199" s="38">
        <v>0</v>
      </c>
      <c r="H199" s="21"/>
      <c r="I199" s="38">
        <v>0</v>
      </c>
      <c r="J199" s="21"/>
      <c r="K199" s="38">
        <v>0</v>
      </c>
      <c r="L199" s="21"/>
      <c r="M199" s="38">
        <v>0</v>
      </c>
      <c r="N199" s="21"/>
      <c r="O199" s="38">
        <v>0</v>
      </c>
      <c r="P199" s="21"/>
      <c r="Q199" s="38">
        <v>0</v>
      </c>
      <c r="R199" s="21"/>
      <c r="S199" s="38">
        <v>0</v>
      </c>
      <c r="T199" s="21"/>
      <c r="U199" s="38">
        <v>0</v>
      </c>
      <c r="V199" s="21"/>
      <c r="W199" s="38">
        <v>26415.971867479802</v>
      </c>
      <c r="X199" s="21">
        <v>0.005574076472623193</v>
      </c>
      <c r="Y199" s="38">
        <v>261744.77333475003</v>
      </c>
      <c r="Z199" s="21">
        <v>0.010322356591724476</v>
      </c>
      <c r="AA199" s="38">
        <v>26103.071972922</v>
      </c>
      <c r="AB199" s="21">
        <v>0.0034945491338127296</v>
      </c>
      <c r="AC199" s="38">
        <v>314263.81717515184</v>
      </c>
      <c r="AD199" s="21">
        <v>0.0026657124084025546</v>
      </c>
    </row>
    <row r="200" spans="1:30" ht="15">
      <c r="A200" s="6" t="s">
        <v>953</v>
      </c>
      <c r="B200" t="s">
        <v>221</v>
      </c>
      <c r="C200" s="20">
        <v>8.2</v>
      </c>
      <c r="D200" s="20">
        <v>10.956164383561644</v>
      </c>
      <c r="E200" s="38">
        <v>0</v>
      </c>
      <c r="F200" s="21"/>
      <c r="G200" s="38">
        <v>0</v>
      </c>
      <c r="H200" s="21"/>
      <c r="I200" s="38">
        <v>0</v>
      </c>
      <c r="J200" s="21"/>
      <c r="K200" s="38">
        <v>0</v>
      </c>
      <c r="L200" s="21"/>
      <c r="M200" s="38">
        <v>0</v>
      </c>
      <c r="N200" s="21"/>
      <c r="O200" s="38">
        <v>0</v>
      </c>
      <c r="P200" s="21"/>
      <c r="Q200" s="38">
        <v>0</v>
      </c>
      <c r="R200" s="21"/>
      <c r="S200" s="38">
        <v>0</v>
      </c>
      <c r="T200" s="21"/>
      <c r="U200" s="38">
        <v>0</v>
      </c>
      <c r="V200" s="21"/>
      <c r="W200" s="38">
        <v>10650.99674</v>
      </c>
      <c r="X200" s="21">
        <v>0.0022474838569732486</v>
      </c>
      <c r="Y200" s="38">
        <v>15112.699274386</v>
      </c>
      <c r="Z200" s="21">
        <v>0.0005959953621469207</v>
      </c>
      <c r="AA200" s="38">
        <v>0</v>
      </c>
      <c r="AB200" s="21"/>
      <c r="AC200" s="38">
        <v>25763.696014385998</v>
      </c>
      <c r="AD200" s="21">
        <v>0.00021853805751230617</v>
      </c>
    </row>
    <row r="201" spans="1:30" ht="15">
      <c r="A201" s="6" t="s">
        <v>922</v>
      </c>
      <c r="B201" t="s">
        <v>221</v>
      </c>
      <c r="C201" s="20">
        <v>6.9</v>
      </c>
      <c r="D201" s="20">
        <v>21.964383561643835</v>
      </c>
      <c r="E201" s="38">
        <v>0</v>
      </c>
      <c r="F201" s="21"/>
      <c r="G201" s="38">
        <v>0</v>
      </c>
      <c r="H201" s="21"/>
      <c r="I201" s="38">
        <v>0</v>
      </c>
      <c r="J201" s="21"/>
      <c r="K201" s="38">
        <v>0</v>
      </c>
      <c r="L201" s="21"/>
      <c r="M201" s="38">
        <v>0</v>
      </c>
      <c r="N201" s="21"/>
      <c r="O201" s="38">
        <v>0</v>
      </c>
      <c r="P201" s="21"/>
      <c r="Q201" s="38">
        <v>0</v>
      </c>
      <c r="R201" s="21"/>
      <c r="S201" s="38">
        <v>0</v>
      </c>
      <c r="T201" s="21"/>
      <c r="U201" s="38">
        <v>0</v>
      </c>
      <c r="V201" s="21"/>
      <c r="W201" s="38">
        <v>23445.6731</v>
      </c>
      <c r="X201" s="21">
        <v>0.0049473089790957854</v>
      </c>
      <c r="Y201" s="38">
        <v>43789.584</v>
      </c>
      <c r="Z201" s="21">
        <v>0.0017269177729604054</v>
      </c>
      <c r="AA201" s="38">
        <v>0</v>
      </c>
      <c r="AB201" s="21"/>
      <c r="AC201" s="38">
        <v>67235.25709999999</v>
      </c>
      <c r="AD201" s="21">
        <v>0.0005703165599675574</v>
      </c>
    </row>
    <row r="202" spans="1:30" ht="15">
      <c r="A202" s="6" t="s">
        <v>923</v>
      </c>
      <c r="B202" t="s">
        <v>806</v>
      </c>
      <c r="C202" s="20">
        <v>3.2669</v>
      </c>
      <c r="D202" s="20">
        <v>38.47945205479452</v>
      </c>
      <c r="E202" s="38">
        <v>0</v>
      </c>
      <c r="F202" s="21"/>
      <c r="G202" s="38">
        <v>0</v>
      </c>
      <c r="H202" s="21"/>
      <c r="I202" s="38">
        <v>0</v>
      </c>
      <c r="J202" s="21"/>
      <c r="K202" s="38">
        <v>0</v>
      </c>
      <c r="L202" s="21"/>
      <c r="M202" s="38">
        <v>0</v>
      </c>
      <c r="N202" s="21"/>
      <c r="O202" s="38">
        <v>0</v>
      </c>
      <c r="P202" s="21"/>
      <c r="Q202" s="38">
        <v>0</v>
      </c>
      <c r="R202" s="21"/>
      <c r="S202" s="38">
        <v>0</v>
      </c>
      <c r="T202" s="21"/>
      <c r="U202" s="38">
        <v>0</v>
      </c>
      <c r="V202" s="21"/>
      <c r="W202" s="38">
        <v>0</v>
      </c>
      <c r="X202" s="21"/>
      <c r="Y202" s="38">
        <v>4118.250701</v>
      </c>
      <c r="Z202" s="21">
        <v>0.00016241031951944436</v>
      </c>
      <c r="AA202" s="38">
        <v>0</v>
      </c>
      <c r="AB202" s="21"/>
      <c r="AC202" s="38">
        <v>4118.250701</v>
      </c>
      <c r="AD202" s="21">
        <v>3.493266292393343E-05</v>
      </c>
    </row>
    <row r="203" spans="1:30" ht="15">
      <c r="A203" s="6" t="s">
        <v>924</v>
      </c>
      <c r="B203" t="s">
        <v>221</v>
      </c>
      <c r="C203" s="20">
        <v>6.95</v>
      </c>
      <c r="D203" s="20">
        <v>15.95890410958904</v>
      </c>
      <c r="E203" s="38">
        <v>0</v>
      </c>
      <c r="F203" s="21"/>
      <c r="G203" s="38">
        <v>0</v>
      </c>
      <c r="H203" s="21"/>
      <c r="I203" s="38">
        <v>0</v>
      </c>
      <c r="J203" s="21"/>
      <c r="K203" s="38">
        <v>0</v>
      </c>
      <c r="L203" s="21"/>
      <c r="M203" s="38">
        <v>0</v>
      </c>
      <c r="N203" s="21"/>
      <c r="O203" s="38">
        <v>0</v>
      </c>
      <c r="P203" s="21"/>
      <c r="Q203" s="38">
        <v>0</v>
      </c>
      <c r="R203" s="21"/>
      <c r="S203" s="38">
        <v>0</v>
      </c>
      <c r="T203" s="21"/>
      <c r="U203" s="38">
        <v>0</v>
      </c>
      <c r="V203" s="21"/>
      <c r="W203" s="38">
        <v>6247.8263197</v>
      </c>
      <c r="X203" s="21">
        <v>0.0013183638242948454</v>
      </c>
      <c r="Y203" s="38">
        <v>17246.798176545002</v>
      </c>
      <c r="Z203" s="21">
        <v>0.0006801572332300913</v>
      </c>
      <c r="AA203" s="38">
        <v>0</v>
      </c>
      <c r="AB203" s="21"/>
      <c r="AC203" s="38">
        <v>23494.624496245</v>
      </c>
      <c r="AD203" s="21">
        <v>0.0001992908780061459</v>
      </c>
    </row>
    <row r="204" spans="1:30" ht="15">
      <c r="A204" s="6" t="s">
        <v>1093</v>
      </c>
      <c r="B204" t="s">
        <v>215</v>
      </c>
      <c r="C204" s="20">
        <v>4.125</v>
      </c>
      <c r="D204" s="20">
        <v>11.991780821917809</v>
      </c>
      <c r="E204" s="38">
        <v>289.15352110870003</v>
      </c>
      <c r="F204" s="21">
        <v>0.005213567165750354</v>
      </c>
      <c r="G204" s="38">
        <v>1317.2549294952</v>
      </c>
      <c r="H204" s="21">
        <v>0.0015302030347474874</v>
      </c>
      <c r="I204" s="38">
        <v>0</v>
      </c>
      <c r="J204" s="21"/>
      <c r="K204" s="38">
        <v>32128.169012079998</v>
      </c>
      <c r="L204" s="21">
        <v>0.004909789898234662</v>
      </c>
      <c r="M204" s="38">
        <v>96384.50703624</v>
      </c>
      <c r="N204" s="21">
        <v>0.0028857286816438153</v>
      </c>
      <c r="O204" s="38">
        <v>0</v>
      </c>
      <c r="P204" s="21"/>
      <c r="Q204" s="38">
        <v>0</v>
      </c>
      <c r="R204" s="21"/>
      <c r="S204" s="38">
        <v>0</v>
      </c>
      <c r="T204" s="21"/>
      <c r="U204" s="38">
        <v>0</v>
      </c>
      <c r="V204" s="21"/>
      <c r="W204" s="38">
        <v>0</v>
      </c>
      <c r="X204" s="21"/>
      <c r="Y204" s="38">
        <v>0</v>
      </c>
      <c r="Z204" s="21"/>
      <c r="AA204" s="38">
        <v>0</v>
      </c>
      <c r="AB204" s="21"/>
      <c r="AC204" s="38">
        <v>130119.0844989239</v>
      </c>
      <c r="AD204" s="21">
        <v>0.0011037225387147988</v>
      </c>
    </row>
    <row r="205" spans="1:30" ht="15">
      <c r="A205" s="1" t="s">
        <v>389</v>
      </c>
      <c r="B205" s="1" t="s">
        <v>476</v>
      </c>
      <c r="C205" s="1" t="s">
        <v>476</v>
      </c>
      <c r="D205" s="1" t="s">
        <v>476</v>
      </c>
      <c r="E205" s="36">
        <v>0</v>
      </c>
      <c r="F205" s="18"/>
      <c r="G205" s="36">
        <v>0</v>
      </c>
      <c r="H205" s="18"/>
      <c r="I205" s="36">
        <v>0</v>
      </c>
      <c r="J205" s="18"/>
      <c r="K205" s="36">
        <v>57133.0344551653</v>
      </c>
      <c r="L205" s="18">
        <v>0.008731004724171893</v>
      </c>
      <c r="M205" s="36">
        <v>285439.21258418175</v>
      </c>
      <c r="N205" s="18">
        <v>0.008545980551732169</v>
      </c>
      <c r="O205" s="36">
        <v>44976.584189124194</v>
      </c>
      <c r="P205" s="18">
        <v>0.005715744826222963</v>
      </c>
      <c r="Q205" s="36">
        <v>37146.230641011105</v>
      </c>
      <c r="R205" s="18">
        <v>0.009495810334649277</v>
      </c>
      <c r="S205" s="36">
        <v>122277.0979016693</v>
      </c>
      <c r="T205" s="18">
        <v>0.0055159192061481005</v>
      </c>
      <c r="U205" s="36">
        <v>10313.084620301901</v>
      </c>
      <c r="V205" s="18">
        <v>0.001919922326484035</v>
      </c>
      <c r="W205" s="36">
        <v>91139.9121022878</v>
      </c>
      <c r="X205" s="18">
        <v>0.019231578618984033</v>
      </c>
      <c r="Y205" s="36">
        <v>289246.26815192355</v>
      </c>
      <c r="Z205" s="18">
        <v>0.011406925474195598</v>
      </c>
      <c r="AA205" s="36">
        <v>6652.7378613199</v>
      </c>
      <c r="AB205" s="18">
        <v>0.0008906353763601169</v>
      </c>
      <c r="AC205" s="36">
        <v>944324.1625069844</v>
      </c>
      <c r="AD205" s="18">
        <v>0.00801013829774183</v>
      </c>
    </row>
    <row r="206" spans="1:30" ht="15">
      <c r="A206" s="5" t="s">
        <v>311</v>
      </c>
      <c r="C206" s="20" t="s">
        <v>476</v>
      </c>
      <c r="D206" s="20" t="s">
        <v>476</v>
      </c>
      <c r="E206" s="38">
        <v>0</v>
      </c>
      <c r="F206" s="21"/>
      <c r="G206" s="38">
        <v>0</v>
      </c>
      <c r="H206" s="21"/>
      <c r="I206" s="38">
        <v>0</v>
      </c>
      <c r="J206" s="21"/>
      <c r="K206" s="38">
        <v>5051.6415150293</v>
      </c>
      <c r="L206" s="21">
        <v>0.0007719860559332874</v>
      </c>
      <c r="M206" s="38">
        <v>147487.5419469675</v>
      </c>
      <c r="N206" s="21">
        <v>0.004415741108905428</v>
      </c>
      <c r="O206" s="38">
        <v>2521.0424057218006</v>
      </c>
      <c r="P206" s="21">
        <v>0.0003203808236437277</v>
      </c>
      <c r="Q206" s="38">
        <v>22255.965796919296</v>
      </c>
      <c r="R206" s="21">
        <v>0.005689364072075191</v>
      </c>
      <c r="S206" s="38">
        <v>53617.141652688304</v>
      </c>
      <c r="T206" s="21">
        <v>0.0024186689616943324</v>
      </c>
      <c r="U206" s="38">
        <v>7221.3112702286</v>
      </c>
      <c r="V206" s="21">
        <v>0.0013443462595962698</v>
      </c>
      <c r="W206" s="38">
        <v>0</v>
      </c>
      <c r="X206" s="21"/>
      <c r="Y206" s="38">
        <v>19006.9283958877</v>
      </c>
      <c r="Z206" s="21">
        <v>0.0007495710042882406</v>
      </c>
      <c r="AA206" s="38">
        <v>6652.7378613199</v>
      </c>
      <c r="AB206" s="21">
        <v>0.0008906353763601169</v>
      </c>
      <c r="AC206" s="38">
        <v>263814.3108447624</v>
      </c>
      <c r="AD206" s="21">
        <v>0.002237779354474972</v>
      </c>
    </row>
    <row r="207" spans="1:30" ht="15">
      <c r="A207" s="6" t="s">
        <v>312</v>
      </c>
      <c r="B207" t="s">
        <v>215</v>
      </c>
      <c r="C207" s="20">
        <v>0</v>
      </c>
      <c r="D207" s="20">
        <v>9.216438356164383</v>
      </c>
      <c r="E207" s="38">
        <v>0</v>
      </c>
      <c r="F207" s="21"/>
      <c r="G207" s="38">
        <v>0</v>
      </c>
      <c r="H207" s="21"/>
      <c r="I207" s="38">
        <v>0</v>
      </c>
      <c r="J207" s="21"/>
      <c r="K207" s="38">
        <v>4236.9741600316</v>
      </c>
      <c r="L207" s="21">
        <v>0.0006474895261595135</v>
      </c>
      <c r="M207" s="38">
        <v>139350.763142192</v>
      </c>
      <c r="N207" s="21">
        <v>0.004172127931900709</v>
      </c>
      <c r="O207" s="38">
        <v>2115.3578524234003</v>
      </c>
      <c r="P207" s="21">
        <v>0.000268825343644546</v>
      </c>
      <c r="Q207" s="38">
        <v>21444.5966903224</v>
      </c>
      <c r="R207" s="21">
        <v>0.00548195117944291</v>
      </c>
      <c r="S207" s="38">
        <v>45477.06459951201</v>
      </c>
      <c r="T207" s="21">
        <v>0.002051470131106715</v>
      </c>
      <c r="U207" s="38">
        <v>6812.3284685294</v>
      </c>
      <c r="V207" s="21">
        <v>0.0012682084947044211</v>
      </c>
      <c r="W207" s="38">
        <v>0</v>
      </c>
      <c r="X207" s="21"/>
      <c r="Y207" s="38">
        <v>19006.9283958877</v>
      </c>
      <c r="Z207" s="21">
        <v>0.0007495710042882406</v>
      </c>
      <c r="AA207" s="38">
        <v>6652.7378613199</v>
      </c>
      <c r="AB207" s="21">
        <v>0.0008906353763601169</v>
      </c>
      <c r="AC207" s="38">
        <v>245096.7511702184</v>
      </c>
      <c r="AD207" s="21">
        <v>0.0020790094663982977</v>
      </c>
    </row>
    <row r="208" spans="1:30" ht="15">
      <c r="A208" s="6" t="s">
        <v>313</v>
      </c>
      <c r="B208" t="s">
        <v>215</v>
      </c>
      <c r="C208" s="20">
        <v>7.15625</v>
      </c>
      <c r="D208" s="20">
        <v>9.216438356164383</v>
      </c>
      <c r="E208" s="38">
        <v>0</v>
      </c>
      <c r="F208" s="21"/>
      <c r="G208" s="38">
        <v>0</v>
      </c>
      <c r="H208" s="21"/>
      <c r="I208" s="38">
        <v>0</v>
      </c>
      <c r="J208" s="21"/>
      <c r="K208" s="38">
        <v>814.6673549976999</v>
      </c>
      <c r="L208" s="21">
        <v>0.00012449652977377393</v>
      </c>
      <c r="M208" s="38">
        <v>8136.778804775499</v>
      </c>
      <c r="N208" s="21">
        <v>0.00024361317700471926</v>
      </c>
      <c r="O208" s="38">
        <v>405.68455329840003</v>
      </c>
      <c r="P208" s="21">
        <v>5.155547999918169E-05</v>
      </c>
      <c r="Q208" s="38">
        <v>811.3691065969</v>
      </c>
      <c r="R208" s="21">
        <v>0.00020741289263228138</v>
      </c>
      <c r="S208" s="38">
        <v>8140.0770531763</v>
      </c>
      <c r="T208" s="21">
        <v>0.0003671988305876175</v>
      </c>
      <c r="U208" s="38">
        <v>408.9828016992</v>
      </c>
      <c r="V208" s="21">
        <v>7.61377648918487E-05</v>
      </c>
      <c r="W208" s="38">
        <v>0</v>
      </c>
      <c r="X208" s="21"/>
      <c r="Y208" s="38">
        <v>0</v>
      </c>
      <c r="Z208" s="21"/>
      <c r="AA208" s="38">
        <v>0</v>
      </c>
      <c r="AB208" s="21"/>
      <c r="AC208" s="38">
        <v>18717.559674543994</v>
      </c>
      <c r="AD208" s="21">
        <v>0.00015876988807667409</v>
      </c>
    </row>
    <row r="209" spans="1:30" ht="15">
      <c r="A209" s="5" t="s">
        <v>100</v>
      </c>
      <c r="C209" s="20" t="s">
        <v>476</v>
      </c>
      <c r="D209" s="20" t="s">
        <v>476</v>
      </c>
      <c r="E209" s="38">
        <v>0</v>
      </c>
      <c r="F209" s="21"/>
      <c r="G209" s="38">
        <v>0</v>
      </c>
      <c r="H209" s="21"/>
      <c r="I209" s="38">
        <v>0</v>
      </c>
      <c r="J209" s="21"/>
      <c r="K209" s="38">
        <v>16149.7586460904</v>
      </c>
      <c r="L209" s="21">
        <v>0.0024679875728271117</v>
      </c>
      <c r="M209" s="38">
        <v>94206.8735430595</v>
      </c>
      <c r="N209" s="21">
        <v>0.002820530864872118</v>
      </c>
      <c r="O209" s="38">
        <v>1899.9716054224</v>
      </c>
      <c r="P209" s="21">
        <v>0.00024145348228311257</v>
      </c>
      <c r="Q209" s="38">
        <v>8549.8722244008</v>
      </c>
      <c r="R209" s="21">
        <v>0.002185631317831769</v>
      </c>
      <c r="S209" s="38">
        <v>23249.767367081502</v>
      </c>
      <c r="T209" s="21">
        <v>0.001048796876596541</v>
      </c>
      <c r="U209" s="38">
        <v>0</v>
      </c>
      <c r="V209" s="21"/>
      <c r="W209" s="38">
        <v>14373.463920381799</v>
      </c>
      <c r="X209" s="21">
        <v>0.003032967610301373</v>
      </c>
      <c r="Y209" s="38">
        <v>40302.4916759358</v>
      </c>
      <c r="Z209" s="21">
        <v>0.0015893982726522893</v>
      </c>
      <c r="AA209" s="38">
        <v>0</v>
      </c>
      <c r="AB209" s="21"/>
      <c r="AC209" s="38">
        <v>198732.19898237212</v>
      </c>
      <c r="AD209" s="21">
        <v>0.0016857266405606506</v>
      </c>
    </row>
    <row r="210" spans="1:30" ht="15">
      <c r="A210" s="6" t="s">
        <v>196</v>
      </c>
      <c r="B210" t="s">
        <v>215</v>
      </c>
      <c r="C210" s="20">
        <v>0</v>
      </c>
      <c r="D210" s="20">
        <v>6.156164383561644</v>
      </c>
      <c r="E210" s="38">
        <v>0</v>
      </c>
      <c r="F210" s="21"/>
      <c r="G210" s="38">
        <v>0</v>
      </c>
      <c r="H210" s="21"/>
      <c r="I210" s="38">
        <v>0</v>
      </c>
      <c r="J210" s="21"/>
      <c r="K210" s="38">
        <v>16149.7586460904</v>
      </c>
      <c r="L210" s="21">
        <v>0.0024679875728271117</v>
      </c>
      <c r="M210" s="38">
        <v>74480.7869041635</v>
      </c>
      <c r="N210" s="21">
        <v>0.0022299366320349887</v>
      </c>
      <c r="O210" s="38">
        <v>1899.9716054224</v>
      </c>
      <c r="P210" s="21">
        <v>0.00024145348228311257</v>
      </c>
      <c r="Q210" s="38">
        <v>8549.8722244008</v>
      </c>
      <c r="R210" s="21">
        <v>0.002185631317831769</v>
      </c>
      <c r="S210" s="38">
        <v>22324.6663637132</v>
      </c>
      <c r="T210" s="21">
        <v>0.001007065575480697</v>
      </c>
      <c r="U210" s="38">
        <v>0</v>
      </c>
      <c r="V210" s="21"/>
      <c r="W210" s="38">
        <v>8764.5690158135</v>
      </c>
      <c r="X210" s="21">
        <v>0.001849425725800077</v>
      </c>
      <c r="Y210" s="38">
        <v>31256.432880803903</v>
      </c>
      <c r="Z210" s="21">
        <v>0.0012326513414971985</v>
      </c>
      <c r="AA210" s="38">
        <v>0</v>
      </c>
      <c r="AB210" s="21"/>
      <c r="AC210" s="38">
        <v>163426.05764040767</v>
      </c>
      <c r="AD210" s="21">
        <v>0.00138624571426733</v>
      </c>
    </row>
    <row r="211" spans="1:30" ht="15">
      <c r="A211" s="6" t="s">
        <v>197</v>
      </c>
      <c r="B211" t="s">
        <v>215</v>
      </c>
      <c r="C211" s="20">
        <v>0</v>
      </c>
      <c r="D211" s="20">
        <v>6.1945205479452055</v>
      </c>
      <c r="E211" s="38">
        <v>0</v>
      </c>
      <c r="F211" s="21"/>
      <c r="G211" s="38">
        <v>0</v>
      </c>
      <c r="H211" s="21"/>
      <c r="I211" s="38">
        <v>0</v>
      </c>
      <c r="J211" s="21"/>
      <c r="K211" s="38">
        <v>0</v>
      </c>
      <c r="L211" s="21"/>
      <c r="M211" s="38">
        <v>19726.086638896</v>
      </c>
      <c r="N211" s="21">
        <v>0.0005905942328371291</v>
      </c>
      <c r="O211" s="38">
        <v>0</v>
      </c>
      <c r="P211" s="21"/>
      <c r="Q211" s="38">
        <v>0</v>
      </c>
      <c r="R211" s="21"/>
      <c r="S211" s="38">
        <v>925.1010033683</v>
      </c>
      <c r="T211" s="21">
        <v>4.17313011158439E-05</v>
      </c>
      <c r="U211" s="38">
        <v>0</v>
      </c>
      <c r="V211" s="21"/>
      <c r="W211" s="38">
        <v>5608.894904568299</v>
      </c>
      <c r="X211" s="21">
        <v>0.0011835418845012962</v>
      </c>
      <c r="Y211" s="38">
        <v>9046.0587951319</v>
      </c>
      <c r="Z211" s="21">
        <v>0.0003567469311550909</v>
      </c>
      <c r="AA211" s="38">
        <v>0</v>
      </c>
      <c r="AB211" s="21"/>
      <c r="AC211" s="38">
        <v>35306.141341964496</v>
      </c>
      <c r="AD211" s="21">
        <v>0.00029948092629332045</v>
      </c>
    </row>
    <row r="212" spans="1:30" ht="15">
      <c r="A212" s="5" t="s">
        <v>314</v>
      </c>
      <c r="C212" s="20" t="s">
        <v>476</v>
      </c>
      <c r="D212" s="20" t="s">
        <v>476</v>
      </c>
      <c r="E212" s="38">
        <v>0</v>
      </c>
      <c r="F212" s="21"/>
      <c r="G212" s="38">
        <v>0</v>
      </c>
      <c r="H212" s="21"/>
      <c r="I212" s="38">
        <v>0</v>
      </c>
      <c r="J212" s="21"/>
      <c r="K212" s="38">
        <v>17834.5899891501</v>
      </c>
      <c r="L212" s="21">
        <v>0.0027254615641172275</v>
      </c>
      <c r="M212" s="38">
        <v>3299.8669126324003</v>
      </c>
      <c r="N212" s="21">
        <v>9.879721220974169E-05</v>
      </c>
      <c r="O212" s="38">
        <v>0</v>
      </c>
      <c r="P212" s="21"/>
      <c r="Q212" s="38">
        <v>6268.046171675501</v>
      </c>
      <c r="R212" s="21">
        <v>0.0016023207896992415</v>
      </c>
      <c r="S212" s="38">
        <v>27113.3394780212</v>
      </c>
      <c r="T212" s="21">
        <v>0.001223082593028968</v>
      </c>
      <c r="U212" s="38">
        <v>3061.7321869785</v>
      </c>
      <c r="V212" s="21">
        <v>0.0005699834918374533</v>
      </c>
      <c r="W212" s="38">
        <v>0</v>
      </c>
      <c r="X212" s="21"/>
      <c r="Y212" s="38">
        <v>8504.811630496</v>
      </c>
      <c r="Z212" s="21">
        <v>0.0003354019156789411</v>
      </c>
      <c r="AA212" s="38">
        <v>0</v>
      </c>
      <c r="AB212" s="21"/>
      <c r="AC212" s="38">
        <v>66082.38636895371</v>
      </c>
      <c r="AD212" s="21">
        <v>0.0005605374455895206</v>
      </c>
    </row>
    <row r="213" spans="1:30" ht="15">
      <c r="A213" s="6" t="s">
        <v>315</v>
      </c>
      <c r="B213" t="s">
        <v>215</v>
      </c>
      <c r="C213" s="20">
        <v>0</v>
      </c>
      <c r="D213" s="20">
        <v>4.86027397260274</v>
      </c>
      <c r="E213" s="38">
        <v>0</v>
      </c>
      <c r="F213" s="21"/>
      <c r="G213" s="38">
        <v>0</v>
      </c>
      <c r="H213" s="21"/>
      <c r="I213" s="38">
        <v>0</v>
      </c>
      <c r="J213" s="21"/>
      <c r="K213" s="38">
        <v>17834.5899891501</v>
      </c>
      <c r="L213" s="21">
        <v>0.0027254615641172275</v>
      </c>
      <c r="M213" s="38">
        <v>3299.8669126324003</v>
      </c>
      <c r="N213" s="21">
        <v>9.879721220974169E-05</v>
      </c>
      <c r="O213" s="38">
        <v>0</v>
      </c>
      <c r="P213" s="21"/>
      <c r="Q213" s="38">
        <v>6268.046171675501</v>
      </c>
      <c r="R213" s="21">
        <v>0.0016023207896992415</v>
      </c>
      <c r="S213" s="38">
        <v>27113.3394780212</v>
      </c>
      <c r="T213" s="21">
        <v>0.001223082593028968</v>
      </c>
      <c r="U213" s="38">
        <v>3061.7321869785</v>
      </c>
      <c r="V213" s="21">
        <v>0.0005699834918374533</v>
      </c>
      <c r="W213" s="38">
        <v>0</v>
      </c>
      <c r="X213" s="21"/>
      <c r="Y213" s="38">
        <v>8504.811630496</v>
      </c>
      <c r="Z213" s="21">
        <v>0.0003354019156789411</v>
      </c>
      <c r="AA213" s="38">
        <v>0</v>
      </c>
      <c r="AB213" s="21"/>
      <c r="AC213" s="38">
        <v>66082.38636895371</v>
      </c>
      <c r="AD213" s="21">
        <v>0.0005605374455895206</v>
      </c>
    </row>
    <row r="214" spans="1:30" ht="15">
      <c r="A214" s="5" t="s">
        <v>427</v>
      </c>
      <c r="C214" s="20" t="s">
        <v>476</v>
      </c>
      <c r="D214" s="20" t="s">
        <v>476</v>
      </c>
      <c r="E214" s="38">
        <v>0</v>
      </c>
      <c r="F214" s="21"/>
      <c r="G214" s="38">
        <v>0</v>
      </c>
      <c r="H214" s="21"/>
      <c r="I214" s="38">
        <v>0</v>
      </c>
      <c r="J214" s="21"/>
      <c r="K214" s="38">
        <v>18097.044304895502</v>
      </c>
      <c r="L214" s="21">
        <v>0.0027655695312942662</v>
      </c>
      <c r="M214" s="38">
        <v>40444.93018152229</v>
      </c>
      <c r="N214" s="21">
        <v>0.0012109113657448813</v>
      </c>
      <c r="O214" s="38">
        <v>40555.57017798</v>
      </c>
      <c r="P214" s="21">
        <v>0.005153910520296123</v>
      </c>
      <c r="Q214" s="38">
        <v>72.3464480155</v>
      </c>
      <c r="R214" s="21">
        <v>1.8494155043076864E-05</v>
      </c>
      <c r="S214" s="38">
        <v>18296.849403878303</v>
      </c>
      <c r="T214" s="21">
        <v>0.0008253707748282596</v>
      </c>
      <c r="U214" s="38">
        <v>30.041163094799998</v>
      </c>
      <c r="V214" s="21">
        <v>5.592575050311799E-06</v>
      </c>
      <c r="W214" s="38">
        <v>76766.448181906</v>
      </c>
      <c r="X214" s="21">
        <v>0.01619861100868266</v>
      </c>
      <c r="Y214" s="38">
        <v>221432.036449604</v>
      </c>
      <c r="Z214" s="21">
        <v>0.008732554281576127</v>
      </c>
      <c r="AA214" s="38">
        <v>0</v>
      </c>
      <c r="AB214" s="21"/>
      <c r="AC214" s="38">
        <v>415695.2663108964</v>
      </c>
      <c r="AD214" s="21">
        <v>0.0035260948571166854</v>
      </c>
    </row>
    <row r="215" spans="1:30" ht="15">
      <c r="A215" s="6" t="s">
        <v>527</v>
      </c>
      <c r="B215" t="s">
        <v>806</v>
      </c>
      <c r="C215" s="20">
        <v>7.125</v>
      </c>
      <c r="D215" s="20">
        <v>13.991780821917809</v>
      </c>
      <c r="E215" s="38">
        <v>0</v>
      </c>
      <c r="F215" s="21"/>
      <c r="G215" s="38">
        <v>0</v>
      </c>
      <c r="H215" s="21"/>
      <c r="I215" s="38">
        <v>0</v>
      </c>
      <c r="J215" s="21"/>
      <c r="K215" s="38">
        <v>18024.69785688</v>
      </c>
      <c r="L215" s="21">
        <v>0.002754513630178143</v>
      </c>
      <c r="M215" s="38">
        <v>15020.5815474</v>
      </c>
      <c r="N215" s="21">
        <v>0.0004497125556704299</v>
      </c>
      <c r="O215" s="38">
        <v>40555.57017798</v>
      </c>
      <c r="P215" s="21">
        <v>0.005153910520296123</v>
      </c>
      <c r="Q215" s="38">
        <v>0</v>
      </c>
      <c r="R215" s="21"/>
      <c r="S215" s="38">
        <v>16372.433886666</v>
      </c>
      <c r="T215" s="21">
        <v>0.0007385604015518437</v>
      </c>
      <c r="U215" s="38">
        <v>30.041163094799998</v>
      </c>
      <c r="V215" s="21">
        <v>5.592575050311799E-06</v>
      </c>
      <c r="W215" s="38">
        <v>0</v>
      </c>
      <c r="X215" s="21"/>
      <c r="Y215" s="38">
        <v>0</v>
      </c>
      <c r="Z215" s="21"/>
      <c r="AA215" s="38">
        <v>0</v>
      </c>
      <c r="AB215" s="21"/>
      <c r="AC215" s="38">
        <v>90003.3246320208</v>
      </c>
      <c r="AD215" s="21">
        <v>0.000763444488855497</v>
      </c>
    </row>
    <row r="216" spans="1:30" ht="15">
      <c r="A216" s="6" t="s">
        <v>528</v>
      </c>
      <c r="B216" t="s">
        <v>806</v>
      </c>
      <c r="C216" s="20">
        <v>6.25</v>
      </c>
      <c r="D216" s="20">
        <v>14.73972602739726</v>
      </c>
      <c r="E216" s="38">
        <v>0</v>
      </c>
      <c r="F216" s="21"/>
      <c r="G216" s="38">
        <v>0</v>
      </c>
      <c r="H216" s="21"/>
      <c r="I216" s="38">
        <v>0</v>
      </c>
      <c r="J216" s="21"/>
      <c r="K216" s="38">
        <v>72.3464480155</v>
      </c>
      <c r="L216" s="21">
        <v>1.1055901116123543E-05</v>
      </c>
      <c r="M216" s="38">
        <v>1924.4155172123</v>
      </c>
      <c r="N216" s="21">
        <v>5.7616532201922545E-05</v>
      </c>
      <c r="O216" s="38">
        <v>0</v>
      </c>
      <c r="P216" s="21"/>
      <c r="Q216" s="38">
        <v>72.3464480155</v>
      </c>
      <c r="R216" s="21">
        <v>1.8494155043076864E-05</v>
      </c>
      <c r="S216" s="38">
        <v>1924.4155172123</v>
      </c>
      <c r="T216" s="21">
        <v>8.681037327641586E-05</v>
      </c>
      <c r="U216" s="38">
        <v>0</v>
      </c>
      <c r="V216" s="21"/>
      <c r="W216" s="38">
        <v>0</v>
      </c>
      <c r="X216" s="21"/>
      <c r="Y216" s="38">
        <v>0</v>
      </c>
      <c r="Z216" s="21"/>
      <c r="AA216" s="38">
        <v>0</v>
      </c>
      <c r="AB216" s="21"/>
      <c r="AC216" s="38">
        <v>3993.5239304556</v>
      </c>
      <c r="AD216" s="21">
        <v>3.387468016636107E-05</v>
      </c>
    </row>
    <row r="217" spans="1:30" ht="15">
      <c r="A217" s="6" t="s">
        <v>529</v>
      </c>
      <c r="B217" t="s">
        <v>215</v>
      </c>
      <c r="C217" s="20">
        <v>4.25</v>
      </c>
      <c r="D217" s="20">
        <v>12.673972602739726</v>
      </c>
      <c r="E217" s="38">
        <v>0</v>
      </c>
      <c r="F217" s="21"/>
      <c r="G217" s="38">
        <v>0</v>
      </c>
      <c r="H217" s="21"/>
      <c r="I217" s="38">
        <v>0</v>
      </c>
      <c r="J217" s="21"/>
      <c r="K217" s="38">
        <v>0</v>
      </c>
      <c r="L217" s="21"/>
      <c r="M217" s="38">
        <v>23499.93311691</v>
      </c>
      <c r="N217" s="21">
        <v>0.0007035822778725289</v>
      </c>
      <c r="O217" s="38">
        <v>0</v>
      </c>
      <c r="P217" s="21"/>
      <c r="Q217" s="38">
        <v>0</v>
      </c>
      <c r="R217" s="21"/>
      <c r="S217" s="38">
        <v>0</v>
      </c>
      <c r="T217" s="21"/>
      <c r="U217" s="38">
        <v>0</v>
      </c>
      <c r="V217" s="21"/>
      <c r="W217" s="38">
        <v>76766.448181906</v>
      </c>
      <c r="X217" s="21">
        <v>0.01619861100868266</v>
      </c>
      <c r="Y217" s="38">
        <v>221432.036449604</v>
      </c>
      <c r="Z217" s="21">
        <v>0.008732554281576127</v>
      </c>
      <c r="AA217" s="38">
        <v>0</v>
      </c>
      <c r="AB217" s="21"/>
      <c r="AC217" s="38">
        <v>321698.41774842</v>
      </c>
      <c r="AD217" s="21">
        <v>0.0027287756880948273</v>
      </c>
    </row>
    <row r="218" spans="1:30" ht="15">
      <c r="A218" s="1" t="s">
        <v>388</v>
      </c>
      <c r="B218" s="1" t="s">
        <v>476</v>
      </c>
      <c r="C218" s="1" t="s">
        <v>476</v>
      </c>
      <c r="D218" s="1" t="s">
        <v>476</v>
      </c>
      <c r="E218" s="36">
        <v>2778.0925782824997</v>
      </c>
      <c r="F218" s="18">
        <v>0.05009025030721855</v>
      </c>
      <c r="G218" s="36">
        <v>32288.418042846097</v>
      </c>
      <c r="H218" s="18">
        <v>0.03750818020874118</v>
      </c>
      <c r="I218" s="36">
        <v>2385.2274633906</v>
      </c>
      <c r="J218" s="18">
        <v>0.016505063501270206</v>
      </c>
      <c r="K218" s="36">
        <v>209307.2600661509</v>
      </c>
      <c r="L218" s="18">
        <v>0.03198609515262357</v>
      </c>
      <c r="M218" s="36">
        <v>327386.836702551</v>
      </c>
      <c r="N218" s="18">
        <v>0.009801882208205635</v>
      </c>
      <c r="O218" s="36">
        <v>1488.5346130560001</v>
      </c>
      <c r="P218" s="18">
        <v>0.00018916696691444114</v>
      </c>
      <c r="Q218" s="36">
        <v>95301.7589419166</v>
      </c>
      <c r="R218" s="18">
        <v>0.024362294958449472</v>
      </c>
      <c r="S218" s="36">
        <v>325132.546911207</v>
      </c>
      <c r="T218" s="18">
        <v>0.0146667273825354</v>
      </c>
      <c r="U218" s="36">
        <v>30734.3782248048</v>
      </c>
      <c r="V218" s="18">
        <v>0.005721626566337641</v>
      </c>
      <c r="W218" s="36">
        <v>186732.09985700226</v>
      </c>
      <c r="X218" s="18">
        <v>0.03940263904421487</v>
      </c>
      <c r="Y218" s="36">
        <v>469854.3872412719</v>
      </c>
      <c r="Z218" s="18">
        <v>0.018529518161907482</v>
      </c>
      <c r="AA218" s="36">
        <v>23050.061715884</v>
      </c>
      <c r="AB218" s="18">
        <v>0.0030858273419745543</v>
      </c>
      <c r="AC218" s="36">
        <v>1706439.6023583633</v>
      </c>
      <c r="AD218" s="18">
        <v>0.01447470874338976</v>
      </c>
    </row>
    <row r="219" spans="1:30" ht="15">
      <c r="A219" s="7" t="s">
        <v>134</v>
      </c>
      <c r="C219" s="20" t="s">
        <v>476</v>
      </c>
      <c r="D219" s="20" t="s">
        <v>476</v>
      </c>
      <c r="E219" s="37">
        <v>1239.4217120464</v>
      </c>
      <c r="F219" s="19">
        <v>0.022347327183382445</v>
      </c>
      <c r="G219" s="37">
        <v>19779.7434315076</v>
      </c>
      <c r="H219" s="19">
        <v>0.022977346865590074</v>
      </c>
      <c r="I219" s="37">
        <v>609.85053727</v>
      </c>
      <c r="J219" s="19">
        <v>0.0042199840469792456</v>
      </c>
      <c r="K219" s="37">
        <v>112173.28910273888</v>
      </c>
      <c r="L219" s="19">
        <v>0.01714219324111829</v>
      </c>
      <c r="M219" s="37">
        <v>198087.988771519</v>
      </c>
      <c r="N219" s="19">
        <v>0.0059307061711918255</v>
      </c>
      <c r="O219" s="37">
        <v>1488.5346130560001</v>
      </c>
      <c r="P219" s="19">
        <v>0.00018916696691444114</v>
      </c>
      <c r="Q219" s="37">
        <v>35493.9372888097</v>
      </c>
      <c r="R219" s="19">
        <v>0.009073429274203699</v>
      </c>
      <c r="S219" s="37">
        <v>206631.59648923154</v>
      </c>
      <c r="T219" s="19">
        <v>0.009321150168190545</v>
      </c>
      <c r="U219" s="37">
        <v>26647.9169748048</v>
      </c>
      <c r="V219" s="19">
        <v>0.004960875687328836</v>
      </c>
      <c r="W219" s="37">
        <v>72551.8022865994</v>
      </c>
      <c r="X219" s="19">
        <v>0.01530927183754325</v>
      </c>
      <c r="Y219" s="37">
        <v>239021.70295072137</v>
      </c>
      <c r="Z219" s="19">
        <v>0.009426233118562244</v>
      </c>
      <c r="AA219" s="37">
        <v>0</v>
      </c>
      <c r="AB219" s="19"/>
      <c r="AC219" s="37">
        <v>913725.7841583046</v>
      </c>
      <c r="AD219" s="19">
        <v>0.0077505905153268636</v>
      </c>
    </row>
    <row r="220" spans="1:30" ht="15">
      <c r="A220" s="5" t="s">
        <v>60</v>
      </c>
      <c r="C220" s="20" t="s">
        <v>476</v>
      </c>
      <c r="D220" s="20" t="s">
        <v>476</v>
      </c>
      <c r="E220" s="38">
        <v>516.06350307</v>
      </c>
      <c r="F220" s="21">
        <v>0.009304855513194396</v>
      </c>
      <c r="G220" s="38">
        <v>8939.55844065</v>
      </c>
      <c r="H220" s="21">
        <v>0.010384732027859906</v>
      </c>
      <c r="I220" s="38">
        <v>355.14694256</v>
      </c>
      <c r="J220" s="21">
        <v>0.002457511046305968</v>
      </c>
      <c r="K220" s="38">
        <v>82618.61789291378</v>
      </c>
      <c r="L220" s="21">
        <v>0.01262568232208376</v>
      </c>
      <c r="M220" s="38">
        <v>150937.450588</v>
      </c>
      <c r="N220" s="21">
        <v>0.004519030533944819</v>
      </c>
      <c r="O220" s="38">
        <v>0</v>
      </c>
      <c r="P220" s="21"/>
      <c r="Q220" s="38">
        <v>17330.2829295716</v>
      </c>
      <c r="R220" s="21">
        <v>0.004430195928502494</v>
      </c>
      <c r="S220" s="38">
        <v>51669.440805698</v>
      </c>
      <c r="T220" s="21">
        <v>0.0023308081873211614</v>
      </c>
      <c r="U220" s="38">
        <v>0</v>
      </c>
      <c r="V220" s="21"/>
      <c r="W220" s="38">
        <v>25567.028394894398</v>
      </c>
      <c r="X220" s="21">
        <v>0.005394939552699725</v>
      </c>
      <c r="Y220" s="38">
        <v>60644.66743510599</v>
      </c>
      <c r="Z220" s="21">
        <v>0.002391627059735431</v>
      </c>
      <c r="AA220" s="38">
        <v>0</v>
      </c>
      <c r="AB220" s="21"/>
      <c r="AC220" s="38">
        <v>398578.25693246385</v>
      </c>
      <c r="AD220" s="21">
        <v>0.0033809014819932612</v>
      </c>
    </row>
    <row r="221" spans="1:30" ht="15">
      <c r="A221" s="6" t="s">
        <v>954</v>
      </c>
      <c r="B221" t="s">
        <v>221</v>
      </c>
      <c r="C221" s="20">
        <v>4.96875</v>
      </c>
      <c r="D221" s="20">
        <v>2.2986301369863016</v>
      </c>
      <c r="E221" s="38">
        <v>249.70329615</v>
      </c>
      <c r="F221" s="21">
        <v>0.004502261985244444</v>
      </c>
      <c r="G221" s="38">
        <v>4145.07471609</v>
      </c>
      <c r="H221" s="21">
        <v>0.00481516961355893</v>
      </c>
      <c r="I221" s="38">
        <v>0</v>
      </c>
      <c r="J221" s="21"/>
      <c r="K221" s="38">
        <v>11589.2293809138</v>
      </c>
      <c r="L221" s="21">
        <v>0.001771052727011633</v>
      </c>
      <c r="M221" s="38">
        <v>0</v>
      </c>
      <c r="N221" s="21"/>
      <c r="O221" s="38">
        <v>0</v>
      </c>
      <c r="P221" s="21"/>
      <c r="Q221" s="38">
        <v>0</v>
      </c>
      <c r="R221" s="21"/>
      <c r="S221" s="38">
        <v>0</v>
      </c>
      <c r="T221" s="21"/>
      <c r="U221" s="38">
        <v>0</v>
      </c>
      <c r="V221" s="21"/>
      <c r="W221" s="38">
        <v>0</v>
      </c>
      <c r="X221" s="21"/>
      <c r="Y221" s="38">
        <v>0</v>
      </c>
      <c r="Z221" s="21"/>
      <c r="AA221" s="38">
        <v>0</v>
      </c>
      <c r="AB221" s="21"/>
      <c r="AC221" s="38">
        <v>15984.007393153799</v>
      </c>
      <c r="AD221" s="21">
        <v>0.00013558279545806154</v>
      </c>
    </row>
    <row r="222" spans="1:30" ht="15">
      <c r="A222" s="6" t="s">
        <v>977</v>
      </c>
      <c r="B222" t="s">
        <v>221</v>
      </c>
      <c r="C222" s="20">
        <v>7</v>
      </c>
      <c r="D222" s="20">
        <v>14.405479452054795</v>
      </c>
      <c r="E222" s="38">
        <v>266.36020692000005</v>
      </c>
      <c r="F222" s="21">
        <v>0.004802593527949952</v>
      </c>
      <c r="G222" s="38">
        <v>4794.48372456</v>
      </c>
      <c r="H222" s="21">
        <v>0.005569562414300976</v>
      </c>
      <c r="I222" s="38">
        <v>355.14694256</v>
      </c>
      <c r="J222" s="21">
        <v>0.002457511046305968</v>
      </c>
      <c r="K222" s="38">
        <v>71029.38851199999</v>
      </c>
      <c r="L222" s="21">
        <v>0.010854629595072126</v>
      </c>
      <c r="M222" s="38">
        <v>150937.450588</v>
      </c>
      <c r="N222" s="21">
        <v>0.004519030533944819</v>
      </c>
      <c r="O222" s="38">
        <v>0</v>
      </c>
      <c r="P222" s="21"/>
      <c r="Q222" s="38">
        <v>17330.2829295716</v>
      </c>
      <c r="R222" s="21">
        <v>0.004430195928502494</v>
      </c>
      <c r="S222" s="38">
        <v>51669.440805698</v>
      </c>
      <c r="T222" s="21">
        <v>0.0023308081873211614</v>
      </c>
      <c r="U222" s="38">
        <v>0</v>
      </c>
      <c r="V222" s="21"/>
      <c r="W222" s="38">
        <v>25567.028394894398</v>
      </c>
      <c r="X222" s="21">
        <v>0.005394939552699725</v>
      </c>
      <c r="Y222" s="38">
        <v>60013.618221145196</v>
      </c>
      <c r="Z222" s="21">
        <v>0.0023667405455543053</v>
      </c>
      <c r="AA222" s="38">
        <v>0</v>
      </c>
      <c r="AB222" s="21"/>
      <c r="AC222" s="38">
        <v>381963.20032534923</v>
      </c>
      <c r="AD222" s="21">
        <v>0.003239965872663438</v>
      </c>
    </row>
    <row r="223" spans="1:30" ht="15">
      <c r="A223" s="6" t="s">
        <v>860</v>
      </c>
      <c r="B223" t="s">
        <v>215</v>
      </c>
      <c r="C223" s="20">
        <v>3.875</v>
      </c>
      <c r="D223" s="20">
        <v>7.556164383561644</v>
      </c>
      <c r="E223" s="38">
        <v>0</v>
      </c>
      <c r="F223" s="21"/>
      <c r="G223" s="38">
        <v>0</v>
      </c>
      <c r="H223" s="21"/>
      <c r="I223" s="38">
        <v>0</v>
      </c>
      <c r="J223" s="21"/>
      <c r="K223" s="38">
        <v>0</v>
      </c>
      <c r="L223" s="21"/>
      <c r="M223" s="38">
        <v>0</v>
      </c>
      <c r="N223" s="21"/>
      <c r="O223" s="38">
        <v>0</v>
      </c>
      <c r="P223" s="21"/>
      <c r="Q223" s="38">
        <v>0</v>
      </c>
      <c r="R223" s="21"/>
      <c r="S223" s="38">
        <v>0</v>
      </c>
      <c r="T223" s="21"/>
      <c r="U223" s="38">
        <v>0</v>
      </c>
      <c r="V223" s="21"/>
      <c r="W223" s="38">
        <v>0</v>
      </c>
      <c r="X223" s="21"/>
      <c r="Y223" s="38">
        <v>631.0492139608</v>
      </c>
      <c r="Z223" s="21">
        <v>2.4886514181125793E-05</v>
      </c>
      <c r="AA223" s="38">
        <v>0</v>
      </c>
      <c r="AB223" s="21"/>
      <c r="AC223" s="38">
        <v>631.0492139608</v>
      </c>
      <c r="AD223" s="21">
        <v>5.352813871761852E-06</v>
      </c>
    </row>
    <row r="224" spans="1:30" ht="15">
      <c r="A224" s="5" t="s">
        <v>133</v>
      </c>
      <c r="C224" s="20" t="s">
        <v>476</v>
      </c>
      <c r="D224" s="20" t="s">
        <v>476</v>
      </c>
      <c r="E224" s="38">
        <v>0</v>
      </c>
      <c r="F224" s="21"/>
      <c r="G224" s="38">
        <v>0</v>
      </c>
      <c r="H224" s="21"/>
      <c r="I224" s="38">
        <v>0</v>
      </c>
      <c r="J224" s="21"/>
      <c r="K224" s="38">
        <v>0</v>
      </c>
      <c r="L224" s="21"/>
      <c r="M224" s="38">
        <v>0</v>
      </c>
      <c r="N224" s="21"/>
      <c r="O224" s="38">
        <v>0</v>
      </c>
      <c r="P224" s="21"/>
      <c r="Q224" s="38">
        <v>0</v>
      </c>
      <c r="R224" s="21"/>
      <c r="S224" s="38">
        <v>40176.7434994284</v>
      </c>
      <c r="T224" s="21">
        <v>0.0018123726757662735</v>
      </c>
      <c r="U224" s="38">
        <v>26037.4301595968</v>
      </c>
      <c r="V224" s="21">
        <v>0.004847225183168844</v>
      </c>
      <c r="W224" s="38">
        <v>0</v>
      </c>
      <c r="X224" s="21"/>
      <c r="Y224" s="38">
        <v>0</v>
      </c>
      <c r="Z224" s="21"/>
      <c r="AA224" s="38">
        <v>0</v>
      </c>
      <c r="AB224" s="21"/>
      <c r="AC224" s="38">
        <v>66214.1736590252</v>
      </c>
      <c r="AD224" s="21">
        <v>0.0005616553185205222</v>
      </c>
    </row>
    <row r="225" spans="1:30" ht="15">
      <c r="A225" s="6" t="s">
        <v>165</v>
      </c>
      <c r="B225" t="s">
        <v>215</v>
      </c>
      <c r="C225" s="20">
        <v>9.875</v>
      </c>
      <c r="D225" s="20">
        <v>1.4273972602739726</v>
      </c>
      <c r="E225" s="38">
        <v>0</v>
      </c>
      <c r="F225" s="21"/>
      <c r="G225" s="38">
        <v>0</v>
      </c>
      <c r="H225" s="21"/>
      <c r="I225" s="38">
        <v>0</v>
      </c>
      <c r="J225" s="21"/>
      <c r="K225" s="38">
        <v>0</v>
      </c>
      <c r="L225" s="21"/>
      <c r="M225" s="38">
        <v>0</v>
      </c>
      <c r="N225" s="21"/>
      <c r="O225" s="38">
        <v>0</v>
      </c>
      <c r="P225" s="21"/>
      <c r="Q225" s="38">
        <v>0</v>
      </c>
      <c r="R225" s="21"/>
      <c r="S225" s="38">
        <v>40176.7434994284</v>
      </c>
      <c r="T225" s="21">
        <v>0.0018123726757662735</v>
      </c>
      <c r="U225" s="38">
        <v>26037.4301595968</v>
      </c>
      <c r="V225" s="21">
        <v>0.004847225183168844</v>
      </c>
      <c r="W225" s="38">
        <v>0</v>
      </c>
      <c r="X225" s="21"/>
      <c r="Y225" s="38">
        <v>0</v>
      </c>
      <c r="Z225" s="21"/>
      <c r="AA225" s="38">
        <v>0</v>
      </c>
      <c r="AB225" s="21"/>
      <c r="AC225" s="38">
        <v>66214.1736590252</v>
      </c>
      <c r="AD225" s="21">
        <v>0.0005616553185205222</v>
      </c>
    </row>
    <row r="226" spans="1:30" ht="15">
      <c r="A226" s="5" t="s">
        <v>94</v>
      </c>
      <c r="C226" s="20" t="s">
        <v>476</v>
      </c>
      <c r="D226" s="20" t="s">
        <v>476</v>
      </c>
      <c r="E226" s="38">
        <v>0</v>
      </c>
      <c r="F226" s="21"/>
      <c r="G226" s="38">
        <v>0</v>
      </c>
      <c r="H226" s="21"/>
      <c r="I226" s="38">
        <v>0</v>
      </c>
      <c r="J226" s="21"/>
      <c r="K226" s="38">
        <v>25574.28523968</v>
      </c>
      <c r="L226" s="21">
        <v>0.0039082329054338965</v>
      </c>
      <c r="M226" s="38">
        <v>37295.832641199995</v>
      </c>
      <c r="N226" s="21">
        <v>0.0011166281518463527</v>
      </c>
      <c r="O226" s="38">
        <v>0</v>
      </c>
      <c r="P226" s="21"/>
      <c r="Q226" s="38">
        <v>0</v>
      </c>
      <c r="R226" s="21"/>
      <c r="S226" s="38">
        <v>0</v>
      </c>
      <c r="T226" s="21"/>
      <c r="U226" s="38">
        <v>0</v>
      </c>
      <c r="V226" s="21"/>
      <c r="W226" s="38">
        <v>0</v>
      </c>
      <c r="X226" s="21"/>
      <c r="Y226" s="38">
        <v>53279.760916</v>
      </c>
      <c r="Z226" s="21">
        <v>0.0021011792682232738</v>
      </c>
      <c r="AA226" s="38">
        <v>0</v>
      </c>
      <c r="AB226" s="21"/>
      <c r="AC226" s="38">
        <v>116149.87879688</v>
      </c>
      <c r="AD226" s="21">
        <v>0.0009852301035684645</v>
      </c>
    </row>
    <row r="227" spans="1:30" ht="15">
      <c r="A227" s="6" t="s">
        <v>764</v>
      </c>
      <c r="B227" t="s">
        <v>221</v>
      </c>
      <c r="C227" s="20">
        <v>8.65625</v>
      </c>
      <c r="D227" s="20">
        <v>2.841095890410959</v>
      </c>
      <c r="E227" s="38">
        <v>0</v>
      </c>
      <c r="F227" s="21"/>
      <c r="G227" s="38">
        <v>0</v>
      </c>
      <c r="H227" s="21"/>
      <c r="I227" s="38">
        <v>0</v>
      </c>
      <c r="J227" s="21"/>
      <c r="K227" s="38">
        <v>25574.28523968</v>
      </c>
      <c r="L227" s="21">
        <v>0.0039082329054338965</v>
      </c>
      <c r="M227" s="38">
        <v>37295.832641199995</v>
      </c>
      <c r="N227" s="21">
        <v>0.0011166281518463527</v>
      </c>
      <c r="O227" s="38">
        <v>0</v>
      </c>
      <c r="P227" s="21"/>
      <c r="Q227" s="38">
        <v>0</v>
      </c>
      <c r="R227" s="21"/>
      <c r="S227" s="38">
        <v>0</v>
      </c>
      <c r="T227" s="21"/>
      <c r="U227" s="38">
        <v>0</v>
      </c>
      <c r="V227" s="21"/>
      <c r="W227" s="38">
        <v>0</v>
      </c>
      <c r="X227" s="21"/>
      <c r="Y227" s="38">
        <v>53279.760916</v>
      </c>
      <c r="Z227" s="21">
        <v>0.0021011792682232738</v>
      </c>
      <c r="AA227" s="38">
        <v>0</v>
      </c>
      <c r="AB227" s="21"/>
      <c r="AC227" s="38">
        <v>116149.87879688</v>
      </c>
      <c r="AD227" s="21">
        <v>0.0009852301035684645</v>
      </c>
    </row>
    <row r="228" spans="1:30" ht="15">
      <c r="A228" s="5" t="s">
        <v>114</v>
      </c>
      <c r="C228" s="20" t="s">
        <v>476</v>
      </c>
      <c r="D228" s="20" t="s">
        <v>476</v>
      </c>
      <c r="E228" s="38">
        <v>0</v>
      </c>
      <c r="F228" s="21"/>
      <c r="G228" s="38">
        <v>0</v>
      </c>
      <c r="H228" s="21"/>
      <c r="I228" s="38">
        <v>0</v>
      </c>
      <c r="J228" s="21"/>
      <c r="K228" s="38">
        <v>0</v>
      </c>
      <c r="L228" s="21"/>
      <c r="M228" s="38">
        <v>0</v>
      </c>
      <c r="N228" s="21"/>
      <c r="O228" s="38">
        <v>0</v>
      </c>
      <c r="P228" s="21"/>
      <c r="Q228" s="38">
        <v>4458.4148410937005</v>
      </c>
      <c r="R228" s="21">
        <v>0.0011397189161225462</v>
      </c>
      <c r="S228" s="38">
        <v>16002.807352706799</v>
      </c>
      <c r="T228" s="21">
        <v>0.0007218865506610821</v>
      </c>
      <c r="U228" s="38">
        <v>0</v>
      </c>
      <c r="V228" s="21"/>
      <c r="W228" s="38">
        <v>0</v>
      </c>
      <c r="X228" s="21"/>
      <c r="Y228" s="38">
        <v>0</v>
      </c>
      <c r="Z228" s="21"/>
      <c r="AA228" s="38">
        <v>0</v>
      </c>
      <c r="AB228" s="21"/>
      <c r="AC228" s="38">
        <v>20461.222193800502</v>
      </c>
      <c r="AD228" s="21">
        <v>0.00017356033660946823</v>
      </c>
    </row>
    <row r="229" spans="1:30" ht="15">
      <c r="A229" s="6" t="s">
        <v>548</v>
      </c>
      <c r="B229" t="s">
        <v>215</v>
      </c>
      <c r="C229" s="20">
        <v>6.375</v>
      </c>
      <c r="D229" s="20">
        <v>6.926027397260274</v>
      </c>
      <c r="E229" s="38">
        <v>0</v>
      </c>
      <c r="F229" s="21"/>
      <c r="G229" s="38">
        <v>0</v>
      </c>
      <c r="H229" s="21"/>
      <c r="I229" s="38">
        <v>0</v>
      </c>
      <c r="J229" s="21"/>
      <c r="K229" s="38">
        <v>0</v>
      </c>
      <c r="L229" s="21"/>
      <c r="M229" s="38">
        <v>0</v>
      </c>
      <c r="N229" s="21"/>
      <c r="O229" s="38">
        <v>0</v>
      </c>
      <c r="P229" s="21"/>
      <c r="Q229" s="38">
        <v>4458.4148410937005</v>
      </c>
      <c r="R229" s="21">
        <v>0.0011397189161225462</v>
      </c>
      <c r="S229" s="38">
        <v>16002.807352706799</v>
      </c>
      <c r="T229" s="21">
        <v>0.0007218865506610821</v>
      </c>
      <c r="U229" s="38">
        <v>0</v>
      </c>
      <c r="V229" s="21"/>
      <c r="W229" s="38">
        <v>0</v>
      </c>
      <c r="X229" s="21"/>
      <c r="Y229" s="38">
        <v>0</v>
      </c>
      <c r="Z229" s="21"/>
      <c r="AA229" s="38">
        <v>0</v>
      </c>
      <c r="AB229" s="21"/>
      <c r="AC229" s="38">
        <v>20461.222193800502</v>
      </c>
      <c r="AD229" s="21">
        <v>0.00017356033660946823</v>
      </c>
    </row>
    <row r="230" spans="1:30" ht="15">
      <c r="A230" s="5" t="s">
        <v>99</v>
      </c>
      <c r="C230" s="20" t="s">
        <v>476</v>
      </c>
      <c r="D230" s="20" t="s">
        <v>476</v>
      </c>
      <c r="E230" s="38">
        <v>723.3582089764</v>
      </c>
      <c r="F230" s="21">
        <v>0.013042471670188049</v>
      </c>
      <c r="G230" s="38">
        <v>10840.184990857599</v>
      </c>
      <c r="H230" s="21">
        <v>0.012592614837730168</v>
      </c>
      <c r="I230" s="38">
        <v>254.70359471</v>
      </c>
      <c r="J230" s="21">
        <v>0.0017624730006732777</v>
      </c>
      <c r="K230" s="38">
        <v>3980.3859701451</v>
      </c>
      <c r="L230" s="21">
        <v>0.0006082780136006317</v>
      </c>
      <c r="M230" s="38">
        <v>9854.705542319</v>
      </c>
      <c r="N230" s="21">
        <v>0.00029504748540065353</v>
      </c>
      <c r="O230" s="38">
        <v>1488.5346130560001</v>
      </c>
      <c r="P230" s="21">
        <v>0.00018916696691444114</v>
      </c>
      <c r="Q230" s="38">
        <v>13705.2395181444</v>
      </c>
      <c r="R230" s="21">
        <v>0.0035035144295786583</v>
      </c>
      <c r="S230" s="38">
        <v>98782.6048313983</v>
      </c>
      <c r="T230" s="21">
        <v>0.004456082754442028</v>
      </c>
      <c r="U230" s="38">
        <v>610.486815208</v>
      </c>
      <c r="V230" s="21">
        <v>0.00011365050415999218</v>
      </c>
      <c r="W230" s="38">
        <v>46984.773891705</v>
      </c>
      <c r="X230" s="21">
        <v>0.009914332284843525</v>
      </c>
      <c r="Y230" s="38">
        <v>125097.2745996154</v>
      </c>
      <c r="Z230" s="21">
        <v>0.0049334267906035395</v>
      </c>
      <c r="AA230" s="38">
        <v>0</v>
      </c>
      <c r="AB230" s="21"/>
      <c r="AC230" s="38">
        <v>312322.25257613516</v>
      </c>
      <c r="AD230" s="21">
        <v>0.002649243274635147</v>
      </c>
    </row>
    <row r="231" spans="1:30" ht="15">
      <c r="A231" s="6" t="s">
        <v>996</v>
      </c>
      <c r="B231" t="s">
        <v>221</v>
      </c>
      <c r="C231" s="20">
        <v>7.125</v>
      </c>
      <c r="D231" s="20">
        <v>19.446575342465753</v>
      </c>
      <c r="E231" s="38">
        <v>0</v>
      </c>
      <c r="F231" s="21"/>
      <c r="G231" s="38">
        <v>0</v>
      </c>
      <c r="H231" s="21"/>
      <c r="I231" s="38">
        <v>0</v>
      </c>
      <c r="J231" s="21"/>
      <c r="K231" s="38">
        <v>0</v>
      </c>
      <c r="L231" s="21"/>
      <c r="M231" s="38">
        <v>0</v>
      </c>
      <c r="N231" s="21"/>
      <c r="O231" s="38">
        <v>0</v>
      </c>
      <c r="P231" s="21"/>
      <c r="Q231" s="38">
        <v>0</v>
      </c>
      <c r="R231" s="21"/>
      <c r="S231" s="38">
        <v>0</v>
      </c>
      <c r="T231" s="21"/>
      <c r="U231" s="38">
        <v>0</v>
      </c>
      <c r="V231" s="21"/>
      <c r="W231" s="38">
        <v>10351.588088205</v>
      </c>
      <c r="X231" s="21">
        <v>0.002184305158493299</v>
      </c>
      <c r="Y231" s="38">
        <v>32620.550698125</v>
      </c>
      <c r="Z231" s="21">
        <v>0.0012864476804426374</v>
      </c>
      <c r="AA231" s="38">
        <v>0</v>
      </c>
      <c r="AB231" s="21"/>
      <c r="AC231" s="38">
        <v>42972.13878633</v>
      </c>
      <c r="AD231" s="21">
        <v>0.00036450700754542324</v>
      </c>
    </row>
    <row r="232" spans="1:30" ht="15">
      <c r="A232" s="6" t="s">
        <v>163</v>
      </c>
      <c r="B232" t="s">
        <v>221</v>
      </c>
      <c r="C232" s="20">
        <v>5.875</v>
      </c>
      <c r="D232" s="20">
        <v>1.632876712328767</v>
      </c>
      <c r="E232" s="38">
        <v>0</v>
      </c>
      <c r="F232" s="21"/>
      <c r="G232" s="38">
        <v>0</v>
      </c>
      <c r="H232" s="21"/>
      <c r="I232" s="38">
        <v>0</v>
      </c>
      <c r="J232" s="21"/>
      <c r="K232" s="38">
        <v>198.4712817408</v>
      </c>
      <c r="L232" s="21">
        <v>3.033015338702549E-05</v>
      </c>
      <c r="M232" s="38">
        <v>2480.89102176</v>
      </c>
      <c r="N232" s="21">
        <v>7.427727336753047E-05</v>
      </c>
      <c r="O232" s="38">
        <v>1488.5346130560001</v>
      </c>
      <c r="P232" s="21">
        <v>0.00018916696691444114</v>
      </c>
      <c r="Q232" s="38">
        <v>972.7160214483999</v>
      </c>
      <c r="R232" s="21">
        <v>0.0002486585230790789</v>
      </c>
      <c r="S232" s="38">
        <v>2480.89102176</v>
      </c>
      <c r="T232" s="21">
        <v>0.00011191298019103178</v>
      </c>
      <c r="U232" s="38">
        <v>516.8522962</v>
      </c>
      <c r="V232" s="21">
        <v>9.621915261079967E-05</v>
      </c>
      <c r="W232" s="38">
        <v>0</v>
      </c>
      <c r="X232" s="21"/>
      <c r="Y232" s="38">
        <v>0</v>
      </c>
      <c r="Z232" s="21"/>
      <c r="AA232" s="38">
        <v>0</v>
      </c>
      <c r="AB232" s="21"/>
      <c r="AC232" s="38">
        <v>8138.3562559652</v>
      </c>
      <c r="AD232" s="21">
        <v>6.903281914709184E-05</v>
      </c>
    </row>
    <row r="233" spans="1:30" ht="15">
      <c r="A233" s="6" t="s">
        <v>164</v>
      </c>
      <c r="B233" t="s">
        <v>221</v>
      </c>
      <c r="C233" s="20">
        <v>6.78125</v>
      </c>
      <c r="D233" s="20">
        <v>2.1561643835616437</v>
      </c>
      <c r="E233" s="38">
        <v>0</v>
      </c>
      <c r="F233" s="21"/>
      <c r="G233" s="38">
        <v>0</v>
      </c>
      <c r="H233" s="21"/>
      <c r="I233" s="38">
        <v>0</v>
      </c>
      <c r="J233" s="21"/>
      <c r="K233" s="38">
        <v>2261.9143298411</v>
      </c>
      <c r="L233" s="21">
        <v>0.0003456631507120885</v>
      </c>
      <c r="M233" s="38">
        <v>7373.814520559</v>
      </c>
      <c r="N233" s="21">
        <v>0.00022077021203312306</v>
      </c>
      <c r="O233" s="38">
        <v>0</v>
      </c>
      <c r="P233" s="21"/>
      <c r="Q233" s="38">
        <v>1231.1519803420001</v>
      </c>
      <c r="R233" s="21">
        <v>0.0003147233379192003</v>
      </c>
      <c r="S233" s="38">
        <v>5551.9715368827</v>
      </c>
      <c r="T233" s="21">
        <v>0.00025044940514458186</v>
      </c>
      <c r="U233" s="38">
        <v>0</v>
      </c>
      <c r="V233" s="21"/>
      <c r="W233" s="38">
        <v>0</v>
      </c>
      <c r="X233" s="21"/>
      <c r="Y233" s="38">
        <v>0</v>
      </c>
      <c r="Z233" s="21"/>
      <c r="AA233" s="38">
        <v>0</v>
      </c>
      <c r="AB233" s="21"/>
      <c r="AC233" s="38">
        <v>16418.8523676248</v>
      </c>
      <c r="AD233" s="21">
        <v>0.00013927132586095161</v>
      </c>
    </row>
    <row r="234" spans="1:30" ht="15">
      <c r="A234" s="6" t="s">
        <v>286</v>
      </c>
      <c r="B234" t="s">
        <v>221</v>
      </c>
      <c r="C234" s="20">
        <v>6.5625</v>
      </c>
      <c r="D234" s="20">
        <v>1.082191780821918</v>
      </c>
      <c r="E234" s="38">
        <v>0</v>
      </c>
      <c r="F234" s="21"/>
      <c r="G234" s="38">
        <v>0</v>
      </c>
      <c r="H234" s="21"/>
      <c r="I234" s="38">
        <v>0</v>
      </c>
      <c r="J234" s="21"/>
      <c r="K234" s="38">
        <v>1520.0003585632</v>
      </c>
      <c r="L234" s="21">
        <v>0.00023228470950151768</v>
      </c>
      <c r="M234" s="38">
        <v>0</v>
      </c>
      <c r="N234" s="21"/>
      <c r="O234" s="38">
        <v>0</v>
      </c>
      <c r="P234" s="21"/>
      <c r="Q234" s="38">
        <v>1800.9039155872001</v>
      </c>
      <c r="R234" s="21">
        <v>0.0004603708564298573</v>
      </c>
      <c r="S234" s="38">
        <v>1872.69038016</v>
      </c>
      <c r="T234" s="21">
        <v>8.44770526317203E-05</v>
      </c>
      <c r="U234" s="38">
        <v>93.634519008</v>
      </c>
      <c r="V234" s="21">
        <v>1.7431351549192507E-05</v>
      </c>
      <c r="W234" s="38">
        <v>0</v>
      </c>
      <c r="X234" s="21"/>
      <c r="Y234" s="38">
        <v>0</v>
      </c>
      <c r="Z234" s="21"/>
      <c r="AA234" s="38">
        <v>0</v>
      </c>
      <c r="AB234" s="21"/>
      <c r="AC234" s="38">
        <v>5287.2291733184</v>
      </c>
      <c r="AD234" s="21">
        <v>4.4848409658078966E-05</v>
      </c>
    </row>
    <row r="235" spans="1:30" ht="15">
      <c r="A235" s="6" t="s">
        <v>995</v>
      </c>
      <c r="B235" t="s">
        <v>221</v>
      </c>
      <c r="C235" s="20">
        <v>5.5625</v>
      </c>
      <c r="D235" s="20">
        <v>4.435616438356164</v>
      </c>
      <c r="E235" s="38">
        <v>0</v>
      </c>
      <c r="F235" s="21"/>
      <c r="G235" s="38">
        <v>0</v>
      </c>
      <c r="H235" s="21"/>
      <c r="I235" s="38">
        <v>0</v>
      </c>
      <c r="J235" s="21"/>
      <c r="K235" s="38">
        <v>0</v>
      </c>
      <c r="L235" s="21"/>
      <c r="M235" s="38">
        <v>0</v>
      </c>
      <c r="N235" s="21"/>
      <c r="O235" s="38">
        <v>0</v>
      </c>
      <c r="P235" s="21"/>
      <c r="Q235" s="38">
        <v>9700.4676007668</v>
      </c>
      <c r="R235" s="21">
        <v>0.002479761712150522</v>
      </c>
      <c r="S235" s="38">
        <v>29120.940501395602</v>
      </c>
      <c r="T235" s="21">
        <v>0.0013136454640256165</v>
      </c>
      <c r="U235" s="38">
        <v>0</v>
      </c>
      <c r="V235" s="21"/>
      <c r="W235" s="38">
        <v>36633.1858035</v>
      </c>
      <c r="X235" s="21">
        <v>0.007730027126350226</v>
      </c>
      <c r="Y235" s="38">
        <v>12797.192907356</v>
      </c>
      <c r="Z235" s="21">
        <v>0.0005046793747964338</v>
      </c>
      <c r="AA235" s="38">
        <v>0</v>
      </c>
      <c r="AB235" s="21"/>
      <c r="AC235" s="38">
        <v>88251.7868130184</v>
      </c>
      <c r="AD235" s="21">
        <v>0.0007485872388549385</v>
      </c>
    </row>
    <row r="236" spans="1:30" ht="15">
      <c r="A236" s="6" t="s">
        <v>909</v>
      </c>
      <c r="B236" t="s">
        <v>221</v>
      </c>
      <c r="C236" s="20">
        <v>6.09375</v>
      </c>
      <c r="D236" s="20">
        <v>6.076712328767123</v>
      </c>
      <c r="E236" s="38">
        <v>0</v>
      </c>
      <c r="F236" s="21"/>
      <c r="G236" s="38">
        <v>0</v>
      </c>
      <c r="H236" s="21"/>
      <c r="I236" s="38">
        <v>0</v>
      </c>
      <c r="J236" s="21"/>
      <c r="K236" s="38">
        <v>0</v>
      </c>
      <c r="L236" s="21"/>
      <c r="M236" s="38">
        <v>0</v>
      </c>
      <c r="N236" s="21"/>
      <c r="O236" s="38">
        <v>0</v>
      </c>
      <c r="P236" s="21"/>
      <c r="Q236" s="38">
        <v>0</v>
      </c>
      <c r="R236" s="21"/>
      <c r="S236" s="38">
        <v>39379.8238144</v>
      </c>
      <c r="T236" s="21">
        <v>0.0017764236332077027</v>
      </c>
      <c r="U236" s="38">
        <v>0</v>
      </c>
      <c r="V236" s="21"/>
      <c r="W236" s="38">
        <v>0</v>
      </c>
      <c r="X236" s="21"/>
      <c r="Y236" s="38">
        <v>38926.9558405344</v>
      </c>
      <c r="Z236" s="21">
        <v>0.0015351516444701485</v>
      </c>
      <c r="AA236" s="38">
        <v>0</v>
      </c>
      <c r="AB236" s="21"/>
      <c r="AC236" s="38">
        <v>78306.7796549344</v>
      </c>
      <c r="AD236" s="21">
        <v>0.0006642296783147081</v>
      </c>
    </row>
    <row r="237" spans="1:30" ht="15">
      <c r="A237" s="6" t="s">
        <v>1049</v>
      </c>
      <c r="B237" t="s">
        <v>221</v>
      </c>
      <c r="C237" s="20">
        <v>6.65625</v>
      </c>
      <c r="D237" s="20">
        <v>4.821917808219178</v>
      </c>
      <c r="E237" s="38">
        <v>723.3582089764</v>
      </c>
      <c r="F237" s="21">
        <v>0.013042471670188049</v>
      </c>
      <c r="G237" s="38">
        <v>10840.184990857599</v>
      </c>
      <c r="H237" s="21">
        <v>0.012592614837730168</v>
      </c>
      <c r="I237" s="38">
        <v>254.70359471</v>
      </c>
      <c r="J237" s="21">
        <v>0.0017624730006732777</v>
      </c>
      <c r="K237" s="38">
        <v>0</v>
      </c>
      <c r="L237" s="21"/>
      <c r="M237" s="38">
        <v>0</v>
      </c>
      <c r="N237" s="21"/>
      <c r="O237" s="38">
        <v>0</v>
      </c>
      <c r="P237" s="21"/>
      <c r="Q237" s="38">
        <v>0</v>
      </c>
      <c r="R237" s="21"/>
      <c r="S237" s="38">
        <v>20376.2875768</v>
      </c>
      <c r="T237" s="21">
        <v>0.0009191742192413752</v>
      </c>
      <c r="U237" s="38">
        <v>0</v>
      </c>
      <c r="V237" s="21"/>
      <c r="W237" s="38">
        <v>0</v>
      </c>
      <c r="X237" s="21"/>
      <c r="Y237" s="38">
        <v>40752.5751536</v>
      </c>
      <c r="Z237" s="21">
        <v>0.0016071480908943201</v>
      </c>
      <c r="AA237" s="38">
        <v>0</v>
      </c>
      <c r="AB237" s="21"/>
      <c r="AC237" s="38">
        <v>72947.109524944</v>
      </c>
      <c r="AD237" s="21">
        <v>0.0006187667952539546</v>
      </c>
    </row>
    <row r="238" spans="1:30" ht="15">
      <c r="A238" s="7" t="s">
        <v>173</v>
      </c>
      <c r="C238" s="20" t="s">
        <v>476</v>
      </c>
      <c r="D238" s="20" t="s">
        <v>476</v>
      </c>
      <c r="E238" s="37">
        <v>0</v>
      </c>
      <c r="F238" s="19"/>
      <c r="G238" s="37">
        <v>0</v>
      </c>
      <c r="H238" s="19"/>
      <c r="I238" s="37">
        <v>0</v>
      </c>
      <c r="J238" s="19"/>
      <c r="K238" s="37">
        <v>0</v>
      </c>
      <c r="L238" s="19"/>
      <c r="M238" s="37">
        <v>0</v>
      </c>
      <c r="N238" s="19"/>
      <c r="O238" s="37">
        <v>0</v>
      </c>
      <c r="P238" s="19"/>
      <c r="Q238" s="37">
        <v>11351.28125</v>
      </c>
      <c r="R238" s="19">
        <v>0.002901764511370261</v>
      </c>
      <c r="S238" s="37">
        <v>19070.1525</v>
      </c>
      <c r="T238" s="19">
        <v>0.0008602544731926223</v>
      </c>
      <c r="U238" s="37">
        <v>4086.46125</v>
      </c>
      <c r="V238" s="19">
        <v>0.0007607508790088049</v>
      </c>
      <c r="W238" s="37">
        <v>1089.723</v>
      </c>
      <c r="X238" s="19">
        <v>0.00022994419309835026</v>
      </c>
      <c r="Y238" s="37">
        <v>321.3718790588</v>
      </c>
      <c r="Z238" s="19">
        <v>1.2673854350302202E-05</v>
      </c>
      <c r="AA238" s="37">
        <v>0</v>
      </c>
      <c r="AB238" s="19"/>
      <c r="AC238" s="37">
        <v>35918.9898790588</v>
      </c>
      <c r="AD238" s="19">
        <v>0.00030467935468539057</v>
      </c>
    </row>
    <row r="239" spans="1:30" ht="15">
      <c r="A239" s="5" t="s">
        <v>117</v>
      </c>
      <c r="C239" s="20" t="s">
        <v>476</v>
      </c>
      <c r="D239" s="20" t="s">
        <v>476</v>
      </c>
      <c r="E239" s="38">
        <v>0</v>
      </c>
      <c r="F239" s="21"/>
      <c r="G239" s="38">
        <v>0</v>
      </c>
      <c r="H239" s="21"/>
      <c r="I239" s="38">
        <v>0</v>
      </c>
      <c r="J239" s="21"/>
      <c r="K239" s="38">
        <v>0</v>
      </c>
      <c r="L239" s="21"/>
      <c r="M239" s="38">
        <v>0</v>
      </c>
      <c r="N239" s="21"/>
      <c r="O239" s="38">
        <v>0</v>
      </c>
      <c r="P239" s="21"/>
      <c r="Q239" s="38">
        <v>11351.28125</v>
      </c>
      <c r="R239" s="21">
        <v>0.002901764511370261</v>
      </c>
      <c r="S239" s="38">
        <v>19070.1525</v>
      </c>
      <c r="T239" s="21">
        <v>0.0008602544731926223</v>
      </c>
      <c r="U239" s="38">
        <v>4086.46125</v>
      </c>
      <c r="V239" s="21">
        <v>0.0007607508790088049</v>
      </c>
      <c r="W239" s="38">
        <v>1089.723</v>
      </c>
      <c r="X239" s="21">
        <v>0.00022994419309835026</v>
      </c>
      <c r="Y239" s="38">
        <v>321.3718790588</v>
      </c>
      <c r="Z239" s="21">
        <v>1.2673854350302202E-05</v>
      </c>
      <c r="AA239" s="38">
        <v>0</v>
      </c>
      <c r="AB239" s="21"/>
      <c r="AC239" s="38">
        <v>35918.9898790588</v>
      </c>
      <c r="AD239" s="21">
        <v>0.00030467935468539057</v>
      </c>
    </row>
    <row r="240" spans="1:30" ht="15">
      <c r="A240" s="6" t="s">
        <v>174</v>
      </c>
      <c r="B240" t="s">
        <v>215</v>
      </c>
      <c r="C240" s="20">
        <v>6.75</v>
      </c>
      <c r="D240" s="20">
        <v>6.235616438356164</v>
      </c>
      <c r="E240" s="38">
        <v>0</v>
      </c>
      <c r="F240" s="21"/>
      <c r="G240" s="38">
        <v>0</v>
      </c>
      <c r="H240" s="21"/>
      <c r="I240" s="38">
        <v>0</v>
      </c>
      <c r="J240" s="21"/>
      <c r="K240" s="38">
        <v>0</v>
      </c>
      <c r="L240" s="21"/>
      <c r="M240" s="38">
        <v>0</v>
      </c>
      <c r="N240" s="21"/>
      <c r="O240" s="38">
        <v>0</v>
      </c>
      <c r="P240" s="21"/>
      <c r="Q240" s="38">
        <v>11351.28125</v>
      </c>
      <c r="R240" s="21">
        <v>0.002901764511370261</v>
      </c>
      <c r="S240" s="38">
        <v>19070.1525</v>
      </c>
      <c r="T240" s="21">
        <v>0.0008602544731926223</v>
      </c>
      <c r="U240" s="38">
        <v>4086.46125</v>
      </c>
      <c r="V240" s="21">
        <v>0.0007607508790088049</v>
      </c>
      <c r="W240" s="38">
        <v>1089.723</v>
      </c>
      <c r="X240" s="21">
        <v>0.00022994419309835026</v>
      </c>
      <c r="Y240" s="38">
        <v>0</v>
      </c>
      <c r="Z240" s="21"/>
      <c r="AA240" s="38">
        <v>0</v>
      </c>
      <c r="AB240" s="21"/>
      <c r="AC240" s="38">
        <v>35597.618</v>
      </c>
      <c r="AD240" s="21">
        <v>0.00030195334883012146</v>
      </c>
    </row>
    <row r="241" spans="1:30" ht="15">
      <c r="A241" s="6" t="s">
        <v>861</v>
      </c>
      <c r="B241" t="s">
        <v>215</v>
      </c>
      <c r="C241" s="20">
        <v>4.625</v>
      </c>
      <c r="D241" s="20">
        <v>7.619178082191781</v>
      </c>
      <c r="E241" s="38">
        <v>0</v>
      </c>
      <c r="F241" s="21"/>
      <c r="G241" s="38">
        <v>0</v>
      </c>
      <c r="H241" s="21"/>
      <c r="I241" s="38">
        <v>0</v>
      </c>
      <c r="J241" s="21"/>
      <c r="K241" s="38">
        <v>0</v>
      </c>
      <c r="L241" s="21"/>
      <c r="M241" s="38">
        <v>0</v>
      </c>
      <c r="N241" s="21"/>
      <c r="O241" s="38">
        <v>0</v>
      </c>
      <c r="P241" s="21"/>
      <c r="Q241" s="38">
        <v>0</v>
      </c>
      <c r="R241" s="21"/>
      <c r="S241" s="38">
        <v>0</v>
      </c>
      <c r="T241" s="21"/>
      <c r="U241" s="38">
        <v>0</v>
      </c>
      <c r="V241" s="21"/>
      <c r="W241" s="38">
        <v>0</v>
      </c>
      <c r="X241" s="21"/>
      <c r="Y241" s="38">
        <v>321.3718790588</v>
      </c>
      <c r="Z241" s="21">
        <v>1.2673854350302202E-05</v>
      </c>
      <c r="AA241" s="38">
        <v>0</v>
      </c>
      <c r="AB241" s="21"/>
      <c r="AC241" s="38">
        <v>321.3718790588</v>
      </c>
      <c r="AD241" s="21">
        <v>2.7260058552691206E-06</v>
      </c>
    </row>
    <row r="242" spans="1:30" ht="15">
      <c r="A242" s="7" t="s">
        <v>653</v>
      </c>
      <c r="C242" s="20" t="s">
        <v>476</v>
      </c>
      <c r="D242" s="20" t="s">
        <v>476</v>
      </c>
      <c r="E242" s="37">
        <v>1538.6708662361</v>
      </c>
      <c r="F242" s="19">
        <v>0.02774292312383611</v>
      </c>
      <c r="G242" s="37">
        <v>12508.6746113385</v>
      </c>
      <c r="H242" s="19">
        <v>0.014530833343151112</v>
      </c>
      <c r="I242" s="37">
        <v>1775.3769261206</v>
      </c>
      <c r="J242" s="19">
        <v>0.012285079454290965</v>
      </c>
      <c r="K242" s="37">
        <v>97133.97096341201</v>
      </c>
      <c r="L242" s="19">
        <v>0.014843901911505288</v>
      </c>
      <c r="M242" s="37">
        <v>126092.14047161999</v>
      </c>
      <c r="N242" s="19">
        <v>0.0037751679961594104</v>
      </c>
      <c r="O242" s="37">
        <v>0</v>
      </c>
      <c r="P242" s="19"/>
      <c r="Q242" s="37">
        <v>37233.0642951649</v>
      </c>
      <c r="R242" s="19">
        <v>0.009518007900762453</v>
      </c>
      <c r="S242" s="37">
        <v>93017.38300315151</v>
      </c>
      <c r="T242" s="19">
        <v>0.004196013629840269</v>
      </c>
      <c r="U242" s="37">
        <v>0</v>
      </c>
      <c r="V242" s="19"/>
      <c r="W242" s="37">
        <v>113090.57457040291</v>
      </c>
      <c r="X242" s="19">
        <v>0.02386342301357327</v>
      </c>
      <c r="Y242" s="37">
        <v>180335.96079407222</v>
      </c>
      <c r="Z242" s="19">
        <v>0.007111859655921238</v>
      </c>
      <c r="AA242" s="37">
        <v>23050.061715884</v>
      </c>
      <c r="AB242" s="19">
        <v>0.0030858273419745543</v>
      </c>
      <c r="AC242" s="37">
        <v>685775.8782174026</v>
      </c>
      <c r="AD242" s="19">
        <v>0.005817027503768996</v>
      </c>
    </row>
    <row r="243" spans="1:30" ht="15">
      <c r="A243" s="5" t="s">
        <v>73</v>
      </c>
      <c r="C243" s="20" t="s">
        <v>476</v>
      </c>
      <c r="D243" s="20" t="s">
        <v>476</v>
      </c>
      <c r="E243" s="38">
        <v>518.831925</v>
      </c>
      <c r="F243" s="21">
        <v>0.00935477139739269</v>
      </c>
      <c r="G243" s="38">
        <v>3875.9796749999996</v>
      </c>
      <c r="H243" s="21">
        <v>0.004502572530571192</v>
      </c>
      <c r="I243" s="38">
        <v>488.3124</v>
      </c>
      <c r="J243" s="21">
        <v>0.0033789763425752703</v>
      </c>
      <c r="K243" s="38">
        <v>36623.43</v>
      </c>
      <c r="L243" s="21">
        <v>0.005596750520862099</v>
      </c>
      <c r="M243" s="38">
        <v>56635.0825425</v>
      </c>
      <c r="N243" s="21">
        <v>0.0016956405869120352</v>
      </c>
      <c r="O243" s="38">
        <v>0</v>
      </c>
      <c r="P243" s="21"/>
      <c r="Q243" s="38">
        <v>0</v>
      </c>
      <c r="R243" s="21"/>
      <c r="S243" s="38">
        <v>12207.81</v>
      </c>
      <c r="T243" s="21">
        <v>0.0005506942411910773</v>
      </c>
      <c r="U243" s="38">
        <v>0</v>
      </c>
      <c r="V243" s="21"/>
      <c r="W243" s="38">
        <v>30519.525</v>
      </c>
      <c r="X243" s="21">
        <v>0.006439973782208808</v>
      </c>
      <c r="Y243" s="38">
        <v>67142.955</v>
      </c>
      <c r="Z243" s="21">
        <v>0.0026478982380508734</v>
      </c>
      <c r="AA243" s="38">
        <v>0</v>
      </c>
      <c r="AB243" s="21"/>
      <c r="AC243" s="38">
        <v>208011.92654249998</v>
      </c>
      <c r="AD243" s="21">
        <v>0.0017644410313103842</v>
      </c>
    </row>
    <row r="244" spans="1:30" ht="15">
      <c r="A244" s="6" t="s">
        <v>296</v>
      </c>
      <c r="B244" t="s">
        <v>215</v>
      </c>
      <c r="C244" s="20">
        <v>4.5</v>
      </c>
      <c r="D244" s="20">
        <v>7.446575342465754</v>
      </c>
      <c r="E244" s="38">
        <v>518.831925</v>
      </c>
      <c r="F244" s="21">
        <v>0.00935477139739269</v>
      </c>
      <c r="G244" s="38">
        <v>3875.9796749999996</v>
      </c>
      <c r="H244" s="21">
        <v>0.004502572530571192</v>
      </c>
      <c r="I244" s="38">
        <v>488.3124</v>
      </c>
      <c r="J244" s="21">
        <v>0.0033789763425752703</v>
      </c>
      <c r="K244" s="38">
        <v>36623.43</v>
      </c>
      <c r="L244" s="21">
        <v>0.005596750520862099</v>
      </c>
      <c r="M244" s="38">
        <v>56635.0825425</v>
      </c>
      <c r="N244" s="21">
        <v>0.0016956405869120352</v>
      </c>
      <c r="O244" s="38">
        <v>0</v>
      </c>
      <c r="P244" s="21"/>
      <c r="Q244" s="38">
        <v>0</v>
      </c>
      <c r="R244" s="21"/>
      <c r="S244" s="38">
        <v>12207.81</v>
      </c>
      <c r="T244" s="21">
        <v>0.0005506942411910773</v>
      </c>
      <c r="U244" s="38">
        <v>0</v>
      </c>
      <c r="V244" s="21"/>
      <c r="W244" s="38">
        <v>30519.525</v>
      </c>
      <c r="X244" s="21">
        <v>0.006439973782208808</v>
      </c>
      <c r="Y244" s="38">
        <v>67142.955</v>
      </c>
      <c r="Z244" s="21">
        <v>0.0026478982380508734</v>
      </c>
      <c r="AA244" s="38">
        <v>0</v>
      </c>
      <c r="AB244" s="21"/>
      <c r="AC244" s="38">
        <v>208011.92654249998</v>
      </c>
      <c r="AD244" s="21">
        <v>0.0017644410313103842</v>
      </c>
    </row>
    <row r="245" spans="1:30" ht="15">
      <c r="A245" s="5" t="s">
        <v>77</v>
      </c>
      <c r="C245" s="20" t="s">
        <v>476</v>
      </c>
      <c r="D245" s="20" t="s">
        <v>476</v>
      </c>
      <c r="E245" s="38">
        <v>1019.8389412360999</v>
      </c>
      <c r="F245" s="21">
        <v>0.018388151726443418</v>
      </c>
      <c r="G245" s="38">
        <v>8632.694936338501</v>
      </c>
      <c r="H245" s="21">
        <v>0.01002826081257992</v>
      </c>
      <c r="I245" s="38">
        <v>1287.0645261206</v>
      </c>
      <c r="J245" s="21">
        <v>0.008906103111715696</v>
      </c>
      <c r="K245" s="38">
        <v>3292.865959412</v>
      </c>
      <c r="L245" s="21">
        <v>0.0005032119949843089</v>
      </c>
      <c r="M245" s="38">
        <v>10266.359649119999</v>
      </c>
      <c r="N245" s="21">
        <v>0.00030737230916579934</v>
      </c>
      <c r="O245" s="38">
        <v>0</v>
      </c>
      <c r="P245" s="21"/>
      <c r="Q245" s="38">
        <v>25394.9246391649</v>
      </c>
      <c r="R245" s="21">
        <v>0.006491786210199923</v>
      </c>
      <c r="S245" s="38">
        <v>53187.2471391515</v>
      </c>
      <c r="T245" s="21">
        <v>0.0023992764225800804</v>
      </c>
      <c r="U245" s="38">
        <v>0</v>
      </c>
      <c r="V245" s="21"/>
      <c r="W245" s="38">
        <v>62840.8168104029</v>
      </c>
      <c r="X245" s="21">
        <v>0.013260141260769333</v>
      </c>
      <c r="Y245" s="38">
        <v>93462.7730340722</v>
      </c>
      <c r="Z245" s="21">
        <v>0.003685865658433837</v>
      </c>
      <c r="AA245" s="38">
        <v>23050.061715884</v>
      </c>
      <c r="AB245" s="21">
        <v>0.0030858273419745543</v>
      </c>
      <c r="AC245" s="38">
        <v>282434.64735090267</v>
      </c>
      <c r="AD245" s="21">
        <v>0.0023957245564368793</v>
      </c>
    </row>
    <row r="246" spans="1:30" ht="15">
      <c r="A246" s="6" t="s">
        <v>175</v>
      </c>
      <c r="B246" t="s">
        <v>215</v>
      </c>
      <c r="C246" s="20">
        <v>6.25</v>
      </c>
      <c r="D246" s="20">
        <v>2.3972602739726026</v>
      </c>
      <c r="E246" s="38">
        <v>295.40843016549996</v>
      </c>
      <c r="F246" s="21">
        <v>0.005326345970442924</v>
      </c>
      <c r="G246" s="38">
        <v>1782.5788700273</v>
      </c>
      <c r="H246" s="21">
        <v>0.002070751481368786</v>
      </c>
      <c r="I246" s="38">
        <v>253.2072258561</v>
      </c>
      <c r="J246" s="21">
        <v>0.0017521185739638708</v>
      </c>
      <c r="K246" s="38">
        <v>0</v>
      </c>
      <c r="L246" s="21"/>
      <c r="M246" s="38">
        <v>0</v>
      </c>
      <c r="N246" s="21"/>
      <c r="O246" s="38">
        <v>0</v>
      </c>
      <c r="P246" s="21"/>
      <c r="Q246" s="38">
        <v>2088.1155892271</v>
      </c>
      <c r="R246" s="21">
        <v>0.0005337916997218442</v>
      </c>
      <c r="S246" s="38">
        <v>2089.8036373995</v>
      </c>
      <c r="T246" s="21">
        <v>9.427103045804866E-05</v>
      </c>
      <c r="U246" s="38">
        <v>0</v>
      </c>
      <c r="V246" s="21"/>
      <c r="W246" s="38">
        <v>0</v>
      </c>
      <c r="X246" s="21"/>
      <c r="Y246" s="38">
        <v>14680.954955140101</v>
      </c>
      <c r="Z246" s="21">
        <v>0.0005789687802483479</v>
      </c>
      <c r="AA246" s="38">
        <v>0</v>
      </c>
      <c r="AB246" s="21"/>
      <c r="AC246" s="38">
        <v>21190.068707815597</v>
      </c>
      <c r="AD246" s="21">
        <v>0.00017974270661214706</v>
      </c>
    </row>
    <row r="247" spans="1:30" ht="15">
      <c r="A247" s="6" t="s">
        <v>925</v>
      </c>
      <c r="B247" t="s">
        <v>215</v>
      </c>
      <c r="C247" s="20">
        <v>5.875</v>
      </c>
      <c r="D247" s="20">
        <v>6.16986301369863</v>
      </c>
      <c r="E247" s="38">
        <v>724.4305110706</v>
      </c>
      <c r="F247" s="21">
        <v>0.013061805756000496</v>
      </c>
      <c r="G247" s="38">
        <v>6585.731918824</v>
      </c>
      <c r="H247" s="21">
        <v>0.007650384707294124</v>
      </c>
      <c r="I247" s="38">
        <v>922.0024686353</v>
      </c>
      <c r="J247" s="21">
        <v>0.0063799824237817365</v>
      </c>
      <c r="K247" s="38">
        <v>3292.865959412</v>
      </c>
      <c r="L247" s="21">
        <v>0.0005032119949843089</v>
      </c>
      <c r="M247" s="38">
        <v>0</v>
      </c>
      <c r="N247" s="21"/>
      <c r="O247" s="38">
        <v>0</v>
      </c>
      <c r="P247" s="21"/>
      <c r="Q247" s="38">
        <v>10603.028389306599</v>
      </c>
      <c r="R247" s="21">
        <v>0.0027104862275473323</v>
      </c>
      <c r="S247" s="38">
        <v>36221.525553531996</v>
      </c>
      <c r="T247" s="21">
        <v>0.001633952816228752</v>
      </c>
      <c r="U247" s="38">
        <v>0</v>
      </c>
      <c r="V247" s="21"/>
      <c r="W247" s="38">
        <v>29076.0064216079</v>
      </c>
      <c r="X247" s="21">
        <v>0.0061353746182645314</v>
      </c>
      <c r="Y247" s="38">
        <v>78781.8180789321</v>
      </c>
      <c r="Z247" s="21">
        <v>0.0031068968781854892</v>
      </c>
      <c r="AA247" s="38">
        <v>23050.061715884</v>
      </c>
      <c r="AB247" s="21">
        <v>0.0030858273419745543</v>
      </c>
      <c r="AC247" s="38">
        <v>189257.47101720452</v>
      </c>
      <c r="AD247" s="21">
        <v>0.0016053581777512348</v>
      </c>
    </row>
    <row r="248" spans="1:30" ht="15">
      <c r="A248" s="6" t="s">
        <v>297</v>
      </c>
      <c r="B248" t="s">
        <v>221</v>
      </c>
      <c r="C248" s="20">
        <v>5.5625</v>
      </c>
      <c r="D248" s="20">
        <v>1.2876712328767124</v>
      </c>
      <c r="E248" s="38">
        <v>0</v>
      </c>
      <c r="F248" s="21"/>
      <c r="G248" s="38">
        <v>264.3841474872</v>
      </c>
      <c r="H248" s="21">
        <v>0.0003071246239170099</v>
      </c>
      <c r="I248" s="38">
        <v>111.85483162919999</v>
      </c>
      <c r="J248" s="21">
        <v>0.0007740021139700874</v>
      </c>
      <c r="K248" s="38">
        <v>0</v>
      </c>
      <c r="L248" s="21"/>
      <c r="M248" s="38">
        <v>0</v>
      </c>
      <c r="N248" s="21"/>
      <c r="O248" s="38">
        <v>0</v>
      </c>
      <c r="P248" s="21"/>
      <c r="Q248" s="38">
        <v>8094.2223615312</v>
      </c>
      <c r="R248" s="21">
        <v>0.002069152078830821</v>
      </c>
      <c r="S248" s="38">
        <v>0</v>
      </c>
      <c r="T248" s="21"/>
      <c r="U248" s="38">
        <v>0</v>
      </c>
      <c r="V248" s="21"/>
      <c r="W248" s="38">
        <v>27455.27685444</v>
      </c>
      <c r="X248" s="21">
        <v>0.005793381880153046</v>
      </c>
      <c r="Y248" s="38">
        <v>0</v>
      </c>
      <c r="Z248" s="21"/>
      <c r="AA248" s="38">
        <v>0</v>
      </c>
      <c r="AB248" s="21"/>
      <c r="AC248" s="38">
        <v>35925.73819508759</v>
      </c>
      <c r="AD248" s="21">
        <v>0.00030473659662286684</v>
      </c>
    </row>
    <row r="249" spans="1:30" ht="15">
      <c r="A249" s="6" t="s">
        <v>499</v>
      </c>
      <c r="B249" t="s">
        <v>221</v>
      </c>
      <c r="C249" s="20">
        <v>5.15625</v>
      </c>
      <c r="D249" s="20">
        <v>7.523287671232877</v>
      </c>
      <c r="E249" s="38">
        <v>0</v>
      </c>
      <c r="F249" s="21"/>
      <c r="G249" s="38">
        <v>0</v>
      </c>
      <c r="H249" s="21"/>
      <c r="I249" s="38">
        <v>0</v>
      </c>
      <c r="J249" s="21"/>
      <c r="K249" s="38">
        <v>0</v>
      </c>
      <c r="L249" s="21"/>
      <c r="M249" s="38">
        <v>10266.359649119999</v>
      </c>
      <c r="N249" s="21">
        <v>0.00030737230916579934</v>
      </c>
      <c r="O249" s="38">
        <v>0</v>
      </c>
      <c r="P249" s="21"/>
      <c r="Q249" s="38">
        <v>0</v>
      </c>
      <c r="R249" s="21"/>
      <c r="S249" s="38">
        <v>10266.359649119999</v>
      </c>
      <c r="T249" s="21">
        <v>0.00046311542666267194</v>
      </c>
      <c r="U249" s="38">
        <v>0</v>
      </c>
      <c r="V249" s="21"/>
      <c r="W249" s="38">
        <v>6309.533534355</v>
      </c>
      <c r="X249" s="21">
        <v>0.0013313847623517559</v>
      </c>
      <c r="Y249" s="38">
        <v>0</v>
      </c>
      <c r="Z249" s="21"/>
      <c r="AA249" s="38">
        <v>0</v>
      </c>
      <c r="AB249" s="21"/>
      <c r="AC249" s="38">
        <v>26842.252832594997</v>
      </c>
      <c r="AD249" s="21">
        <v>0.00022768681131829868</v>
      </c>
    </row>
    <row r="250" spans="1:30" ht="15">
      <c r="A250" s="6" t="s">
        <v>498</v>
      </c>
      <c r="B250" t="s">
        <v>221</v>
      </c>
      <c r="C250" s="20">
        <v>4.9375</v>
      </c>
      <c r="D250" s="20">
        <v>4.523287671232877</v>
      </c>
      <c r="E250" s="38">
        <v>0</v>
      </c>
      <c r="F250" s="21"/>
      <c r="G250" s="38">
        <v>0</v>
      </c>
      <c r="H250" s="21"/>
      <c r="I250" s="38">
        <v>0</v>
      </c>
      <c r="J250" s="21"/>
      <c r="K250" s="38">
        <v>0</v>
      </c>
      <c r="L250" s="21"/>
      <c r="M250" s="38">
        <v>0</v>
      </c>
      <c r="N250" s="21"/>
      <c r="O250" s="38">
        <v>0</v>
      </c>
      <c r="P250" s="21"/>
      <c r="Q250" s="38">
        <v>4609.5582991</v>
      </c>
      <c r="R250" s="21">
        <v>0.0011783562040999242</v>
      </c>
      <c r="S250" s="38">
        <v>4609.5582991</v>
      </c>
      <c r="T250" s="21">
        <v>0.00020793714923060793</v>
      </c>
      <c r="U250" s="38">
        <v>0</v>
      </c>
      <c r="V250" s="21"/>
      <c r="W250" s="38">
        <v>0</v>
      </c>
      <c r="X250" s="21"/>
      <c r="Y250" s="38">
        <v>0</v>
      </c>
      <c r="Z250" s="21"/>
      <c r="AA250" s="38">
        <v>0</v>
      </c>
      <c r="AB250" s="21"/>
      <c r="AC250" s="38">
        <v>9219.1165982</v>
      </c>
      <c r="AD250" s="21">
        <v>7.820026413233176E-05</v>
      </c>
    </row>
    <row r="251" spans="1:30" ht="15">
      <c r="A251" s="5" t="s">
        <v>1028</v>
      </c>
      <c r="C251" s="20" t="s">
        <v>476</v>
      </c>
      <c r="D251" s="20" t="s">
        <v>476</v>
      </c>
      <c r="E251" s="38">
        <v>0</v>
      </c>
      <c r="F251" s="21"/>
      <c r="G251" s="38">
        <v>0</v>
      </c>
      <c r="H251" s="21"/>
      <c r="I251" s="38">
        <v>0</v>
      </c>
      <c r="J251" s="21"/>
      <c r="K251" s="38">
        <v>57217.675004000004</v>
      </c>
      <c r="L251" s="21">
        <v>0.00874393939565888</v>
      </c>
      <c r="M251" s="38">
        <v>59190.698280000004</v>
      </c>
      <c r="N251" s="21">
        <v>0.001772155100081576</v>
      </c>
      <c r="O251" s="38">
        <v>0</v>
      </c>
      <c r="P251" s="21"/>
      <c r="Q251" s="38">
        <v>11838.139656</v>
      </c>
      <c r="R251" s="21">
        <v>0.00302622169056253</v>
      </c>
      <c r="S251" s="38">
        <v>27622.325864</v>
      </c>
      <c r="T251" s="21">
        <v>0.0012460429660691107</v>
      </c>
      <c r="U251" s="38">
        <v>0</v>
      </c>
      <c r="V251" s="21"/>
      <c r="W251" s="38">
        <v>19730.232760000003</v>
      </c>
      <c r="X251" s="21">
        <v>0.00416330797059513</v>
      </c>
      <c r="Y251" s="38">
        <v>19730.232760000003</v>
      </c>
      <c r="Z251" s="21">
        <v>0.000778095759436528</v>
      </c>
      <c r="AA251" s="38">
        <v>0</v>
      </c>
      <c r="AB251" s="21"/>
      <c r="AC251" s="38">
        <v>195329.304324</v>
      </c>
      <c r="AD251" s="21">
        <v>0.0016568619160217328</v>
      </c>
    </row>
    <row r="252" spans="1:30" ht="15">
      <c r="A252" s="6" t="s">
        <v>1033</v>
      </c>
      <c r="B252" t="s">
        <v>221</v>
      </c>
      <c r="C252" s="20">
        <v>7.9375</v>
      </c>
      <c r="D252" s="20">
        <v>14.69041095890411</v>
      </c>
      <c r="E252" s="38">
        <v>0</v>
      </c>
      <c r="F252" s="21"/>
      <c r="G252" s="38">
        <v>0</v>
      </c>
      <c r="H252" s="21"/>
      <c r="I252" s="38">
        <v>0</v>
      </c>
      <c r="J252" s="21"/>
      <c r="K252" s="38">
        <v>57217.675004000004</v>
      </c>
      <c r="L252" s="21">
        <v>0.00874393939565888</v>
      </c>
      <c r="M252" s="38">
        <v>59190.698280000004</v>
      </c>
      <c r="N252" s="21">
        <v>0.001772155100081576</v>
      </c>
      <c r="O252" s="38">
        <v>0</v>
      </c>
      <c r="P252" s="21"/>
      <c r="Q252" s="38">
        <v>11838.139656</v>
      </c>
      <c r="R252" s="21">
        <v>0.00302622169056253</v>
      </c>
      <c r="S252" s="38">
        <v>27622.325864</v>
      </c>
      <c r="T252" s="21">
        <v>0.0012460429660691107</v>
      </c>
      <c r="U252" s="38">
        <v>0</v>
      </c>
      <c r="V252" s="21"/>
      <c r="W252" s="38">
        <v>19730.232760000003</v>
      </c>
      <c r="X252" s="21">
        <v>0.00416330797059513</v>
      </c>
      <c r="Y252" s="38">
        <v>19730.232760000003</v>
      </c>
      <c r="Z252" s="21">
        <v>0.000778095759436528</v>
      </c>
      <c r="AA252" s="38">
        <v>0</v>
      </c>
      <c r="AB252" s="21"/>
      <c r="AC252" s="38">
        <v>195329.304324</v>
      </c>
      <c r="AD252" s="21">
        <v>0.0016568619160217328</v>
      </c>
    </row>
    <row r="253" spans="1:30" ht="15">
      <c r="A253" s="7" t="s">
        <v>391</v>
      </c>
      <c r="C253" s="20" t="s">
        <v>476</v>
      </c>
      <c r="D253" s="20" t="s">
        <v>476</v>
      </c>
      <c r="E253" s="37">
        <v>0</v>
      </c>
      <c r="F253" s="19"/>
      <c r="G253" s="37">
        <v>0</v>
      </c>
      <c r="H253" s="19"/>
      <c r="I253" s="37">
        <v>0</v>
      </c>
      <c r="J253" s="19"/>
      <c r="K253" s="37">
        <v>0</v>
      </c>
      <c r="L253" s="19"/>
      <c r="M253" s="37">
        <v>3206.707459412</v>
      </c>
      <c r="N253" s="19">
        <v>9.60080408543984E-05</v>
      </c>
      <c r="O253" s="37">
        <v>0</v>
      </c>
      <c r="P253" s="19"/>
      <c r="Q253" s="37">
        <v>11223.476107942</v>
      </c>
      <c r="R253" s="19">
        <v>0.002869093272113059</v>
      </c>
      <c r="S253" s="37">
        <v>6413.414918824</v>
      </c>
      <c r="T253" s="19">
        <v>0.00028930911131196487</v>
      </c>
      <c r="U253" s="37">
        <v>0</v>
      </c>
      <c r="V253" s="19"/>
      <c r="W253" s="37">
        <v>0</v>
      </c>
      <c r="X253" s="19"/>
      <c r="Y253" s="37">
        <v>50175.3516174195</v>
      </c>
      <c r="Z253" s="19">
        <v>0.0019787515330736954</v>
      </c>
      <c r="AA253" s="37">
        <v>0</v>
      </c>
      <c r="AB253" s="19"/>
      <c r="AC253" s="37">
        <v>71018.95010359751</v>
      </c>
      <c r="AD253" s="19">
        <v>0.0006024113696085105</v>
      </c>
    </row>
    <row r="254" spans="1:30" ht="15">
      <c r="A254" s="5" t="s">
        <v>66</v>
      </c>
      <c r="C254" s="20" t="s">
        <v>476</v>
      </c>
      <c r="D254" s="20" t="s">
        <v>476</v>
      </c>
      <c r="E254" s="38">
        <v>0</v>
      </c>
      <c r="F254" s="21"/>
      <c r="G254" s="38">
        <v>0</v>
      </c>
      <c r="H254" s="21"/>
      <c r="I254" s="38">
        <v>0</v>
      </c>
      <c r="J254" s="21"/>
      <c r="K254" s="38">
        <v>0</v>
      </c>
      <c r="L254" s="21"/>
      <c r="M254" s="38">
        <v>3206.707459412</v>
      </c>
      <c r="N254" s="21">
        <v>9.60080408543984E-05</v>
      </c>
      <c r="O254" s="38">
        <v>0</v>
      </c>
      <c r="P254" s="21"/>
      <c r="Q254" s="38">
        <v>11223.476107942</v>
      </c>
      <c r="R254" s="21">
        <v>0.002869093272113059</v>
      </c>
      <c r="S254" s="38">
        <v>6413.414918824</v>
      </c>
      <c r="T254" s="21">
        <v>0.00028930911131196487</v>
      </c>
      <c r="U254" s="38">
        <v>0</v>
      </c>
      <c r="V254" s="21"/>
      <c r="W254" s="38">
        <v>0</v>
      </c>
      <c r="X254" s="21"/>
      <c r="Y254" s="38">
        <v>50175.3516174195</v>
      </c>
      <c r="Z254" s="21">
        <v>0.0019787515330736954</v>
      </c>
      <c r="AA254" s="38">
        <v>0</v>
      </c>
      <c r="AB254" s="21"/>
      <c r="AC254" s="38">
        <v>71018.95010359751</v>
      </c>
      <c r="AD254" s="21">
        <v>0.0006024113696085105</v>
      </c>
    </row>
    <row r="255" spans="1:30" ht="15">
      <c r="A255" s="6" t="s">
        <v>319</v>
      </c>
      <c r="B255" t="s">
        <v>215</v>
      </c>
      <c r="C255" s="20">
        <v>4.875</v>
      </c>
      <c r="D255" s="20">
        <v>4.657534246575342</v>
      </c>
      <c r="E255" s="38">
        <v>0</v>
      </c>
      <c r="F255" s="21"/>
      <c r="G255" s="38">
        <v>0</v>
      </c>
      <c r="H255" s="21"/>
      <c r="I255" s="38">
        <v>0</v>
      </c>
      <c r="J255" s="21"/>
      <c r="K255" s="38">
        <v>0</v>
      </c>
      <c r="L255" s="21"/>
      <c r="M255" s="38">
        <v>3206.707459412</v>
      </c>
      <c r="N255" s="21">
        <v>9.60080408543984E-05</v>
      </c>
      <c r="O255" s="38">
        <v>0</v>
      </c>
      <c r="P255" s="21"/>
      <c r="Q255" s="38">
        <v>11223.476107942</v>
      </c>
      <c r="R255" s="21">
        <v>0.002869093272113059</v>
      </c>
      <c r="S255" s="38">
        <v>6413.414918824</v>
      </c>
      <c r="T255" s="21">
        <v>0.00028930911131196487</v>
      </c>
      <c r="U255" s="38">
        <v>0</v>
      </c>
      <c r="V255" s="21"/>
      <c r="W255" s="38">
        <v>0</v>
      </c>
      <c r="X255" s="21"/>
      <c r="Y255" s="38">
        <v>50175.3516174195</v>
      </c>
      <c r="Z255" s="21">
        <v>0.0019787515330736954</v>
      </c>
      <c r="AA255" s="38">
        <v>0</v>
      </c>
      <c r="AB255" s="21"/>
      <c r="AC255" s="38">
        <v>71018.95010359751</v>
      </c>
      <c r="AD255" s="21">
        <v>0.0006024113696085105</v>
      </c>
    </row>
    <row r="256" spans="1:30" ht="15">
      <c r="A256" s="1" t="s">
        <v>395</v>
      </c>
      <c r="B256" s="1" t="s">
        <v>476</v>
      </c>
      <c r="C256" s="1" t="s">
        <v>476</v>
      </c>
      <c r="D256" s="1" t="s">
        <v>476</v>
      </c>
      <c r="E256" s="36">
        <v>371.7529946346</v>
      </c>
      <c r="F256" s="18">
        <v>0.00670287257497278</v>
      </c>
      <c r="G256" s="36">
        <v>6189.1787577018</v>
      </c>
      <c r="H256" s="18">
        <v>0.007189724559436153</v>
      </c>
      <c r="I256" s="36">
        <v>736.3552944398</v>
      </c>
      <c r="J256" s="18">
        <v>0.005095359281562646</v>
      </c>
      <c r="K256" s="36">
        <v>45043.6733449573</v>
      </c>
      <c r="L256" s="18">
        <v>0.006883522440550544</v>
      </c>
      <c r="M256" s="36">
        <v>118763.477636621</v>
      </c>
      <c r="N256" s="18">
        <v>0.003555749614602487</v>
      </c>
      <c r="O256" s="36">
        <v>0</v>
      </c>
      <c r="P256" s="18"/>
      <c r="Q256" s="36">
        <v>18625.1368788063</v>
      </c>
      <c r="R256" s="18">
        <v>0.004761203605481415</v>
      </c>
      <c r="S256" s="36">
        <v>113898.5318850404</v>
      </c>
      <c r="T256" s="18">
        <v>0.005137962139745789</v>
      </c>
      <c r="U256" s="36">
        <v>0</v>
      </c>
      <c r="V256" s="18"/>
      <c r="W256" s="36">
        <v>18698.647117551798</v>
      </c>
      <c r="X256" s="18">
        <v>0.0039456314342968275</v>
      </c>
      <c r="Y256" s="36">
        <v>173033.2167014258</v>
      </c>
      <c r="Z256" s="18">
        <v>0.006823863346913765</v>
      </c>
      <c r="AA256" s="36">
        <v>0</v>
      </c>
      <c r="AB256" s="18"/>
      <c r="AC256" s="36">
        <v>495359.9706111788</v>
      </c>
      <c r="AD256" s="18">
        <v>0.004201842999788244</v>
      </c>
    </row>
    <row r="257" spans="1:30" ht="15">
      <c r="A257" s="5" t="s">
        <v>112</v>
      </c>
      <c r="C257" s="20" t="s">
        <v>476</v>
      </c>
      <c r="D257" s="20" t="s">
        <v>476</v>
      </c>
      <c r="E257" s="38">
        <v>0</v>
      </c>
      <c r="F257" s="21"/>
      <c r="G257" s="38">
        <v>0</v>
      </c>
      <c r="H257" s="21"/>
      <c r="I257" s="38">
        <v>0</v>
      </c>
      <c r="J257" s="21"/>
      <c r="K257" s="38">
        <v>0</v>
      </c>
      <c r="L257" s="21"/>
      <c r="M257" s="38">
        <v>0</v>
      </c>
      <c r="N257" s="21"/>
      <c r="O257" s="38">
        <v>0</v>
      </c>
      <c r="P257" s="21"/>
      <c r="Q257" s="38">
        <v>8544.7182245811</v>
      </c>
      <c r="R257" s="21">
        <v>0.0021843137842918075</v>
      </c>
      <c r="S257" s="38">
        <v>70943.23249190999</v>
      </c>
      <c r="T257" s="21">
        <v>0.0032002488230710143</v>
      </c>
      <c r="U257" s="38">
        <v>0</v>
      </c>
      <c r="V257" s="21"/>
      <c r="W257" s="38">
        <v>0</v>
      </c>
      <c r="X257" s="21"/>
      <c r="Y257" s="38">
        <v>0</v>
      </c>
      <c r="Z257" s="21"/>
      <c r="AA257" s="38">
        <v>0</v>
      </c>
      <c r="AB257" s="21"/>
      <c r="AC257" s="38">
        <v>79487.9507164911</v>
      </c>
      <c r="AD257" s="21">
        <v>0.0006742488475068231</v>
      </c>
    </row>
    <row r="258" spans="1:30" ht="15">
      <c r="A258" s="6" t="s">
        <v>191</v>
      </c>
      <c r="B258" t="s">
        <v>215</v>
      </c>
      <c r="C258" s="20">
        <v>7.75</v>
      </c>
      <c r="D258" s="20">
        <v>5.402739726027397</v>
      </c>
      <c r="E258" s="38">
        <v>0</v>
      </c>
      <c r="F258" s="21"/>
      <c r="G258" s="38">
        <v>0</v>
      </c>
      <c r="H258" s="21"/>
      <c r="I258" s="38">
        <v>0</v>
      </c>
      <c r="J258" s="21"/>
      <c r="K258" s="38">
        <v>0</v>
      </c>
      <c r="L258" s="21"/>
      <c r="M258" s="38">
        <v>0</v>
      </c>
      <c r="N258" s="21"/>
      <c r="O258" s="38">
        <v>0</v>
      </c>
      <c r="P258" s="21"/>
      <c r="Q258" s="38">
        <v>8544.7182245811</v>
      </c>
      <c r="R258" s="21">
        <v>0.0021843137842918075</v>
      </c>
      <c r="S258" s="38">
        <v>70943.23249190999</v>
      </c>
      <c r="T258" s="21">
        <v>0.0032002488230710143</v>
      </c>
      <c r="U258" s="38">
        <v>0</v>
      </c>
      <c r="V258" s="21"/>
      <c r="W258" s="38">
        <v>0</v>
      </c>
      <c r="X258" s="21"/>
      <c r="Y258" s="38">
        <v>0</v>
      </c>
      <c r="Z258" s="21"/>
      <c r="AA258" s="38">
        <v>0</v>
      </c>
      <c r="AB258" s="21"/>
      <c r="AC258" s="38">
        <v>79487.9507164911</v>
      </c>
      <c r="AD258" s="21">
        <v>0.0006742488475068231</v>
      </c>
    </row>
    <row r="259" spans="1:30" ht="15">
      <c r="A259" s="5" t="s">
        <v>71</v>
      </c>
      <c r="C259" s="20" t="s">
        <v>476</v>
      </c>
      <c r="D259" s="20" t="s">
        <v>476</v>
      </c>
      <c r="E259" s="38">
        <v>0</v>
      </c>
      <c r="F259" s="21"/>
      <c r="G259" s="38">
        <v>0</v>
      </c>
      <c r="H259" s="21"/>
      <c r="I259" s="38">
        <v>0</v>
      </c>
      <c r="J259" s="21"/>
      <c r="K259" s="38">
        <v>30343.9785035574</v>
      </c>
      <c r="L259" s="21">
        <v>0.004637131953364642</v>
      </c>
      <c r="M259" s="38">
        <v>32899.809954652104</v>
      </c>
      <c r="N259" s="21">
        <v>0.0009850123025588898</v>
      </c>
      <c r="O259" s="38">
        <v>0</v>
      </c>
      <c r="P259" s="21"/>
      <c r="Q259" s="38">
        <v>3259.9890957840003</v>
      </c>
      <c r="R259" s="21">
        <v>0.000833361490853734</v>
      </c>
      <c r="S259" s="38">
        <v>4237.9858245192</v>
      </c>
      <c r="T259" s="21">
        <v>0.0001911755169692306</v>
      </c>
      <c r="U259" s="38">
        <v>0</v>
      </c>
      <c r="V259" s="21"/>
      <c r="W259" s="38">
        <v>0</v>
      </c>
      <c r="X259" s="21"/>
      <c r="Y259" s="38">
        <v>65199.781915679996</v>
      </c>
      <c r="Z259" s="21">
        <v>0.002571265855901491</v>
      </c>
      <c r="AA259" s="38">
        <v>0</v>
      </c>
      <c r="AB259" s="21"/>
      <c r="AC259" s="38">
        <v>135941.5452941927</v>
      </c>
      <c r="AD259" s="21">
        <v>0.001153110998795569</v>
      </c>
    </row>
    <row r="260" spans="1:30" ht="15">
      <c r="A260" s="6" t="s">
        <v>192</v>
      </c>
      <c r="B260" t="s">
        <v>215</v>
      </c>
      <c r="C260" s="20">
        <v>4.625</v>
      </c>
      <c r="D260" s="20">
        <v>7.578082191780822</v>
      </c>
      <c r="E260" s="38">
        <v>0</v>
      </c>
      <c r="F260" s="21"/>
      <c r="G260" s="38">
        <v>0</v>
      </c>
      <c r="H260" s="21"/>
      <c r="I260" s="38">
        <v>0</v>
      </c>
      <c r="J260" s="21"/>
      <c r="K260" s="38">
        <v>30343.9785035574</v>
      </c>
      <c r="L260" s="21">
        <v>0.004637131953364642</v>
      </c>
      <c r="M260" s="38">
        <v>32899.809954652104</v>
      </c>
      <c r="N260" s="21">
        <v>0.0009850123025588898</v>
      </c>
      <c r="O260" s="38">
        <v>0</v>
      </c>
      <c r="P260" s="21"/>
      <c r="Q260" s="38">
        <v>3259.9890957840003</v>
      </c>
      <c r="R260" s="21">
        <v>0.000833361490853734</v>
      </c>
      <c r="S260" s="38">
        <v>4237.9858245192</v>
      </c>
      <c r="T260" s="21">
        <v>0.0001911755169692306</v>
      </c>
      <c r="U260" s="38">
        <v>0</v>
      </c>
      <c r="V260" s="21"/>
      <c r="W260" s="38">
        <v>0</v>
      </c>
      <c r="X260" s="21"/>
      <c r="Y260" s="38">
        <v>65199.781915679996</v>
      </c>
      <c r="Z260" s="21">
        <v>0.002571265855901491</v>
      </c>
      <c r="AA260" s="38">
        <v>0</v>
      </c>
      <c r="AB260" s="21"/>
      <c r="AC260" s="38">
        <v>135941.5452941927</v>
      </c>
      <c r="AD260" s="21">
        <v>0.001153110998795569</v>
      </c>
    </row>
    <row r="261" spans="1:30" ht="15">
      <c r="A261" s="5" t="s">
        <v>72</v>
      </c>
      <c r="C261" s="20" t="s">
        <v>476</v>
      </c>
      <c r="D261" s="20" t="s">
        <v>476</v>
      </c>
      <c r="E261" s="38">
        <v>286.2725153083</v>
      </c>
      <c r="F261" s="21">
        <v>0.005161621344071581</v>
      </c>
      <c r="G261" s="38">
        <v>5237.1030741702</v>
      </c>
      <c r="H261" s="21">
        <v>0.006083735834225882</v>
      </c>
      <c r="I261" s="38">
        <v>538.8659111686</v>
      </c>
      <c r="J261" s="21">
        <v>0.003728791580264942</v>
      </c>
      <c r="K261" s="38">
        <v>0</v>
      </c>
      <c r="L261" s="21"/>
      <c r="M261" s="38">
        <v>0</v>
      </c>
      <c r="N261" s="21"/>
      <c r="O261" s="38">
        <v>0</v>
      </c>
      <c r="P261" s="21"/>
      <c r="Q261" s="38">
        <v>5051.867917205999</v>
      </c>
      <c r="R261" s="21">
        <v>0.0012914252334535685</v>
      </c>
      <c r="S261" s="38">
        <v>6735.823889608</v>
      </c>
      <c r="T261" s="21">
        <v>0.0003038529781905525</v>
      </c>
      <c r="U261" s="38">
        <v>0</v>
      </c>
      <c r="V261" s="21"/>
      <c r="W261" s="38">
        <v>18698.647117551798</v>
      </c>
      <c r="X261" s="21">
        <v>0.0039456314342968275</v>
      </c>
      <c r="Y261" s="38">
        <v>96659.0728158748</v>
      </c>
      <c r="Z261" s="21">
        <v>0.0038119172532812408</v>
      </c>
      <c r="AA261" s="38">
        <v>0</v>
      </c>
      <c r="AB261" s="21"/>
      <c r="AC261" s="38">
        <v>133207.6532408877</v>
      </c>
      <c r="AD261" s="21">
        <v>0.001129921024094579</v>
      </c>
    </row>
    <row r="262" spans="1:30" ht="15">
      <c r="A262" s="6" t="s">
        <v>704</v>
      </c>
      <c r="B262" t="s">
        <v>215</v>
      </c>
      <c r="C262" s="20">
        <v>6.25</v>
      </c>
      <c r="D262" s="20">
        <v>8.443835616438356</v>
      </c>
      <c r="E262" s="38">
        <v>286.2725153083</v>
      </c>
      <c r="F262" s="21">
        <v>0.005161621344071581</v>
      </c>
      <c r="G262" s="38">
        <v>5237.1030741702</v>
      </c>
      <c r="H262" s="21">
        <v>0.006083735834225882</v>
      </c>
      <c r="I262" s="38">
        <v>538.8659111686</v>
      </c>
      <c r="J262" s="21">
        <v>0.003728791580264942</v>
      </c>
      <c r="K262" s="38">
        <v>0</v>
      </c>
      <c r="L262" s="21"/>
      <c r="M262" s="38">
        <v>0</v>
      </c>
      <c r="N262" s="21"/>
      <c r="O262" s="38">
        <v>0</v>
      </c>
      <c r="P262" s="21"/>
      <c r="Q262" s="38">
        <v>5051.867917205999</v>
      </c>
      <c r="R262" s="21">
        <v>0.0012914252334535685</v>
      </c>
      <c r="S262" s="38">
        <v>6735.823889608</v>
      </c>
      <c r="T262" s="21">
        <v>0.0003038529781905525</v>
      </c>
      <c r="U262" s="38">
        <v>0</v>
      </c>
      <c r="V262" s="21"/>
      <c r="W262" s="38">
        <v>18698.647117551798</v>
      </c>
      <c r="X262" s="21">
        <v>0.0039456314342968275</v>
      </c>
      <c r="Y262" s="38">
        <v>96659.0728158748</v>
      </c>
      <c r="Z262" s="21">
        <v>0.0038119172532812408</v>
      </c>
      <c r="AA262" s="38">
        <v>0</v>
      </c>
      <c r="AB262" s="21"/>
      <c r="AC262" s="38">
        <v>133207.6532408877</v>
      </c>
      <c r="AD262" s="21">
        <v>0.001129921024094579</v>
      </c>
    </row>
    <row r="263" spans="1:30" ht="15">
      <c r="A263" s="5" t="s">
        <v>78</v>
      </c>
      <c r="C263" s="20" t="s">
        <v>476</v>
      </c>
      <c r="D263" s="20" t="s">
        <v>476</v>
      </c>
      <c r="E263" s="38">
        <v>85.4804793263</v>
      </c>
      <c r="F263" s="21">
        <v>0.0015412512309011988</v>
      </c>
      <c r="G263" s="38">
        <v>952.0756835316</v>
      </c>
      <c r="H263" s="21">
        <v>0.0011059887252102718</v>
      </c>
      <c r="I263" s="38">
        <v>197.4893832712</v>
      </c>
      <c r="J263" s="21">
        <v>0.0013665677012977043</v>
      </c>
      <c r="K263" s="38">
        <v>14699.6948413999</v>
      </c>
      <c r="L263" s="21">
        <v>0.0022463904871859027</v>
      </c>
      <c r="M263" s="38">
        <v>85863.6676819689</v>
      </c>
      <c r="N263" s="21">
        <v>0.002570737312043597</v>
      </c>
      <c r="O263" s="38">
        <v>0</v>
      </c>
      <c r="P263" s="21"/>
      <c r="Q263" s="38">
        <v>1768.5616412351999</v>
      </c>
      <c r="R263" s="21">
        <v>0.0004521030968823054</v>
      </c>
      <c r="S263" s="38">
        <v>31981.4896790032</v>
      </c>
      <c r="T263" s="21">
        <v>0.0014426848215149924</v>
      </c>
      <c r="U263" s="38">
        <v>0</v>
      </c>
      <c r="V263" s="21"/>
      <c r="W263" s="38">
        <v>0</v>
      </c>
      <c r="X263" s="21"/>
      <c r="Y263" s="38">
        <v>11174.361969870999</v>
      </c>
      <c r="Z263" s="21">
        <v>0.00044068023773103385</v>
      </c>
      <c r="AA263" s="38">
        <v>0</v>
      </c>
      <c r="AB263" s="21"/>
      <c r="AC263" s="38">
        <v>146722.8213596073</v>
      </c>
      <c r="AD263" s="21">
        <v>0.0012445621293912727</v>
      </c>
    </row>
    <row r="264" spans="1:30" ht="15">
      <c r="A264" s="6" t="s">
        <v>320</v>
      </c>
      <c r="B264" t="s">
        <v>215</v>
      </c>
      <c r="C264" s="20">
        <v>5.375</v>
      </c>
      <c r="D264" s="20">
        <v>6.4301369863013695</v>
      </c>
      <c r="E264" s="38">
        <v>85.4804793263</v>
      </c>
      <c r="F264" s="21">
        <v>0.0015412512309011988</v>
      </c>
      <c r="G264" s="38">
        <v>952.0756835316</v>
      </c>
      <c r="H264" s="21">
        <v>0.0011059887252102718</v>
      </c>
      <c r="I264" s="38">
        <v>197.4893832712</v>
      </c>
      <c r="J264" s="21">
        <v>0.0013665677012977043</v>
      </c>
      <c r="K264" s="38">
        <v>14699.6948413999</v>
      </c>
      <c r="L264" s="21">
        <v>0.0022463904871859027</v>
      </c>
      <c r="M264" s="38">
        <v>85863.6676819689</v>
      </c>
      <c r="N264" s="21">
        <v>0.002570737312043597</v>
      </c>
      <c r="O264" s="38">
        <v>0</v>
      </c>
      <c r="P264" s="21"/>
      <c r="Q264" s="38">
        <v>1768.5616412351999</v>
      </c>
      <c r="R264" s="21">
        <v>0.0004521030968823054</v>
      </c>
      <c r="S264" s="38">
        <v>31981.4896790032</v>
      </c>
      <c r="T264" s="21">
        <v>0.0014426848215149924</v>
      </c>
      <c r="U264" s="38">
        <v>0</v>
      </c>
      <c r="V264" s="21"/>
      <c r="W264" s="38">
        <v>0</v>
      </c>
      <c r="X264" s="21"/>
      <c r="Y264" s="38">
        <v>11174.361969870999</v>
      </c>
      <c r="Z264" s="21">
        <v>0.00044068023773103385</v>
      </c>
      <c r="AA264" s="38">
        <v>0</v>
      </c>
      <c r="AB264" s="21"/>
      <c r="AC264" s="38">
        <v>146722.8213596073</v>
      </c>
      <c r="AD264" s="21">
        <v>0.0012445621293912727</v>
      </c>
    </row>
    <row r="265" spans="1:30" ht="15">
      <c r="A265" s="1" t="s">
        <v>765</v>
      </c>
      <c r="B265" s="1" t="s">
        <v>476</v>
      </c>
      <c r="C265" s="1" t="s">
        <v>476</v>
      </c>
      <c r="D265" s="1" t="s">
        <v>476</v>
      </c>
      <c r="E265" s="36">
        <v>0</v>
      </c>
      <c r="F265" s="18"/>
      <c r="G265" s="36">
        <v>0</v>
      </c>
      <c r="H265" s="18"/>
      <c r="I265" s="36">
        <v>0</v>
      </c>
      <c r="J265" s="18"/>
      <c r="K265" s="36">
        <v>28162.126511518003</v>
      </c>
      <c r="L265" s="18">
        <v>0.004303703837186268</v>
      </c>
      <c r="M265" s="36">
        <v>154473.6099782745</v>
      </c>
      <c r="N265" s="18">
        <v>0.0046249022854239485</v>
      </c>
      <c r="O265" s="36">
        <v>26464.478719625</v>
      </c>
      <c r="P265" s="18">
        <v>0.003363176862972212</v>
      </c>
      <c r="Q265" s="36">
        <v>8907.213558825999</v>
      </c>
      <c r="R265" s="18">
        <v>0.002276979631721951</v>
      </c>
      <c r="S265" s="36">
        <v>64345.5747728095</v>
      </c>
      <c r="T265" s="18">
        <v>0.0029026285200634723</v>
      </c>
      <c r="U265" s="36">
        <v>0</v>
      </c>
      <c r="V265" s="18"/>
      <c r="W265" s="36">
        <v>32286.6640379425</v>
      </c>
      <c r="X265" s="18">
        <v>0.006812860616911097</v>
      </c>
      <c r="Y265" s="36">
        <v>35260.1356811625</v>
      </c>
      <c r="Z265" s="18">
        <v>0.0013905442669835566</v>
      </c>
      <c r="AA265" s="36">
        <v>0</v>
      </c>
      <c r="AB265" s="18"/>
      <c r="AC265" s="36">
        <v>349899.80326015793</v>
      </c>
      <c r="AD265" s="18">
        <v>0.0029679912107997046</v>
      </c>
    </row>
    <row r="266" spans="1:30" ht="15">
      <c r="A266" s="5" t="s">
        <v>86</v>
      </c>
      <c r="C266" s="20" t="s">
        <v>476</v>
      </c>
      <c r="D266" s="20" t="s">
        <v>476</v>
      </c>
      <c r="E266" s="38">
        <v>0</v>
      </c>
      <c r="F266" s="21"/>
      <c r="G266" s="38">
        <v>0</v>
      </c>
      <c r="H266" s="21"/>
      <c r="I266" s="38">
        <v>0</v>
      </c>
      <c r="J266" s="21"/>
      <c r="K266" s="38">
        <v>24770.752081569</v>
      </c>
      <c r="L266" s="21">
        <v>0.0037854378908438457</v>
      </c>
      <c r="M266" s="38">
        <v>139520.731809863</v>
      </c>
      <c r="N266" s="21">
        <v>0.004177216752442111</v>
      </c>
      <c r="O266" s="38">
        <v>26464.478719625</v>
      </c>
      <c r="P266" s="21">
        <v>0.003363176862972212</v>
      </c>
      <c r="Q266" s="38">
        <v>4128.4586802615</v>
      </c>
      <c r="R266" s="21">
        <v>0.0010553711621797163</v>
      </c>
      <c r="S266" s="38">
        <v>53246.5311838855</v>
      </c>
      <c r="T266" s="21">
        <v>0.0024019507255082493</v>
      </c>
      <c r="U266" s="38">
        <v>0</v>
      </c>
      <c r="V266" s="21"/>
      <c r="W266" s="38">
        <v>32286.6640379425</v>
      </c>
      <c r="X266" s="21">
        <v>0.006812860616911097</v>
      </c>
      <c r="Y266" s="38">
        <v>2117.15829757</v>
      </c>
      <c r="Z266" s="21">
        <v>8.349378912218549E-05</v>
      </c>
      <c r="AA266" s="38">
        <v>0</v>
      </c>
      <c r="AB266" s="21"/>
      <c r="AC266" s="38">
        <v>282534.7748107165</v>
      </c>
      <c r="AD266" s="21">
        <v>0.002396573877922396</v>
      </c>
    </row>
    <row r="267" spans="1:30" ht="15">
      <c r="A267" s="6" t="s">
        <v>766</v>
      </c>
      <c r="B267" t="s">
        <v>221</v>
      </c>
      <c r="C267" s="20">
        <v>6.625</v>
      </c>
      <c r="D267" s="20">
        <v>1.6246575342465754</v>
      </c>
      <c r="E267" s="38">
        <v>0</v>
      </c>
      <c r="F267" s="21"/>
      <c r="G267" s="38">
        <v>0</v>
      </c>
      <c r="H267" s="21"/>
      <c r="I267" s="38">
        <v>0</v>
      </c>
      <c r="J267" s="21"/>
      <c r="K267" s="38">
        <v>24770.752081569</v>
      </c>
      <c r="L267" s="21">
        <v>0.0037854378908438457</v>
      </c>
      <c r="M267" s="38">
        <v>139520.731809863</v>
      </c>
      <c r="N267" s="21">
        <v>0.004177216752442111</v>
      </c>
      <c r="O267" s="38">
        <v>26464.478719625</v>
      </c>
      <c r="P267" s="21">
        <v>0.003363176862972212</v>
      </c>
      <c r="Q267" s="38">
        <v>4128.4586802615</v>
      </c>
      <c r="R267" s="21">
        <v>0.0010553711621797163</v>
      </c>
      <c r="S267" s="38">
        <v>53246.5311838855</v>
      </c>
      <c r="T267" s="21">
        <v>0.0024019507255082493</v>
      </c>
      <c r="U267" s="38">
        <v>0</v>
      </c>
      <c r="V267" s="21"/>
      <c r="W267" s="38">
        <v>32286.6640379425</v>
      </c>
      <c r="X267" s="21">
        <v>0.006812860616911097</v>
      </c>
      <c r="Y267" s="38">
        <v>2117.15829757</v>
      </c>
      <c r="Z267" s="21">
        <v>8.349378912218549E-05</v>
      </c>
      <c r="AA267" s="38">
        <v>0</v>
      </c>
      <c r="AB267" s="21"/>
      <c r="AC267" s="38">
        <v>282534.7748107165</v>
      </c>
      <c r="AD267" s="21">
        <v>0.002396573877922396</v>
      </c>
    </row>
    <row r="268" spans="1:30" ht="15">
      <c r="A268" s="5" t="s">
        <v>409</v>
      </c>
      <c r="C268" s="20" t="s">
        <v>476</v>
      </c>
      <c r="D268" s="20" t="s">
        <v>476</v>
      </c>
      <c r="E268" s="38">
        <v>0</v>
      </c>
      <c r="F268" s="21"/>
      <c r="G268" s="38">
        <v>0</v>
      </c>
      <c r="H268" s="21"/>
      <c r="I268" s="38">
        <v>0</v>
      </c>
      <c r="J268" s="21"/>
      <c r="K268" s="38">
        <v>3391.374429949</v>
      </c>
      <c r="L268" s="21">
        <v>0.0005182659463424226</v>
      </c>
      <c r="M268" s="38">
        <v>14952.8781684115</v>
      </c>
      <c r="N268" s="21">
        <v>0.0004476855329818369</v>
      </c>
      <c r="O268" s="38">
        <v>0</v>
      </c>
      <c r="P268" s="21"/>
      <c r="Q268" s="38">
        <v>4778.7548785645</v>
      </c>
      <c r="R268" s="21">
        <v>0.0012216084695422348</v>
      </c>
      <c r="S268" s="38">
        <v>11099.043588924</v>
      </c>
      <c r="T268" s="21">
        <v>0.0005006777945552228</v>
      </c>
      <c r="U268" s="38">
        <v>0</v>
      </c>
      <c r="V268" s="21"/>
      <c r="W268" s="38">
        <v>0</v>
      </c>
      <c r="X268" s="21"/>
      <c r="Y268" s="38">
        <v>33142.9773835925</v>
      </c>
      <c r="Z268" s="21">
        <v>0.001307050477861371</v>
      </c>
      <c r="AA268" s="38">
        <v>0</v>
      </c>
      <c r="AB268" s="21"/>
      <c r="AC268" s="38">
        <v>67365.02844944151</v>
      </c>
      <c r="AD268" s="21">
        <v>0.0005714173328773085</v>
      </c>
    </row>
    <row r="269" spans="1:30" ht="15">
      <c r="A269" s="6" t="s">
        <v>767</v>
      </c>
      <c r="B269" t="s">
        <v>221</v>
      </c>
      <c r="C269" s="20">
        <v>7.53125</v>
      </c>
      <c r="D269" s="20">
        <v>2.958904109589041</v>
      </c>
      <c r="E269" s="38">
        <v>0</v>
      </c>
      <c r="F269" s="21"/>
      <c r="G269" s="38">
        <v>0</v>
      </c>
      <c r="H269" s="21"/>
      <c r="I269" s="38">
        <v>0</v>
      </c>
      <c r="J269" s="21"/>
      <c r="K269" s="38">
        <v>3391.374429949</v>
      </c>
      <c r="L269" s="21">
        <v>0.0005182659463424226</v>
      </c>
      <c r="M269" s="38">
        <v>14952.8781684115</v>
      </c>
      <c r="N269" s="21">
        <v>0.0004476855329818369</v>
      </c>
      <c r="O269" s="38">
        <v>0</v>
      </c>
      <c r="P269" s="21"/>
      <c r="Q269" s="38">
        <v>4778.7548785645</v>
      </c>
      <c r="R269" s="21">
        <v>0.0012216084695422348</v>
      </c>
      <c r="S269" s="38">
        <v>11099.043588924</v>
      </c>
      <c r="T269" s="21">
        <v>0.0005006777945552228</v>
      </c>
      <c r="U269" s="38">
        <v>0</v>
      </c>
      <c r="V269" s="21"/>
      <c r="W269" s="38">
        <v>0</v>
      </c>
      <c r="X269" s="21"/>
      <c r="Y269" s="38">
        <v>33142.9773835925</v>
      </c>
      <c r="Z269" s="21">
        <v>0.001307050477861371</v>
      </c>
      <c r="AA269" s="38">
        <v>0</v>
      </c>
      <c r="AB269" s="21"/>
      <c r="AC269" s="38">
        <v>67365.02844944151</v>
      </c>
      <c r="AD269" s="21">
        <v>0.0005714173328773085</v>
      </c>
    </row>
    <row r="270" spans="1:30" ht="15">
      <c r="A270" s="1" t="s">
        <v>654</v>
      </c>
      <c r="B270" s="1" t="s">
        <v>476</v>
      </c>
      <c r="C270" s="1" t="s">
        <v>476</v>
      </c>
      <c r="D270" s="1" t="s">
        <v>476</v>
      </c>
      <c r="E270" s="36">
        <v>3503.24951628</v>
      </c>
      <c r="F270" s="18">
        <v>0.06316515386524435</v>
      </c>
      <c r="G270" s="36">
        <v>40347.75500155971</v>
      </c>
      <c r="H270" s="18">
        <v>0.0468703936999461</v>
      </c>
      <c r="I270" s="36">
        <v>2341.8199551272</v>
      </c>
      <c r="J270" s="18">
        <v>0.016204696474931803</v>
      </c>
      <c r="K270" s="36">
        <v>280793.5568183385</v>
      </c>
      <c r="L270" s="18">
        <v>0.0429105489403302</v>
      </c>
      <c r="M270" s="36">
        <v>110128.52564320341</v>
      </c>
      <c r="N270" s="18">
        <v>0.0032972212535801754</v>
      </c>
      <c r="O270" s="36">
        <v>9133.7757316591</v>
      </c>
      <c r="P270" s="18">
        <v>0.0011607446924512199</v>
      </c>
      <c r="Q270" s="36">
        <v>81752.05891530002</v>
      </c>
      <c r="R270" s="18">
        <v>0.020898541589027077</v>
      </c>
      <c r="S270" s="36">
        <v>176881.5144791818</v>
      </c>
      <c r="T270" s="18">
        <v>0.007979124134209295</v>
      </c>
      <c r="U270" s="36">
        <v>0</v>
      </c>
      <c r="V270" s="18"/>
      <c r="W270" s="36">
        <v>85751.80556776041</v>
      </c>
      <c r="X270" s="18">
        <v>0.018094625641566973</v>
      </c>
      <c r="Y270" s="36">
        <v>236025.2707392902</v>
      </c>
      <c r="Z270" s="18">
        <v>0.009308063646082405</v>
      </c>
      <c r="AA270" s="36">
        <v>5362.9508883135995</v>
      </c>
      <c r="AB270" s="18">
        <v>0.0007179651268968478</v>
      </c>
      <c r="AC270" s="36">
        <v>1032022.2832560138</v>
      </c>
      <c r="AD270" s="18">
        <v>0.008754029117803937</v>
      </c>
    </row>
    <row r="271" spans="1:30" ht="15">
      <c r="A271" s="5" t="s">
        <v>410</v>
      </c>
      <c r="C271" s="20" t="s">
        <v>476</v>
      </c>
      <c r="D271" s="20" t="s">
        <v>476</v>
      </c>
      <c r="E271" s="38">
        <v>2512.0033897051003</v>
      </c>
      <c r="F271" s="21">
        <v>0.04529254336106389</v>
      </c>
      <c r="G271" s="38">
        <v>30875.598592398404</v>
      </c>
      <c r="H271" s="21">
        <v>0.03586696364373366</v>
      </c>
      <c r="I271" s="38">
        <v>1545.4909177890002</v>
      </c>
      <c r="J271" s="21">
        <v>0.01069433675834153</v>
      </c>
      <c r="K271" s="38">
        <v>226473.5922843705</v>
      </c>
      <c r="L271" s="21">
        <v>0.034609434331493834</v>
      </c>
      <c r="M271" s="38">
        <v>93598.1275182034</v>
      </c>
      <c r="N271" s="21">
        <v>0.002802305157050596</v>
      </c>
      <c r="O271" s="38">
        <v>9133.7757316591</v>
      </c>
      <c r="P271" s="21">
        <v>0.0011607446924512199</v>
      </c>
      <c r="Q271" s="38">
        <v>54972.8139528</v>
      </c>
      <c r="R271" s="21">
        <v>0.014052877125072992</v>
      </c>
      <c r="S271" s="38">
        <v>89187.7524260568</v>
      </c>
      <c r="T271" s="21">
        <v>0.004023259015810782</v>
      </c>
      <c r="U271" s="38">
        <v>0</v>
      </c>
      <c r="V271" s="21"/>
      <c r="W271" s="38">
        <v>69425.66309323201</v>
      </c>
      <c r="X271" s="21">
        <v>0.014649620206503074</v>
      </c>
      <c r="Y271" s="38">
        <v>170588.570919898</v>
      </c>
      <c r="Z271" s="21">
        <v>0.006727454524013939</v>
      </c>
      <c r="AA271" s="38">
        <v>5362.9508883135995</v>
      </c>
      <c r="AB271" s="21">
        <v>0.0007179651268968478</v>
      </c>
      <c r="AC271" s="38">
        <v>753676.3397144258</v>
      </c>
      <c r="AD271" s="21">
        <v>0.0063929865956424145</v>
      </c>
    </row>
    <row r="272" spans="1:30" ht="15">
      <c r="A272" s="6" t="s">
        <v>841</v>
      </c>
      <c r="B272" t="s">
        <v>215</v>
      </c>
      <c r="C272" s="20">
        <v>5.25</v>
      </c>
      <c r="D272" s="20">
        <v>13.882191780821918</v>
      </c>
      <c r="E272" s="38">
        <v>1034.069463</v>
      </c>
      <c r="F272" s="21">
        <v>0.018644734391372732</v>
      </c>
      <c r="G272" s="38">
        <v>15117.110721000001</v>
      </c>
      <c r="H272" s="21">
        <v>0.017560950567672384</v>
      </c>
      <c r="I272" s="38">
        <v>672.9658410000001</v>
      </c>
      <c r="J272" s="21">
        <v>0.0046567231471088405</v>
      </c>
      <c r="K272" s="38">
        <v>18055.1811</v>
      </c>
      <c r="L272" s="21">
        <v>0.002759172044390286</v>
      </c>
      <c r="M272" s="38">
        <v>26262.0816</v>
      </c>
      <c r="N272" s="21">
        <v>0.0007862803311770377</v>
      </c>
      <c r="O272" s="38">
        <v>0</v>
      </c>
      <c r="P272" s="21"/>
      <c r="Q272" s="38">
        <v>984.82806</v>
      </c>
      <c r="R272" s="21">
        <v>0.000251754762424693</v>
      </c>
      <c r="S272" s="38">
        <v>2297.9321400000003</v>
      </c>
      <c r="T272" s="21">
        <v>0.00010365970605259163</v>
      </c>
      <c r="U272" s="38">
        <v>0</v>
      </c>
      <c r="V272" s="21"/>
      <c r="W272" s="38">
        <v>0</v>
      </c>
      <c r="X272" s="21"/>
      <c r="Y272" s="38">
        <v>47600.022899999996</v>
      </c>
      <c r="Z272" s="21">
        <v>0.0018771890031961092</v>
      </c>
      <c r="AA272" s="38">
        <v>0</v>
      </c>
      <c r="AB272" s="21"/>
      <c r="AC272" s="38">
        <v>112024.191825</v>
      </c>
      <c r="AD272" s="21">
        <v>0.0009502343631966237</v>
      </c>
    </row>
    <row r="273" spans="1:30" ht="15">
      <c r="A273" s="6" t="s">
        <v>955</v>
      </c>
      <c r="B273" t="s">
        <v>221</v>
      </c>
      <c r="C273" s="20">
        <v>6.25</v>
      </c>
      <c r="D273" s="20">
        <v>0.4</v>
      </c>
      <c r="E273" s="38">
        <v>355.667853422</v>
      </c>
      <c r="F273" s="21">
        <v>0.006412850292826875</v>
      </c>
      <c r="G273" s="38">
        <v>660.526013498</v>
      </c>
      <c r="H273" s="21">
        <v>0.0007673069864856273</v>
      </c>
      <c r="I273" s="38">
        <v>0</v>
      </c>
      <c r="J273" s="21"/>
      <c r="K273" s="38">
        <v>0</v>
      </c>
      <c r="L273" s="21"/>
      <c r="M273" s="38">
        <v>0</v>
      </c>
      <c r="N273" s="21"/>
      <c r="O273" s="38">
        <v>0</v>
      </c>
      <c r="P273" s="21"/>
      <c r="Q273" s="38">
        <v>0</v>
      </c>
      <c r="R273" s="21"/>
      <c r="S273" s="38">
        <v>0</v>
      </c>
      <c r="T273" s="21"/>
      <c r="U273" s="38">
        <v>0</v>
      </c>
      <c r="V273" s="21"/>
      <c r="W273" s="38">
        <v>0</v>
      </c>
      <c r="X273" s="21"/>
      <c r="Y273" s="38">
        <v>0</v>
      </c>
      <c r="Z273" s="21"/>
      <c r="AA273" s="38">
        <v>0</v>
      </c>
      <c r="AB273" s="21"/>
      <c r="AC273" s="38">
        <v>1016.1938669199999</v>
      </c>
      <c r="AD273" s="21">
        <v>8.619766108426828E-06</v>
      </c>
    </row>
    <row r="274" spans="1:30" ht="15">
      <c r="A274" s="6" t="s">
        <v>771</v>
      </c>
      <c r="B274" t="s">
        <v>215</v>
      </c>
      <c r="C274" s="20">
        <v>4.75</v>
      </c>
      <c r="D274" s="20">
        <v>6.446575342465754</v>
      </c>
      <c r="E274" s="38">
        <v>368.7028735715</v>
      </c>
      <c r="F274" s="21">
        <v>0.0066478775295548</v>
      </c>
      <c r="G274" s="38">
        <v>4139.527716916999</v>
      </c>
      <c r="H274" s="21">
        <v>0.004808725883664125</v>
      </c>
      <c r="I274" s="38">
        <v>770.924190195</v>
      </c>
      <c r="J274" s="21">
        <v>0.005334565742315582</v>
      </c>
      <c r="K274" s="38">
        <v>30022.4694416405</v>
      </c>
      <c r="L274" s="21">
        <v>0.004587999307685488</v>
      </c>
      <c r="M274" s="38">
        <v>10725.901776627199</v>
      </c>
      <c r="N274" s="21">
        <v>0.00032113088861542537</v>
      </c>
      <c r="O274" s="38">
        <v>9133.7757316591</v>
      </c>
      <c r="P274" s="21">
        <v>0.0011607446924512199</v>
      </c>
      <c r="Q274" s="38">
        <v>0</v>
      </c>
      <c r="R274" s="21"/>
      <c r="S274" s="38">
        <v>0</v>
      </c>
      <c r="T274" s="21"/>
      <c r="U274" s="38">
        <v>0</v>
      </c>
      <c r="V274" s="21"/>
      <c r="W274" s="38">
        <v>35194.365204558</v>
      </c>
      <c r="X274" s="21">
        <v>0.007426419290563514</v>
      </c>
      <c r="Y274" s="38">
        <v>100169.867060782</v>
      </c>
      <c r="Z274" s="21">
        <v>0.003950371479718682</v>
      </c>
      <c r="AA274" s="38">
        <v>5362.9508883135995</v>
      </c>
      <c r="AB274" s="21">
        <v>0.0007179651268968478</v>
      </c>
      <c r="AC274" s="38">
        <v>195888.48488426386</v>
      </c>
      <c r="AD274" s="21">
        <v>0.0016616051109954073</v>
      </c>
    </row>
    <row r="275" spans="1:30" ht="15">
      <c r="A275" s="6" t="s">
        <v>1018</v>
      </c>
      <c r="B275" t="s">
        <v>221</v>
      </c>
      <c r="C275" s="20">
        <v>4.8500000000000005</v>
      </c>
      <c r="D275" s="20">
        <v>0.6493150684931507</v>
      </c>
      <c r="E275" s="38">
        <v>101.600886594</v>
      </c>
      <c r="F275" s="21">
        <v>0.001831909375775767</v>
      </c>
      <c r="G275" s="38">
        <v>1016.0088659400001</v>
      </c>
      <c r="H275" s="21">
        <v>0.00118025737856797</v>
      </c>
      <c r="I275" s="38">
        <v>101.600886594</v>
      </c>
      <c r="J275" s="21">
        <v>0.0007030478689171091</v>
      </c>
      <c r="K275" s="38">
        <v>0</v>
      </c>
      <c r="L275" s="21"/>
      <c r="M275" s="38">
        <v>0</v>
      </c>
      <c r="N275" s="21"/>
      <c r="O275" s="38">
        <v>0</v>
      </c>
      <c r="P275" s="21"/>
      <c r="Q275" s="38">
        <v>0</v>
      </c>
      <c r="R275" s="21"/>
      <c r="S275" s="38">
        <v>0</v>
      </c>
      <c r="T275" s="21"/>
      <c r="U275" s="38">
        <v>0</v>
      </c>
      <c r="V275" s="21"/>
      <c r="W275" s="38">
        <v>0</v>
      </c>
      <c r="X275" s="21"/>
      <c r="Y275" s="38">
        <v>0</v>
      </c>
      <c r="Z275" s="21"/>
      <c r="AA275" s="38">
        <v>0</v>
      </c>
      <c r="AB275" s="21"/>
      <c r="AC275" s="38">
        <v>1219.210639128</v>
      </c>
      <c r="AD275" s="21">
        <v>1.0341836226626521E-05</v>
      </c>
    </row>
    <row r="276" spans="1:30" ht="15">
      <c r="A276" s="6" t="s">
        <v>768</v>
      </c>
      <c r="B276" t="s">
        <v>221</v>
      </c>
      <c r="C276" s="20">
        <v>5.9</v>
      </c>
      <c r="D276" s="20">
        <v>1.873972602739726</v>
      </c>
      <c r="E276" s="38">
        <v>0</v>
      </c>
      <c r="F276" s="21"/>
      <c r="G276" s="38">
        <v>0</v>
      </c>
      <c r="H276" s="21"/>
      <c r="I276" s="38">
        <v>0</v>
      </c>
      <c r="J276" s="21"/>
      <c r="K276" s="38">
        <v>755.8561681079999</v>
      </c>
      <c r="L276" s="21">
        <v>0.00011550907172144387</v>
      </c>
      <c r="M276" s="38">
        <v>817.14180336</v>
      </c>
      <c r="N276" s="21">
        <v>2.446502670848843E-05</v>
      </c>
      <c r="O276" s="38">
        <v>0</v>
      </c>
      <c r="P276" s="21"/>
      <c r="Q276" s="38">
        <v>755.8561681079999</v>
      </c>
      <c r="R276" s="21">
        <v>0.00019322194173596995</v>
      </c>
      <c r="S276" s="38">
        <v>817.14180336</v>
      </c>
      <c r="T276" s="21">
        <v>3.6861262204018885E-05</v>
      </c>
      <c r="U276" s="38">
        <v>0</v>
      </c>
      <c r="V276" s="21"/>
      <c r="W276" s="38">
        <v>0</v>
      </c>
      <c r="X276" s="21"/>
      <c r="Y276" s="38">
        <v>0</v>
      </c>
      <c r="Z276" s="21"/>
      <c r="AA276" s="38">
        <v>0</v>
      </c>
      <c r="AB276" s="21"/>
      <c r="AC276" s="38">
        <v>3145.995942936</v>
      </c>
      <c r="AD276" s="21">
        <v>2.6685606053065148E-05</v>
      </c>
    </row>
    <row r="277" spans="1:30" ht="15">
      <c r="A277" s="6" t="s">
        <v>769</v>
      </c>
      <c r="B277" t="s">
        <v>221</v>
      </c>
      <c r="C277" s="20">
        <v>6.65</v>
      </c>
      <c r="D277" s="20">
        <v>2.589041095890411</v>
      </c>
      <c r="E277" s="38">
        <v>0</v>
      </c>
      <c r="F277" s="21"/>
      <c r="G277" s="38">
        <v>0</v>
      </c>
      <c r="H277" s="21"/>
      <c r="I277" s="38">
        <v>0</v>
      </c>
      <c r="J277" s="21"/>
      <c r="K277" s="38">
        <v>1645.6681157740002</v>
      </c>
      <c r="L277" s="21">
        <v>0.0002514891118642979</v>
      </c>
      <c r="M277" s="38">
        <v>1129.2688104794</v>
      </c>
      <c r="N277" s="21">
        <v>3.381003333306382E-05</v>
      </c>
      <c r="O277" s="38">
        <v>0</v>
      </c>
      <c r="P277" s="21"/>
      <c r="Q277" s="38">
        <v>0</v>
      </c>
      <c r="R277" s="21"/>
      <c r="S277" s="38">
        <v>0</v>
      </c>
      <c r="T277" s="21"/>
      <c r="U277" s="38">
        <v>0</v>
      </c>
      <c r="V277" s="21"/>
      <c r="W277" s="38">
        <v>0</v>
      </c>
      <c r="X277" s="21"/>
      <c r="Y277" s="38">
        <v>0</v>
      </c>
      <c r="Z277" s="21"/>
      <c r="AA277" s="38">
        <v>0</v>
      </c>
      <c r="AB277" s="21"/>
      <c r="AC277" s="38">
        <v>2774.9369262533996</v>
      </c>
      <c r="AD277" s="21">
        <v>2.3538133862624684E-05</v>
      </c>
    </row>
    <row r="278" spans="1:30" ht="15">
      <c r="A278" s="6" t="s">
        <v>770</v>
      </c>
      <c r="B278" t="s">
        <v>221</v>
      </c>
      <c r="C278" s="20">
        <v>6.65</v>
      </c>
      <c r="D278" s="20">
        <v>11.663013698630136</v>
      </c>
      <c r="E278" s="38">
        <v>0</v>
      </c>
      <c r="F278" s="21"/>
      <c r="G278" s="38">
        <v>0</v>
      </c>
      <c r="H278" s="21"/>
      <c r="I278" s="38">
        <v>0</v>
      </c>
      <c r="J278" s="21"/>
      <c r="K278" s="38">
        <v>6801.9783822</v>
      </c>
      <c r="L278" s="21">
        <v>0.0010394705262033236</v>
      </c>
      <c r="M278" s="38">
        <v>22065.6178718568</v>
      </c>
      <c r="N278" s="21">
        <v>0.0006606392285335648</v>
      </c>
      <c r="O278" s="38">
        <v>0</v>
      </c>
      <c r="P278" s="21"/>
      <c r="Q278" s="38">
        <v>2267.3261274</v>
      </c>
      <c r="R278" s="21">
        <v>0.0005796038656157768</v>
      </c>
      <c r="S278" s="38">
        <v>22065.6178718568</v>
      </c>
      <c r="T278" s="21">
        <v>0.0009953798994540755</v>
      </c>
      <c r="U278" s="38">
        <v>0</v>
      </c>
      <c r="V278" s="21"/>
      <c r="W278" s="38">
        <v>0</v>
      </c>
      <c r="X278" s="21"/>
      <c r="Y278" s="38">
        <v>0</v>
      </c>
      <c r="Z278" s="21"/>
      <c r="AA278" s="38">
        <v>0</v>
      </c>
      <c r="AB278" s="21"/>
      <c r="AC278" s="38">
        <v>53200.54025331361</v>
      </c>
      <c r="AD278" s="21">
        <v>0.0004512684328782819</v>
      </c>
    </row>
    <row r="279" spans="1:30" ht="15">
      <c r="A279" s="6" t="s">
        <v>978</v>
      </c>
      <c r="B279" t="s">
        <v>221</v>
      </c>
      <c r="C279" s="20">
        <v>5.65</v>
      </c>
      <c r="D279" s="20">
        <v>4.419178082191781</v>
      </c>
      <c r="E279" s="38">
        <v>0</v>
      </c>
      <c r="F279" s="21"/>
      <c r="G279" s="38">
        <v>0</v>
      </c>
      <c r="H279" s="21"/>
      <c r="I279" s="38">
        <v>0</v>
      </c>
      <c r="J279" s="21"/>
      <c r="K279" s="38">
        <v>19005.2026596</v>
      </c>
      <c r="L279" s="21">
        <v>0.002904353248295041</v>
      </c>
      <c r="M279" s="38">
        <v>0</v>
      </c>
      <c r="N279" s="21"/>
      <c r="O279" s="38">
        <v>0</v>
      </c>
      <c r="P279" s="21"/>
      <c r="Q279" s="38">
        <v>9502.6013298</v>
      </c>
      <c r="R279" s="21">
        <v>0.002429180521318991</v>
      </c>
      <c r="S279" s="38">
        <v>19005.2026596</v>
      </c>
      <c r="T279" s="21">
        <v>0.0008573245862534776</v>
      </c>
      <c r="U279" s="38">
        <v>0</v>
      </c>
      <c r="V279" s="21"/>
      <c r="W279" s="38">
        <v>0</v>
      </c>
      <c r="X279" s="21"/>
      <c r="Y279" s="38">
        <v>0</v>
      </c>
      <c r="Z279" s="21"/>
      <c r="AA279" s="38">
        <v>0</v>
      </c>
      <c r="AB279" s="21"/>
      <c r="AC279" s="38">
        <v>47513.006649</v>
      </c>
      <c r="AD279" s="21">
        <v>0.0004030244796338165</v>
      </c>
    </row>
    <row r="280" spans="1:30" ht="15">
      <c r="A280" s="6" t="s">
        <v>842</v>
      </c>
      <c r="B280" t="s">
        <v>215</v>
      </c>
      <c r="C280" s="20">
        <v>3.25</v>
      </c>
      <c r="D280" s="20">
        <v>3.873972602739726</v>
      </c>
      <c r="E280" s="38">
        <v>0</v>
      </c>
      <c r="F280" s="21"/>
      <c r="G280" s="38">
        <v>0</v>
      </c>
      <c r="H280" s="21"/>
      <c r="I280" s="38">
        <v>0</v>
      </c>
      <c r="J280" s="21"/>
      <c r="K280" s="38">
        <v>117589.120761168</v>
      </c>
      <c r="L280" s="21">
        <v>0.017969834416595696</v>
      </c>
      <c r="M280" s="38">
        <v>0</v>
      </c>
      <c r="N280" s="21"/>
      <c r="O280" s="38">
        <v>0</v>
      </c>
      <c r="P280" s="21"/>
      <c r="Q280" s="38">
        <v>29397.280190292</v>
      </c>
      <c r="R280" s="21">
        <v>0.007514921224156729</v>
      </c>
      <c r="S280" s="38">
        <v>32663.64465588</v>
      </c>
      <c r="T280" s="21">
        <v>0.0014734568287272513</v>
      </c>
      <c r="U280" s="38">
        <v>0</v>
      </c>
      <c r="V280" s="21"/>
      <c r="W280" s="38">
        <v>1633.1822327940001</v>
      </c>
      <c r="X280" s="21">
        <v>0.0003446203950016457</v>
      </c>
      <c r="Y280" s="38">
        <v>0</v>
      </c>
      <c r="Z280" s="21"/>
      <c r="AA280" s="38">
        <v>0</v>
      </c>
      <c r="AB280" s="21"/>
      <c r="AC280" s="38">
        <v>181283.227840134</v>
      </c>
      <c r="AD280" s="21">
        <v>0.001537717431909696</v>
      </c>
    </row>
    <row r="281" spans="1:30" ht="15">
      <c r="A281" s="6" t="s">
        <v>979</v>
      </c>
      <c r="B281" t="s">
        <v>221</v>
      </c>
      <c r="C281" s="20">
        <v>4.5</v>
      </c>
      <c r="D281" s="20">
        <v>0.3643835616438356</v>
      </c>
      <c r="E281" s="38">
        <v>0</v>
      </c>
      <c r="F281" s="21"/>
      <c r="G281" s="38">
        <v>0</v>
      </c>
      <c r="H281" s="21"/>
      <c r="I281" s="38">
        <v>0</v>
      </c>
      <c r="J281" s="21"/>
      <c r="K281" s="38">
        <v>0</v>
      </c>
      <c r="L281" s="21"/>
      <c r="M281" s="38">
        <v>0</v>
      </c>
      <c r="N281" s="21"/>
      <c r="O281" s="38">
        <v>0</v>
      </c>
      <c r="P281" s="21"/>
      <c r="Q281" s="38">
        <v>0</v>
      </c>
      <c r="R281" s="21"/>
      <c r="S281" s="38">
        <v>12338.213295360001</v>
      </c>
      <c r="T281" s="21">
        <v>0.0005565767331193668</v>
      </c>
      <c r="U281" s="38">
        <v>0</v>
      </c>
      <c r="V281" s="21"/>
      <c r="W281" s="38">
        <v>0</v>
      </c>
      <c r="X281" s="21"/>
      <c r="Y281" s="38">
        <v>0</v>
      </c>
      <c r="Z281" s="21"/>
      <c r="AA281" s="38">
        <v>0</v>
      </c>
      <c r="AB281" s="21"/>
      <c r="AC281" s="38">
        <v>12338.213295360001</v>
      </c>
      <c r="AD281" s="21">
        <v>0.00010465769993695311</v>
      </c>
    </row>
    <row r="282" spans="1:30" ht="15">
      <c r="A282" s="6" t="s">
        <v>1071</v>
      </c>
      <c r="B282" t="s">
        <v>215</v>
      </c>
      <c r="C282" s="20">
        <v>4.75</v>
      </c>
      <c r="D282" s="20">
        <v>9.87945205479452</v>
      </c>
      <c r="E282" s="38">
        <v>651.9623131176</v>
      </c>
      <c r="F282" s="21">
        <v>0.011755171771533722</v>
      </c>
      <c r="G282" s="38">
        <v>9942.4252750434</v>
      </c>
      <c r="H282" s="21">
        <v>0.011549722827343551</v>
      </c>
      <c r="I282" s="38">
        <v>0</v>
      </c>
      <c r="J282" s="21"/>
      <c r="K282" s="38">
        <v>32598.11565588</v>
      </c>
      <c r="L282" s="21">
        <v>0.00498160660473826</v>
      </c>
      <c r="M282" s="38">
        <v>32598.11565588</v>
      </c>
      <c r="N282" s="21">
        <v>0.0009759796486830162</v>
      </c>
      <c r="O282" s="38">
        <v>0</v>
      </c>
      <c r="P282" s="21"/>
      <c r="Q282" s="38">
        <v>0</v>
      </c>
      <c r="R282" s="21"/>
      <c r="S282" s="38">
        <v>0</v>
      </c>
      <c r="T282" s="21"/>
      <c r="U282" s="38">
        <v>0</v>
      </c>
      <c r="V282" s="21"/>
      <c r="W282" s="38">
        <v>32598.11565588</v>
      </c>
      <c r="X282" s="21">
        <v>0.006878580520937914</v>
      </c>
      <c r="Y282" s="38">
        <v>22818.680959116</v>
      </c>
      <c r="Z282" s="21">
        <v>0.0008998940410991484</v>
      </c>
      <c r="AA282" s="38">
        <v>0</v>
      </c>
      <c r="AB282" s="21"/>
      <c r="AC282" s="38">
        <v>131207.41551491703</v>
      </c>
      <c r="AD282" s="21">
        <v>0.001112954201207351</v>
      </c>
    </row>
    <row r="283" spans="1:30" ht="15">
      <c r="A283" s="6" t="s">
        <v>1072</v>
      </c>
      <c r="B283" t="s">
        <v>221</v>
      </c>
      <c r="C283" s="20">
        <v>4.8</v>
      </c>
      <c r="D283" s="20">
        <v>0.8794520547945206</v>
      </c>
      <c r="E283" s="38">
        <v>0</v>
      </c>
      <c r="F283" s="21"/>
      <c r="G283" s="38">
        <v>0</v>
      </c>
      <c r="H283" s="21"/>
      <c r="I283" s="38">
        <v>0</v>
      </c>
      <c r="J283" s="21"/>
      <c r="K283" s="38">
        <v>0</v>
      </c>
      <c r="L283" s="21"/>
      <c r="M283" s="38">
        <v>0</v>
      </c>
      <c r="N283" s="21"/>
      <c r="O283" s="38">
        <v>0</v>
      </c>
      <c r="P283" s="21"/>
      <c r="Q283" s="38">
        <v>12064.922077199999</v>
      </c>
      <c r="R283" s="21">
        <v>0.003084194809820832</v>
      </c>
      <c r="S283" s="38">
        <v>0</v>
      </c>
      <c r="T283" s="21"/>
      <c r="U283" s="38">
        <v>0</v>
      </c>
      <c r="V283" s="21"/>
      <c r="W283" s="38">
        <v>0</v>
      </c>
      <c r="X283" s="21"/>
      <c r="Y283" s="38">
        <v>0</v>
      </c>
      <c r="Z283" s="21"/>
      <c r="AA283" s="38">
        <v>0</v>
      </c>
      <c r="AB283" s="21"/>
      <c r="AC283" s="38">
        <v>12064.922077199999</v>
      </c>
      <c r="AD283" s="21">
        <v>0.00010233953363354269</v>
      </c>
    </row>
    <row r="284" spans="1:30" ht="15">
      <c r="A284" s="5" t="s">
        <v>414</v>
      </c>
      <c r="C284" s="20" t="s">
        <v>476</v>
      </c>
      <c r="D284" s="20" t="s">
        <v>476</v>
      </c>
      <c r="E284" s="38">
        <v>991.2461265749</v>
      </c>
      <c r="F284" s="21">
        <v>0.01787261050418046</v>
      </c>
      <c r="G284" s="38">
        <v>9472.1564091613</v>
      </c>
      <c r="H284" s="21">
        <v>0.011003430056212439</v>
      </c>
      <c r="I284" s="38">
        <v>796.3290373382</v>
      </c>
      <c r="J284" s="21">
        <v>0.005510359716590274</v>
      </c>
      <c r="K284" s="38">
        <v>54319.964533968</v>
      </c>
      <c r="L284" s="21">
        <v>0.008301114608836369</v>
      </c>
      <c r="M284" s="38">
        <v>16530.398125</v>
      </c>
      <c r="N284" s="21">
        <v>0.0004949160965295791</v>
      </c>
      <c r="O284" s="38">
        <v>0</v>
      </c>
      <c r="P284" s="21"/>
      <c r="Q284" s="38">
        <v>26779.244962499997</v>
      </c>
      <c r="R284" s="21">
        <v>0.0068456644639540865</v>
      </c>
      <c r="S284" s="38">
        <v>87693.762053125</v>
      </c>
      <c r="T284" s="21">
        <v>0.0039558651183985135</v>
      </c>
      <c r="U284" s="38">
        <v>0</v>
      </c>
      <c r="V284" s="21"/>
      <c r="W284" s="38">
        <v>16326.1424745284</v>
      </c>
      <c r="X284" s="21">
        <v>0.0034450054350638987</v>
      </c>
      <c r="Y284" s="38">
        <v>65436.699819392205</v>
      </c>
      <c r="Z284" s="21">
        <v>0.0025806091220684658</v>
      </c>
      <c r="AA284" s="38">
        <v>0</v>
      </c>
      <c r="AB284" s="21"/>
      <c r="AC284" s="38">
        <v>278345.943541588</v>
      </c>
      <c r="AD284" s="21">
        <v>0.0023610425221615226</v>
      </c>
    </row>
    <row r="285" spans="1:30" ht="15">
      <c r="A285" s="6" t="s">
        <v>862</v>
      </c>
      <c r="B285" t="s">
        <v>215</v>
      </c>
      <c r="C285" s="20">
        <v>3.5</v>
      </c>
      <c r="D285" s="20">
        <v>7.424657534246576</v>
      </c>
      <c r="E285" s="38">
        <v>263.90860907489997</v>
      </c>
      <c r="F285" s="21">
        <v>0.004758390123544466</v>
      </c>
      <c r="G285" s="38">
        <v>1934.2948641613</v>
      </c>
      <c r="H285" s="21">
        <v>0.002246993960668177</v>
      </c>
      <c r="I285" s="38">
        <v>465.7210748382</v>
      </c>
      <c r="J285" s="21">
        <v>0.0032226511022800256</v>
      </c>
      <c r="K285" s="38">
        <v>34152.878821468</v>
      </c>
      <c r="L285" s="21">
        <v>0.005219203726493974</v>
      </c>
      <c r="M285" s="38">
        <v>0</v>
      </c>
      <c r="N285" s="21"/>
      <c r="O285" s="38">
        <v>0</v>
      </c>
      <c r="P285" s="21"/>
      <c r="Q285" s="38">
        <v>0</v>
      </c>
      <c r="R285" s="21"/>
      <c r="S285" s="38">
        <v>0</v>
      </c>
      <c r="T285" s="21"/>
      <c r="U285" s="38">
        <v>0</v>
      </c>
      <c r="V285" s="21"/>
      <c r="W285" s="38">
        <v>13350.6708120284</v>
      </c>
      <c r="X285" s="21">
        <v>0.002817146400684915</v>
      </c>
      <c r="Y285" s="38">
        <v>64114.267969392204</v>
      </c>
      <c r="Z285" s="21">
        <v>0.002528456741143954</v>
      </c>
      <c r="AA285" s="38">
        <v>0</v>
      </c>
      <c r="AB285" s="21"/>
      <c r="AC285" s="38">
        <v>114281.74215096301</v>
      </c>
      <c r="AD285" s="21">
        <v>0.0009693838153053873</v>
      </c>
    </row>
    <row r="286" spans="1:30" ht="15">
      <c r="A286" s="6" t="s">
        <v>772</v>
      </c>
      <c r="B286" t="s">
        <v>215</v>
      </c>
      <c r="C286" s="20">
        <v>3.375</v>
      </c>
      <c r="D286" s="20">
        <v>3.589041095890411</v>
      </c>
      <c r="E286" s="38">
        <v>727.3375175</v>
      </c>
      <c r="F286" s="21">
        <v>0.013114220380635993</v>
      </c>
      <c r="G286" s="38">
        <v>7537.861545</v>
      </c>
      <c r="H286" s="21">
        <v>0.008756436095544263</v>
      </c>
      <c r="I286" s="38">
        <v>330.60796250000004</v>
      </c>
      <c r="J286" s="21">
        <v>0.002287708614310249</v>
      </c>
      <c r="K286" s="38">
        <v>20167.0857125</v>
      </c>
      <c r="L286" s="21">
        <v>0.0030819108823423955</v>
      </c>
      <c r="M286" s="38">
        <v>16530.398125</v>
      </c>
      <c r="N286" s="21">
        <v>0.0004949160965295791</v>
      </c>
      <c r="O286" s="38">
        <v>0</v>
      </c>
      <c r="P286" s="21"/>
      <c r="Q286" s="38">
        <v>26779.244962499997</v>
      </c>
      <c r="R286" s="21">
        <v>0.0068456644639540865</v>
      </c>
      <c r="S286" s="38">
        <v>87693.762053125</v>
      </c>
      <c r="T286" s="21">
        <v>0.0039558651183985135</v>
      </c>
      <c r="U286" s="38">
        <v>0</v>
      </c>
      <c r="V286" s="21"/>
      <c r="W286" s="38">
        <v>2975.4716625</v>
      </c>
      <c r="X286" s="21">
        <v>0.0006278590343789837</v>
      </c>
      <c r="Y286" s="38">
        <v>1322.4318500000002</v>
      </c>
      <c r="Z286" s="21">
        <v>5.215238092451185E-05</v>
      </c>
      <c r="AA286" s="38">
        <v>0</v>
      </c>
      <c r="AB286" s="21"/>
      <c r="AC286" s="38">
        <v>164064.201390625</v>
      </c>
      <c r="AD286" s="21">
        <v>0.0013916587068561353</v>
      </c>
    </row>
    <row r="287" spans="1:30" ht="15">
      <c r="A287" s="1" t="s">
        <v>396</v>
      </c>
      <c r="B287" s="1" t="s">
        <v>476</v>
      </c>
      <c r="C287" s="1" t="s">
        <v>476</v>
      </c>
      <c r="D287" s="1" t="s">
        <v>476</v>
      </c>
      <c r="E287" s="36">
        <v>0</v>
      </c>
      <c r="F287" s="18"/>
      <c r="G287" s="36">
        <v>0</v>
      </c>
      <c r="H287" s="18"/>
      <c r="I287" s="36">
        <v>0</v>
      </c>
      <c r="J287" s="18"/>
      <c r="K287" s="36">
        <v>0</v>
      </c>
      <c r="L287" s="18"/>
      <c r="M287" s="36">
        <v>0</v>
      </c>
      <c r="N287" s="18"/>
      <c r="O287" s="36">
        <v>0</v>
      </c>
      <c r="P287" s="18"/>
      <c r="Q287" s="36">
        <v>0</v>
      </c>
      <c r="R287" s="18"/>
      <c r="S287" s="36">
        <v>29073.403803532</v>
      </c>
      <c r="T287" s="18">
        <v>0.001311501083849424</v>
      </c>
      <c r="U287" s="36">
        <v>0</v>
      </c>
      <c r="V287" s="18"/>
      <c r="W287" s="36">
        <v>0</v>
      </c>
      <c r="X287" s="18"/>
      <c r="Y287" s="36">
        <v>0</v>
      </c>
      <c r="Z287" s="18"/>
      <c r="AA287" s="36">
        <v>0</v>
      </c>
      <c r="AB287" s="18"/>
      <c r="AC287" s="36">
        <v>29073.403803532</v>
      </c>
      <c r="AD287" s="18">
        <v>0.00024661233345351583</v>
      </c>
    </row>
    <row r="288" spans="1:30" ht="15">
      <c r="A288" s="5" t="s">
        <v>124</v>
      </c>
      <c r="C288" s="20" t="s">
        <v>476</v>
      </c>
      <c r="D288" s="20" t="s">
        <v>476</v>
      </c>
      <c r="E288" s="38">
        <v>0</v>
      </c>
      <c r="F288" s="21"/>
      <c r="G288" s="38">
        <v>0</v>
      </c>
      <c r="H288" s="21"/>
      <c r="I288" s="38">
        <v>0</v>
      </c>
      <c r="J288" s="21"/>
      <c r="K288" s="38">
        <v>0</v>
      </c>
      <c r="L288" s="21"/>
      <c r="M288" s="38">
        <v>0</v>
      </c>
      <c r="N288" s="21"/>
      <c r="O288" s="38">
        <v>0</v>
      </c>
      <c r="P288" s="21"/>
      <c r="Q288" s="38">
        <v>0</v>
      </c>
      <c r="R288" s="21"/>
      <c r="S288" s="38">
        <v>29073.403803532</v>
      </c>
      <c r="T288" s="21">
        <v>0.001311501083849424</v>
      </c>
      <c r="U288" s="38">
        <v>0</v>
      </c>
      <c r="V288" s="21"/>
      <c r="W288" s="38">
        <v>0</v>
      </c>
      <c r="X288" s="21"/>
      <c r="Y288" s="38">
        <v>0</v>
      </c>
      <c r="Z288" s="21"/>
      <c r="AA288" s="38">
        <v>0</v>
      </c>
      <c r="AB288" s="21"/>
      <c r="AC288" s="38">
        <v>29073.403803532</v>
      </c>
      <c r="AD288" s="21">
        <v>0.00024661233345351583</v>
      </c>
    </row>
    <row r="289" spans="1:30" ht="15">
      <c r="A289" s="6" t="s">
        <v>195</v>
      </c>
      <c r="B289" t="s">
        <v>215</v>
      </c>
      <c r="C289" s="20">
        <v>7.375</v>
      </c>
      <c r="D289" s="20">
        <v>2.410958904109589</v>
      </c>
      <c r="E289" s="38">
        <v>0</v>
      </c>
      <c r="F289" s="21"/>
      <c r="G289" s="38">
        <v>0</v>
      </c>
      <c r="H289" s="21"/>
      <c r="I289" s="38">
        <v>0</v>
      </c>
      <c r="J289" s="21"/>
      <c r="K289" s="38">
        <v>0</v>
      </c>
      <c r="L289" s="21"/>
      <c r="M289" s="38">
        <v>0</v>
      </c>
      <c r="N289" s="21"/>
      <c r="O289" s="38">
        <v>0</v>
      </c>
      <c r="P289" s="21"/>
      <c r="Q289" s="38">
        <v>0</v>
      </c>
      <c r="R289" s="21"/>
      <c r="S289" s="38">
        <v>29073.403803532</v>
      </c>
      <c r="T289" s="21">
        <v>0.001311501083849424</v>
      </c>
      <c r="U289" s="38">
        <v>0</v>
      </c>
      <c r="V289" s="21"/>
      <c r="W289" s="38">
        <v>0</v>
      </c>
      <c r="X289" s="21"/>
      <c r="Y289" s="38">
        <v>0</v>
      </c>
      <c r="Z289" s="21"/>
      <c r="AA289" s="38">
        <v>0</v>
      </c>
      <c r="AB289" s="21"/>
      <c r="AC289" s="38">
        <v>29073.403803532</v>
      </c>
      <c r="AD289" s="21">
        <v>0.00024661233345351583</v>
      </c>
    </row>
    <row r="290" spans="1:30" ht="15">
      <c r="A290" s="1" t="s">
        <v>390</v>
      </c>
      <c r="B290" s="1" t="s">
        <v>476</v>
      </c>
      <c r="C290" s="1" t="s">
        <v>476</v>
      </c>
      <c r="D290" s="1" t="s">
        <v>476</v>
      </c>
      <c r="E290" s="36">
        <v>2352.0442650594005</v>
      </c>
      <c r="F290" s="18">
        <v>0.04240840888150664</v>
      </c>
      <c r="G290" s="36">
        <v>21516.452715905598</v>
      </c>
      <c r="H290" s="18">
        <v>0.024994813460669264</v>
      </c>
      <c r="I290" s="36">
        <v>337.52595426270005</v>
      </c>
      <c r="J290" s="18">
        <v>0.0023355790564786112</v>
      </c>
      <c r="K290" s="36">
        <v>214332.98455425192</v>
      </c>
      <c r="L290" s="18">
        <v>0.03275412059826012</v>
      </c>
      <c r="M290" s="36">
        <v>590278.166369908</v>
      </c>
      <c r="N290" s="18">
        <v>0.017672784633336373</v>
      </c>
      <c r="O290" s="36">
        <v>39853.4725227998</v>
      </c>
      <c r="P290" s="18">
        <v>0.005064686069118928</v>
      </c>
      <c r="Q290" s="36">
        <v>174490.07165811563</v>
      </c>
      <c r="R290" s="18">
        <v>0.044605457866174675</v>
      </c>
      <c r="S290" s="36">
        <v>522019.145648813</v>
      </c>
      <c r="T290" s="18">
        <v>0.02354828075635905</v>
      </c>
      <c r="U290" s="36">
        <v>21130.5774917395</v>
      </c>
      <c r="V290" s="18">
        <v>0.003933747175702325</v>
      </c>
      <c r="W290" s="36">
        <v>263171.3874159779</v>
      </c>
      <c r="X290" s="18">
        <v>0.055532215366602675</v>
      </c>
      <c r="Y290" s="36">
        <v>777546.134277574</v>
      </c>
      <c r="Z290" s="18">
        <v>0.030663872910521386</v>
      </c>
      <c r="AA290" s="36">
        <v>0</v>
      </c>
      <c r="AB290" s="18"/>
      <c r="AC290" s="36">
        <v>2627027.962874408</v>
      </c>
      <c r="AD290" s="18">
        <v>0.022283510398372706</v>
      </c>
    </row>
    <row r="291" spans="1:30" ht="15">
      <c r="A291" s="7" t="s">
        <v>655</v>
      </c>
      <c r="C291" s="20" t="s">
        <v>476</v>
      </c>
      <c r="D291" s="20" t="s">
        <v>476</v>
      </c>
      <c r="E291" s="37">
        <v>2052.7189898054003</v>
      </c>
      <c r="F291" s="19">
        <v>0.03701144044425634</v>
      </c>
      <c r="G291" s="37">
        <v>19818.788812602597</v>
      </c>
      <c r="H291" s="19">
        <v>0.023022704342951984</v>
      </c>
      <c r="I291" s="37">
        <v>337.52595426270005</v>
      </c>
      <c r="J291" s="19">
        <v>0.0023355790564786112</v>
      </c>
      <c r="K291" s="37">
        <v>165087.84349679653</v>
      </c>
      <c r="L291" s="19">
        <v>0.025228534686092933</v>
      </c>
      <c r="M291" s="37">
        <v>452336.95802856074</v>
      </c>
      <c r="N291" s="19">
        <v>0.013542858429101468</v>
      </c>
      <c r="O291" s="37">
        <v>39502.19717517879</v>
      </c>
      <c r="P291" s="19">
        <v>0.00502004505675788</v>
      </c>
      <c r="Q291" s="37">
        <v>117671.96383091989</v>
      </c>
      <c r="R291" s="19">
        <v>0.03008086233682284</v>
      </c>
      <c r="S291" s="37">
        <v>329697.0056856361</v>
      </c>
      <c r="T291" s="19">
        <v>0.014872630092458974</v>
      </c>
      <c r="U291" s="37">
        <v>12746.7218106481</v>
      </c>
      <c r="V291" s="19">
        <v>0.002372977309385045</v>
      </c>
      <c r="W291" s="37">
        <v>247759.98154789218</v>
      </c>
      <c r="X291" s="19">
        <v>0.05228022996586492</v>
      </c>
      <c r="Y291" s="37">
        <v>568506.3137909503</v>
      </c>
      <c r="Z291" s="19">
        <v>0.022420027039439277</v>
      </c>
      <c r="AA291" s="37">
        <v>0</v>
      </c>
      <c r="AB291" s="19"/>
      <c r="AC291" s="37">
        <v>1955518.019123253</v>
      </c>
      <c r="AD291" s="19">
        <v>0.016587492302769017</v>
      </c>
    </row>
    <row r="292" spans="1:30" ht="15">
      <c r="A292" s="5" t="s">
        <v>128</v>
      </c>
      <c r="C292" s="20" t="s">
        <v>476</v>
      </c>
      <c r="D292" s="20" t="s">
        <v>476</v>
      </c>
      <c r="E292" s="38">
        <v>0</v>
      </c>
      <c r="F292" s="21"/>
      <c r="G292" s="38">
        <v>0</v>
      </c>
      <c r="H292" s="21"/>
      <c r="I292" s="38">
        <v>0</v>
      </c>
      <c r="J292" s="21"/>
      <c r="K292" s="38">
        <v>0</v>
      </c>
      <c r="L292" s="21"/>
      <c r="M292" s="38">
        <v>42266.654435096</v>
      </c>
      <c r="N292" s="21">
        <v>0.001265453346507487</v>
      </c>
      <c r="O292" s="38">
        <v>0</v>
      </c>
      <c r="P292" s="21"/>
      <c r="Q292" s="38">
        <v>0</v>
      </c>
      <c r="R292" s="21"/>
      <c r="S292" s="38">
        <v>0</v>
      </c>
      <c r="T292" s="21"/>
      <c r="U292" s="38">
        <v>0</v>
      </c>
      <c r="V292" s="21"/>
      <c r="W292" s="38">
        <v>23084.0958837832</v>
      </c>
      <c r="X292" s="21">
        <v>0.004871011992406764</v>
      </c>
      <c r="Y292" s="38">
        <v>80228.6126800329</v>
      </c>
      <c r="Z292" s="21">
        <v>0.003163953718699528</v>
      </c>
      <c r="AA292" s="38">
        <v>0</v>
      </c>
      <c r="AB292" s="21"/>
      <c r="AC292" s="38">
        <v>145579.36299891208</v>
      </c>
      <c r="AD292" s="21">
        <v>0.0012348628545336203</v>
      </c>
    </row>
    <row r="293" spans="1:30" ht="15">
      <c r="A293" s="6" t="s">
        <v>302</v>
      </c>
      <c r="B293" t="s">
        <v>215</v>
      </c>
      <c r="C293" s="20">
        <v>4.375</v>
      </c>
      <c r="D293" s="20">
        <v>7.589041095890411</v>
      </c>
      <c r="E293" s="38">
        <v>0</v>
      </c>
      <c r="F293" s="21"/>
      <c r="G293" s="38">
        <v>0</v>
      </c>
      <c r="H293" s="21"/>
      <c r="I293" s="38">
        <v>0</v>
      </c>
      <c r="J293" s="21"/>
      <c r="K293" s="38">
        <v>0</v>
      </c>
      <c r="L293" s="21"/>
      <c r="M293" s="38">
        <v>42266.654435096</v>
      </c>
      <c r="N293" s="21">
        <v>0.001265453346507487</v>
      </c>
      <c r="O293" s="38">
        <v>0</v>
      </c>
      <c r="P293" s="21"/>
      <c r="Q293" s="38">
        <v>0</v>
      </c>
      <c r="R293" s="21"/>
      <c r="S293" s="38">
        <v>0</v>
      </c>
      <c r="T293" s="21"/>
      <c r="U293" s="38">
        <v>0</v>
      </c>
      <c r="V293" s="21"/>
      <c r="W293" s="38">
        <v>23084.0958837832</v>
      </c>
      <c r="X293" s="21">
        <v>0.004871011992406764</v>
      </c>
      <c r="Y293" s="38">
        <v>80228.6126800329</v>
      </c>
      <c r="Z293" s="21">
        <v>0.003163953718699528</v>
      </c>
      <c r="AA293" s="38">
        <v>0</v>
      </c>
      <c r="AB293" s="21"/>
      <c r="AC293" s="38">
        <v>145579.36299891208</v>
      </c>
      <c r="AD293" s="21">
        <v>0.0012348628545336203</v>
      </c>
    </row>
    <row r="294" spans="1:30" ht="15">
      <c r="A294" s="5" t="s">
        <v>62</v>
      </c>
      <c r="C294" s="20" t="s">
        <v>476</v>
      </c>
      <c r="D294" s="20" t="s">
        <v>476</v>
      </c>
      <c r="E294" s="38">
        <v>453.01235906520003</v>
      </c>
      <c r="F294" s="21">
        <v>0.008168015218509385</v>
      </c>
      <c r="G294" s="38">
        <v>7675.5072752264</v>
      </c>
      <c r="H294" s="21">
        <v>0.008916333704880361</v>
      </c>
      <c r="I294" s="38">
        <v>0</v>
      </c>
      <c r="J294" s="21"/>
      <c r="K294" s="38">
        <v>0</v>
      </c>
      <c r="L294" s="21"/>
      <c r="M294" s="38">
        <v>48192.804155879996</v>
      </c>
      <c r="N294" s="21">
        <v>0.0014428808267824224</v>
      </c>
      <c r="O294" s="38">
        <v>0</v>
      </c>
      <c r="P294" s="21"/>
      <c r="Q294" s="38">
        <v>0</v>
      </c>
      <c r="R294" s="21"/>
      <c r="S294" s="38">
        <v>0</v>
      </c>
      <c r="T294" s="21"/>
      <c r="U294" s="38">
        <v>0</v>
      </c>
      <c r="V294" s="21"/>
      <c r="W294" s="38">
        <v>0</v>
      </c>
      <c r="X294" s="21"/>
      <c r="Y294" s="38">
        <v>0</v>
      </c>
      <c r="Z294" s="21"/>
      <c r="AA294" s="38">
        <v>0</v>
      </c>
      <c r="AB294" s="21"/>
      <c r="AC294" s="38">
        <v>56321.32379017159</v>
      </c>
      <c r="AD294" s="21">
        <v>0.0004777401771373551</v>
      </c>
    </row>
    <row r="295" spans="1:30" ht="15">
      <c r="A295" s="6" t="s">
        <v>549</v>
      </c>
      <c r="B295" t="s">
        <v>215</v>
      </c>
      <c r="C295" s="20">
        <v>4.375</v>
      </c>
      <c r="D295" s="20">
        <v>7.6876712328767125</v>
      </c>
      <c r="E295" s="38">
        <v>453.01235906520003</v>
      </c>
      <c r="F295" s="21">
        <v>0.008168015218509385</v>
      </c>
      <c r="G295" s="38">
        <v>7675.5072752264</v>
      </c>
      <c r="H295" s="21">
        <v>0.008916333704880361</v>
      </c>
      <c r="I295" s="38">
        <v>0</v>
      </c>
      <c r="J295" s="21"/>
      <c r="K295" s="38">
        <v>0</v>
      </c>
      <c r="L295" s="21"/>
      <c r="M295" s="38">
        <v>48192.804155879996</v>
      </c>
      <c r="N295" s="21">
        <v>0.0014428808267824224</v>
      </c>
      <c r="O295" s="38">
        <v>0</v>
      </c>
      <c r="P295" s="21"/>
      <c r="Q295" s="38">
        <v>0</v>
      </c>
      <c r="R295" s="21"/>
      <c r="S295" s="38">
        <v>0</v>
      </c>
      <c r="T295" s="21"/>
      <c r="U295" s="38">
        <v>0</v>
      </c>
      <c r="V295" s="21"/>
      <c r="W295" s="38">
        <v>0</v>
      </c>
      <c r="X295" s="21"/>
      <c r="Y295" s="38">
        <v>0</v>
      </c>
      <c r="Z295" s="21"/>
      <c r="AA295" s="38">
        <v>0</v>
      </c>
      <c r="AB295" s="21"/>
      <c r="AC295" s="38">
        <v>56321.32379017159</v>
      </c>
      <c r="AD295" s="21">
        <v>0.0004777401771373551</v>
      </c>
    </row>
    <row r="296" spans="1:30" ht="15">
      <c r="A296" s="5" t="s">
        <v>95</v>
      </c>
      <c r="C296" s="20" t="s">
        <v>476</v>
      </c>
      <c r="D296" s="20" t="s">
        <v>476</v>
      </c>
      <c r="E296" s="38">
        <v>166.7869784851</v>
      </c>
      <c r="F296" s="21">
        <v>0.0030072437346448243</v>
      </c>
      <c r="G296" s="38">
        <v>0</v>
      </c>
      <c r="H296" s="21"/>
      <c r="I296" s="38">
        <v>0</v>
      </c>
      <c r="J296" s="21"/>
      <c r="K296" s="38">
        <v>4869.4055107941</v>
      </c>
      <c r="L296" s="21">
        <v>0.0007441369590130049</v>
      </c>
      <c r="M296" s="38">
        <v>16231.3517026471</v>
      </c>
      <c r="N296" s="21">
        <v>0.00048596271942922967</v>
      </c>
      <c r="O296" s="38">
        <v>0</v>
      </c>
      <c r="P296" s="21"/>
      <c r="Q296" s="38">
        <v>4869.4055107941</v>
      </c>
      <c r="R296" s="21">
        <v>0.0012447817820295042</v>
      </c>
      <c r="S296" s="38">
        <v>16234.6709974738</v>
      </c>
      <c r="T296" s="21">
        <v>0.0007323459183867234</v>
      </c>
      <c r="U296" s="38">
        <v>0</v>
      </c>
      <c r="V296" s="21"/>
      <c r="W296" s="38">
        <v>0</v>
      </c>
      <c r="X296" s="21"/>
      <c r="Y296" s="38">
        <v>50141.88442902809</v>
      </c>
      <c r="Z296" s="21">
        <v>0.0019774316967755444</v>
      </c>
      <c r="AA296" s="38">
        <v>0</v>
      </c>
      <c r="AB296" s="21"/>
      <c r="AC296" s="38">
        <v>92513.50512922232</v>
      </c>
      <c r="AD296" s="21">
        <v>0.0007847368519371519</v>
      </c>
    </row>
    <row r="297" spans="1:30" ht="15">
      <c r="A297" s="6" t="s">
        <v>303</v>
      </c>
      <c r="B297" t="s">
        <v>215</v>
      </c>
      <c r="C297" s="20">
        <v>6.375</v>
      </c>
      <c r="D297" s="20">
        <v>11.205479452054794</v>
      </c>
      <c r="E297" s="38">
        <v>166.7869784851</v>
      </c>
      <c r="F297" s="21">
        <v>0.0030072437346448243</v>
      </c>
      <c r="G297" s="38">
        <v>0</v>
      </c>
      <c r="H297" s="21"/>
      <c r="I297" s="38">
        <v>0</v>
      </c>
      <c r="J297" s="21"/>
      <c r="K297" s="38">
        <v>0</v>
      </c>
      <c r="L297" s="21"/>
      <c r="M297" s="38">
        <v>0</v>
      </c>
      <c r="N297" s="21"/>
      <c r="O297" s="38">
        <v>0</v>
      </c>
      <c r="P297" s="21"/>
      <c r="Q297" s="38">
        <v>0</v>
      </c>
      <c r="R297" s="21"/>
      <c r="S297" s="38">
        <v>0</v>
      </c>
      <c r="T297" s="21"/>
      <c r="U297" s="38">
        <v>0</v>
      </c>
      <c r="V297" s="21"/>
      <c r="W297" s="38">
        <v>0</v>
      </c>
      <c r="X297" s="21"/>
      <c r="Y297" s="38">
        <v>37156.8030669105</v>
      </c>
      <c r="Z297" s="21">
        <v>0.0014653426166970995</v>
      </c>
      <c r="AA297" s="38">
        <v>0</v>
      </c>
      <c r="AB297" s="21"/>
      <c r="AC297" s="38">
        <v>37323.5900453956</v>
      </c>
      <c r="AD297" s="21">
        <v>0.0003165937396308311</v>
      </c>
    </row>
    <row r="298" spans="1:30" ht="15">
      <c r="A298" s="6" t="s">
        <v>304</v>
      </c>
      <c r="B298" t="s">
        <v>215</v>
      </c>
      <c r="C298" s="20">
        <v>5.8125</v>
      </c>
      <c r="D298" s="20">
        <v>8.452054794520548</v>
      </c>
      <c r="E298" s="38">
        <v>0</v>
      </c>
      <c r="F298" s="21"/>
      <c r="G298" s="38">
        <v>0</v>
      </c>
      <c r="H298" s="21"/>
      <c r="I298" s="38">
        <v>0</v>
      </c>
      <c r="J298" s="21"/>
      <c r="K298" s="38">
        <v>4869.4055107941</v>
      </c>
      <c r="L298" s="21">
        <v>0.0007441369590130049</v>
      </c>
      <c r="M298" s="38">
        <v>16231.3517026471</v>
      </c>
      <c r="N298" s="21">
        <v>0.00048596271942922967</v>
      </c>
      <c r="O298" s="38">
        <v>0</v>
      </c>
      <c r="P298" s="21"/>
      <c r="Q298" s="38">
        <v>4869.4055107941</v>
      </c>
      <c r="R298" s="21">
        <v>0.0012447817820295042</v>
      </c>
      <c r="S298" s="38">
        <v>16234.6709974738</v>
      </c>
      <c r="T298" s="21">
        <v>0.0007323459183867234</v>
      </c>
      <c r="U298" s="38">
        <v>0</v>
      </c>
      <c r="V298" s="21"/>
      <c r="W298" s="38">
        <v>0</v>
      </c>
      <c r="X298" s="21"/>
      <c r="Y298" s="38">
        <v>12985.0813621176</v>
      </c>
      <c r="Z298" s="21">
        <v>0.0005120890800784449</v>
      </c>
      <c r="AA298" s="38">
        <v>0</v>
      </c>
      <c r="AB298" s="21"/>
      <c r="AC298" s="38">
        <v>55189.9150838267</v>
      </c>
      <c r="AD298" s="21">
        <v>0.0004681431123063208</v>
      </c>
    </row>
    <row r="299" spans="1:30" ht="15">
      <c r="A299" s="5" t="s">
        <v>63</v>
      </c>
      <c r="C299" s="20" t="s">
        <v>476</v>
      </c>
      <c r="D299" s="20" t="s">
        <v>476</v>
      </c>
      <c r="E299" s="38">
        <v>0</v>
      </c>
      <c r="F299" s="21"/>
      <c r="G299" s="38">
        <v>0</v>
      </c>
      <c r="H299" s="21"/>
      <c r="I299" s="38">
        <v>0</v>
      </c>
      <c r="J299" s="21"/>
      <c r="K299" s="38">
        <v>1375.1639719906998</v>
      </c>
      <c r="L299" s="21">
        <v>0.0002101509792094772</v>
      </c>
      <c r="M299" s="38">
        <v>10307.5122871907</v>
      </c>
      <c r="N299" s="21">
        <v>0.00030860440913349724</v>
      </c>
      <c r="O299" s="38">
        <v>3165.2485884683997</v>
      </c>
      <c r="P299" s="21">
        <v>0.0004022482713932413</v>
      </c>
      <c r="Q299" s="38">
        <v>3341.1209574802997</v>
      </c>
      <c r="R299" s="21">
        <v>0.0008541014894342223</v>
      </c>
      <c r="S299" s="38">
        <v>19323.4711859935</v>
      </c>
      <c r="T299" s="21">
        <v>0.0008716816777086422</v>
      </c>
      <c r="U299" s="38">
        <v>356.7520917128</v>
      </c>
      <c r="V299" s="21">
        <v>6.641430096975528E-05</v>
      </c>
      <c r="W299" s="38">
        <v>10125.754796391599</v>
      </c>
      <c r="X299" s="21">
        <v>0.00213665171439716</v>
      </c>
      <c r="Y299" s="38">
        <v>7348.8986904322</v>
      </c>
      <c r="Z299" s="21">
        <v>0.0002898164951782327</v>
      </c>
      <c r="AA299" s="38">
        <v>0</v>
      </c>
      <c r="AB299" s="21"/>
      <c r="AC299" s="38">
        <v>55343.9225696602</v>
      </c>
      <c r="AD299" s="21">
        <v>0.00046944946589695517</v>
      </c>
    </row>
    <row r="300" spans="1:30" ht="15">
      <c r="A300" s="6" t="s">
        <v>178</v>
      </c>
      <c r="B300" t="s">
        <v>221</v>
      </c>
      <c r="C300" s="20">
        <v>6.28125</v>
      </c>
      <c r="D300" s="20">
        <v>3.841095890410959</v>
      </c>
      <c r="E300" s="38">
        <v>0</v>
      </c>
      <c r="F300" s="21"/>
      <c r="G300" s="38">
        <v>0</v>
      </c>
      <c r="H300" s="21"/>
      <c r="I300" s="38">
        <v>0</v>
      </c>
      <c r="J300" s="21"/>
      <c r="K300" s="38">
        <v>625.04908935</v>
      </c>
      <c r="L300" s="21">
        <v>9.551928414088995E-05</v>
      </c>
      <c r="M300" s="38">
        <v>2500.1963574</v>
      </c>
      <c r="N300" s="21">
        <v>7.485527041786723E-05</v>
      </c>
      <c r="O300" s="38">
        <v>3165.2485884683997</v>
      </c>
      <c r="P300" s="21">
        <v>0.0004022482713932413</v>
      </c>
      <c r="Q300" s="38">
        <v>625.04908935</v>
      </c>
      <c r="R300" s="21">
        <v>0.00015978330775128397</v>
      </c>
      <c r="S300" s="38">
        <v>3445.2705804972</v>
      </c>
      <c r="T300" s="21">
        <v>0.00015541613672107022</v>
      </c>
      <c r="U300" s="38">
        <v>225.017672166</v>
      </c>
      <c r="V300" s="21">
        <v>4.189012972845383E-05</v>
      </c>
      <c r="W300" s="38">
        <v>3165.2485884683997</v>
      </c>
      <c r="X300" s="21">
        <v>0.0006679041670507627</v>
      </c>
      <c r="Y300" s="38">
        <v>0</v>
      </c>
      <c r="Z300" s="21"/>
      <c r="AA300" s="38">
        <v>0</v>
      </c>
      <c r="AB300" s="21"/>
      <c r="AC300" s="38">
        <v>13751.0799657</v>
      </c>
      <c r="AD300" s="21">
        <v>0.00011664220470240189</v>
      </c>
    </row>
    <row r="301" spans="1:30" ht="15">
      <c r="A301" s="6" t="s">
        <v>507</v>
      </c>
      <c r="B301" t="s">
        <v>215</v>
      </c>
      <c r="C301" s="20">
        <v>7.78125</v>
      </c>
      <c r="D301" s="20">
        <v>3.3917808219178083</v>
      </c>
      <c r="E301" s="38">
        <v>0</v>
      </c>
      <c r="F301" s="21"/>
      <c r="G301" s="38">
        <v>0</v>
      </c>
      <c r="H301" s="21"/>
      <c r="I301" s="38">
        <v>0</v>
      </c>
      <c r="J301" s="21"/>
      <c r="K301" s="38">
        <v>750.1148826407</v>
      </c>
      <c r="L301" s="21">
        <v>0.00011463169506858723</v>
      </c>
      <c r="M301" s="38">
        <v>750.1148826407</v>
      </c>
      <c r="N301" s="21">
        <v>2.245825701583207E-05</v>
      </c>
      <c r="O301" s="38">
        <v>0</v>
      </c>
      <c r="P301" s="21"/>
      <c r="Q301" s="38">
        <v>750.1148826407</v>
      </c>
      <c r="R301" s="21">
        <v>0.00019175427847825118</v>
      </c>
      <c r="S301" s="38">
        <v>750.1148826407</v>
      </c>
      <c r="T301" s="21">
        <v>3.3837678183224864E-05</v>
      </c>
      <c r="U301" s="38">
        <v>0</v>
      </c>
      <c r="V301" s="21"/>
      <c r="W301" s="38">
        <v>0</v>
      </c>
      <c r="X301" s="21"/>
      <c r="Y301" s="38">
        <v>0</v>
      </c>
      <c r="Z301" s="21"/>
      <c r="AA301" s="38">
        <v>0</v>
      </c>
      <c r="AB301" s="21"/>
      <c r="AC301" s="38">
        <v>3000.4595305628</v>
      </c>
      <c r="AD301" s="21">
        <v>2.5451107523056503E-05</v>
      </c>
    </row>
    <row r="302" spans="1:30" ht="15">
      <c r="A302" s="6" t="s">
        <v>177</v>
      </c>
      <c r="B302" t="s">
        <v>221</v>
      </c>
      <c r="C302" s="20">
        <v>6.3125</v>
      </c>
      <c r="D302" s="20">
        <v>6.810958904109589</v>
      </c>
      <c r="E302" s="38">
        <v>0</v>
      </c>
      <c r="F302" s="21"/>
      <c r="G302" s="38">
        <v>0</v>
      </c>
      <c r="H302" s="21"/>
      <c r="I302" s="38">
        <v>0</v>
      </c>
      <c r="J302" s="21"/>
      <c r="K302" s="38">
        <v>0</v>
      </c>
      <c r="L302" s="21"/>
      <c r="M302" s="38">
        <v>7057.20104715</v>
      </c>
      <c r="N302" s="21">
        <v>0.0002112908816997979</v>
      </c>
      <c r="O302" s="38">
        <v>0</v>
      </c>
      <c r="P302" s="21"/>
      <c r="Q302" s="38">
        <v>225.83043350879998</v>
      </c>
      <c r="R302" s="21">
        <v>5.772975958491005E-05</v>
      </c>
      <c r="S302" s="38">
        <v>2879.3380272372</v>
      </c>
      <c r="T302" s="21">
        <v>0.00012988692239164956</v>
      </c>
      <c r="U302" s="38">
        <v>131.73441954679998</v>
      </c>
      <c r="V302" s="21">
        <v>2.4524171241301454E-05</v>
      </c>
      <c r="W302" s="38">
        <v>0</v>
      </c>
      <c r="X302" s="21"/>
      <c r="Y302" s="38">
        <v>7348.8986904322</v>
      </c>
      <c r="Z302" s="21">
        <v>0.0002898164951782327</v>
      </c>
      <c r="AA302" s="38">
        <v>0</v>
      </c>
      <c r="AB302" s="21"/>
      <c r="AC302" s="38">
        <v>17643.002617874998</v>
      </c>
      <c r="AD302" s="21">
        <v>0.00014965506186076708</v>
      </c>
    </row>
    <row r="303" spans="1:30" ht="15">
      <c r="A303" s="6" t="s">
        <v>509</v>
      </c>
      <c r="B303" t="s">
        <v>215</v>
      </c>
      <c r="C303" s="20">
        <v>5.78125</v>
      </c>
      <c r="D303" s="20">
        <v>5.087671232876712</v>
      </c>
      <c r="E303" s="38">
        <v>0</v>
      </c>
      <c r="F303" s="21"/>
      <c r="G303" s="38">
        <v>0</v>
      </c>
      <c r="H303" s="21"/>
      <c r="I303" s="38">
        <v>0</v>
      </c>
      <c r="J303" s="21"/>
      <c r="K303" s="38">
        <v>0</v>
      </c>
      <c r="L303" s="21"/>
      <c r="M303" s="38">
        <v>0</v>
      </c>
      <c r="N303" s="21"/>
      <c r="O303" s="38">
        <v>0</v>
      </c>
      <c r="P303" s="21"/>
      <c r="Q303" s="38">
        <v>1740.1265519808</v>
      </c>
      <c r="R303" s="21">
        <v>0.0004448341436197771</v>
      </c>
      <c r="S303" s="38">
        <v>3480.2531039616</v>
      </c>
      <c r="T303" s="21">
        <v>0.00015699419815995048</v>
      </c>
      <c r="U303" s="38">
        <v>0</v>
      </c>
      <c r="V303" s="21"/>
      <c r="W303" s="38">
        <v>6960.5062079232</v>
      </c>
      <c r="X303" s="21">
        <v>0.0014687475473463972</v>
      </c>
      <c r="Y303" s="38">
        <v>0</v>
      </c>
      <c r="Z303" s="21"/>
      <c r="AA303" s="38">
        <v>0</v>
      </c>
      <c r="AB303" s="21"/>
      <c r="AC303" s="38">
        <v>12180.885863865598</v>
      </c>
      <c r="AD303" s="21">
        <v>0.00010332318522862133</v>
      </c>
    </row>
    <row r="304" spans="1:30" ht="15">
      <c r="A304" s="6" t="s">
        <v>508</v>
      </c>
      <c r="B304" t="s">
        <v>215</v>
      </c>
      <c r="C304" s="20">
        <v>6.625</v>
      </c>
      <c r="D304" s="20">
        <v>0.873972602739726</v>
      </c>
      <c r="E304" s="38">
        <v>0</v>
      </c>
      <c r="F304" s="21"/>
      <c r="G304" s="38">
        <v>0</v>
      </c>
      <c r="H304" s="21"/>
      <c r="I304" s="38">
        <v>0</v>
      </c>
      <c r="J304" s="21"/>
      <c r="K304" s="38">
        <v>0</v>
      </c>
      <c r="L304" s="21"/>
      <c r="M304" s="38">
        <v>0</v>
      </c>
      <c r="N304" s="21"/>
      <c r="O304" s="38">
        <v>0</v>
      </c>
      <c r="P304" s="21"/>
      <c r="Q304" s="38">
        <v>0</v>
      </c>
      <c r="R304" s="21"/>
      <c r="S304" s="38">
        <v>8768.4945916568</v>
      </c>
      <c r="T304" s="21">
        <v>0.000395546742252747</v>
      </c>
      <c r="U304" s="38">
        <v>0</v>
      </c>
      <c r="V304" s="21"/>
      <c r="W304" s="38">
        <v>0</v>
      </c>
      <c r="X304" s="21"/>
      <c r="Y304" s="38">
        <v>0</v>
      </c>
      <c r="Z304" s="21"/>
      <c r="AA304" s="38">
        <v>0</v>
      </c>
      <c r="AB304" s="21"/>
      <c r="AC304" s="38">
        <v>8768.4945916568</v>
      </c>
      <c r="AD304" s="21">
        <v>7.437790658210837E-05</v>
      </c>
    </row>
    <row r="305" spans="1:30" ht="15">
      <c r="A305" s="5" t="s">
        <v>64</v>
      </c>
      <c r="C305" s="20" t="s">
        <v>476</v>
      </c>
      <c r="D305" s="20" t="s">
        <v>476</v>
      </c>
      <c r="E305" s="38">
        <v>338.02377968340005</v>
      </c>
      <c r="F305" s="21">
        <v>0.006094719760779637</v>
      </c>
      <c r="G305" s="38">
        <v>2441.2880253969</v>
      </c>
      <c r="H305" s="21">
        <v>0.0028359478955122404</v>
      </c>
      <c r="I305" s="38">
        <v>143.76510995700002</v>
      </c>
      <c r="J305" s="21">
        <v>0.000994811734112088</v>
      </c>
      <c r="K305" s="38">
        <v>31591.2990485918</v>
      </c>
      <c r="L305" s="21">
        <v>0.0048277460468589785</v>
      </c>
      <c r="M305" s="38">
        <v>44615.182209478604</v>
      </c>
      <c r="N305" s="21">
        <v>0.0013357676964644233</v>
      </c>
      <c r="O305" s="38">
        <v>398.65860138</v>
      </c>
      <c r="P305" s="21">
        <v>5.066260320449178E-05</v>
      </c>
      <c r="Q305" s="38">
        <v>37081.6075103129</v>
      </c>
      <c r="R305" s="21">
        <v>0.00947929051603641</v>
      </c>
      <c r="S305" s="38">
        <v>36433.846974619795</v>
      </c>
      <c r="T305" s="21">
        <v>0.001643530634352933</v>
      </c>
      <c r="U305" s="38">
        <v>102.329841218</v>
      </c>
      <c r="V305" s="21">
        <v>1.9050105187079637E-05</v>
      </c>
      <c r="W305" s="38">
        <v>105802.57279008739</v>
      </c>
      <c r="X305" s="21">
        <v>0.02232557010171036</v>
      </c>
      <c r="Y305" s="38">
        <v>0</v>
      </c>
      <c r="Z305" s="21"/>
      <c r="AA305" s="38">
        <v>0</v>
      </c>
      <c r="AB305" s="21"/>
      <c r="AC305" s="38">
        <v>258948.57389072585</v>
      </c>
      <c r="AD305" s="21">
        <v>0.002196506211766439</v>
      </c>
    </row>
    <row r="306" spans="1:30" ht="15">
      <c r="A306" s="6" t="s">
        <v>513</v>
      </c>
      <c r="B306" t="s">
        <v>221</v>
      </c>
      <c r="C306" s="20">
        <v>7.4375</v>
      </c>
      <c r="D306" s="20">
        <v>4.936986301369863</v>
      </c>
      <c r="E306" s="38">
        <v>5.1262965176</v>
      </c>
      <c r="F306" s="21">
        <v>9.242941639992225E-05</v>
      </c>
      <c r="G306" s="38">
        <v>25.631482587999997</v>
      </c>
      <c r="H306" s="21">
        <v>2.9775081165394035E-05</v>
      </c>
      <c r="I306" s="38">
        <v>0</v>
      </c>
      <c r="J306" s="21"/>
      <c r="K306" s="38">
        <v>0</v>
      </c>
      <c r="L306" s="21"/>
      <c r="M306" s="38">
        <v>0</v>
      </c>
      <c r="N306" s="21"/>
      <c r="O306" s="38">
        <v>0</v>
      </c>
      <c r="P306" s="21"/>
      <c r="Q306" s="38">
        <v>0</v>
      </c>
      <c r="R306" s="21"/>
      <c r="S306" s="38">
        <v>0</v>
      </c>
      <c r="T306" s="21"/>
      <c r="U306" s="38">
        <v>0</v>
      </c>
      <c r="V306" s="21"/>
      <c r="W306" s="38">
        <v>0</v>
      </c>
      <c r="X306" s="21"/>
      <c r="Y306" s="38">
        <v>0</v>
      </c>
      <c r="Z306" s="21"/>
      <c r="AA306" s="38">
        <v>0</v>
      </c>
      <c r="AB306" s="21"/>
      <c r="AC306" s="38">
        <v>30.757779105599997</v>
      </c>
      <c r="AD306" s="21">
        <v>2.608998839055202E-07</v>
      </c>
    </row>
    <row r="307" spans="1:30" ht="15">
      <c r="A307" s="6" t="s">
        <v>514</v>
      </c>
      <c r="B307" t="s">
        <v>221</v>
      </c>
      <c r="C307" s="20">
        <v>5.5625</v>
      </c>
      <c r="D307" s="20">
        <v>6.983561643835617</v>
      </c>
      <c r="E307" s="38">
        <v>112.7294511174</v>
      </c>
      <c r="F307" s="21">
        <v>0.0020325623658506192</v>
      </c>
      <c r="G307" s="38">
        <v>0</v>
      </c>
      <c r="H307" s="21"/>
      <c r="I307" s="38">
        <v>0</v>
      </c>
      <c r="J307" s="21"/>
      <c r="K307" s="38">
        <v>0</v>
      </c>
      <c r="L307" s="21"/>
      <c r="M307" s="38">
        <v>0</v>
      </c>
      <c r="N307" s="21"/>
      <c r="O307" s="38">
        <v>0</v>
      </c>
      <c r="P307" s="21"/>
      <c r="Q307" s="38">
        <v>1729.9634998401</v>
      </c>
      <c r="R307" s="21">
        <v>0.0004422361299348384</v>
      </c>
      <c r="S307" s="38">
        <v>0</v>
      </c>
      <c r="T307" s="21"/>
      <c r="U307" s="38">
        <v>0</v>
      </c>
      <c r="V307" s="21"/>
      <c r="W307" s="38">
        <v>11585.118976372802</v>
      </c>
      <c r="X307" s="21">
        <v>0.002444594484075705</v>
      </c>
      <c r="Y307" s="38">
        <v>0</v>
      </c>
      <c r="Z307" s="21"/>
      <c r="AA307" s="38">
        <v>0</v>
      </c>
      <c r="AB307" s="21"/>
      <c r="AC307" s="38">
        <v>13427.8119273303</v>
      </c>
      <c r="AD307" s="21">
        <v>0.00011390011485932659</v>
      </c>
    </row>
    <row r="308" spans="1:30" ht="15">
      <c r="A308" s="6" t="s">
        <v>816</v>
      </c>
      <c r="B308" t="s">
        <v>221</v>
      </c>
      <c r="C308" s="20">
        <v>5.125</v>
      </c>
      <c r="D308" s="20">
        <v>17.416438356164385</v>
      </c>
      <c r="E308" s="38">
        <v>134.69279546200002</v>
      </c>
      <c r="F308" s="21">
        <v>0.002428571276570503</v>
      </c>
      <c r="G308" s="38">
        <v>212.67283494</v>
      </c>
      <c r="H308" s="21">
        <v>0.0002470536341498089</v>
      </c>
      <c r="I308" s="38">
        <v>0</v>
      </c>
      <c r="J308" s="21"/>
      <c r="K308" s="38">
        <v>0</v>
      </c>
      <c r="L308" s="21"/>
      <c r="M308" s="38">
        <v>0</v>
      </c>
      <c r="N308" s="21"/>
      <c r="O308" s="38">
        <v>0</v>
      </c>
      <c r="P308" s="21"/>
      <c r="Q308" s="38">
        <v>0</v>
      </c>
      <c r="R308" s="21"/>
      <c r="S308" s="38">
        <v>0</v>
      </c>
      <c r="T308" s="21"/>
      <c r="U308" s="38">
        <v>0</v>
      </c>
      <c r="V308" s="21"/>
      <c r="W308" s="38">
        <v>0</v>
      </c>
      <c r="X308" s="21"/>
      <c r="Y308" s="38">
        <v>0</v>
      </c>
      <c r="Z308" s="21"/>
      <c r="AA308" s="38">
        <v>0</v>
      </c>
      <c r="AB308" s="21"/>
      <c r="AC308" s="38">
        <v>347.365630402</v>
      </c>
      <c r="AD308" s="21">
        <v>2.9464953348387006E-06</v>
      </c>
    </row>
    <row r="309" spans="1:30" ht="15">
      <c r="A309" s="6" t="s">
        <v>817</v>
      </c>
      <c r="B309" t="s">
        <v>221</v>
      </c>
      <c r="C309" s="20">
        <v>6.78125</v>
      </c>
      <c r="D309" s="20">
        <v>5.616438356164384</v>
      </c>
      <c r="E309" s="38">
        <v>30.0950950716</v>
      </c>
      <c r="F309" s="21">
        <v>0.0005426280092105307</v>
      </c>
      <c r="G309" s="38">
        <v>822.5992652904</v>
      </c>
      <c r="H309" s="21">
        <v>0.0009555810830108647</v>
      </c>
      <c r="I309" s="38">
        <v>0</v>
      </c>
      <c r="J309" s="21"/>
      <c r="K309" s="38">
        <v>4163.154818238</v>
      </c>
      <c r="L309" s="21">
        <v>0.0006362085391074261</v>
      </c>
      <c r="M309" s="38">
        <v>0</v>
      </c>
      <c r="N309" s="21"/>
      <c r="O309" s="38">
        <v>0</v>
      </c>
      <c r="P309" s="21"/>
      <c r="Q309" s="38">
        <v>0</v>
      </c>
      <c r="R309" s="21"/>
      <c r="S309" s="38">
        <v>0</v>
      </c>
      <c r="T309" s="21"/>
      <c r="U309" s="38">
        <v>0</v>
      </c>
      <c r="V309" s="21"/>
      <c r="W309" s="38">
        <v>30095.0950716</v>
      </c>
      <c r="X309" s="21">
        <v>0.006350414144197379</v>
      </c>
      <c r="Y309" s="38">
        <v>0</v>
      </c>
      <c r="Z309" s="21"/>
      <c r="AA309" s="38">
        <v>0</v>
      </c>
      <c r="AB309" s="21"/>
      <c r="AC309" s="38">
        <v>35110.9442502</v>
      </c>
      <c r="AD309" s="21">
        <v>0.00029782518585753654</v>
      </c>
    </row>
    <row r="310" spans="1:30" ht="15">
      <c r="A310" s="6" t="s">
        <v>830</v>
      </c>
      <c r="B310" t="s">
        <v>221</v>
      </c>
      <c r="C310" s="20">
        <v>6.34375</v>
      </c>
      <c r="D310" s="20">
        <v>7.786301369863014</v>
      </c>
      <c r="E310" s="38">
        <v>55.3801415148</v>
      </c>
      <c r="F310" s="21">
        <v>0.0009985286927480619</v>
      </c>
      <c r="G310" s="38">
        <v>867.6222170652</v>
      </c>
      <c r="H310" s="21">
        <v>0.001007882468184265</v>
      </c>
      <c r="I310" s="38">
        <v>0</v>
      </c>
      <c r="J310" s="21"/>
      <c r="K310" s="38">
        <v>0</v>
      </c>
      <c r="L310" s="21"/>
      <c r="M310" s="38">
        <v>0</v>
      </c>
      <c r="N310" s="21"/>
      <c r="O310" s="38">
        <v>0</v>
      </c>
      <c r="P310" s="21"/>
      <c r="Q310" s="38">
        <v>8270.1011328768</v>
      </c>
      <c r="R310" s="21">
        <v>0.0021141125344616837</v>
      </c>
      <c r="S310" s="38">
        <v>8270.1011328768</v>
      </c>
      <c r="T310" s="21">
        <v>0.00037306421609961644</v>
      </c>
      <c r="U310" s="38">
        <v>0</v>
      </c>
      <c r="V310" s="21"/>
      <c r="W310" s="38">
        <v>0</v>
      </c>
      <c r="X310" s="21"/>
      <c r="Y310" s="38">
        <v>0</v>
      </c>
      <c r="Z310" s="21"/>
      <c r="AA310" s="38">
        <v>0</v>
      </c>
      <c r="AB310" s="21"/>
      <c r="AC310" s="38">
        <v>17463.2046243336</v>
      </c>
      <c r="AD310" s="21">
        <v>0.0001481299427850255</v>
      </c>
    </row>
    <row r="311" spans="1:30" ht="15">
      <c r="A311" s="6" t="s">
        <v>829</v>
      </c>
      <c r="B311" t="s">
        <v>221</v>
      </c>
      <c r="C311" s="20">
        <v>5.84375</v>
      </c>
      <c r="D311" s="20">
        <v>3.7835616438356166</v>
      </c>
      <c r="E311" s="38">
        <v>0</v>
      </c>
      <c r="F311" s="21"/>
      <c r="G311" s="38">
        <v>0</v>
      </c>
      <c r="H311" s="21"/>
      <c r="I311" s="38">
        <v>0</v>
      </c>
      <c r="J311" s="21"/>
      <c r="K311" s="38">
        <v>17610.903656938797</v>
      </c>
      <c r="L311" s="21">
        <v>0.0026912780756697136</v>
      </c>
      <c r="M311" s="38">
        <v>17610.903656938797</v>
      </c>
      <c r="N311" s="21">
        <v>0.0005272661691716297</v>
      </c>
      <c r="O311" s="38">
        <v>0</v>
      </c>
      <c r="P311" s="21"/>
      <c r="Q311" s="38">
        <v>14085.773025441</v>
      </c>
      <c r="R311" s="21">
        <v>0.003600791433164534</v>
      </c>
      <c r="S311" s="38">
        <v>14085.773025441</v>
      </c>
      <c r="T311" s="21">
        <v>0.0006354091428220932</v>
      </c>
      <c r="U311" s="38">
        <v>0</v>
      </c>
      <c r="V311" s="21"/>
      <c r="W311" s="38">
        <v>15732.800586880001</v>
      </c>
      <c r="X311" s="21">
        <v>0.0033198034143790424</v>
      </c>
      <c r="Y311" s="38">
        <v>0</v>
      </c>
      <c r="Z311" s="21"/>
      <c r="AA311" s="38">
        <v>0</v>
      </c>
      <c r="AB311" s="21"/>
      <c r="AC311" s="38">
        <v>79126.15395163959</v>
      </c>
      <c r="AD311" s="21">
        <v>0.0006711799414709526</v>
      </c>
    </row>
    <row r="312" spans="1:30" ht="15">
      <c r="A312" s="6" t="s">
        <v>828</v>
      </c>
      <c r="B312" t="s">
        <v>221</v>
      </c>
      <c r="C312" s="20">
        <v>6.28125</v>
      </c>
      <c r="D312" s="20">
        <v>6.6219178082191785</v>
      </c>
      <c r="E312" s="38">
        <v>0</v>
      </c>
      <c r="F312" s="21"/>
      <c r="G312" s="38">
        <v>512.7622255133</v>
      </c>
      <c r="H312" s="21">
        <v>0.0005956556290019078</v>
      </c>
      <c r="I312" s="38">
        <v>143.76510995700002</v>
      </c>
      <c r="J312" s="21">
        <v>0.000994811734112088</v>
      </c>
      <c r="K312" s="38">
        <v>0</v>
      </c>
      <c r="L312" s="21"/>
      <c r="M312" s="38">
        <v>0</v>
      </c>
      <c r="N312" s="21"/>
      <c r="O312" s="38">
        <v>0</v>
      </c>
      <c r="P312" s="21"/>
      <c r="Q312" s="38">
        <v>0</v>
      </c>
      <c r="R312" s="21"/>
      <c r="S312" s="38">
        <v>0</v>
      </c>
      <c r="T312" s="21"/>
      <c r="U312" s="38">
        <v>0</v>
      </c>
      <c r="V312" s="21"/>
      <c r="W312" s="38">
        <v>0</v>
      </c>
      <c r="X312" s="21"/>
      <c r="Y312" s="38">
        <v>0</v>
      </c>
      <c r="Z312" s="21"/>
      <c r="AA312" s="38">
        <v>0</v>
      </c>
      <c r="AB312" s="21"/>
      <c r="AC312" s="38">
        <v>656.5273354702999</v>
      </c>
      <c r="AD312" s="21">
        <v>5.568929571180118E-06</v>
      </c>
    </row>
    <row r="313" spans="1:30" ht="15">
      <c r="A313" s="6" t="s">
        <v>179</v>
      </c>
      <c r="B313" t="s">
        <v>221</v>
      </c>
      <c r="C313" s="20">
        <v>8.15625</v>
      </c>
      <c r="D313" s="20">
        <v>0.34794520547945207</v>
      </c>
      <c r="E313" s="38">
        <v>0</v>
      </c>
      <c r="F313" s="21"/>
      <c r="G313" s="38">
        <v>0</v>
      </c>
      <c r="H313" s="21"/>
      <c r="I313" s="38">
        <v>0</v>
      </c>
      <c r="J313" s="21"/>
      <c r="K313" s="38">
        <v>2567.1780707999997</v>
      </c>
      <c r="L313" s="21">
        <v>0.0003923132050956357</v>
      </c>
      <c r="M313" s="38">
        <v>0</v>
      </c>
      <c r="N313" s="21"/>
      <c r="O313" s="38">
        <v>0</v>
      </c>
      <c r="P313" s="21"/>
      <c r="Q313" s="38">
        <v>2567.1780707999997</v>
      </c>
      <c r="R313" s="21">
        <v>0.000656255981695054</v>
      </c>
      <c r="S313" s="38">
        <v>0</v>
      </c>
      <c r="T313" s="21"/>
      <c r="U313" s="38">
        <v>0</v>
      </c>
      <c r="V313" s="21"/>
      <c r="W313" s="38">
        <v>0</v>
      </c>
      <c r="X313" s="21"/>
      <c r="Y313" s="38">
        <v>0</v>
      </c>
      <c r="Z313" s="21"/>
      <c r="AA313" s="38">
        <v>0</v>
      </c>
      <c r="AB313" s="21"/>
      <c r="AC313" s="38">
        <v>5134.356141599999</v>
      </c>
      <c r="AD313" s="21">
        <v>4.355167896466053E-05</v>
      </c>
    </row>
    <row r="314" spans="1:30" ht="15">
      <c r="A314" s="6" t="s">
        <v>180</v>
      </c>
      <c r="B314" t="s">
        <v>221</v>
      </c>
      <c r="C314" s="20">
        <v>8</v>
      </c>
      <c r="D314" s="20">
        <v>0.42191780821917807</v>
      </c>
      <c r="E314" s="38">
        <v>0</v>
      </c>
      <c r="F314" s="21"/>
      <c r="G314" s="38">
        <v>0</v>
      </c>
      <c r="H314" s="21"/>
      <c r="I314" s="38">
        <v>0</v>
      </c>
      <c r="J314" s="21"/>
      <c r="K314" s="38">
        <v>3325.719839585</v>
      </c>
      <c r="L314" s="21">
        <v>0.0005082326872288796</v>
      </c>
      <c r="M314" s="38">
        <v>1023.29841218</v>
      </c>
      <c r="N314" s="21">
        <v>3.0637305400110676E-05</v>
      </c>
      <c r="O314" s="38">
        <v>0</v>
      </c>
      <c r="P314" s="21"/>
      <c r="Q314" s="38">
        <v>3325.719839585</v>
      </c>
      <c r="R314" s="21">
        <v>0.0008501644521641776</v>
      </c>
      <c r="S314" s="38">
        <v>5116.4920609</v>
      </c>
      <c r="T314" s="21">
        <v>0.00023080492840546314</v>
      </c>
      <c r="U314" s="38">
        <v>102.329841218</v>
      </c>
      <c r="V314" s="21">
        <v>1.9050105187079637E-05</v>
      </c>
      <c r="W314" s="38">
        <v>0</v>
      </c>
      <c r="X314" s="21"/>
      <c r="Y314" s="38">
        <v>0</v>
      </c>
      <c r="Z314" s="21"/>
      <c r="AA314" s="38">
        <v>0</v>
      </c>
      <c r="AB314" s="21"/>
      <c r="AC314" s="38">
        <v>12893.559993468</v>
      </c>
      <c r="AD314" s="21">
        <v>0.00010936837454600871</v>
      </c>
    </row>
    <row r="315" spans="1:30" ht="15">
      <c r="A315" s="6" t="s">
        <v>511</v>
      </c>
      <c r="B315" t="s">
        <v>221</v>
      </c>
      <c r="C315" s="20">
        <v>7.125</v>
      </c>
      <c r="D315" s="20">
        <v>0.7863013698630137</v>
      </c>
      <c r="E315" s="38">
        <v>0</v>
      </c>
      <c r="F315" s="21"/>
      <c r="G315" s="38">
        <v>0</v>
      </c>
      <c r="H315" s="21"/>
      <c r="I315" s="38">
        <v>0</v>
      </c>
      <c r="J315" s="21"/>
      <c r="K315" s="38">
        <v>2335.07802366</v>
      </c>
      <c r="L315" s="21">
        <v>0.00035684394239351</v>
      </c>
      <c r="M315" s="38">
        <v>2594.5311374</v>
      </c>
      <c r="N315" s="21">
        <v>7.767963077092899E-05</v>
      </c>
      <c r="O315" s="38">
        <v>0</v>
      </c>
      <c r="P315" s="21"/>
      <c r="Q315" s="38">
        <v>2335.07802366</v>
      </c>
      <c r="R315" s="21">
        <v>0.0005969235006257284</v>
      </c>
      <c r="S315" s="38">
        <v>5707.9685022799995</v>
      </c>
      <c r="T315" s="21">
        <v>0.00025748642738588284</v>
      </c>
      <c r="U315" s="38">
        <v>0</v>
      </c>
      <c r="V315" s="21"/>
      <c r="W315" s="38">
        <v>0</v>
      </c>
      <c r="X315" s="21"/>
      <c r="Y315" s="38">
        <v>0</v>
      </c>
      <c r="Z315" s="21"/>
      <c r="AA315" s="38">
        <v>0</v>
      </c>
      <c r="AB315" s="21"/>
      <c r="AC315" s="38">
        <v>12972.655686999999</v>
      </c>
      <c r="AD315" s="21">
        <v>0.00011003929610991864</v>
      </c>
    </row>
    <row r="316" spans="1:30" ht="15">
      <c r="A316" s="6" t="s">
        <v>512</v>
      </c>
      <c r="B316" t="s">
        <v>221</v>
      </c>
      <c r="C316" s="20">
        <v>7.0625</v>
      </c>
      <c r="D316" s="20">
        <v>1.6246575342465754</v>
      </c>
      <c r="E316" s="38">
        <v>0</v>
      </c>
      <c r="F316" s="21"/>
      <c r="G316" s="38">
        <v>0</v>
      </c>
      <c r="H316" s="21"/>
      <c r="I316" s="38">
        <v>0</v>
      </c>
      <c r="J316" s="21"/>
      <c r="K316" s="38">
        <v>1589.26463937</v>
      </c>
      <c r="L316" s="21">
        <v>0.00024286959736381227</v>
      </c>
      <c r="M316" s="38">
        <v>953.558783622</v>
      </c>
      <c r="N316" s="21">
        <v>2.8549317895009487E-05</v>
      </c>
      <c r="O316" s="38">
        <v>0</v>
      </c>
      <c r="P316" s="21"/>
      <c r="Q316" s="38">
        <v>4767.79391811</v>
      </c>
      <c r="R316" s="21">
        <v>0.0012188064839903923</v>
      </c>
      <c r="S316" s="38">
        <v>953.558783622</v>
      </c>
      <c r="T316" s="21">
        <v>4.3015031424784955E-05</v>
      </c>
      <c r="U316" s="38">
        <v>0</v>
      </c>
      <c r="V316" s="21"/>
      <c r="W316" s="38">
        <v>0</v>
      </c>
      <c r="X316" s="21"/>
      <c r="Y316" s="38">
        <v>0</v>
      </c>
      <c r="Z316" s="21"/>
      <c r="AA316" s="38">
        <v>0</v>
      </c>
      <c r="AB316" s="21"/>
      <c r="AC316" s="38">
        <v>8264.176124724</v>
      </c>
      <c r="AD316" s="21">
        <v>7.010007400445579E-05</v>
      </c>
    </row>
    <row r="317" spans="1:30" ht="15">
      <c r="A317" s="6" t="s">
        <v>510</v>
      </c>
      <c r="B317" t="s">
        <v>221</v>
      </c>
      <c r="C317" s="20">
        <v>7.21875</v>
      </c>
      <c r="D317" s="20">
        <v>1.0027397260273974</v>
      </c>
      <c r="E317" s="38">
        <v>0</v>
      </c>
      <c r="F317" s="21"/>
      <c r="G317" s="38">
        <v>0</v>
      </c>
      <c r="H317" s="21"/>
      <c r="I317" s="38">
        <v>0</v>
      </c>
      <c r="J317" s="21"/>
      <c r="K317" s="38">
        <v>0</v>
      </c>
      <c r="L317" s="21"/>
      <c r="M317" s="38">
        <v>2299.9534695</v>
      </c>
      <c r="N317" s="21">
        <v>6.88600470912495E-05</v>
      </c>
      <c r="O317" s="38">
        <v>398.65860138</v>
      </c>
      <c r="P317" s="21">
        <v>5.066260320449178E-05</v>
      </c>
      <c r="Q317" s="38">
        <v>0</v>
      </c>
      <c r="R317" s="21"/>
      <c r="S317" s="38">
        <v>2299.9534695</v>
      </c>
      <c r="T317" s="21">
        <v>0.00010375088821509249</v>
      </c>
      <c r="U317" s="38">
        <v>0</v>
      </c>
      <c r="V317" s="21"/>
      <c r="W317" s="38">
        <v>0</v>
      </c>
      <c r="X317" s="21"/>
      <c r="Y317" s="38">
        <v>0</v>
      </c>
      <c r="Z317" s="21"/>
      <c r="AA317" s="38">
        <v>0</v>
      </c>
      <c r="AB317" s="21"/>
      <c r="AC317" s="38">
        <v>4998.56554038</v>
      </c>
      <c r="AD317" s="21">
        <v>4.23998483343629E-05</v>
      </c>
    </row>
    <row r="318" spans="1:30" ht="15">
      <c r="A318" s="6" t="s">
        <v>515</v>
      </c>
      <c r="B318" t="s">
        <v>221</v>
      </c>
      <c r="C318" s="20">
        <v>6.75</v>
      </c>
      <c r="D318" s="20">
        <v>4.983561643835617</v>
      </c>
      <c r="E318" s="38">
        <v>0</v>
      </c>
      <c r="F318" s="21"/>
      <c r="G318" s="38">
        <v>0</v>
      </c>
      <c r="H318" s="21"/>
      <c r="I318" s="38">
        <v>0</v>
      </c>
      <c r="J318" s="21"/>
      <c r="K318" s="38">
        <v>0</v>
      </c>
      <c r="L318" s="21"/>
      <c r="M318" s="38">
        <v>0</v>
      </c>
      <c r="N318" s="21"/>
      <c r="O318" s="38">
        <v>0</v>
      </c>
      <c r="P318" s="21"/>
      <c r="Q318" s="38">
        <v>0</v>
      </c>
      <c r="R318" s="21"/>
      <c r="S318" s="38">
        <v>0</v>
      </c>
      <c r="T318" s="21"/>
      <c r="U318" s="38">
        <v>0</v>
      </c>
      <c r="V318" s="21"/>
      <c r="W318" s="38">
        <v>14027.2350425025</v>
      </c>
      <c r="X318" s="21">
        <v>0.002959909301032593</v>
      </c>
      <c r="Y318" s="38">
        <v>0</v>
      </c>
      <c r="Z318" s="21"/>
      <c r="AA318" s="38">
        <v>0</v>
      </c>
      <c r="AB318" s="21"/>
      <c r="AC318" s="38">
        <v>14027.2350425025</v>
      </c>
      <c r="AD318" s="21">
        <v>0.00011898466340952535</v>
      </c>
    </row>
    <row r="319" spans="1:30" ht="15">
      <c r="A319" s="6" t="s">
        <v>910</v>
      </c>
      <c r="B319" t="s">
        <v>221</v>
      </c>
      <c r="C319" s="20">
        <v>6.34375</v>
      </c>
      <c r="D319" s="20">
        <v>9.057534246575342</v>
      </c>
      <c r="E319" s="38">
        <v>0</v>
      </c>
      <c r="F319" s="21"/>
      <c r="G319" s="38">
        <v>0</v>
      </c>
      <c r="H319" s="21"/>
      <c r="I319" s="38">
        <v>0</v>
      </c>
      <c r="J319" s="21"/>
      <c r="K319" s="38">
        <v>0</v>
      </c>
      <c r="L319" s="21"/>
      <c r="M319" s="38">
        <v>0</v>
      </c>
      <c r="N319" s="21"/>
      <c r="O319" s="38">
        <v>0</v>
      </c>
      <c r="P319" s="21"/>
      <c r="Q319" s="38">
        <v>0</v>
      </c>
      <c r="R319" s="21"/>
      <c r="S319" s="38">
        <v>0</v>
      </c>
      <c r="T319" s="21"/>
      <c r="U319" s="38">
        <v>0</v>
      </c>
      <c r="V319" s="21"/>
      <c r="W319" s="38">
        <v>25147.886255188598</v>
      </c>
      <c r="X319" s="21">
        <v>0.00530649569943778</v>
      </c>
      <c r="Y319" s="38">
        <v>0</v>
      </c>
      <c r="Z319" s="21"/>
      <c r="AA319" s="38">
        <v>0</v>
      </c>
      <c r="AB319" s="21"/>
      <c r="AC319" s="38">
        <v>25147.886255188598</v>
      </c>
      <c r="AD319" s="21">
        <v>0.0002133145108403933</v>
      </c>
    </row>
    <row r="320" spans="1:30" ht="15">
      <c r="A320" s="6" t="s">
        <v>911</v>
      </c>
      <c r="B320" t="s">
        <v>221</v>
      </c>
      <c r="C320" s="20">
        <v>4.8125</v>
      </c>
      <c r="D320" s="20">
        <v>2.052054794520548</v>
      </c>
      <c r="E320" s="38">
        <v>0</v>
      </c>
      <c r="F320" s="21"/>
      <c r="G320" s="38">
        <v>0</v>
      </c>
      <c r="H320" s="21"/>
      <c r="I320" s="38">
        <v>0</v>
      </c>
      <c r="J320" s="21"/>
      <c r="K320" s="38">
        <v>0</v>
      </c>
      <c r="L320" s="21"/>
      <c r="M320" s="38">
        <v>0</v>
      </c>
      <c r="N320" s="21"/>
      <c r="O320" s="38">
        <v>0</v>
      </c>
      <c r="P320" s="21"/>
      <c r="Q320" s="38">
        <v>0</v>
      </c>
      <c r="R320" s="21"/>
      <c r="S320" s="38">
        <v>0</v>
      </c>
      <c r="T320" s="21"/>
      <c r="U320" s="38">
        <v>0</v>
      </c>
      <c r="V320" s="21"/>
      <c r="W320" s="38">
        <v>9214.4368575435</v>
      </c>
      <c r="X320" s="21">
        <v>0.0019443530585878598</v>
      </c>
      <c r="Y320" s="38">
        <v>0</v>
      </c>
      <c r="Z320" s="21"/>
      <c r="AA320" s="38">
        <v>0</v>
      </c>
      <c r="AB320" s="21"/>
      <c r="AC320" s="38">
        <v>9214.4368575435</v>
      </c>
      <c r="AD320" s="21">
        <v>7.81605686852126E-05</v>
      </c>
    </row>
    <row r="321" spans="1:30" ht="15">
      <c r="A321" s="6" t="s">
        <v>1073</v>
      </c>
      <c r="B321" t="s">
        <v>221</v>
      </c>
      <c r="C321" s="20">
        <v>6.125</v>
      </c>
      <c r="D321" s="20">
        <v>3.8767123287671232</v>
      </c>
      <c r="E321" s="38">
        <v>0</v>
      </c>
      <c r="F321" s="21"/>
      <c r="G321" s="38">
        <v>0</v>
      </c>
      <c r="H321" s="21"/>
      <c r="I321" s="38">
        <v>0</v>
      </c>
      <c r="J321" s="21"/>
      <c r="K321" s="38">
        <v>0</v>
      </c>
      <c r="L321" s="21"/>
      <c r="M321" s="38">
        <v>20132.9367498378</v>
      </c>
      <c r="N321" s="21">
        <v>0.0006027752261354948</v>
      </c>
      <c r="O321" s="38">
        <v>0</v>
      </c>
      <c r="P321" s="21"/>
      <c r="Q321" s="38">
        <v>0</v>
      </c>
      <c r="R321" s="21"/>
      <c r="S321" s="38">
        <v>0</v>
      </c>
      <c r="T321" s="21"/>
      <c r="U321" s="38">
        <v>0</v>
      </c>
      <c r="V321" s="21"/>
      <c r="W321" s="38">
        <v>0</v>
      </c>
      <c r="X321" s="21"/>
      <c r="Y321" s="38">
        <v>0</v>
      </c>
      <c r="Z321" s="21"/>
      <c r="AA321" s="38">
        <v>0</v>
      </c>
      <c r="AB321" s="21"/>
      <c r="AC321" s="38">
        <v>20132.9367498378</v>
      </c>
      <c r="AD321" s="21">
        <v>0.00017077568710913594</v>
      </c>
    </row>
    <row r="322" spans="1:30" ht="15">
      <c r="A322" s="5" t="s">
        <v>65</v>
      </c>
      <c r="C322" s="20" t="s">
        <v>476</v>
      </c>
      <c r="D322" s="20" t="s">
        <v>476</v>
      </c>
      <c r="E322" s="38">
        <v>405.13631082110004</v>
      </c>
      <c r="F322" s="21">
        <v>0.007304788679907122</v>
      </c>
      <c r="G322" s="38">
        <v>7539.0583057156</v>
      </c>
      <c r="H322" s="21">
        <v>0.008757826325208903</v>
      </c>
      <c r="I322" s="38">
        <v>193.7608443057</v>
      </c>
      <c r="J322" s="21">
        <v>0.0013407673223665233</v>
      </c>
      <c r="K322" s="38">
        <v>27845.9025313457</v>
      </c>
      <c r="L322" s="21">
        <v>0.00425537885163089</v>
      </c>
      <c r="M322" s="38">
        <v>19317.364224418598</v>
      </c>
      <c r="N322" s="21">
        <v>0.0005783571832266074</v>
      </c>
      <c r="O322" s="38">
        <v>0</v>
      </c>
      <c r="P322" s="21"/>
      <c r="Q322" s="38">
        <v>16182.151486031602</v>
      </c>
      <c r="R322" s="21">
        <v>0.004136695397251656</v>
      </c>
      <c r="S322" s="38">
        <v>38475.6900459375</v>
      </c>
      <c r="T322" s="21">
        <v>0.0017356381639418242</v>
      </c>
      <c r="U322" s="38">
        <v>914.0347354254</v>
      </c>
      <c r="V322" s="21">
        <v>0.0001701601179796954</v>
      </c>
      <c r="W322" s="38">
        <v>47439.5374529276</v>
      </c>
      <c r="X322" s="21">
        <v>0.0100102926712315</v>
      </c>
      <c r="Y322" s="38">
        <v>77596.6794295447</v>
      </c>
      <c r="Z322" s="21">
        <v>0.003060158891429337</v>
      </c>
      <c r="AA322" s="38">
        <v>0</v>
      </c>
      <c r="AB322" s="21"/>
      <c r="AC322" s="38">
        <v>235909.31536647351</v>
      </c>
      <c r="AD322" s="21">
        <v>0.0020010779315382254</v>
      </c>
    </row>
    <row r="323" spans="1:30" ht="15">
      <c r="A323" s="6" t="s">
        <v>863</v>
      </c>
      <c r="B323" t="s">
        <v>215</v>
      </c>
      <c r="C323" s="20">
        <v>6.5</v>
      </c>
      <c r="D323" s="20">
        <v>10.265753424657534</v>
      </c>
      <c r="E323" s="38">
        <v>405.13631082110004</v>
      </c>
      <c r="F323" s="21">
        <v>0.007304788679907122</v>
      </c>
      <c r="G323" s="38">
        <v>7539.0583057156</v>
      </c>
      <c r="H323" s="21">
        <v>0.008757826325208903</v>
      </c>
      <c r="I323" s="38">
        <v>193.7608443057</v>
      </c>
      <c r="J323" s="21">
        <v>0.0013407673223665233</v>
      </c>
      <c r="K323" s="38">
        <v>0</v>
      </c>
      <c r="L323" s="21"/>
      <c r="M323" s="38">
        <v>0</v>
      </c>
      <c r="N323" s="21"/>
      <c r="O323" s="38">
        <v>0</v>
      </c>
      <c r="P323" s="21"/>
      <c r="Q323" s="38">
        <v>0</v>
      </c>
      <c r="R323" s="21"/>
      <c r="S323" s="38">
        <v>0</v>
      </c>
      <c r="T323" s="21"/>
      <c r="U323" s="38">
        <v>0</v>
      </c>
      <c r="V323" s="21"/>
      <c r="W323" s="38">
        <v>0</v>
      </c>
      <c r="X323" s="21"/>
      <c r="Y323" s="38">
        <v>0</v>
      </c>
      <c r="Z323" s="21"/>
      <c r="AA323" s="38">
        <v>0</v>
      </c>
      <c r="AB323" s="21"/>
      <c r="AC323" s="38">
        <v>8137.9554608424</v>
      </c>
      <c r="AD323" s="21">
        <v>6.902941944125973E-05</v>
      </c>
    </row>
    <row r="324" spans="1:30" ht="15">
      <c r="A324" s="6" t="s">
        <v>305</v>
      </c>
      <c r="B324" t="s">
        <v>221</v>
      </c>
      <c r="C324" s="20">
        <v>6.8125</v>
      </c>
      <c r="D324" s="20">
        <v>2.252054794520548</v>
      </c>
      <c r="E324" s="38">
        <v>0</v>
      </c>
      <c r="F324" s="21"/>
      <c r="G324" s="38">
        <v>0</v>
      </c>
      <c r="H324" s="21"/>
      <c r="I324" s="38">
        <v>0</v>
      </c>
      <c r="J324" s="21"/>
      <c r="K324" s="38">
        <v>5105.9871427212</v>
      </c>
      <c r="L324" s="21">
        <v>0.0007802910923564521</v>
      </c>
      <c r="M324" s="38">
        <v>0</v>
      </c>
      <c r="N324" s="21"/>
      <c r="O324" s="38">
        <v>0</v>
      </c>
      <c r="P324" s="21"/>
      <c r="Q324" s="38">
        <v>7848.0913489974</v>
      </c>
      <c r="R324" s="21">
        <v>0.0020062328169793706</v>
      </c>
      <c r="S324" s="38">
        <v>18800.748954525898</v>
      </c>
      <c r="T324" s="21">
        <v>0.0008481016807549086</v>
      </c>
      <c r="U324" s="38">
        <v>914.0347354254</v>
      </c>
      <c r="V324" s="21">
        <v>0.0001701601179796954</v>
      </c>
      <c r="W324" s="38">
        <v>22146.9565778936</v>
      </c>
      <c r="X324" s="21">
        <v>0.004673264728640163</v>
      </c>
      <c r="Y324" s="38">
        <v>33656.4399417847</v>
      </c>
      <c r="Z324" s="21">
        <v>0.001327299759459749</v>
      </c>
      <c r="AA324" s="38">
        <v>0</v>
      </c>
      <c r="AB324" s="21"/>
      <c r="AC324" s="38">
        <v>88472.2587013482</v>
      </c>
      <c r="AD324" s="21">
        <v>0.0007504573703059835</v>
      </c>
    </row>
    <row r="325" spans="1:30" ht="15">
      <c r="A325" s="6" t="s">
        <v>306</v>
      </c>
      <c r="B325" t="s">
        <v>221</v>
      </c>
      <c r="C325" s="20">
        <v>7.1875</v>
      </c>
      <c r="D325" s="20">
        <v>2.7753424657534245</v>
      </c>
      <c r="E325" s="38">
        <v>0</v>
      </c>
      <c r="F325" s="21"/>
      <c r="G325" s="38">
        <v>0</v>
      </c>
      <c r="H325" s="21"/>
      <c r="I325" s="38">
        <v>0</v>
      </c>
      <c r="J325" s="21"/>
      <c r="K325" s="38">
        <v>7260.6014772632</v>
      </c>
      <c r="L325" s="21">
        <v>0.0011095567809908831</v>
      </c>
      <c r="M325" s="38">
        <v>9740.0864197868</v>
      </c>
      <c r="N325" s="21">
        <v>0.000291615816769183</v>
      </c>
      <c r="O325" s="38">
        <v>0</v>
      </c>
      <c r="P325" s="21"/>
      <c r="Q325" s="38">
        <v>5230.9808914000005</v>
      </c>
      <c r="R325" s="21">
        <v>0.0013372124587539835</v>
      </c>
      <c r="S325" s="38">
        <v>18345.049986139802</v>
      </c>
      <c r="T325" s="21">
        <v>0.0008275451028259484</v>
      </c>
      <c r="U325" s="38">
        <v>0</v>
      </c>
      <c r="V325" s="21"/>
      <c r="W325" s="38">
        <v>0</v>
      </c>
      <c r="X325" s="21"/>
      <c r="Y325" s="38">
        <v>43940.23948776</v>
      </c>
      <c r="Z325" s="21">
        <v>0.001732859131969588</v>
      </c>
      <c r="AA325" s="38">
        <v>0</v>
      </c>
      <c r="AB325" s="21"/>
      <c r="AC325" s="38">
        <v>84516.9582623498</v>
      </c>
      <c r="AD325" s="21">
        <v>0.0007169069172058681</v>
      </c>
    </row>
    <row r="326" spans="1:30" ht="15">
      <c r="A326" s="6" t="s">
        <v>307</v>
      </c>
      <c r="B326" t="s">
        <v>221</v>
      </c>
      <c r="C326" s="20">
        <v>7.59375</v>
      </c>
      <c r="D326" s="20">
        <v>5.263013698630137</v>
      </c>
      <c r="E326" s="38">
        <v>0</v>
      </c>
      <c r="F326" s="21"/>
      <c r="G326" s="38">
        <v>0</v>
      </c>
      <c r="H326" s="21"/>
      <c r="I326" s="38">
        <v>0</v>
      </c>
      <c r="J326" s="21"/>
      <c r="K326" s="38">
        <v>15479.3139113613</v>
      </c>
      <c r="L326" s="21">
        <v>0.0023655309782835547</v>
      </c>
      <c r="M326" s="38">
        <v>9577.2778046318</v>
      </c>
      <c r="N326" s="21">
        <v>0.00028674136645742443</v>
      </c>
      <c r="O326" s="38">
        <v>0</v>
      </c>
      <c r="P326" s="21"/>
      <c r="Q326" s="38">
        <v>3103.0792456342</v>
      </c>
      <c r="R326" s="21">
        <v>0.0007932501215183019</v>
      </c>
      <c r="S326" s="38">
        <v>1329.8911052718</v>
      </c>
      <c r="T326" s="21">
        <v>5.999138036096704E-05</v>
      </c>
      <c r="U326" s="38">
        <v>0</v>
      </c>
      <c r="V326" s="21"/>
      <c r="W326" s="38">
        <v>0</v>
      </c>
      <c r="X326" s="21"/>
      <c r="Y326" s="38">
        <v>0</v>
      </c>
      <c r="Z326" s="21"/>
      <c r="AA326" s="38">
        <v>0</v>
      </c>
      <c r="AB326" s="21"/>
      <c r="AC326" s="38">
        <v>29489.5620668991</v>
      </c>
      <c r="AD326" s="21">
        <v>0.0002501423556383436</v>
      </c>
    </row>
    <row r="327" spans="1:30" ht="15">
      <c r="A327" s="6" t="s">
        <v>516</v>
      </c>
      <c r="B327" t="s">
        <v>215</v>
      </c>
      <c r="C327" s="20">
        <v>6.5</v>
      </c>
      <c r="D327" s="20">
        <v>0.8328767123287671</v>
      </c>
      <c r="E327" s="38">
        <v>0</v>
      </c>
      <c r="F327" s="21"/>
      <c r="G327" s="38">
        <v>0</v>
      </c>
      <c r="H327" s="21"/>
      <c r="I327" s="38">
        <v>0</v>
      </c>
      <c r="J327" s="21"/>
      <c r="K327" s="38">
        <v>0</v>
      </c>
      <c r="L327" s="21"/>
      <c r="M327" s="38">
        <v>0</v>
      </c>
      <c r="N327" s="21"/>
      <c r="O327" s="38">
        <v>0</v>
      </c>
      <c r="P327" s="21"/>
      <c r="Q327" s="38">
        <v>0</v>
      </c>
      <c r="R327" s="21"/>
      <c r="S327" s="38">
        <v>0</v>
      </c>
      <c r="T327" s="21"/>
      <c r="U327" s="38">
        <v>0</v>
      </c>
      <c r="V327" s="21"/>
      <c r="W327" s="38">
        <v>25292.580875034</v>
      </c>
      <c r="X327" s="21">
        <v>0.005337027942591337</v>
      </c>
      <c r="Y327" s="38">
        <v>0</v>
      </c>
      <c r="Z327" s="21"/>
      <c r="AA327" s="38">
        <v>0</v>
      </c>
      <c r="AB327" s="21"/>
      <c r="AC327" s="38">
        <v>25292.580875034</v>
      </c>
      <c r="AD327" s="21">
        <v>0.00021454186894677055</v>
      </c>
    </row>
    <row r="328" spans="1:30" ht="15">
      <c r="A328" s="5" t="s">
        <v>419</v>
      </c>
      <c r="C328" s="20" t="s">
        <v>476</v>
      </c>
      <c r="D328" s="20" t="s">
        <v>476</v>
      </c>
      <c r="E328" s="38">
        <v>0</v>
      </c>
      <c r="F328" s="21"/>
      <c r="G328" s="38">
        <v>0</v>
      </c>
      <c r="H328" s="21"/>
      <c r="I328" s="38">
        <v>0</v>
      </c>
      <c r="J328" s="21"/>
      <c r="K328" s="38">
        <v>0</v>
      </c>
      <c r="L328" s="21"/>
      <c r="M328" s="38">
        <v>0</v>
      </c>
      <c r="N328" s="21"/>
      <c r="O328" s="38">
        <v>0</v>
      </c>
      <c r="P328" s="21"/>
      <c r="Q328" s="38">
        <v>0</v>
      </c>
      <c r="R328" s="21"/>
      <c r="S328" s="38">
        <v>0</v>
      </c>
      <c r="T328" s="21"/>
      <c r="U328" s="38">
        <v>0</v>
      </c>
      <c r="V328" s="21"/>
      <c r="W328" s="38">
        <v>0</v>
      </c>
      <c r="X328" s="21"/>
      <c r="Y328" s="38">
        <v>88149.5927855925</v>
      </c>
      <c r="Z328" s="21">
        <v>0.0034763312312047086</v>
      </c>
      <c r="AA328" s="38">
        <v>0</v>
      </c>
      <c r="AB328" s="21"/>
      <c r="AC328" s="38">
        <v>88149.5927855925</v>
      </c>
      <c r="AD328" s="21">
        <v>0.0007477203879096958</v>
      </c>
    </row>
    <row r="329" spans="1:30" ht="15">
      <c r="A329" s="6" t="s">
        <v>541</v>
      </c>
      <c r="B329" t="s">
        <v>215</v>
      </c>
      <c r="C329" s="20">
        <v>7.65</v>
      </c>
      <c r="D329" s="20">
        <v>18.345205479452055</v>
      </c>
      <c r="E329" s="38">
        <v>0</v>
      </c>
      <c r="F329" s="21"/>
      <c r="G329" s="38">
        <v>0</v>
      </c>
      <c r="H329" s="21"/>
      <c r="I329" s="38">
        <v>0</v>
      </c>
      <c r="J329" s="21"/>
      <c r="K329" s="38">
        <v>0</v>
      </c>
      <c r="L329" s="21"/>
      <c r="M329" s="38">
        <v>0</v>
      </c>
      <c r="N329" s="21"/>
      <c r="O329" s="38">
        <v>0</v>
      </c>
      <c r="P329" s="21"/>
      <c r="Q329" s="38">
        <v>0</v>
      </c>
      <c r="R329" s="21"/>
      <c r="S329" s="38">
        <v>0</v>
      </c>
      <c r="T329" s="21"/>
      <c r="U329" s="38">
        <v>0</v>
      </c>
      <c r="V329" s="21"/>
      <c r="W329" s="38">
        <v>0</v>
      </c>
      <c r="X329" s="21"/>
      <c r="Y329" s="38">
        <v>88149.5927855925</v>
      </c>
      <c r="Z329" s="21">
        <v>0.0034763312312047086</v>
      </c>
      <c r="AA329" s="38">
        <v>0</v>
      </c>
      <c r="AB329" s="21"/>
      <c r="AC329" s="38">
        <v>88149.5927855925</v>
      </c>
      <c r="AD329" s="21">
        <v>0.0007477203879096958</v>
      </c>
    </row>
    <row r="330" spans="1:30" ht="15">
      <c r="A330" s="5" t="s">
        <v>420</v>
      </c>
      <c r="C330" s="20" t="s">
        <v>476</v>
      </c>
      <c r="D330" s="20" t="s">
        <v>476</v>
      </c>
      <c r="E330" s="38">
        <v>0</v>
      </c>
      <c r="F330" s="21"/>
      <c r="G330" s="38">
        <v>0</v>
      </c>
      <c r="H330" s="21"/>
      <c r="I330" s="38">
        <v>0</v>
      </c>
      <c r="J330" s="21"/>
      <c r="K330" s="38">
        <v>81646.7362536082</v>
      </c>
      <c r="L330" s="21">
        <v>0.012477160485898565</v>
      </c>
      <c r="M330" s="38">
        <v>180261.96998112902</v>
      </c>
      <c r="N330" s="21">
        <v>0.0053969995072815306</v>
      </c>
      <c r="O330" s="38">
        <v>34327.3156948114</v>
      </c>
      <c r="P330" s="21">
        <v>0.004362407252976434</v>
      </c>
      <c r="Q330" s="38">
        <v>14643.9980253398</v>
      </c>
      <c r="R330" s="21">
        <v>0.0037434922841425686</v>
      </c>
      <c r="S330" s="38">
        <v>80071.51323898339</v>
      </c>
      <c r="T330" s="21">
        <v>0.0036120255167932055</v>
      </c>
      <c r="U330" s="38">
        <v>2962.2556690953998</v>
      </c>
      <c r="V330" s="21">
        <v>0.0005514645719724225</v>
      </c>
      <c r="W330" s="38">
        <v>0</v>
      </c>
      <c r="X330" s="21"/>
      <c r="Y330" s="38">
        <v>0</v>
      </c>
      <c r="Z330" s="21"/>
      <c r="AA330" s="38">
        <v>0</v>
      </c>
      <c r="AB330" s="21"/>
      <c r="AC330" s="38">
        <v>393913.78886296717</v>
      </c>
      <c r="AD330" s="21">
        <v>0.0033413355831149807</v>
      </c>
    </row>
    <row r="331" spans="1:30" ht="15">
      <c r="A331" s="6" t="s">
        <v>773</v>
      </c>
      <c r="B331" t="s">
        <v>215</v>
      </c>
      <c r="C331" s="20">
        <v>8.375</v>
      </c>
      <c r="D331" s="20">
        <v>5.597260273972603</v>
      </c>
      <c r="E331" s="38">
        <v>0</v>
      </c>
      <c r="F331" s="21"/>
      <c r="G331" s="38">
        <v>0</v>
      </c>
      <c r="H331" s="21"/>
      <c r="I331" s="38">
        <v>0</v>
      </c>
      <c r="J331" s="21"/>
      <c r="K331" s="38">
        <v>81646.7362536082</v>
      </c>
      <c r="L331" s="21">
        <v>0.012477160485898565</v>
      </c>
      <c r="M331" s="38">
        <v>180261.96998112902</v>
      </c>
      <c r="N331" s="21">
        <v>0.0053969995072815306</v>
      </c>
      <c r="O331" s="38">
        <v>34327.3156948114</v>
      </c>
      <c r="P331" s="21">
        <v>0.004362407252976434</v>
      </c>
      <c r="Q331" s="38">
        <v>14643.9980253398</v>
      </c>
      <c r="R331" s="21">
        <v>0.0037434922841425686</v>
      </c>
      <c r="S331" s="38">
        <v>80071.51323898339</v>
      </c>
      <c r="T331" s="21">
        <v>0.0036120255167932055</v>
      </c>
      <c r="U331" s="38">
        <v>2962.2556690953998</v>
      </c>
      <c r="V331" s="21">
        <v>0.0005514645719724225</v>
      </c>
      <c r="W331" s="38">
        <v>0</v>
      </c>
      <c r="X331" s="21"/>
      <c r="Y331" s="38">
        <v>0</v>
      </c>
      <c r="Z331" s="21"/>
      <c r="AA331" s="38">
        <v>0</v>
      </c>
      <c r="AB331" s="21"/>
      <c r="AC331" s="38">
        <v>393913.78886296717</v>
      </c>
      <c r="AD331" s="21">
        <v>0.0033413355831149807</v>
      </c>
    </row>
    <row r="332" spans="1:30" ht="15">
      <c r="A332" s="5" t="s">
        <v>308</v>
      </c>
      <c r="C332" s="20" t="s">
        <v>476</v>
      </c>
      <c r="D332" s="20" t="s">
        <v>476</v>
      </c>
      <c r="E332" s="38">
        <v>0</v>
      </c>
      <c r="F332" s="21"/>
      <c r="G332" s="38">
        <v>0</v>
      </c>
      <c r="H332" s="21"/>
      <c r="I332" s="38">
        <v>0</v>
      </c>
      <c r="J332" s="21"/>
      <c r="K332" s="38">
        <v>0</v>
      </c>
      <c r="L332" s="21"/>
      <c r="M332" s="38">
        <v>67954.934424032</v>
      </c>
      <c r="N332" s="21">
        <v>0.0020345541971068188</v>
      </c>
      <c r="O332" s="38">
        <v>0</v>
      </c>
      <c r="P332" s="21"/>
      <c r="Q332" s="38">
        <v>15289.860245407199</v>
      </c>
      <c r="R332" s="21">
        <v>0.003908596119396971</v>
      </c>
      <c r="S332" s="38">
        <v>79847.0479482376</v>
      </c>
      <c r="T332" s="21">
        <v>0.0036018998887763056</v>
      </c>
      <c r="U332" s="38">
        <v>6795.4934424032</v>
      </c>
      <c r="V332" s="21">
        <v>0.0012650744234040648</v>
      </c>
      <c r="W332" s="38">
        <v>16988.733606008</v>
      </c>
      <c r="X332" s="21">
        <v>0.003584819849444617</v>
      </c>
      <c r="Y332" s="38">
        <v>154271.292129437</v>
      </c>
      <c r="Z332" s="21">
        <v>0.006083954491001593</v>
      </c>
      <c r="AA332" s="38">
        <v>0</v>
      </c>
      <c r="AB332" s="21"/>
      <c r="AC332" s="38">
        <v>341147.361795525</v>
      </c>
      <c r="AD332" s="21">
        <v>0.0028937494733136306</v>
      </c>
    </row>
    <row r="333" spans="1:30" ht="15">
      <c r="A333" s="6" t="s">
        <v>309</v>
      </c>
      <c r="B333" t="s">
        <v>215</v>
      </c>
      <c r="C333" s="20">
        <v>8.5</v>
      </c>
      <c r="D333" s="20">
        <v>6.712328767123288</v>
      </c>
      <c r="E333" s="38">
        <v>0</v>
      </c>
      <c r="F333" s="21"/>
      <c r="G333" s="38">
        <v>0</v>
      </c>
      <c r="H333" s="21"/>
      <c r="I333" s="38">
        <v>0</v>
      </c>
      <c r="J333" s="21"/>
      <c r="K333" s="38">
        <v>0</v>
      </c>
      <c r="L333" s="21"/>
      <c r="M333" s="38">
        <v>67954.934424032</v>
      </c>
      <c r="N333" s="21">
        <v>0.0020345541971068188</v>
      </c>
      <c r="O333" s="38">
        <v>0</v>
      </c>
      <c r="P333" s="21"/>
      <c r="Q333" s="38">
        <v>15289.860245407199</v>
      </c>
      <c r="R333" s="21">
        <v>0.003908596119396971</v>
      </c>
      <c r="S333" s="38">
        <v>79847.0479482376</v>
      </c>
      <c r="T333" s="21">
        <v>0.0036018998887763056</v>
      </c>
      <c r="U333" s="38">
        <v>6795.4934424032</v>
      </c>
      <c r="V333" s="21">
        <v>0.0012650744234040648</v>
      </c>
      <c r="W333" s="38">
        <v>16988.733606008</v>
      </c>
      <c r="X333" s="21">
        <v>0.003584819849444617</v>
      </c>
      <c r="Y333" s="38">
        <v>154271.292129437</v>
      </c>
      <c r="Z333" s="21">
        <v>0.006083954491001593</v>
      </c>
      <c r="AA333" s="38">
        <v>0</v>
      </c>
      <c r="AB333" s="21"/>
      <c r="AC333" s="38">
        <v>341147.361795525</v>
      </c>
      <c r="AD333" s="21">
        <v>0.0028937494733136306</v>
      </c>
    </row>
    <row r="334" spans="1:30" ht="15">
      <c r="A334" s="5" t="s">
        <v>70</v>
      </c>
      <c r="C334" s="20" t="s">
        <v>476</v>
      </c>
      <c r="D334" s="20" t="s">
        <v>476</v>
      </c>
      <c r="E334" s="38">
        <v>689.7595617506001</v>
      </c>
      <c r="F334" s="21">
        <v>0.012436673050415372</v>
      </c>
      <c r="G334" s="38">
        <v>2162.9352062637</v>
      </c>
      <c r="H334" s="21">
        <v>0.0025125964173504786</v>
      </c>
      <c r="I334" s="38">
        <v>0</v>
      </c>
      <c r="J334" s="21"/>
      <c r="K334" s="38">
        <v>17759.336180466</v>
      </c>
      <c r="L334" s="21">
        <v>0.002713961363482017</v>
      </c>
      <c r="M334" s="38">
        <v>23189.1846086887</v>
      </c>
      <c r="N334" s="21">
        <v>0.00069427854316945</v>
      </c>
      <c r="O334" s="38">
        <v>1610.974290519</v>
      </c>
      <c r="P334" s="21">
        <v>0.00020472692918371407</v>
      </c>
      <c r="Q334" s="38">
        <v>26263.820095553998</v>
      </c>
      <c r="R334" s="21">
        <v>0.006713904748531509</v>
      </c>
      <c r="S334" s="38">
        <v>59310.765294390396</v>
      </c>
      <c r="T334" s="21">
        <v>0.002675508292499343</v>
      </c>
      <c r="U334" s="38">
        <v>1615.8560307932999</v>
      </c>
      <c r="V334" s="21">
        <v>0.00030081378987202714</v>
      </c>
      <c r="W334" s="38">
        <v>44319.2870186944</v>
      </c>
      <c r="X334" s="21">
        <v>0.009351883636674526</v>
      </c>
      <c r="Y334" s="38">
        <v>110769.35364688298</v>
      </c>
      <c r="Z334" s="21">
        <v>0.004368380515150332</v>
      </c>
      <c r="AA334" s="38">
        <v>0</v>
      </c>
      <c r="AB334" s="21"/>
      <c r="AC334" s="38">
        <v>287691.27193400305</v>
      </c>
      <c r="AD334" s="21">
        <v>0.0024403133656209627</v>
      </c>
    </row>
    <row r="335" spans="1:30" ht="15">
      <c r="A335" s="6" t="s">
        <v>310</v>
      </c>
      <c r="B335" t="s">
        <v>221</v>
      </c>
      <c r="C335" s="20">
        <v>6.65625</v>
      </c>
      <c r="D335" s="20">
        <v>3.1561643835616437</v>
      </c>
      <c r="E335" s="38">
        <v>307.607831166</v>
      </c>
      <c r="F335" s="21">
        <v>0.00554630662059914</v>
      </c>
      <c r="G335" s="38">
        <v>0</v>
      </c>
      <c r="H335" s="21"/>
      <c r="I335" s="38">
        <v>0</v>
      </c>
      <c r="J335" s="21"/>
      <c r="K335" s="38">
        <v>9848.577394498101</v>
      </c>
      <c r="L335" s="21">
        <v>0.0015050482890982067</v>
      </c>
      <c r="M335" s="38">
        <v>0</v>
      </c>
      <c r="N335" s="21"/>
      <c r="O335" s="38">
        <v>0</v>
      </c>
      <c r="P335" s="21"/>
      <c r="Q335" s="38">
        <v>0</v>
      </c>
      <c r="R335" s="21"/>
      <c r="S335" s="38">
        <v>0</v>
      </c>
      <c r="T335" s="21"/>
      <c r="U335" s="38">
        <v>0</v>
      </c>
      <c r="V335" s="21"/>
      <c r="W335" s="38">
        <v>0</v>
      </c>
      <c r="X335" s="21"/>
      <c r="Y335" s="38">
        <v>0</v>
      </c>
      <c r="Z335" s="21"/>
      <c r="AA335" s="38">
        <v>0</v>
      </c>
      <c r="AB335" s="21"/>
      <c r="AC335" s="38">
        <v>10156.1852256641</v>
      </c>
      <c r="AD335" s="21">
        <v>8.614885805640923E-05</v>
      </c>
    </row>
    <row r="336" spans="1:30" ht="15">
      <c r="A336" s="6" t="s">
        <v>1034</v>
      </c>
      <c r="B336" t="s">
        <v>221</v>
      </c>
      <c r="C336" s="20">
        <v>7.09375</v>
      </c>
      <c r="D336" s="20">
        <v>6.158904109589041</v>
      </c>
      <c r="E336" s="38">
        <v>200.551473448</v>
      </c>
      <c r="F336" s="21">
        <v>0.003616032663210364</v>
      </c>
      <c r="G336" s="38">
        <v>300.827210172</v>
      </c>
      <c r="H336" s="21">
        <v>0.000349459090744281</v>
      </c>
      <c r="I336" s="38">
        <v>0</v>
      </c>
      <c r="J336" s="21"/>
      <c r="K336" s="38">
        <v>0</v>
      </c>
      <c r="L336" s="21"/>
      <c r="M336" s="38">
        <v>0</v>
      </c>
      <c r="N336" s="21"/>
      <c r="O336" s="38">
        <v>0</v>
      </c>
      <c r="P336" s="21"/>
      <c r="Q336" s="38">
        <v>0</v>
      </c>
      <c r="R336" s="21"/>
      <c r="S336" s="38">
        <v>0</v>
      </c>
      <c r="T336" s="21"/>
      <c r="U336" s="38">
        <v>0</v>
      </c>
      <c r="V336" s="21"/>
      <c r="W336" s="38">
        <v>0</v>
      </c>
      <c r="X336" s="21"/>
      <c r="Y336" s="38">
        <v>0</v>
      </c>
      <c r="Z336" s="21"/>
      <c r="AA336" s="38">
        <v>0</v>
      </c>
      <c r="AB336" s="21"/>
      <c r="AC336" s="38">
        <v>501.37868362</v>
      </c>
      <c r="AD336" s="21">
        <v>4.252896150273228E-06</v>
      </c>
    </row>
    <row r="337" spans="1:30" ht="15">
      <c r="A337" s="6" t="s">
        <v>517</v>
      </c>
      <c r="B337" t="s">
        <v>221</v>
      </c>
      <c r="C337" s="20">
        <v>6.34375</v>
      </c>
      <c r="D337" s="20">
        <v>3.4438356164383563</v>
      </c>
      <c r="E337" s="38">
        <v>136.11458397060002</v>
      </c>
      <c r="F337" s="21">
        <v>0.0024542067585686337</v>
      </c>
      <c r="G337" s="38">
        <v>0</v>
      </c>
      <c r="H337" s="21"/>
      <c r="I337" s="38">
        <v>0</v>
      </c>
      <c r="J337" s="21"/>
      <c r="K337" s="38">
        <v>937.6782451308</v>
      </c>
      <c r="L337" s="21">
        <v>0.00014329491276040675</v>
      </c>
      <c r="M337" s="38">
        <v>1492.2191427888</v>
      </c>
      <c r="N337" s="21">
        <v>4.4676677943940776E-05</v>
      </c>
      <c r="O337" s="38">
        <v>0</v>
      </c>
      <c r="P337" s="21"/>
      <c r="Q337" s="38">
        <v>932.6369642430001</v>
      </c>
      <c r="R337" s="21">
        <v>0.0002384129848630464</v>
      </c>
      <c r="S337" s="38">
        <v>1497.2604236765999</v>
      </c>
      <c r="T337" s="21">
        <v>6.754140938317488E-05</v>
      </c>
      <c r="U337" s="38">
        <v>0</v>
      </c>
      <c r="V337" s="21"/>
      <c r="W337" s="38">
        <v>0</v>
      </c>
      <c r="X337" s="21"/>
      <c r="Y337" s="38">
        <v>0</v>
      </c>
      <c r="Z337" s="21"/>
      <c r="AA337" s="38">
        <v>0</v>
      </c>
      <c r="AB337" s="21"/>
      <c r="AC337" s="38">
        <v>4995.9093598098</v>
      </c>
      <c r="AD337" s="21">
        <v>4.2377317539794864E-05</v>
      </c>
    </row>
    <row r="338" spans="1:30" ht="15">
      <c r="A338" s="6" t="s">
        <v>912</v>
      </c>
      <c r="B338" t="s">
        <v>221</v>
      </c>
      <c r="C338" s="20">
        <v>6.875</v>
      </c>
      <c r="D338" s="20">
        <v>14.07123287671233</v>
      </c>
      <c r="E338" s="38">
        <v>45.485673166</v>
      </c>
      <c r="F338" s="21">
        <v>0.0008201270080372348</v>
      </c>
      <c r="G338" s="38">
        <v>545.8280779920001</v>
      </c>
      <c r="H338" s="21">
        <v>0.0006340669240948095</v>
      </c>
      <c r="I338" s="38">
        <v>0</v>
      </c>
      <c r="J338" s="21"/>
      <c r="K338" s="38">
        <v>0</v>
      </c>
      <c r="L338" s="21"/>
      <c r="M338" s="38">
        <v>0</v>
      </c>
      <c r="N338" s="21"/>
      <c r="O338" s="38">
        <v>0</v>
      </c>
      <c r="P338" s="21"/>
      <c r="Q338" s="38">
        <v>0</v>
      </c>
      <c r="R338" s="21"/>
      <c r="S338" s="38">
        <v>12231.0975143374</v>
      </c>
      <c r="T338" s="21">
        <v>0.000551744740833295</v>
      </c>
      <c r="U338" s="38">
        <v>0</v>
      </c>
      <c r="V338" s="21"/>
      <c r="W338" s="38">
        <v>4703.2186053644</v>
      </c>
      <c r="X338" s="21">
        <v>0.000992433680096378</v>
      </c>
      <c r="Y338" s="38">
        <v>17234.5215625974</v>
      </c>
      <c r="Z338" s="21">
        <v>0.0006796730837844632</v>
      </c>
      <c r="AA338" s="38">
        <v>0</v>
      </c>
      <c r="AB338" s="21"/>
      <c r="AC338" s="38">
        <v>34760.151433457206</v>
      </c>
      <c r="AD338" s="21">
        <v>0.0002948496197463142</v>
      </c>
    </row>
    <row r="339" spans="1:30" ht="15">
      <c r="A339" s="6" t="s">
        <v>518</v>
      </c>
      <c r="B339" t="s">
        <v>221</v>
      </c>
      <c r="C339" s="20">
        <v>5.4375</v>
      </c>
      <c r="D339" s="20">
        <v>3.8493150684931505</v>
      </c>
      <c r="E339" s="38">
        <v>0</v>
      </c>
      <c r="F339" s="21"/>
      <c r="G339" s="38">
        <v>449.12010523559996</v>
      </c>
      <c r="H339" s="21">
        <v>0.0005217250910277426</v>
      </c>
      <c r="I339" s="38">
        <v>0</v>
      </c>
      <c r="J339" s="21"/>
      <c r="K339" s="38">
        <v>1615.8560307932999</v>
      </c>
      <c r="L339" s="21">
        <v>0.0002469332632683658</v>
      </c>
      <c r="M339" s="38">
        <v>4842.6863521056</v>
      </c>
      <c r="N339" s="21">
        <v>0.00014498885072080926</v>
      </c>
      <c r="O339" s="38">
        <v>1610.974290519</v>
      </c>
      <c r="P339" s="21">
        <v>0.00020472692918371407</v>
      </c>
      <c r="Q339" s="38">
        <v>1610.974290519</v>
      </c>
      <c r="R339" s="21">
        <v>0.00041181853589945355</v>
      </c>
      <c r="S339" s="38">
        <v>4847.5680923799</v>
      </c>
      <c r="T339" s="21">
        <v>0.00021867376968147663</v>
      </c>
      <c r="U339" s="38">
        <v>1615.8560307932999</v>
      </c>
      <c r="V339" s="21">
        <v>0.00030081378987202714</v>
      </c>
      <c r="W339" s="38">
        <v>0</v>
      </c>
      <c r="X339" s="21"/>
      <c r="Y339" s="38">
        <v>0</v>
      </c>
      <c r="Z339" s="21"/>
      <c r="AA339" s="38">
        <v>0</v>
      </c>
      <c r="AB339" s="21"/>
      <c r="AC339" s="38">
        <v>16593.0351923457</v>
      </c>
      <c r="AD339" s="21">
        <v>0.0001407488148107225</v>
      </c>
    </row>
    <row r="340" spans="1:30" ht="15">
      <c r="A340" s="6" t="s">
        <v>521</v>
      </c>
      <c r="B340" t="s">
        <v>221</v>
      </c>
      <c r="C340" s="20">
        <v>5.8125</v>
      </c>
      <c r="D340" s="20">
        <v>2.1671232876712327</v>
      </c>
      <c r="E340" s="38">
        <v>0</v>
      </c>
      <c r="F340" s="21"/>
      <c r="G340" s="38">
        <v>404.9067921522</v>
      </c>
      <c r="H340" s="21">
        <v>0.00047036423115046257</v>
      </c>
      <c r="I340" s="38">
        <v>0</v>
      </c>
      <c r="J340" s="21"/>
      <c r="K340" s="38">
        <v>4578.5614189518</v>
      </c>
      <c r="L340" s="21">
        <v>0.0006996904988505336</v>
      </c>
      <c r="M340" s="38">
        <v>4578.5614189518</v>
      </c>
      <c r="N340" s="21">
        <v>0.00013708101450754113</v>
      </c>
      <c r="O340" s="38">
        <v>0</v>
      </c>
      <c r="P340" s="21"/>
      <c r="Q340" s="38">
        <v>0</v>
      </c>
      <c r="R340" s="21"/>
      <c r="S340" s="38">
        <v>0</v>
      </c>
      <c r="T340" s="21"/>
      <c r="U340" s="38">
        <v>0</v>
      </c>
      <c r="V340" s="21"/>
      <c r="W340" s="38">
        <v>35299.56649532</v>
      </c>
      <c r="X340" s="21">
        <v>0.007448617983182806</v>
      </c>
      <c r="Y340" s="38">
        <v>0</v>
      </c>
      <c r="Z340" s="21"/>
      <c r="AA340" s="38">
        <v>0</v>
      </c>
      <c r="AB340" s="21"/>
      <c r="AC340" s="38">
        <v>44861.59612537581</v>
      </c>
      <c r="AD340" s="21">
        <v>0.0003805341465241192</v>
      </c>
    </row>
    <row r="341" spans="1:30" ht="15">
      <c r="A341" s="6" t="s">
        <v>706</v>
      </c>
      <c r="B341" t="s">
        <v>221</v>
      </c>
      <c r="C341" s="20">
        <v>7.40625</v>
      </c>
      <c r="D341" s="20">
        <v>6.457534246575342</v>
      </c>
      <c r="E341" s="38">
        <v>0</v>
      </c>
      <c r="F341" s="21"/>
      <c r="G341" s="38">
        <v>462.25302071190004</v>
      </c>
      <c r="H341" s="21">
        <v>0.0005369810803331824</v>
      </c>
      <c r="I341" s="38">
        <v>0</v>
      </c>
      <c r="J341" s="21"/>
      <c r="K341" s="38">
        <v>0</v>
      </c>
      <c r="L341" s="21"/>
      <c r="M341" s="38">
        <v>0</v>
      </c>
      <c r="N341" s="21"/>
      <c r="O341" s="38">
        <v>0</v>
      </c>
      <c r="P341" s="21"/>
      <c r="Q341" s="38">
        <v>0</v>
      </c>
      <c r="R341" s="21"/>
      <c r="S341" s="38">
        <v>0</v>
      </c>
      <c r="T341" s="21"/>
      <c r="U341" s="38">
        <v>0</v>
      </c>
      <c r="V341" s="21"/>
      <c r="W341" s="38">
        <v>0</v>
      </c>
      <c r="X341" s="21"/>
      <c r="Y341" s="38">
        <v>38406.7644197941</v>
      </c>
      <c r="Z341" s="21">
        <v>0.0015146369985712985</v>
      </c>
      <c r="AA341" s="38">
        <v>0</v>
      </c>
      <c r="AB341" s="21"/>
      <c r="AC341" s="38">
        <v>38869.017440505995</v>
      </c>
      <c r="AD341" s="21">
        <v>0.0003297026779122463</v>
      </c>
    </row>
    <row r="342" spans="1:30" ht="15">
      <c r="A342" s="6" t="s">
        <v>519</v>
      </c>
      <c r="B342" t="s">
        <v>221</v>
      </c>
      <c r="C342" s="20">
        <v>5.25</v>
      </c>
      <c r="D342" s="20">
        <v>7.167123287671233</v>
      </c>
      <c r="E342" s="38">
        <v>0</v>
      </c>
      <c r="F342" s="21"/>
      <c r="G342" s="38">
        <v>0</v>
      </c>
      <c r="H342" s="21"/>
      <c r="I342" s="38">
        <v>0</v>
      </c>
      <c r="J342" s="21"/>
      <c r="K342" s="38">
        <v>778.6630910920001</v>
      </c>
      <c r="L342" s="21">
        <v>0.00011899439950450416</v>
      </c>
      <c r="M342" s="38">
        <v>2264.0475746425</v>
      </c>
      <c r="N342" s="21">
        <v>6.778503333835022E-05</v>
      </c>
      <c r="O342" s="38">
        <v>0</v>
      </c>
      <c r="P342" s="21"/>
      <c r="Q342" s="38">
        <v>778.6630910920001</v>
      </c>
      <c r="R342" s="21">
        <v>0.0001990521487646722</v>
      </c>
      <c r="S342" s="38">
        <v>2268.279439268</v>
      </c>
      <c r="T342" s="21">
        <v>0.00010232207288752149</v>
      </c>
      <c r="U342" s="38">
        <v>0</v>
      </c>
      <c r="V342" s="21"/>
      <c r="W342" s="38">
        <v>4316.50191801</v>
      </c>
      <c r="X342" s="21">
        <v>0.0009108319733953406</v>
      </c>
      <c r="Y342" s="38">
        <v>0</v>
      </c>
      <c r="Z342" s="21"/>
      <c r="AA342" s="38">
        <v>0</v>
      </c>
      <c r="AB342" s="21"/>
      <c r="AC342" s="38">
        <v>10406.1551141045</v>
      </c>
      <c r="AD342" s="21">
        <v>8.826920343798139E-05</v>
      </c>
    </row>
    <row r="343" spans="1:30" ht="15">
      <c r="A343" s="6" t="s">
        <v>522</v>
      </c>
      <c r="B343" t="s">
        <v>221</v>
      </c>
      <c r="C343" s="20">
        <v>7.03125</v>
      </c>
      <c r="D343" s="20">
        <v>6.30958904109589</v>
      </c>
      <c r="E343" s="38">
        <v>0</v>
      </c>
      <c r="F343" s="21"/>
      <c r="G343" s="38">
        <v>0</v>
      </c>
      <c r="H343" s="21"/>
      <c r="I343" s="38">
        <v>0</v>
      </c>
      <c r="J343" s="21"/>
      <c r="K343" s="38">
        <v>0</v>
      </c>
      <c r="L343" s="21"/>
      <c r="M343" s="38">
        <v>10011.6701202</v>
      </c>
      <c r="N343" s="21">
        <v>0.00029974696665880854</v>
      </c>
      <c r="O343" s="38">
        <v>0</v>
      </c>
      <c r="P343" s="21"/>
      <c r="Q343" s="38">
        <v>0</v>
      </c>
      <c r="R343" s="21"/>
      <c r="S343" s="38">
        <v>13260.4570742049</v>
      </c>
      <c r="T343" s="21">
        <v>0.0005981791448528541</v>
      </c>
      <c r="U343" s="38">
        <v>0</v>
      </c>
      <c r="V343" s="21"/>
      <c r="W343" s="38">
        <v>0</v>
      </c>
      <c r="X343" s="21"/>
      <c r="Y343" s="38">
        <v>35040.845420699996</v>
      </c>
      <c r="Z343" s="21">
        <v>0.0013818961773321497</v>
      </c>
      <c r="AA343" s="38">
        <v>0</v>
      </c>
      <c r="AB343" s="21"/>
      <c r="AC343" s="38">
        <v>58312.972615104896</v>
      </c>
      <c r="AD343" s="21">
        <v>0.0004946341455029404</v>
      </c>
    </row>
    <row r="344" spans="1:30" ht="15">
      <c r="A344" s="6" t="s">
        <v>520</v>
      </c>
      <c r="B344" t="s">
        <v>221</v>
      </c>
      <c r="C344" s="20">
        <v>4.75</v>
      </c>
      <c r="D344" s="20">
        <v>5.293150684931507</v>
      </c>
      <c r="E344" s="38">
        <v>0</v>
      </c>
      <c r="F344" s="21"/>
      <c r="G344" s="38">
        <v>0</v>
      </c>
      <c r="H344" s="21"/>
      <c r="I344" s="38">
        <v>0</v>
      </c>
      <c r="J344" s="21"/>
      <c r="K344" s="38">
        <v>0</v>
      </c>
      <c r="L344" s="21"/>
      <c r="M344" s="38">
        <v>0</v>
      </c>
      <c r="N344" s="21"/>
      <c r="O344" s="38">
        <v>0</v>
      </c>
      <c r="P344" s="21"/>
      <c r="Q344" s="38">
        <v>4457.7893717</v>
      </c>
      <c r="R344" s="21">
        <v>0.0011395590253710428</v>
      </c>
      <c r="S344" s="38">
        <v>6722.346372523601</v>
      </c>
      <c r="T344" s="21">
        <v>0.0003032450074698472</v>
      </c>
      <c r="U344" s="38">
        <v>0</v>
      </c>
      <c r="V344" s="21"/>
      <c r="W344" s="38">
        <v>0</v>
      </c>
      <c r="X344" s="21"/>
      <c r="Y344" s="38">
        <v>0</v>
      </c>
      <c r="Z344" s="21"/>
      <c r="AA344" s="38">
        <v>0</v>
      </c>
      <c r="AB344" s="21"/>
      <c r="AC344" s="38">
        <v>11180.1357442236</v>
      </c>
      <c r="AD344" s="21">
        <v>9.483441921152305E-05</v>
      </c>
    </row>
    <row r="345" spans="1:30" ht="15">
      <c r="A345" s="6" t="s">
        <v>831</v>
      </c>
      <c r="B345" t="s">
        <v>221</v>
      </c>
      <c r="C345" s="20">
        <v>6.6875</v>
      </c>
      <c r="D345" s="20">
        <v>8.76986301369863</v>
      </c>
      <c r="E345" s="38">
        <v>0</v>
      </c>
      <c r="F345" s="21"/>
      <c r="G345" s="38">
        <v>0</v>
      </c>
      <c r="H345" s="21"/>
      <c r="I345" s="38">
        <v>0</v>
      </c>
      <c r="J345" s="21"/>
      <c r="K345" s="38">
        <v>0</v>
      </c>
      <c r="L345" s="21"/>
      <c r="M345" s="38">
        <v>0</v>
      </c>
      <c r="N345" s="21"/>
      <c r="O345" s="38">
        <v>0</v>
      </c>
      <c r="P345" s="21"/>
      <c r="Q345" s="38">
        <v>18483.756378</v>
      </c>
      <c r="R345" s="21">
        <v>0.004725062053633294</v>
      </c>
      <c r="S345" s="38">
        <v>18483.756378</v>
      </c>
      <c r="T345" s="21">
        <v>0.0008338021473911738</v>
      </c>
      <c r="U345" s="38">
        <v>0</v>
      </c>
      <c r="V345" s="21"/>
      <c r="W345" s="38">
        <v>0</v>
      </c>
      <c r="X345" s="21"/>
      <c r="Y345" s="38">
        <v>20087.222243791497</v>
      </c>
      <c r="Z345" s="21">
        <v>0.0007921742554624207</v>
      </c>
      <c r="AA345" s="38">
        <v>0</v>
      </c>
      <c r="AB345" s="21"/>
      <c r="AC345" s="38">
        <v>57054.73499979149</v>
      </c>
      <c r="AD345" s="21">
        <v>0.00048396126672863845</v>
      </c>
    </row>
    <row r="346" spans="1:30" ht="15">
      <c r="A346" s="7" t="s">
        <v>201</v>
      </c>
      <c r="C346" s="20" t="s">
        <v>476</v>
      </c>
      <c r="D346" s="20" t="s">
        <v>476</v>
      </c>
      <c r="E346" s="37">
        <v>299.32527525399996</v>
      </c>
      <c r="F346" s="19">
        <v>0.005396968437250296</v>
      </c>
      <c r="G346" s="37">
        <v>1697.663903303</v>
      </c>
      <c r="H346" s="19">
        <v>0.001972109117717279</v>
      </c>
      <c r="I346" s="37">
        <v>0</v>
      </c>
      <c r="J346" s="19"/>
      <c r="K346" s="37">
        <v>49245.141057455396</v>
      </c>
      <c r="L346" s="19">
        <v>0.007525585912167184</v>
      </c>
      <c r="M346" s="37">
        <v>137941.20834134732</v>
      </c>
      <c r="N346" s="19">
        <v>0.004129926204234904</v>
      </c>
      <c r="O346" s="37">
        <v>351.27534762100004</v>
      </c>
      <c r="P346" s="19">
        <v>4.4641012361047876E-05</v>
      </c>
      <c r="Q346" s="37">
        <v>56818.1078271957</v>
      </c>
      <c r="R346" s="19">
        <v>0.014524595529351836</v>
      </c>
      <c r="S346" s="37">
        <v>192322.139963177</v>
      </c>
      <c r="T346" s="19">
        <v>0.008675650663900072</v>
      </c>
      <c r="U346" s="37">
        <v>8383.8556810914</v>
      </c>
      <c r="V346" s="19">
        <v>0.00156076986631728</v>
      </c>
      <c r="W346" s="37">
        <v>15411.405868085702</v>
      </c>
      <c r="X346" s="19">
        <v>0.0032519854007377535</v>
      </c>
      <c r="Y346" s="37">
        <v>209039.8204866237</v>
      </c>
      <c r="Z346" s="19">
        <v>0.008243845871082109</v>
      </c>
      <c r="AA346" s="37">
        <v>0</v>
      </c>
      <c r="AB346" s="19"/>
      <c r="AC346" s="37">
        <v>671509.9437511545</v>
      </c>
      <c r="AD346" s="19">
        <v>0.005696018095603686</v>
      </c>
    </row>
    <row r="347" spans="1:30" ht="15">
      <c r="A347" s="5" t="s">
        <v>75</v>
      </c>
      <c r="C347" s="20" t="s">
        <v>476</v>
      </c>
      <c r="D347" s="20" t="s">
        <v>476</v>
      </c>
      <c r="E347" s="38">
        <v>170.09817454400002</v>
      </c>
      <c r="F347" s="21">
        <v>0.003066946078873077</v>
      </c>
      <c r="G347" s="38">
        <v>1309.9826011730001</v>
      </c>
      <c r="H347" s="21">
        <v>0.0015217550581112754</v>
      </c>
      <c r="I347" s="38">
        <v>0</v>
      </c>
      <c r="J347" s="21"/>
      <c r="K347" s="38">
        <v>13142.6667855545</v>
      </c>
      <c r="L347" s="21">
        <v>0.0020084472475016446</v>
      </c>
      <c r="M347" s="38">
        <v>27246.038725386294</v>
      </c>
      <c r="N347" s="21">
        <v>0.0008157397680258192</v>
      </c>
      <c r="O347" s="38">
        <v>0</v>
      </c>
      <c r="P347" s="21"/>
      <c r="Q347" s="38">
        <v>28812.272725666502</v>
      </c>
      <c r="R347" s="21">
        <v>0.007365373885636068</v>
      </c>
      <c r="S347" s="38">
        <v>36334.7013168907</v>
      </c>
      <c r="T347" s="21">
        <v>0.0016390581742842952</v>
      </c>
      <c r="U347" s="38">
        <v>1903.6446244699998</v>
      </c>
      <c r="V347" s="21">
        <v>0.00035438958864125747</v>
      </c>
      <c r="W347" s="38">
        <v>0</v>
      </c>
      <c r="X347" s="21"/>
      <c r="Y347" s="38">
        <v>28970.08053616</v>
      </c>
      <c r="Z347" s="21">
        <v>0.0011424850933041296</v>
      </c>
      <c r="AA347" s="38">
        <v>0</v>
      </c>
      <c r="AB347" s="21"/>
      <c r="AC347" s="38">
        <v>137889.485489845</v>
      </c>
      <c r="AD347" s="21">
        <v>0.00116963421294428</v>
      </c>
    </row>
    <row r="348" spans="1:30" ht="15">
      <c r="A348" s="6" t="s">
        <v>553</v>
      </c>
      <c r="B348" t="s">
        <v>221</v>
      </c>
      <c r="C348" s="20">
        <v>7.375</v>
      </c>
      <c r="D348" s="20">
        <v>2.5643835616438357</v>
      </c>
      <c r="E348" s="38">
        <v>26.943719306</v>
      </c>
      <c r="F348" s="21">
        <v>0.00048580729627064874</v>
      </c>
      <c r="G348" s="38">
        <v>188.606035142</v>
      </c>
      <c r="H348" s="21">
        <v>0.00021909618319407572</v>
      </c>
      <c r="I348" s="38">
        <v>0</v>
      </c>
      <c r="J348" s="21"/>
      <c r="K348" s="38">
        <v>0</v>
      </c>
      <c r="L348" s="21"/>
      <c r="M348" s="38">
        <v>8562.713995446798</v>
      </c>
      <c r="N348" s="21">
        <v>0.0002563655729450694</v>
      </c>
      <c r="O348" s="38">
        <v>0</v>
      </c>
      <c r="P348" s="21"/>
      <c r="Q348" s="38">
        <v>7544.24140568</v>
      </c>
      <c r="R348" s="21">
        <v>0.001928558679330786</v>
      </c>
      <c r="S348" s="38">
        <v>5388.7438612000005</v>
      </c>
      <c r="T348" s="21">
        <v>0.00024308620560252906</v>
      </c>
      <c r="U348" s="38">
        <v>0</v>
      </c>
      <c r="V348" s="21"/>
      <c r="W348" s="38">
        <v>0</v>
      </c>
      <c r="X348" s="21"/>
      <c r="Y348" s="38">
        <v>0</v>
      </c>
      <c r="Z348" s="21"/>
      <c r="AA348" s="38">
        <v>0</v>
      </c>
      <c r="AB348" s="21"/>
      <c r="AC348" s="38">
        <v>21711.2490167748</v>
      </c>
      <c r="AD348" s="21">
        <v>0.00018416356813255968</v>
      </c>
    </row>
    <row r="349" spans="1:30" ht="15">
      <c r="A349" s="6" t="s">
        <v>554</v>
      </c>
      <c r="B349" t="s">
        <v>221</v>
      </c>
      <c r="C349" s="20">
        <v>5.53125</v>
      </c>
      <c r="D349" s="20">
        <v>3.9452054794520546</v>
      </c>
      <c r="E349" s="38">
        <v>143.154455238</v>
      </c>
      <c r="F349" s="21">
        <v>0.0025811387826024284</v>
      </c>
      <c r="G349" s="38">
        <v>1121.376566031</v>
      </c>
      <c r="H349" s="21">
        <v>0.0013026588749171996</v>
      </c>
      <c r="I349" s="38">
        <v>0</v>
      </c>
      <c r="J349" s="21"/>
      <c r="K349" s="38">
        <v>0</v>
      </c>
      <c r="L349" s="21"/>
      <c r="M349" s="38">
        <v>0</v>
      </c>
      <c r="N349" s="21"/>
      <c r="O349" s="38">
        <v>0</v>
      </c>
      <c r="P349" s="21"/>
      <c r="Q349" s="38">
        <v>0</v>
      </c>
      <c r="R349" s="21"/>
      <c r="S349" s="38">
        <v>6809.3802541542</v>
      </c>
      <c r="T349" s="21">
        <v>0.00030717110538605634</v>
      </c>
      <c r="U349" s="38">
        <v>0</v>
      </c>
      <c r="V349" s="21"/>
      <c r="W349" s="38">
        <v>0</v>
      </c>
      <c r="X349" s="21"/>
      <c r="Y349" s="38">
        <v>0</v>
      </c>
      <c r="Z349" s="21"/>
      <c r="AA349" s="38">
        <v>0</v>
      </c>
      <c r="AB349" s="21"/>
      <c r="AC349" s="38">
        <v>8073.9112754232</v>
      </c>
      <c r="AD349" s="21">
        <v>6.848617083792833E-05</v>
      </c>
    </row>
    <row r="350" spans="1:30" ht="15">
      <c r="A350" s="6" t="s">
        <v>551</v>
      </c>
      <c r="B350" t="s">
        <v>221</v>
      </c>
      <c r="C350" s="20">
        <v>6.8125</v>
      </c>
      <c r="D350" s="20">
        <v>1.0301369863013699</v>
      </c>
      <c r="E350" s="38">
        <v>0</v>
      </c>
      <c r="F350" s="21"/>
      <c r="G350" s="38">
        <v>0</v>
      </c>
      <c r="H350" s="21"/>
      <c r="I350" s="38">
        <v>0</v>
      </c>
      <c r="J350" s="21"/>
      <c r="K350" s="38">
        <v>5661.337177001001</v>
      </c>
      <c r="L350" s="21">
        <v>0.0008651590469313309</v>
      </c>
      <c r="M350" s="38">
        <v>16904.6469911385</v>
      </c>
      <c r="N350" s="21">
        <v>0.0005061210164933495</v>
      </c>
      <c r="O350" s="38">
        <v>0</v>
      </c>
      <c r="P350" s="21"/>
      <c r="Q350" s="38">
        <v>9576.654476983</v>
      </c>
      <c r="R350" s="21">
        <v>0.00244811096535595</v>
      </c>
      <c r="S350" s="38">
        <v>9444.3802438755</v>
      </c>
      <c r="T350" s="21">
        <v>0.0004260359402645536</v>
      </c>
      <c r="U350" s="38">
        <v>529.09693243</v>
      </c>
      <c r="V350" s="21">
        <v>9.84986597944578E-05</v>
      </c>
      <c r="W350" s="38">
        <v>0</v>
      </c>
      <c r="X350" s="21"/>
      <c r="Y350" s="38">
        <v>0</v>
      </c>
      <c r="Z350" s="21"/>
      <c r="AA350" s="38">
        <v>0</v>
      </c>
      <c r="AB350" s="21"/>
      <c r="AC350" s="38">
        <v>42116.115821428</v>
      </c>
      <c r="AD350" s="21">
        <v>0.00035724587560879626</v>
      </c>
    </row>
    <row r="351" spans="1:30" ht="15">
      <c r="A351" s="6" t="s">
        <v>552</v>
      </c>
      <c r="B351" t="s">
        <v>221</v>
      </c>
      <c r="C351" s="20">
        <v>6.375</v>
      </c>
      <c r="D351" s="20">
        <v>1.126027397260274</v>
      </c>
      <c r="E351" s="38">
        <v>0</v>
      </c>
      <c r="F351" s="21"/>
      <c r="G351" s="38">
        <v>0</v>
      </c>
      <c r="H351" s="21"/>
      <c r="I351" s="38">
        <v>0</v>
      </c>
      <c r="J351" s="21"/>
      <c r="K351" s="38">
        <v>3918.6487485000002</v>
      </c>
      <c r="L351" s="21">
        <v>0.0005988434022767116</v>
      </c>
      <c r="M351" s="38">
        <v>0</v>
      </c>
      <c r="N351" s="21"/>
      <c r="O351" s="38">
        <v>0</v>
      </c>
      <c r="P351" s="21"/>
      <c r="Q351" s="38">
        <v>6531.081247499999</v>
      </c>
      <c r="R351" s="21">
        <v>0.001669561291582949</v>
      </c>
      <c r="S351" s="38">
        <v>4179.8919984</v>
      </c>
      <c r="T351" s="21">
        <v>0.00018855490479615457</v>
      </c>
      <c r="U351" s="38">
        <v>522.4864998</v>
      </c>
      <c r="V351" s="21">
        <v>9.726803698262984E-05</v>
      </c>
      <c r="W351" s="38">
        <v>0</v>
      </c>
      <c r="X351" s="21"/>
      <c r="Y351" s="38">
        <v>0</v>
      </c>
      <c r="Z351" s="21"/>
      <c r="AA351" s="38">
        <v>0</v>
      </c>
      <c r="AB351" s="21"/>
      <c r="AC351" s="38">
        <v>15152.108494199998</v>
      </c>
      <c r="AD351" s="21">
        <v>0.00012852629357562687</v>
      </c>
    </row>
    <row r="352" spans="1:30" ht="15">
      <c r="A352" s="6" t="s">
        <v>550</v>
      </c>
      <c r="B352" t="s">
        <v>221</v>
      </c>
      <c r="C352" s="20">
        <v>7.75</v>
      </c>
      <c r="D352" s="20">
        <v>1.7753424657534247</v>
      </c>
      <c r="E352" s="38">
        <v>0</v>
      </c>
      <c r="F352" s="21"/>
      <c r="G352" s="38">
        <v>0</v>
      </c>
      <c r="H352" s="21"/>
      <c r="I352" s="38">
        <v>0</v>
      </c>
      <c r="J352" s="21"/>
      <c r="K352" s="38">
        <v>3562.6808600535</v>
      </c>
      <c r="L352" s="21">
        <v>0.0005444447982936022</v>
      </c>
      <c r="M352" s="38">
        <v>1778.677738801</v>
      </c>
      <c r="N352" s="21">
        <v>5.3253178587400124E-05</v>
      </c>
      <c r="O352" s="38">
        <v>0</v>
      </c>
      <c r="P352" s="21"/>
      <c r="Q352" s="38">
        <v>5160.2955955034995</v>
      </c>
      <c r="R352" s="21">
        <v>0.001319142949366383</v>
      </c>
      <c r="S352" s="38">
        <v>10512.304959261</v>
      </c>
      <c r="T352" s="21">
        <v>0.00047421001823500164</v>
      </c>
      <c r="U352" s="38">
        <v>852.06119224</v>
      </c>
      <c r="V352" s="21">
        <v>0.00015862289186416984</v>
      </c>
      <c r="W352" s="38">
        <v>0</v>
      </c>
      <c r="X352" s="21"/>
      <c r="Y352" s="38">
        <v>28970.08053616</v>
      </c>
      <c r="Z352" s="21">
        <v>0.0011424850933041296</v>
      </c>
      <c r="AA352" s="38">
        <v>0</v>
      </c>
      <c r="AB352" s="21"/>
      <c r="AC352" s="38">
        <v>50836.100882019</v>
      </c>
      <c r="AD352" s="21">
        <v>0.00043121230478936897</v>
      </c>
    </row>
    <row r="353" spans="1:30" ht="15">
      <c r="A353" s="5" t="s">
        <v>76</v>
      </c>
      <c r="C353" s="20" t="s">
        <v>476</v>
      </c>
      <c r="D353" s="20" t="s">
        <v>476</v>
      </c>
      <c r="E353" s="38">
        <v>129.22710071</v>
      </c>
      <c r="F353" s="21">
        <v>0.002330022358377219</v>
      </c>
      <c r="G353" s="38">
        <v>387.68130213</v>
      </c>
      <c r="H353" s="21">
        <v>0.00045035405960600376</v>
      </c>
      <c r="I353" s="38">
        <v>0</v>
      </c>
      <c r="J353" s="21"/>
      <c r="K353" s="38">
        <v>36102.4742719009</v>
      </c>
      <c r="L353" s="21">
        <v>0.00551713866466554</v>
      </c>
      <c r="M353" s="38">
        <v>110695.16961596101</v>
      </c>
      <c r="N353" s="21">
        <v>0.0033141864362090843</v>
      </c>
      <c r="O353" s="38">
        <v>351.27534762100004</v>
      </c>
      <c r="P353" s="21">
        <v>4.4641012361047876E-05</v>
      </c>
      <c r="Q353" s="38">
        <v>28005.8351015292</v>
      </c>
      <c r="R353" s="21">
        <v>0.0071592216437157685</v>
      </c>
      <c r="S353" s="38">
        <v>155987.43864628632</v>
      </c>
      <c r="T353" s="21">
        <v>0.007036592489615776</v>
      </c>
      <c r="U353" s="38">
        <v>6480.2110566214</v>
      </c>
      <c r="V353" s="21">
        <v>0.0012063802776760225</v>
      </c>
      <c r="W353" s="38">
        <v>15411.405868085702</v>
      </c>
      <c r="X353" s="21">
        <v>0.0032519854007377535</v>
      </c>
      <c r="Y353" s="38">
        <v>180069.7399504637</v>
      </c>
      <c r="Z353" s="21">
        <v>0.0071013607777779784</v>
      </c>
      <c r="AA353" s="38">
        <v>0</v>
      </c>
      <c r="AB353" s="21"/>
      <c r="AC353" s="38">
        <v>533620.4582613093</v>
      </c>
      <c r="AD353" s="21">
        <v>0.004526383882659406</v>
      </c>
    </row>
    <row r="354" spans="1:30" ht="15">
      <c r="A354" s="6" t="s">
        <v>557</v>
      </c>
      <c r="B354" t="s">
        <v>221</v>
      </c>
      <c r="C354" s="20">
        <v>6.8125</v>
      </c>
      <c r="D354" s="20">
        <v>1.9808219178082191</v>
      </c>
      <c r="E354" s="38">
        <v>129.22710071</v>
      </c>
      <c r="F354" s="21">
        <v>0.002330022358377219</v>
      </c>
      <c r="G354" s="38">
        <v>387.68130213</v>
      </c>
      <c r="H354" s="21">
        <v>0.00045035405960600376</v>
      </c>
      <c r="I354" s="38">
        <v>0</v>
      </c>
      <c r="J354" s="21"/>
      <c r="K354" s="38">
        <v>3483.9626351416</v>
      </c>
      <c r="L354" s="21">
        <v>0.0005324151695483694</v>
      </c>
      <c r="M354" s="38">
        <v>3034.2523246708</v>
      </c>
      <c r="N354" s="21">
        <v>9.084477609409504E-05</v>
      </c>
      <c r="O354" s="38">
        <v>0</v>
      </c>
      <c r="P354" s="21"/>
      <c r="Q354" s="38">
        <v>7619.2298578616</v>
      </c>
      <c r="R354" s="21">
        <v>0.0019477282183908064</v>
      </c>
      <c r="S354" s="38">
        <v>4217.9725671744</v>
      </c>
      <c r="T354" s="21">
        <v>0.00019027271904173532</v>
      </c>
      <c r="U354" s="38">
        <v>0</v>
      </c>
      <c r="V354" s="21"/>
      <c r="W354" s="38">
        <v>0</v>
      </c>
      <c r="X354" s="21"/>
      <c r="Y354" s="38">
        <v>10787.8783672708</v>
      </c>
      <c r="Z354" s="21">
        <v>0.00042543859025870226</v>
      </c>
      <c r="AA354" s="38">
        <v>0</v>
      </c>
      <c r="AB354" s="21"/>
      <c r="AC354" s="38">
        <v>29660.204154959203</v>
      </c>
      <c r="AD354" s="21">
        <v>0.0002515898106321331</v>
      </c>
    </row>
    <row r="355" spans="1:30" ht="15">
      <c r="A355" s="6" t="s">
        <v>559</v>
      </c>
      <c r="B355" t="s">
        <v>221</v>
      </c>
      <c r="C355" s="20">
        <v>8</v>
      </c>
      <c r="D355" s="20">
        <v>0.6136986301369863</v>
      </c>
      <c r="E355" s="38">
        <v>0</v>
      </c>
      <c r="F355" s="21"/>
      <c r="G355" s="38">
        <v>0</v>
      </c>
      <c r="H355" s="21"/>
      <c r="I355" s="38">
        <v>0</v>
      </c>
      <c r="J355" s="21"/>
      <c r="K355" s="38">
        <v>19340.2667307432</v>
      </c>
      <c r="L355" s="21">
        <v>0.0029555573549200314</v>
      </c>
      <c r="M355" s="38">
        <v>62481.0223092231</v>
      </c>
      <c r="N355" s="21">
        <v>0.0018706666006846851</v>
      </c>
      <c r="O355" s="38">
        <v>351.27534762100004</v>
      </c>
      <c r="P355" s="21">
        <v>4.4641012361047876E-05</v>
      </c>
      <c r="Q355" s="38">
        <v>7119.2616116017</v>
      </c>
      <c r="R355" s="21">
        <v>0.0018199197285950837</v>
      </c>
      <c r="S355" s="38">
        <v>40345.5925348927</v>
      </c>
      <c r="T355" s="21">
        <v>0.0018199894548168042</v>
      </c>
      <c r="U355" s="38">
        <v>4895.4345174504</v>
      </c>
      <c r="V355" s="21">
        <v>0.0009113523619685458</v>
      </c>
      <c r="W355" s="38">
        <v>2258.1539021547</v>
      </c>
      <c r="X355" s="21">
        <v>0.00047649666651328226</v>
      </c>
      <c r="Y355" s="38">
        <v>89269.4752783592</v>
      </c>
      <c r="Z355" s="21">
        <v>0.0035204957288712323</v>
      </c>
      <c r="AA355" s="38">
        <v>0</v>
      </c>
      <c r="AB355" s="21"/>
      <c r="AC355" s="38">
        <v>226060.48223204602</v>
      </c>
      <c r="AD355" s="21">
        <v>0.0019175361578440012</v>
      </c>
    </row>
    <row r="356" spans="1:30" ht="15">
      <c r="A356" s="6" t="s">
        <v>556</v>
      </c>
      <c r="B356" t="s">
        <v>221</v>
      </c>
      <c r="C356" s="20">
        <v>7.5</v>
      </c>
      <c r="D356" s="20">
        <v>0.8</v>
      </c>
      <c r="E356" s="38">
        <v>0</v>
      </c>
      <c r="F356" s="21"/>
      <c r="G356" s="38">
        <v>0</v>
      </c>
      <c r="H356" s="21"/>
      <c r="I356" s="38">
        <v>0</v>
      </c>
      <c r="J356" s="21"/>
      <c r="K356" s="38">
        <v>3639.44949578</v>
      </c>
      <c r="L356" s="21">
        <v>0.0005561764930580783</v>
      </c>
      <c r="M356" s="38">
        <v>0</v>
      </c>
      <c r="N356" s="21"/>
      <c r="O356" s="38">
        <v>0</v>
      </c>
      <c r="P356" s="21"/>
      <c r="Q356" s="38">
        <v>3634.2502822146002</v>
      </c>
      <c r="R356" s="21">
        <v>0.0009290350808960603</v>
      </c>
      <c r="S356" s="38">
        <v>0</v>
      </c>
      <c r="T356" s="21"/>
      <c r="U356" s="38">
        <v>0</v>
      </c>
      <c r="V356" s="21"/>
      <c r="W356" s="38">
        <v>0</v>
      </c>
      <c r="X356" s="21"/>
      <c r="Y356" s="38">
        <v>0</v>
      </c>
      <c r="Z356" s="21"/>
      <c r="AA356" s="38">
        <v>0</v>
      </c>
      <c r="AB356" s="21"/>
      <c r="AC356" s="38">
        <v>7273.6997779946005</v>
      </c>
      <c r="AD356" s="21">
        <v>6.169845427158582E-05</v>
      </c>
    </row>
    <row r="357" spans="1:30" ht="15">
      <c r="A357" s="6" t="s">
        <v>558</v>
      </c>
      <c r="B357" t="s">
        <v>221</v>
      </c>
      <c r="C357" s="20">
        <v>6.1875</v>
      </c>
      <c r="D357" s="20">
        <v>1.0986301369863014</v>
      </c>
      <c r="E357" s="38">
        <v>0</v>
      </c>
      <c r="F357" s="21"/>
      <c r="G357" s="38">
        <v>0</v>
      </c>
      <c r="H357" s="21"/>
      <c r="I357" s="38">
        <v>0</v>
      </c>
      <c r="J357" s="21"/>
      <c r="K357" s="38">
        <v>1253.2051973520001</v>
      </c>
      <c r="L357" s="21">
        <v>0.00019151337930463903</v>
      </c>
      <c r="M357" s="38">
        <v>5012.820789408001</v>
      </c>
      <c r="N357" s="21">
        <v>0.0001500826343646294</v>
      </c>
      <c r="O357" s="38">
        <v>0</v>
      </c>
      <c r="P357" s="21"/>
      <c r="Q357" s="38">
        <v>1253.2051973520001</v>
      </c>
      <c r="R357" s="21">
        <v>0.0003203608726671976</v>
      </c>
      <c r="S357" s="38">
        <v>5012.820789408001</v>
      </c>
      <c r="T357" s="21">
        <v>0.00022612831792515577</v>
      </c>
      <c r="U357" s="38">
        <v>0</v>
      </c>
      <c r="V357" s="21"/>
      <c r="W357" s="38">
        <v>0</v>
      </c>
      <c r="X357" s="21"/>
      <c r="Y357" s="38">
        <v>0</v>
      </c>
      <c r="Z357" s="21"/>
      <c r="AA357" s="38">
        <v>0</v>
      </c>
      <c r="AB357" s="21"/>
      <c r="AC357" s="38">
        <v>12532.05197352</v>
      </c>
      <c r="AD357" s="21">
        <v>0.00010630191776083155</v>
      </c>
    </row>
    <row r="358" spans="1:30" ht="15">
      <c r="A358" s="6" t="s">
        <v>555</v>
      </c>
      <c r="B358" t="s">
        <v>215</v>
      </c>
      <c r="C358" s="20">
        <v>6.6875</v>
      </c>
      <c r="D358" s="20">
        <v>0.6438356164383562</v>
      </c>
      <c r="E358" s="38">
        <v>0</v>
      </c>
      <c r="F358" s="21"/>
      <c r="G358" s="38">
        <v>0</v>
      </c>
      <c r="H358" s="21"/>
      <c r="I358" s="38">
        <v>0</v>
      </c>
      <c r="J358" s="21"/>
      <c r="K358" s="38">
        <v>7427.6440682377</v>
      </c>
      <c r="L358" s="21">
        <v>0.0011350840379420394</v>
      </c>
      <c r="M358" s="38">
        <v>0</v>
      </c>
      <c r="N358" s="21"/>
      <c r="O358" s="38">
        <v>0</v>
      </c>
      <c r="P358" s="21"/>
      <c r="Q358" s="38">
        <v>7427.6440682377</v>
      </c>
      <c r="R358" s="21">
        <v>0.0018987525271917638</v>
      </c>
      <c r="S358" s="38">
        <v>0</v>
      </c>
      <c r="T358" s="21"/>
      <c r="U358" s="38">
        <v>0</v>
      </c>
      <c r="V358" s="21"/>
      <c r="W358" s="38">
        <v>0</v>
      </c>
      <c r="X358" s="21"/>
      <c r="Y358" s="38">
        <v>37308.1893130017</v>
      </c>
      <c r="Z358" s="21">
        <v>0.0014713127944214791</v>
      </c>
      <c r="AA358" s="38">
        <v>0</v>
      </c>
      <c r="AB358" s="21"/>
      <c r="AC358" s="38">
        <v>52163.4774494771</v>
      </c>
      <c r="AD358" s="21">
        <v>0.00044247164803257714</v>
      </c>
    </row>
    <row r="359" spans="1:30" ht="15">
      <c r="A359" s="6" t="s">
        <v>202</v>
      </c>
      <c r="B359" t="s">
        <v>806</v>
      </c>
      <c r="C359" s="20">
        <v>3.625</v>
      </c>
      <c r="D359" s="20">
        <v>11.873972602739727</v>
      </c>
      <c r="E359" s="38">
        <v>0</v>
      </c>
      <c r="F359" s="21"/>
      <c r="G359" s="38">
        <v>0</v>
      </c>
      <c r="H359" s="21"/>
      <c r="I359" s="38">
        <v>0</v>
      </c>
      <c r="J359" s="21"/>
      <c r="K359" s="38">
        <v>957.9461446464001</v>
      </c>
      <c r="L359" s="21">
        <v>0.00014639222989238252</v>
      </c>
      <c r="M359" s="38">
        <v>3820.380457816</v>
      </c>
      <c r="N359" s="21">
        <v>0.00011438126106476827</v>
      </c>
      <c r="O359" s="38">
        <v>0</v>
      </c>
      <c r="P359" s="21"/>
      <c r="Q359" s="38">
        <v>952.2440842616</v>
      </c>
      <c r="R359" s="21">
        <v>0.000243425215974856</v>
      </c>
      <c r="S359" s="38">
        <v>3826.0825182007998</v>
      </c>
      <c r="T359" s="21">
        <v>0.00017259456111252025</v>
      </c>
      <c r="U359" s="38">
        <v>0</v>
      </c>
      <c r="V359" s="21"/>
      <c r="W359" s="38">
        <v>0</v>
      </c>
      <c r="X359" s="21"/>
      <c r="Y359" s="38">
        <v>0</v>
      </c>
      <c r="Z359" s="21"/>
      <c r="AA359" s="38">
        <v>0</v>
      </c>
      <c r="AB359" s="21"/>
      <c r="AC359" s="38">
        <v>9556.6532049248</v>
      </c>
      <c r="AD359" s="21">
        <v>8.106338572527959E-05</v>
      </c>
    </row>
    <row r="360" spans="1:30" ht="15">
      <c r="A360" s="6" t="s">
        <v>203</v>
      </c>
      <c r="B360" t="s">
        <v>806</v>
      </c>
      <c r="C360" s="20">
        <v>3.6875</v>
      </c>
      <c r="D360" s="20">
        <v>2.147945205479452</v>
      </c>
      <c r="E360" s="38">
        <v>0</v>
      </c>
      <c r="F360" s="21"/>
      <c r="G360" s="38">
        <v>0</v>
      </c>
      <c r="H360" s="21"/>
      <c r="I360" s="38">
        <v>0</v>
      </c>
      <c r="J360" s="21"/>
      <c r="K360" s="38">
        <v>0</v>
      </c>
      <c r="L360" s="21"/>
      <c r="M360" s="38">
        <v>6885.121602953</v>
      </c>
      <c r="N360" s="21">
        <v>0.00020613886502294859</v>
      </c>
      <c r="O360" s="38">
        <v>0</v>
      </c>
      <c r="P360" s="21"/>
      <c r="Q360" s="38">
        <v>0</v>
      </c>
      <c r="R360" s="21"/>
      <c r="S360" s="38">
        <v>25209.932677737</v>
      </c>
      <c r="T360" s="21">
        <v>0.0011372199228563127</v>
      </c>
      <c r="U360" s="38">
        <v>1584.776539171</v>
      </c>
      <c r="V360" s="21">
        <v>0.0002950279157074767</v>
      </c>
      <c r="W360" s="38">
        <v>0</v>
      </c>
      <c r="X360" s="21"/>
      <c r="Y360" s="38">
        <v>0</v>
      </c>
      <c r="Z360" s="21"/>
      <c r="AA360" s="38">
        <v>0</v>
      </c>
      <c r="AB360" s="21"/>
      <c r="AC360" s="38">
        <v>33679.830819861</v>
      </c>
      <c r="AD360" s="21">
        <v>0.0002856859047166854</v>
      </c>
    </row>
    <row r="361" spans="1:30" ht="15">
      <c r="A361" s="6" t="s">
        <v>325</v>
      </c>
      <c r="B361" t="s">
        <v>806</v>
      </c>
      <c r="C361" s="20">
        <v>3.6875</v>
      </c>
      <c r="D361" s="20">
        <v>4.252054794520548</v>
      </c>
      <c r="E361" s="38">
        <v>0</v>
      </c>
      <c r="F361" s="21"/>
      <c r="G361" s="38">
        <v>0</v>
      </c>
      <c r="H361" s="21"/>
      <c r="I361" s="38">
        <v>0</v>
      </c>
      <c r="J361" s="21"/>
      <c r="K361" s="38">
        <v>0</v>
      </c>
      <c r="L361" s="21"/>
      <c r="M361" s="38">
        <v>4986.3957216801</v>
      </c>
      <c r="N361" s="21">
        <v>0.00014929147426845225</v>
      </c>
      <c r="O361" s="38">
        <v>0</v>
      </c>
      <c r="P361" s="21"/>
      <c r="Q361" s="38">
        <v>0</v>
      </c>
      <c r="R361" s="21"/>
      <c r="S361" s="38">
        <v>4992.8132193914</v>
      </c>
      <c r="T361" s="21">
        <v>0.00022522577655300393</v>
      </c>
      <c r="U361" s="38">
        <v>0</v>
      </c>
      <c r="V361" s="21"/>
      <c r="W361" s="38">
        <v>0</v>
      </c>
      <c r="X361" s="21"/>
      <c r="Y361" s="38">
        <v>0</v>
      </c>
      <c r="Z361" s="21"/>
      <c r="AA361" s="38">
        <v>0</v>
      </c>
      <c r="AB361" s="21"/>
      <c r="AC361" s="38">
        <v>9979.2089410715</v>
      </c>
      <c r="AD361" s="21">
        <v>8.464767385368396E-05</v>
      </c>
    </row>
    <row r="362" spans="1:30" ht="15">
      <c r="A362" s="6" t="s">
        <v>327</v>
      </c>
      <c r="B362" t="s">
        <v>806</v>
      </c>
      <c r="C362" s="20">
        <v>3.1875</v>
      </c>
      <c r="D362" s="20">
        <v>12.898630136986302</v>
      </c>
      <c r="E362" s="38">
        <v>0</v>
      </c>
      <c r="F362" s="21"/>
      <c r="G362" s="38">
        <v>0</v>
      </c>
      <c r="H362" s="21"/>
      <c r="I362" s="38">
        <v>0</v>
      </c>
      <c r="J362" s="21"/>
      <c r="K362" s="38">
        <v>0</v>
      </c>
      <c r="L362" s="21"/>
      <c r="M362" s="38">
        <v>1000.5482572</v>
      </c>
      <c r="N362" s="21">
        <v>2.995617129716876E-05</v>
      </c>
      <c r="O362" s="38">
        <v>0</v>
      </c>
      <c r="P362" s="21"/>
      <c r="Q362" s="38">
        <v>0</v>
      </c>
      <c r="R362" s="21"/>
      <c r="S362" s="38">
        <v>6203.39919464</v>
      </c>
      <c r="T362" s="21">
        <v>0.00027983530316228833</v>
      </c>
      <c r="U362" s="38">
        <v>0</v>
      </c>
      <c r="V362" s="21"/>
      <c r="W362" s="38">
        <v>0</v>
      </c>
      <c r="X362" s="21"/>
      <c r="Y362" s="38">
        <v>0</v>
      </c>
      <c r="Z362" s="21"/>
      <c r="AA362" s="38">
        <v>0</v>
      </c>
      <c r="AB362" s="21"/>
      <c r="AC362" s="38">
        <v>7203.94745184</v>
      </c>
      <c r="AD362" s="21">
        <v>6.11067869170153E-05</v>
      </c>
    </row>
    <row r="363" spans="1:30" ht="15">
      <c r="A363" s="6" t="s">
        <v>326</v>
      </c>
      <c r="B363" t="s">
        <v>806</v>
      </c>
      <c r="C363" s="20">
        <v>3.375</v>
      </c>
      <c r="D363" s="20">
        <v>2.547945205479452</v>
      </c>
      <c r="E363" s="38">
        <v>0</v>
      </c>
      <c r="F363" s="21"/>
      <c r="G363" s="38">
        <v>0</v>
      </c>
      <c r="H363" s="21"/>
      <c r="I363" s="38">
        <v>0</v>
      </c>
      <c r="J363" s="21"/>
      <c r="K363" s="38">
        <v>0</v>
      </c>
      <c r="L363" s="21"/>
      <c r="M363" s="38">
        <v>2122.529657094</v>
      </c>
      <c r="N363" s="21">
        <v>6.354802133098827E-05</v>
      </c>
      <c r="O363" s="38">
        <v>0</v>
      </c>
      <c r="P363" s="21"/>
      <c r="Q363" s="38">
        <v>0</v>
      </c>
      <c r="R363" s="21"/>
      <c r="S363" s="38">
        <v>2122.529657094</v>
      </c>
      <c r="T363" s="21">
        <v>9.574730102442108E-05</v>
      </c>
      <c r="U363" s="38">
        <v>0</v>
      </c>
      <c r="V363" s="21"/>
      <c r="W363" s="38">
        <v>13153.251965931</v>
      </c>
      <c r="X363" s="21">
        <v>0.002775488734224471</v>
      </c>
      <c r="Y363" s="38">
        <v>0</v>
      </c>
      <c r="Z363" s="21"/>
      <c r="AA363" s="38">
        <v>0</v>
      </c>
      <c r="AB363" s="21"/>
      <c r="AC363" s="38">
        <v>17398.311280119004</v>
      </c>
      <c r="AD363" s="21">
        <v>0.0001475794912744108</v>
      </c>
    </row>
    <row r="364" spans="1:30" ht="15">
      <c r="A364" s="6" t="s">
        <v>774</v>
      </c>
      <c r="B364" t="s">
        <v>221</v>
      </c>
      <c r="C364" s="20">
        <v>8.075000000000001</v>
      </c>
      <c r="D364" s="20">
        <v>1.7123287671232876</v>
      </c>
      <c r="E364" s="38">
        <v>0</v>
      </c>
      <c r="F364" s="21"/>
      <c r="G364" s="38">
        <v>0</v>
      </c>
      <c r="H364" s="21"/>
      <c r="I364" s="38">
        <v>0</v>
      </c>
      <c r="J364" s="21"/>
      <c r="K364" s="38">
        <v>0</v>
      </c>
      <c r="L364" s="21"/>
      <c r="M364" s="38">
        <v>21352.098495916</v>
      </c>
      <c r="N364" s="21">
        <v>0.0006392766320813489</v>
      </c>
      <c r="O364" s="38">
        <v>0</v>
      </c>
      <c r="P364" s="21"/>
      <c r="Q364" s="38">
        <v>0</v>
      </c>
      <c r="R364" s="21"/>
      <c r="S364" s="38">
        <v>64056.295487748</v>
      </c>
      <c r="T364" s="21">
        <v>0.0028895791331235345</v>
      </c>
      <c r="U364" s="38">
        <v>0</v>
      </c>
      <c r="V364" s="21"/>
      <c r="W364" s="38">
        <v>0</v>
      </c>
      <c r="X364" s="21"/>
      <c r="Y364" s="38">
        <v>42704.196991832</v>
      </c>
      <c r="Z364" s="21">
        <v>0.0016841136642265651</v>
      </c>
      <c r="AA364" s="38">
        <v>0</v>
      </c>
      <c r="AB364" s="21"/>
      <c r="AC364" s="38">
        <v>128112.590975496</v>
      </c>
      <c r="AD364" s="21">
        <v>0.0010867026516312023</v>
      </c>
    </row>
    <row r="365" spans="1:30" ht="15">
      <c r="A365" s="1" t="s">
        <v>392</v>
      </c>
      <c r="B365" s="1" t="s">
        <v>476</v>
      </c>
      <c r="C365" s="1" t="s">
        <v>476</v>
      </c>
      <c r="D365" s="1" t="s">
        <v>476</v>
      </c>
      <c r="E365" s="36">
        <v>955.5043623307</v>
      </c>
      <c r="F365" s="18">
        <v>0.01722817052712239</v>
      </c>
      <c r="G365" s="36">
        <v>410.5577823749</v>
      </c>
      <c r="H365" s="18">
        <v>0.00047692876334121906</v>
      </c>
      <c r="I365" s="36">
        <v>242.7744557972</v>
      </c>
      <c r="J365" s="18">
        <v>0.0016799269130178232</v>
      </c>
      <c r="K365" s="36">
        <v>41025.7741697508</v>
      </c>
      <c r="L365" s="18">
        <v>0.006269511702025825</v>
      </c>
      <c r="M365" s="36">
        <v>130264.7993933175</v>
      </c>
      <c r="N365" s="18">
        <v>0.0039000963886917503</v>
      </c>
      <c r="O365" s="36">
        <v>8135.6169101044</v>
      </c>
      <c r="P365" s="18">
        <v>0.0010338959950032338</v>
      </c>
      <c r="Q365" s="36">
        <v>46663.511962212</v>
      </c>
      <c r="R365" s="18">
        <v>0.011928743549354697</v>
      </c>
      <c r="S365" s="36">
        <v>56850.00066500441</v>
      </c>
      <c r="T365" s="18">
        <v>0.0025645032137563443</v>
      </c>
      <c r="U365" s="36">
        <v>0</v>
      </c>
      <c r="V365" s="18"/>
      <c r="W365" s="36">
        <v>21381.5581309556</v>
      </c>
      <c r="X365" s="18">
        <v>0.004511756778197813</v>
      </c>
      <c r="Y365" s="36">
        <v>94027.681934462</v>
      </c>
      <c r="Z365" s="18">
        <v>0.003708143815271012</v>
      </c>
      <c r="AA365" s="36">
        <v>0</v>
      </c>
      <c r="AB365" s="18"/>
      <c r="AC365" s="36">
        <v>399957.7797663094</v>
      </c>
      <c r="AD365" s="18">
        <v>0.0033926031508933366</v>
      </c>
    </row>
    <row r="366" spans="1:30" ht="15">
      <c r="A366" s="5" t="s">
        <v>68</v>
      </c>
      <c r="C366" s="20" t="s">
        <v>476</v>
      </c>
      <c r="D366" s="20" t="s">
        <v>476</v>
      </c>
      <c r="E366" s="38">
        <v>131.07572636199998</v>
      </c>
      <c r="F366" s="21">
        <v>0.0023633539047615633</v>
      </c>
      <c r="G366" s="38">
        <v>149.800830128</v>
      </c>
      <c r="H366" s="21">
        <v>0.00017401770890119393</v>
      </c>
      <c r="I366" s="38">
        <v>0</v>
      </c>
      <c r="J366" s="21"/>
      <c r="K366" s="38">
        <v>8426.2966947</v>
      </c>
      <c r="L366" s="21">
        <v>0.0012876969856455503</v>
      </c>
      <c r="M366" s="38">
        <v>0</v>
      </c>
      <c r="N366" s="21"/>
      <c r="O366" s="38">
        <v>0</v>
      </c>
      <c r="P366" s="21"/>
      <c r="Q366" s="38">
        <v>15260.959569289998</v>
      </c>
      <c r="R366" s="21">
        <v>0.00390120814666821</v>
      </c>
      <c r="S366" s="38">
        <v>0</v>
      </c>
      <c r="T366" s="21"/>
      <c r="U366" s="38">
        <v>0</v>
      </c>
      <c r="V366" s="21"/>
      <c r="W366" s="38">
        <v>0</v>
      </c>
      <c r="X366" s="21"/>
      <c r="Y366" s="38">
        <v>13112.214798276</v>
      </c>
      <c r="Z366" s="21">
        <v>0.0005171028064120741</v>
      </c>
      <c r="AA366" s="38">
        <v>0</v>
      </c>
      <c r="AB366" s="21"/>
      <c r="AC366" s="38">
        <v>37080.34761875599</v>
      </c>
      <c r="AD366" s="21">
        <v>0.0003145304592927649</v>
      </c>
    </row>
    <row r="367" spans="1:30" ht="15">
      <c r="A367" s="6" t="s">
        <v>298</v>
      </c>
      <c r="B367" t="s">
        <v>221</v>
      </c>
      <c r="C367" s="20">
        <v>5.40625</v>
      </c>
      <c r="D367" s="20">
        <v>3.1534246575342464</v>
      </c>
      <c r="E367" s="38">
        <v>131.07572636199998</v>
      </c>
      <c r="F367" s="21">
        <v>0.0023633539047615633</v>
      </c>
      <c r="G367" s="38">
        <v>149.800830128</v>
      </c>
      <c r="H367" s="21">
        <v>0.00017401770890119393</v>
      </c>
      <c r="I367" s="38">
        <v>0</v>
      </c>
      <c r="J367" s="21"/>
      <c r="K367" s="38">
        <v>8426.2966947</v>
      </c>
      <c r="L367" s="21">
        <v>0.0012876969856455503</v>
      </c>
      <c r="M367" s="38">
        <v>0</v>
      </c>
      <c r="N367" s="21"/>
      <c r="O367" s="38">
        <v>0</v>
      </c>
      <c r="P367" s="21"/>
      <c r="Q367" s="38">
        <v>15260.959569289998</v>
      </c>
      <c r="R367" s="21">
        <v>0.00390120814666821</v>
      </c>
      <c r="S367" s="38">
        <v>0</v>
      </c>
      <c r="T367" s="21"/>
      <c r="U367" s="38">
        <v>0</v>
      </c>
      <c r="V367" s="21"/>
      <c r="W367" s="38">
        <v>0</v>
      </c>
      <c r="X367" s="21"/>
      <c r="Y367" s="38">
        <v>0</v>
      </c>
      <c r="Z367" s="21"/>
      <c r="AA367" s="38">
        <v>0</v>
      </c>
      <c r="AB367" s="21"/>
      <c r="AC367" s="38">
        <v>23968.13282048</v>
      </c>
      <c r="AD367" s="21">
        <v>0.00020330736653079092</v>
      </c>
    </row>
    <row r="368" spans="1:30" ht="15">
      <c r="A368" s="6" t="s">
        <v>176</v>
      </c>
      <c r="B368" t="s">
        <v>806</v>
      </c>
      <c r="C368" s="20">
        <v>4.25</v>
      </c>
      <c r="D368" s="20">
        <v>17.164383561643834</v>
      </c>
      <c r="E368" s="38">
        <v>0</v>
      </c>
      <c r="F368" s="21"/>
      <c r="G368" s="38">
        <v>0</v>
      </c>
      <c r="H368" s="21"/>
      <c r="I368" s="38">
        <v>0</v>
      </c>
      <c r="J368" s="21"/>
      <c r="K368" s="38">
        <v>0</v>
      </c>
      <c r="L368" s="21"/>
      <c r="M368" s="38">
        <v>0</v>
      </c>
      <c r="N368" s="21"/>
      <c r="O368" s="38">
        <v>0</v>
      </c>
      <c r="P368" s="21"/>
      <c r="Q368" s="38">
        <v>0</v>
      </c>
      <c r="R368" s="21"/>
      <c r="S368" s="38">
        <v>0</v>
      </c>
      <c r="T368" s="21"/>
      <c r="U368" s="38">
        <v>0</v>
      </c>
      <c r="V368" s="21"/>
      <c r="W368" s="38">
        <v>0</v>
      </c>
      <c r="X368" s="21"/>
      <c r="Y368" s="38">
        <v>13112.214798276</v>
      </c>
      <c r="Z368" s="21">
        <v>0.0005171028064120741</v>
      </c>
      <c r="AA368" s="38">
        <v>0</v>
      </c>
      <c r="AB368" s="21"/>
      <c r="AC368" s="38">
        <v>13112.214798276</v>
      </c>
      <c r="AD368" s="21">
        <v>0.00011122309276197395</v>
      </c>
    </row>
    <row r="369" spans="1:30" ht="15">
      <c r="A369" s="5" t="s">
        <v>423</v>
      </c>
      <c r="C369" s="20" t="s">
        <v>476</v>
      </c>
      <c r="D369" s="20" t="s">
        <v>476</v>
      </c>
      <c r="E369" s="38">
        <v>0</v>
      </c>
      <c r="F369" s="21"/>
      <c r="G369" s="38">
        <v>0</v>
      </c>
      <c r="H369" s="21"/>
      <c r="I369" s="38">
        <v>0</v>
      </c>
      <c r="J369" s="21"/>
      <c r="K369" s="38">
        <v>11137.627907263599</v>
      </c>
      <c r="L369" s="21">
        <v>0.0017020395083460452</v>
      </c>
      <c r="M369" s="38">
        <v>84605.1694475581</v>
      </c>
      <c r="N369" s="21">
        <v>0.0025330581812111714</v>
      </c>
      <c r="O369" s="38">
        <v>0</v>
      </c>
      <c r="P369" s="21"/>
      <c r="Q369" s="38">
        <v>0</v>
      </c>
      <c r="R369" s="21"/>
      <c r="S369" s="38">
        <v>24310.353820750104</v>
      </c>
      <c r="T369" s="21">
        <v>0.0010966399256217604</v>
      </c>
      <c r="U369" s="38">
        <v>0</v>
      </c>
      <c r="V369" s="21"/>
      <c r="W369" s="38">
        <v>0</v>
      </c>
      <c r="X369" s="21"/>
      <c r="Y369" s="38">
        <v>48235.8525014464</v>
      </c>
      <c r="Z369" s="21">
        <v>0.0019022640402029036</v>
      </c>
      <c r="AA369" s="38">
        <v>0</v>
      </c>
      <c r="AB369" s="21"/>
      <c r="AC369" s="38">
        <v>168289.00367701816</v>
      </c>
      <c r="AD369" s="21">
        <v>0.001427495183288957</v>
      </c>
    </row>
    <row r="370" spans="1:30" ht="15">
      <c r="A370" s="6" t="s">
        <v>544</v>
      </c>
      <c r="B370" t="s">
        <v>215</v>
      </c>
      <c r="C370" s="20">
        <v>8</v>
      </c>
      <c r="D370" s="20">
        <v>5.027397260273973</v>
      </c>
      <c r="E370" s="38">
        <v>0</v>
      </c>
      <c r="F370" s="21"/>
      <c r="G370" s="38">
        <v>0</v>
      </c>
      <c r="H370" s="21"/>
      <c r="I370" s="38">
        <v>0</v>
      </c>
      <c r="J370" s="21"/>
      <c r="K370" s="38">
        <v>11137.627907263599</v>
      </c>
      <c r="L370" s="21">
        <v>0.0017020395083460452</v>
      </c>
      <c r="M370" s="38">
        <v>11137.627907263599</v>
      </c>
      <c r="N370" s="21">
        <v>0.0003334578687566731</v>
      </c>
      <c r="O370" s="38">
        <v>0</v>
      </c>
      <c r="P370" s="21"/>
      <c r="Q370" s="38">
        <v>0</v>
      </c>
      <c r="R370" s="21"/>
      <c r="S370" s="38">
        <v>11137.627907263599</v>
      </c>
      <c r="T370" s="21">
        <v>0.0005024183329408873</v>
      </c>
      <c r="U370" s="38">
        <v>0</v>
      </c>
      <c r="V370" s="21"/>
      <c r="W370" s="38">
        <v>0</v>
      </c>
      <c r="X370" s="21"/>
      <c r="Y370" s="38">
        <v>0</v>
      </c>
      <c r="Z370" s="21"/>
      <c r="AA370" s="38">
        <v>0</v>
      </c>
      <c r="AB370" s="21"/>
      <c r="AC370" s="38">
        <v>33412.8837217908</v>
      </c>
      <c r="AD370" s="21">
        <v>0.0002834215517978249</v>
      </c>
    </row>
    <row r="371" spans="1:30" ht="15">
      <c r="A371" s="6" t="s">
        <v>545</v>
      </c>
      <c r="B371" t="s">
        <v>215</v>
      </c>
      <c r="C371" s="20">
        <v>8</v>
      </c>
      <c r="D371" s="20">
        <v>5.027397260273973</v>
      </c>
      <c r="E371" s="38">
        <v>0</v>
      </c>
      <c r="F371" s="21"/>
      <c r="G371" s="38">
        <v>0</v>
      </c>
      <c r="H371" s="21"/>
      <c r="I371" s="38">
        <v>0</v>
      </c>
      <c r="J371" s="21"/>
      <c r="K371" s="38">
        <v>0</v>
      </c>
      <c r="L371" s="21"/>
      <c r="M371" s="38">
        <v>1113.7627881249</v>
      </c>
      <c r="N371" s="21">
        <v>3.3345786797780235E-05</v>
      </c>
      <c r="O371" s="38">
        <v>0</v>
      </c>
      <c r="P371" s="21"/>
      <c r="Q371" s="38">
        <v>0</v>
      </c>
      <c r="R371" s="21"/>
      <c r="S371" s="38">
        <v>1113.7627881249</v>
      </c>
      <c r="T371" s="21">
        <v>5.02418331767369E-05</v>
      </c>
      <c r="U371" s="38">
        <v>0</v>
      </c>
      <c r="V371" s="21"/>
      <c r="W371" s="38">
        <v>0</v>
      </c>
      <c r="X371" s="21"/>
      <c r="Y371" s="38">
        <v>0</v>
      </c>
      <c r="Z371" s="21"/>
      <c r="AA371" s="38">
        <v>0</v>
      </c>
      <c r="AB371" s="21"/>
      <c r="AC371" s="38">
        <v>2227.5255762498</v>
      </c>
      <c r="AD371" s="21">
        <v>1.889477007572173E-05</v>
      </c>
    </row>
    <row r="372" spans="1:30" ht="15">
      <c r="A372" s="6" t="s">
        <v>546</v>
      </c>
      <c r="B372" t="s">
        <v>806</v>
      </c>
      <c r="C372" s="20">
        <v>6.625</v>
      </c>
      <c r="D372" s="20">
        <v>10.03013698630137</v>
      </c>
      <c r="E372" s="38">
        <v>0</v>
      </c>
      <c r="F372" s="21"/>
      <c r="G372" s="38">
        <v>0</v>
      </c>
      <c r="H372" s="21"/>
      <c r="I372" s="38">
        <v>0</v>
      </c>
      <c r="J372" s="21"/>
      <c r="K372" s="38">
        <v>0</v>
      </c>
      <c r="L372" s="21"/>
      <c r="M372" s="38">
        <v>51250.5932827868</v>
      </c>
      <c r="N372" s="21">
        <v>0.0015344302890068422</v>
      </c>
      <c r="O372" s="38">
        <v>0</v>
      </c>
      <c r="P372" s="21"/>
      <c r="Q372" s="38">
        <v>0</v>
      </c>
      <c r="R372" s="21"/>
      <c r="S372" s="38">
        <v>4522.1111720106</v>
      </c>
      <c r="T372" s="21">
        <v>0.00020399240981405106</v>
      </c>
      <c r="U372" s="38">
        <v>0</v>
      </c>
      <c r="V372" s="21"/>
      <c r="W372" s="38">
        <v>0</v>
      </c>
      <c r="X372" s="21"/>
      <c r="Y372" s="38">
        <v>48235.8525014464</v>
      </c>
      <c r="Z372" s="21">
        <v>0.0019022640402029036</v>
      </c>
      <c r="AA372" s="38">
        <v>0</v>
      </c>
      <c r="AB372" s="21"/>
      <c r="AC372" s="38">
        <v>104008.55695624382</v>
      </c>
      <c r="AD372" s="21">
        <v>0.000882242516337083</v>
      </c>
    </row>
    <row r="373" spans="1:30" ht="15">
      <c r="A373" s="6" t="s">
        <v>547</v>
      </c>
      <c r="B373" t="s">
        <v>806</v>
      </c>
      <c r="C373" s="20">
        <v>6.625</v>
      </c>
      <c r="D373" s="20">
        <v>10.03013698630137</v>
      </c>
      <c r="E373" s="38">
        <v>0</v>
      </c>
      <c r="F373" s="21"/>
      <c r="G373" s="38">
        <v>0</v>
      </c>
      <c r="H373" s="21"/>
      <c r="I373" s="38">
        <v>0</v>
      </c>
      <c r="J373" s="21"/>
      <c r="K373" s="38">
        <v>0</v>
      </c>
      <c r="L373" s="21"/>
      <c r="M373" s="38">
        <v>21103.1854693828</v>
      </c>
      <c r="N373" s="21">
        <v>0.0006318242366498761</v>
      </c>
      <c r="O373" s="38">
        <v>0</v>
      </c>
      <c r="P373" s="21"/>
      <c r="Q373" s="38">
        <v>0</v>
      </c>
      <c r="R373" s="21"/>
      <c r="S373" s="38">
        <v>7536.851953351001</v>
      </c>
      <c r="T373" s="21">
        <v>0.00033998734969008514</v>
      </c>
      <c r="U373" s="38">
        <v>0</v>
      </c>
      <c r="V373" s="21"/>
      <c r="W373" s="38">
        <v>0</v>
      </c>
      <c r="X373" s="21"/>
      <c r="Y373" s="38">
        <v>0</v>
      </c>
      <c r="Z373" s="21"/>
      <c r="AA373" s="38">
        <v>0</v>
      </c>
      <c r="AB373" s="21"/>
      <c r="AC373" s="38">
        <v>28640.0374227338</v>
      </c>
      <c r="AD373" s="21">
        <v>0.0002429363450783272</v>
      </c>
    </row>
    <row r="374" spans="1:30" ht="15">
      <c r="A374" s="5" t="s">
        <v>316</v>
      </c>
      <c r="C374" s="20" t="s">
        <v>476</v>
      </c>
      <c r="D374" s="20" t="s">
        <v>476</v>
      </c>
      <c r="E374" s="38">
        <v>824.4286359687001</v>
      </c>
      <c r="F374" s="21">
        <v>0.014864816622360826</v>
      </c>
      <c r="G374" s="38">
        <v>260.7569522469</v>
      </c>
      <c r="H374" s="21">
        <v>0.00030291105444002513</v>
      </c>
      <c r="I374" s="38">
        <v>242.7744557972</v>
      </c>
      <c r="J374" s="21">
        <v>0.0016799269130178232</v>
      </c>
      <c r="K374" s="38">
        <v>21461.8495677872</v>
      </c>
      <c r="L374" s="21">
        <v>0.003279775208034229</v>
      </c>
      <c r="M374" s="38">
        <v>45659.62994575939</v>
      </c>
      <c r="N374" s="21">
        <v>0.0013670382074805786</v>
      </c>
      <c r="O374" s="38">
        <v>8135.6169101044</v>
      </c>
      <c r="P374" s="21">
        <v>0.0010338959950032338</v>
      </c>
      <c r="Q374" s="38">
        <v>31402.552392922003</v>
      </c>
      <c r="R374" s="21">
        <v>0.008027535402686487</v>
      </c>
      <c r="S374" s="38">
        <v>32539.6468442543</v>
      </c>
      <c r="T374" s="21">
        <v>0.001467863288134584</v>
      </c>
      <c r="U374" s="38">
        <v>0</v>
      </c>
      <c r="V374" s="21"/>
      <c r="W374" s="38">
        <v>21381.5581309556</v>
      </c>
      <c r="X374" s="21">
        <v>0.004511756778197813</v>
      </c>
      <c r="Y374" s="38">
        <v>32679.6146347396</v>
      </c>
      <c r="Z374" s="21">
        <v>0.0012887769686560344</v>
      </c>
      <c r="AA374" s="38">
        <v>0</v>
      </c>
      <c r="AB374" s="21"/>
      <c r="AC374" s="38">
        <v>194588.42847053532</v>
      </c>
      <c r="AD374" s="21">
        <v>0.0016505775083116144</v>
      </c>
    </row>
    <row r="375" spans="1:30" ht="15">
      <c r="A375" s="6" t="s">
        <v>524</v>
      </c>
      <c r="B375" t="s">
        <v>215</v>
      </c>
      <c r="C375" s="20">
        <v>5.875</v>
      </c>
      <c r="D375" s="20">
        <v>15.643835616438356</v>
      </c>
      <c r="E375" s="38">
        <v>173.8379681646</v>
      </c>
      <c r="F375" s="21">
        <v>0.0031343762286159646</v>
      </c>
      <c r="G375" s="38">
        <v>260.7569522469</v>
      </c>
      <c r="H375" s="21">
        <v>0.00030291105444002513</v>
      </c>
      <c r="I375" s="38">
        <v>0</v>
      </c>
      <c r="J375" s="21"/>
      <c r="K375" s="38">
        <v>8138.5142095738</v>
      </c>
      <c r="L375" s="21">
        <v>0.0012437183967060365</v>
      </c>
      <c r="M375" s="38">
        <v>16277.0284191476</v>
      </c>
      <c r="N375" s="21">
        <v>0.0004873302692040005</v>
      </c>
      <c r="O375" s="38">
        <v>8135.6169101044</v>
      </c>
      <c r="P375" s="21">
        <v>0.0010338959950032338</v>
      </c>
      <c r="Q375" s="38">
        <v>0</v>
      </c>
      <c r="R375" s="21"/>
      <c r="S375" s="38">
        <v>0</v>
      </c>
      <c r="T375" s="21"/>
      <c r="U375" s="38">
        <v>0</v>
      </c>
      <c r="V375" s="21"/>
      <c r="W375" s="38">
        <v>0</v>
      </c>
      <c r="X375" s="21"/>
      <c r="Y375" s="38">
        <v>0</v>
      </c>
      <c r="Z375" s="21"/>
      <c r="AA375" s="38">
        <v>0</v>
      </c>
      <c r="AB375" s="21"/>
      <c r="AC375" s="38">
        <v>32985.7544592373</v>
      </c>
      <c r="AD375" s="21">
        <v>0.0002797984691743929</v>
      </c>
    </row>
    <row r="376" spans="1:30" ht="15">
      <c r="A376" s="6" t="s">
        <v>939</v>
      </c>
      <c r="B376" t="s">
        <v>215</v>
      </c>
      <c r="C376" s="20">
        <v>4.625</v>
      </c>
      <c r="D376" s="20">
        <v>2.441095890410959</v>
      </c>
      <c r="E376" s="38">
        <v>294.5214659682</v>
      </c>
      <c r="F376" s="21">
        <v>0.0053103536097118195</v>
      </c>
      <c r="G376" s="38">
        <v>0</v>
      </c>
      <c r="H376" s="21"/>
      <c r="I376" s="38">
        <v>0</v>
      </c>
      <c r="J376" s="21"/>
      <c r="K376" s="38">
        <v>0</v>
      </c>
      <c r="L376" s="21"/>
      <c r="M376" s="38">
        <v>0</v>
      </c>
      <c r="N376" s="21"/>
      <c r="O376" s="38">
        <v>0</v>
      </c>
      <c r="P376" s="21"/>
      <c r="Q376" s="38">
        <v>0</v>
      </c>
      <c r="R376" s="21"/>
      <c r="S376" s="38">
        <v>0</v>
      </c>
      <c r="T376" s="21"/>
      <c r="U376" s="38">
        <v>0</v>
      </c>
      <c r="V376" s="21"/>
      <c r="W376" s="38">
        <v>0</v>
      </c>
      <c r="X376" s="21"/>
      <c r="Y376" s="38">
        <v>0</v>
      </c>
      <c r="Z376" s="21"/>
      <c r="AA376" s="38">
        <v>0</v>
      </c>
      <c r="AB376" s="21"/>
      <c r="AC376" s="38">
        <v>294.5214659682</v>
      </c>
      <c r="AD376" s="21">
        <v>2.498249825352209E-06</v>
      </c>
    </row>
    <row r="377" spans="1:30" ht="15">
      <c r="A377" s="6" t="s">
        <v>843</v>
      </c>
      <c r="B377" t="s">
        <v>215</v>
      </c>
      <c r="C377" s="20">
        <v>3.75</v>
      </c>
      <c r="D377" s="20">
        <v>5.873972602739726</v>
      </c>
      <c r="E377" s="38">
        <v>356.0692018359</v>
      </c>
      <c r="F377" s="21">
        <v>0.006420086784033042</v>
      </c>
      <c r="G377" s="38">
        <v>0</v>
      </c>
      <c r="H377" s="21"/>
      <c r="I377" s="38">
        <v>242.7744557972</v>
      </c>
      <c r="J377" s="21">
        <v>0.0016799269130178232</v>
      </c>
      <c r="K377" s="38">
        <v>0</v>
      </c>
      <c r="L377" s="21"/>
      <c r="M377" s="38">
        <v>0</v>
      </c>
      <c r="N377" s="21"/>
      <c r="O377" s="38">
        <v>0</v>
      </c>
      <c r="P377" s="21"/>
      <c r="Q377" s="38">
        <v>19421.9564637792</v>
      </c>
      <c r="R377" s="21">
        <v>0.004964897157135696</v>
      </c>
      <c r="S377" s="38">
        <v>0</v>
      </c>
      <c r="T377" s="21"/>
      <c r="U377" s="38">
        <v>0</v>
      </c>
      <c r="V377" s="21"/>
      <c r="W377" s="38">
        <v>0</v>
      </c>
      <c r="X377" s="21"/>
      <c r="Y377" s="38">
        <v>0</v>
      </c>
      <c r="Z377" s="21"/>
      <c r="AA377" s="38">
        <v>0</v>
      </c>
      <c r="AB377" s="21"/>
      <c r="AC377" s="38">
        <v>20020.8001214123</v>
      </c>
      <c r="AD377" s="21">
        <v>0.00016982449901335942</v>
      </c>
    </row>
    <row r="378" spans="1:30" ht="15">
      <c r="A378" s="6" t="s">
        <v>525</v>
      </c>
      <c r="B378" t="s">
        <v>221</v>
      </c>
      <c r="C378" s="20">
        <v>5.375</v>
      </c>
      <c r="D378" s="20">
        <v>7.1945205479452055</v>
      </c>
      <c r="E378" s="38">
        <v>0</v>
      </c>
      <c r="F378" s="21"/>
      <c r="G378" s="38">
        <v>0</v>
      </c>
      <c r="H378" s="21"/>
      <c r="I378" s="38">
        <v>0</v>
      </c>
      <c r="J378" s="21"/>
      <c r="K378" s="38">
        <v>4046.2692440976</v>
      </c>
      <c r="L378" s="21">
        <v>0.0006183462198775903</v>
      </c>
      <c r="M378" s="38">
        <v>9445.617840121</v>
      </c>
      <c r="N378" s="21">
        <v>0.00028279949916468444</v>
      </c>
      <c r="O378" s="38">
        <v>0</v>
      </c>
      <c r="P378" s="21"/>
      <c r="Q378" s="38">
        <v>4046.2692440976</v>
      </c>
      <c r="R378" s="21">
        <v>0.0010343608124388061</v>
      </c>
      <c r="S378" s="38">
        <v>9449.9407773476</v>
      </c>
      <c r="T378" s="21">
        <v>0.0004262867758985482</v>
      </c>
      <c r="U378" s="38">
        <v>0</v>
      </c>
      <c r="V378" s="21"/>
      <c r="W378" s="38">
        <v>0</v>
      </c>
      <c r="X378" s="21"/>
      <c r="Y378" s="38">
        <v>5235.0769814126</v>
      </c>
      <c r="Z378" s="21">
        <v>0.00020645429018045317</v>
      </c>
      <c r="AA378" s="38">
        <v>0</v>
      </c>
      <c r="AB378" s="21"/>
      <c r="AC378" s="38">
        <v>32223.1740870764</v>
      </c>
      <c r="AD378" s="21">
        <v>0.000273329954985435</v>
      </c>
    </row>
    <row r="379" spans="1:30" ht="15">
      <c r="A379" s="6" t="s">
        <v>526</v>
      </c>
      <c r="B379" t="s">
        <v>221</v>
      </c>
      <c r="C379" s="20">
        <v>5.125</v>
      </c>
      <c r="D379" s="20">
        <v>7.443835616438356</v>
      </c>
      <c r="E379" s="38">
        <v>0</v>
      </c>
      <c r="F379" s="21"/>
      <c r="G379" s="38">
        <v>0</v>
      </c>
      <c r="H379" s="21"/>
      <c r="I379" s="38">
        <v>0</v>
      </c>
      <c r="J379" s="21"/>
      <c r="K379" s="38">
        <v>4830.041106052</v>
      </c>
      <c r="L379" s="21">
        <v>0.0007381213358792958</v>
      </c>
      <c r="M379" s="38">
        <v>11263.156199888499</v>
      </c>
      <c r="N379" s="21">
        <v>0.00033721615528553665</v>
      </c>
      <c r="O379" s="38">
        <v>0</v>
      </c>
      <c r="P379" s="21"/>
      <c r="Q379" s="38">
        <v>4825.8772775123</v>
      </c>
      <c r="R379" s="21">
        <v>0.0012336545198466757</v>
      </c>
      <c r="S379" s="38">
        <v>11267.320028428201</v>
      </c>
      <c r="T379" s="21">
        <v>0.0005082687438051785</v>
      </c>
      <c r="U379" s="38">
        <v>0</v>
      </c>
      <c r="V379" s="21"/>
      <c r="W379" s="38">
        <v>0</v>
      </c>
      <c r="X379" s="21"/>
      <c r="Y379" s="38">
        <v>0</v>
      </c>
      <c r="Z379" s="21"/>
      <c r="AA379" s="38">
        <v>0</v>
      </c>
      <c r="AB379" s="21"/>
      <c r="AC379" s="38">
        <v>32186.394611880998</v>
      </c>
      <c r="AD379" s="21">
        <v>0.00027301797664734884</v>
      </c>
    </row>
    <row r="380" spans="1:30" ht="15">
      <c r="A380" s="6" t="s">
        <v>317</v>
      </c>
      <c r="B380" t="s">
        <v>215</v>
      </c>
      <c r="C380" s="20">
        <v>0</v>
      </c>
      <c r="D380" s="20">
        <v>3.4657534246575343</v>
      </c>
      <c r="E380" s="38">
        <v>0</v>
      </c>
      <c r="F380" s="21"/>
      <c r="G380" s="38">
        <v>0</v>
      </c>
      <c r="H380" s="21"/>
      <c r="I380" s="38">
        <v>0</v>
      </c>
      <c r="J380" s="21"/>
      <c r="K380" s="38">
        <v>537.1842048799</v>
      </c>
      <c r="L380" s="21">
        <v>8.209187338434638E-05</v>
      </c>
      <c r="M380" s="38">
        <v>8673.8274866023</v>
      </c>
      <c r="N380" s="21">
        <v>0.00025969228382635706</v>
      </c>
      <c r="O380" s="38">
        <v>0</v>
      </c>
      <c r="P380" s="21"/>
      <c r="Q380" s="38">
        <v>536.1857212277</v>
      </c>
      <c r="R380" s="21">
        <v>0.00013706687933241085</v>
      </c>
      <c r="S380" s="38">
        <v>6677.8586658681</v>
      </c>
      <c r="T380" s="21">
        <v>0.0003012381672700913</v>
      </c>
      <c r="U380" s="38">
        <v>0</v>
      </c>
      <c r="V380" s="21"/>
      <c r="W380" s="38">
        <v>0</v>
      </c>
      <c r="X380" s="21"/>
      <c r="Y380" s="38">
        <v>1907.103775689</v>
      </c>
      <c r="Z380" s="21">
        <v>7.520992675146739E-05</v>
      </c>
      <c r="AA380" s="38">
        <v>0</v>
      </c>
      <c r="AB380" s="21"/>
      <c r="AC380" s="38">
        <v>18332.159854267</v>
      </c>
      <c r="AD380" s="21">
        <v>0.0001555007714079361</v>
      </c>
    </row>
    <row r="381" spans="1:30" ht="15">
      <c r="A381" s="6" t="s">
        <v>523</v>
      </c>
      <c r="B381" t="s">
        <v>215</v>
      </c>
      <c r="C381" s="20">
        <v>5.75</v>
      </c>
      <c r="D381" s="20">
        <v>2.3917808219178083</v>
      </c>
      <c r="E381" s="38">
        <v>0</v>
      </c>
      <c r="F381" s="21"/>
      <c r="G381" s="38">
        <v>0</v>
      </c>
      <c r="H381" s="21"/>
      <c r="I381" s="38">
        <v>0</v>
      </c>
      <c r="J381" s="21"/>
      <c r="K381" s="38">
        <v>3909.8408031839003</v>
      </c>
      <c r="L381" s="21">
        <v>0.0005974973821869601</v>
      </c>
      <c r="M381" s="38">
        <v>0</v>
      </c>
      <c r="N381" s="21"/>
      <c r="O381" s="38">
        <v>0</v>
      </c>
      <c r="P381" s="21"/>
      <c r="Q381" s="38">
        <v>2572.2636863052003</v>
      </c>
      <c r="R381" s="21">
        <v>0.0006575560339328986</v>
      </c>
      <c r="S381" s="38">
        <v>5144.527372610401</v>
      </c>
      <c r="T381" s="21">
        <v>0.00023206960116076603</v>
      </c>
      <c r="U381" s="38">
        <v>0</v>
      </c>
      <c r="V381" s="21"/>
      <c r="W381" s="38">
        <v>0</v>
      </c>
      <c r="X381" s="21"/>
      <c r="Y381" s="38">
        <v>25537.433877638003</v>
      </c>
      <c r="Z381" s="21">
        <v>0.0010071127517241138</v>
      </c>
      <c r="AA381" s="38">
        <v>0</v>
      </c>
      <c r="AB381" s="21"/>
      <c r="AC381" s="38">
        <v>37164.0657397375</v>
      </c>
      <c r="AD381" s="21">
        <v>0.00031524059015006347</v>
      </c>
    </row>
    <row r="382" spans="1:30" ht="15">
      <c r="A382" s="6" t="s">
        <v>318</v>
      </c>
      <c r="B382" t="s">
        <v>215</v>
      </c>
      <c r="C382" s="20">
        <v>6.5</v>
      </c>
      <c r="D382" s="20">
        <v>0.7068493150684931</v>
      </c>
      <c r="E382" s="38">
        <v>0</v>
      </c>
      <c r="F382" s="21"/>
      <c r="G382" s="38">
        <v>0</v>
      </c>
      <c r="H382" s="21"/>
      <c r="I382" s="38">
        <v>0</v>
      </c>
      <c r="J382" s="21"/>
      <c r="K382" s="38">
        <v>0</v>
      </c>
      <c r="L382" s="21"/>
      <c r="M382" s="38">
        <v>0</v>
      </c>
      <c r="N382" s="21"/>
      <c r="O382" s="38">
        <v>0</v>
      </c>
      <c r="P382" s="21"/>
      <c r="Q382" s="38">
        <v>0</v>
      </c>
      <c r="R382" s="21"/>
      <c r="S382" s="38">
        <v>0</v>
      </c>
      <c r="T382" s="21"/>
      <c r="U382" s="38">
        <v>0</v>
      </c>
      <c r="V382" s="21"/>
      <c r="W382" s="38">
        <v>21381.5581309556</v>
      </c>
      <c r="X382" s="21">
        <v>0.004511756778197813</v>
      </c>
      <c r="Y382" s="38">
        <v>0</v>
      </c>
      <c r="Z382" s="21"/>
      <c r="AA382" s="38">
        <v>0</v>
      </c>
      <c r="AB382" s="21"/>
      <c r="AC382" s="38">
        <v>21381.5581309556</v>
      </c>
      <c r="AD382" s="21">
        <v>0.00018136699710772657</v>
      </c>
    </row>
    <row r="383" spans="1:30" ht="15">
      <c r="A383" s="1" t="s">
        <v>198</v>
      </c>
      <c r="B383" s="1" t="s">
        <v>476</v>
      </c>
      <c r="C383" s="1" t="s">
        <v>476</v>
      </c>
      <c r="D383" s="1" t="s">
        <v>476</v>
      </c>
      <c r="E383" s="36">
        <v>1458.6193006752</v>
      </c>
      <c r="F383" s="18">
        <v>0.026299557633507786</v>
      </c>
      <c r="G383" s="36">
        <v>19051.9820647337</v>
      </c>
      <c r="H383" s="18">
        <v>0.022131935224248812</v>
      </c>
      <c r="I383" s="36">
        <v>2459.7521226508998</v>
      </c>
      <c r="J383" s="18">
        <v>0.017020751942888806</v>
      </c>
      <c r="K383" s="36">
        <v>250883.694245237</v>
      </c>
      <c r="L383" s="18">
        <v>0.03833975808499744</v>
      </c>
      <c r="M383" s="36">
        <v>1599680.4562762266</v>
      </c>
      <c r="N383" s="18">
        <v>0.047894043514749636</v>
      </c>
      <c r="O383" s="36">
        <v>99020.06052477</v>
      </c>
      <c r="P383" s="18">
        <v>0.012583734599694146</v>
      </c>
      <c r="Q383" s="36">
        <v>207108.21072001383</v>
      </c>
      <c r="R383" s="18">
        <v>0.05294373759620571</v>
      </c>
      <c r="S383" s="36">
        <v>965187.0543364071</v>
      </c>
      <c r="T383" s="18">
        <v>0.04353958265202677</v>
      </c>
      <c r="U383" s="36">
        <v>73092.6404727839</v>
      </c>
      <c r="V383" s="18">
        <v>0.013607198768554308</v>
      </c>
      <c r="W383" s="36">
        <v>242358.6326672278</v>
      </c>
      <c r="X383" s="18">
        <v>0.051140482699810114</v>
      </c>
      <c r="Y383" s="36">
        <v>1680599.887466423</v>
      </c>
      <c r="Z383" s="18">
        <v>0.06627735524733512</v>
      </c>
      <c r="AA383" s="36">
        <v>149057.01109047933</v>
      </c>
      <c r="AB383" s="18">
        <v>0.01995500949218891</v>
      </c>
      <c r="AC383" s="36">
        <v>5289958.001287629</v>
      </c>
      <c r="AD383" s="18">
        <v>0.04487155667717697</v>
      </c>
    </row>
    <row r="384" spans="1:30" ht="15">
      <c r="A384" s="5" t="s">
        <v>103</v>
      </c>
      <c r="C384" s="20" t="s">
        <v>476</v>
      </c>
      <c r="D384" s="20" t="s">
        <v>476</v>
      </c>
      <c r="E384" s="38">
        <v>0</v>
      </c>
      <c r="F384" s="21"/>
      <c r="G384" s="38">
        <v>0</v>
      </c>
      <c r="H384" s="21"/>
      <c r="I384" s="38">
        <v>0</v>
      </c>
      <c r="J384" s="21"/>
      <c r="K384" s="38">
        <v>33459.1008077508</v>
      </c>
      <c r="L384" s="21">
        <v>0.005113181367047181</v>
      </c>
      <c r="M384" s="38">
        <v>382398.63190216</v>
      </c>
      <c r="N384" s="21">
        <v>0.011448921967163352</v>
      </c>
      <c r="O384" s="38">
        <v>0</v>
      </c>
      <c r="P384" s="21"/>
      <c r="Q384" s="38">
        <v>51534.5502986496</v>
      </c>
      <c r="R384" s="21">
        <v>0.013173942735851698</v>
      </c>
      <c r="S384" s="38">
        <v>190816.148953794</v>
      </c>
      <c r="T384" s="21">
        <v>0.008607715417844247</v>
      </c>
      <c r="U384" s="38">
        <v>11874.7139785092</v>
      </c>
      <c r="V384" s="21">
        <v>0.0022106410765865008</v>
      </c>
      <c r="W384" s="38">
        <v>0</v>
      </c>
      <c r="X384" s="21"/>
      <c r="Y384" s="38">
        <v>224457.203260181</v>
      </c>
      <c r="Z384" s="21">
        <v>0.008851856952534485</v>
      </c>
      <c r="AA384" s="38">
        <v>68287.2136708944</v>
      </c>
      <c r="AB384" s="21">
        <v>0.00914195170712683</v>
      </c>
      <c r="AC384" s="38">
        <v>962827.5628719389</v>
      </c>
      <c r="AD384" s="21">
        <v>0.008167091600205562</v>
      </c>
    </row>
    <row r="385" spans="1:30" ht="15">
      <c r="A385" s="6" t="s">
        <v>775</v>
      </c>
      <c r="B385" t="s">
        <v>221</v>
      </c>
      <c r="C385" s="20" t="s">
        <v>476</v>
      </c>
      <c r="D385" s="20">
        <v>0</v>
      </c>
      <c r="E385" s="38">
        <v>0</v>
      </c>
      <c r="F385" s="21"/>
      <c r="G385" s="38">
        <v>0</v>
      </c>
      <c r="H385" s="21"/>
      <c r="I385" s="38">
        <v>0</v>
      </c>
      <c r="J385" s="21"/>
      <c r="K385" s="38">
        <v>33459.1008077508</v>
      </c>
      <c r="L385" s="21">
        <v>0.005113181367047181</v>
      </c>
      <c r="M385" s="38">
        <v>382398.63190216</v>
      </c>
      <c r="N385" s="21">
        <v>0.011448921967163352</v>
      </c>
      <c r="O385" s="38">
        <v>0</v>
      </c>
      <c r="P385" s="21"/>
      <c r="Q385" s="38">
        <v>51534.5502986496</v>
      </c>
      <c r="R385" s="21">
        <v>0.013173942735851698</v>
      </c>
      <c r="S385" s="38">
        <v>190816.148953794</v>
      </c>
      <c r="T385" s="21">
        <v>0.008607715417844247</v>
      </c>
      <c r="U385" s="38">
        <v>11874.7139785092</v>
      </c>
      <c r="V385" s="21">
        <v>0.0022106410765865008</v>
      </c>
      <c r="W385" s="38">
        <v>0</v>
      </c>
      <c r="X385" s="21"/>
      <c r="Y385" s="38">
        <v>224457.203260181</v>
      </c>
      <c r="Z385" s="21">
        <v>0.008851856952534485</v>
      </c>
      <c r="AA385" s="38">
        <v>68287.2136708944</v>
      </c>
      <c r="AB385" s="21">
        <v>0.00914195170712683</v>
      </c>
      <c r="AC385" s="38">
        <v>962827.5628719389</v>
      </c>
      <c r="AD385" s="21">
        <v>0.008167091600205562</v>
      </c>
    </row>
    <row r="386" spans="1:30" ht="15">
      <c r="A386" s="5" t="s">
        <v>126</v>
      </c>
      <c r="C386" s="20" t="s">
        <v>476</v>
      </c>
      <c r="D386" s="20" t="s">
        <v>476</v>
      </c>
      <c r="E386" s="38">
        <v>0</v>
      </c>
      <c r="F386" s="21"/>
      <c r="G386" s="38">
        <v>0</v>
      </c>
      <c r="H386" s="21"/>
      <c r="I386" s="38">
        <v>0</v>
      </c>
      <c r="J386" s="21"/>
      <c r="K386" s="38">
        <v>0</v>
      </c>
      <c r="L386" s="21"/>
      <c r="M386" s="38">
        <v>0</v>
      </c>
      <c r="N386" s="21"/>
      <c r="O386" s="38">
        <v>0</v>
      </c>
      <c r="P386" s="21"/>
      <c r="Q386" s="38">
        <v>0</v>
      </c>
      <c r="R386" s="21"/>
      <c r="S386" s="38">
        <v>0</v>
      </c>
      <c r="T386" s="21"/>
      <c r="U386" s="38">
        <v>0</v>
      </c>
      <c r="V386" s="21"/>
      <c r="W386" s="38">
        <v>30939.6167871024</v>
      </c>
      <c r="X386" s="21">
        <v>0.0065286180220867455</v>
      </c>
      <c r="Y386" s="38">
        <v>110271.96752326199</v>
      </c>
      <c r="Z386" s="21">
        <v>0.004348765235477774</v>
      </c>
      <c r="AA386" s="38">
        <v>0</v>
      </c>
      <c r="AB386" s="21"/>
      <c r="AC386" s="38">
        <v>141211.5843103644</v>
      </c>
      <c r="AD386" s="21">
        <v>0.0011978135946096608</v>
      </c>
    </row>
    <row r="387" spans="1:30" ht="15">
      <c r="A387" s="6" t="s">
        <v>776</v>
      </c>
      <c r="B387" t="s">
        <v>215</v>
      </c>
      <c r="C387" s="20">
        <v>4.75</v>
      </c>
      <c r="D387" s="20">
        <v>6.947945205479452</v>
      </c>
      <c r="E387" s="38">
        <v>0</v>
      </c>
      <c r="F387" s="21"/>
      <c r="G387" s="38">
        <v>0</v>
      </c>
      <c r="H387" s="21"/>
      <c r="I387" s="38">
        <v>0</v>
      </c>
      <c r="J387" s="21"/>
      <c r="K387" s="38">
        <v>0</v>
      </c>
      <c r="L387" s="21"/>
      <c r="M387" s="38">
        <v>0</v>
      </c>
      <c r="N387" s="21"/>
      <c r="O387" s="38">
        <v>0</v>
      </c>
      <c r="P387" s="21"/>
      <c r="Q387" s="38">
        <v>0</v>
      </c>
      <c r="R387" s="21"/>
      <c r="S387" s="38">
        <v>0</v>
      </c>
      <c r="T387" s="21"/>
      <c r="U387" s="38">
        <v>0</v>
      </c>
      <c r="V387" s="21"/>
      <c r="W387" s="38">
        <v>30939.6167871024</v>
      </c>
      <c r="X387" s="21">
        <v>0.0065286180220867455</v>
      </c>
      <c r="Y387" s="38">
        <v>110271.96752326199</v>
      </c>
      <c r="Z387" s="21">
        <v>0.004348765235477774</v>
      </c>
      <c r="AA387" s="38">
        <v>0</v>
      </c>
      <c r="AB387" s="21"/>
      <c r="AC387" s="38">
        <v>141211.5843103644</v>
      </c>
      <c r="AD387" s="21">
        <v>0.0011978135946096608</v>
      </c>
    </row>
    <row r="388" spans="1:30" ht="15">
      <c r="A388" s="5" t="s">
        <v>104</v>
      </c>
      <c r="C388" s="20" t="s">
        <v>476</v>
      </c>
      <c r="D388" s="20" t="s">
        <v>476</v>
      </c>
      <c r="E388" s="38">
        <v>0</v>
      </c>
      <c r="F388" s="21"/>
      <c r="G388" s="38">
        <v>0</v>
      </c>
      <c r="H388" s="21"/>
      <c r="I388" s="38">
        <v>0</v>
      </c>
      <c r="J388" s="21"/>
      <c r="K388" s="38">
        <v>7149.4869396843</v>
      </c>
      <c r="L388" s="21">
        <v>0.0010925763849419588</v>
      </c>
      <c r="M388" s="38">
        <v>185974.92570265202</v>
      </c>
      <c r="N388" s="21">
        <v>0.00556804401110787</v>
      </c>
      <c r="O388" s="38">
        <v>0</v>
      </c>
      <c r="P388" s="21"/>
      <c r="Q388" s="38">
        <v>31863.7627805683</v>
      </c>
      <c r="R388" s="21">
        <v>0.008145436096508814</v>
      </c>
      <c r="S388" s="38">
        <v>105830.0597615</v>
      </c>
      <c r="T388" s="21">
        <v>0.004773993407135728</v>
      </c>
      <c r="U388" s="38">
        <v>0</v>
      </c>
      <c r="V388" s="21"/>
      <c r="W388" s="38">
        <v>0</v>
      </c>
      <c r="X388" s="21"/>
      <c r="Y388" s="38">
        <v>82439.7629835202</v>
      </c>
      <c r="Z388" s="21">
        <v>0.003251154244691714</v>
      </c>
      <c r="AA388" s="38">
        <v>0</v>
      </c>
      <c r="AB388" s="21"/>
      <c r="AC388" s="38">
        <v>413257.9981679248</v>
      </c>
      <c r="AD388" s="21">
        <v>0.0035054209660218584</v>
      </c>
    </row>
    <row r="389" spans="1:30" ht="15">
      <c r="A389" s="6" t="s">
        <v>777</v>
      </c>
      <c r="B389" t="s">
        <v>215</v>
      </c>
      <c r="C389" s="20">
        <v>5.5</v>
      </c>
      <c r="D389" s="20">
        <v>5.221917808219178</v>
      </c>
      <c r="E389" s="38">
        <v>0</v>
      </c>
      <c r="F389" s="21"/>
      <c r="G389" s="38">
        <v>0</v>
      </c>
      <c r="H389" s="21"/>
      <c r="I389" s="38">
        <v>0</v>
      </c>
      <c r="J389" s="21"/>
      <c r="K389" s="38">
        <v>7149.4869396843</v>
      </c>
      <c r="L389" s="21">
        <v>0.0010925763849419588</v>
      </c>
      <c r="M389" s="38">
        <v>185974.92570265202</v>
      </c>
      <c r="N389" s="21">
        <v>0.00556804401110787</v>
      </c>
      <c r="O389" s="38">
        <v>0</v>
      </c>
      <c r="P389" s="21"/>
      <c r="Q389" s="38">
        <v>31863.7627805683</v>
      </c>
      <c r="R389" s="21">
        <v>0.008145436096508814</v>
      </c>
      <c r="S389" s="38">
        <v>105830.0597615</v>
      </c>
      <c r="T389" s="21">
        <v>0.004773993407135728</v>
      </c>
      <c r="U389" s="38">
        <v>0</v>
      </c>
      <c r="V389" s="21"/>
      <c r="W389" s="38">
        <v>0</v>
      </c>
      <c r="X389" s="21"/>
      <c r="Y389" s="38">
        <v>82439.7629835202</v>
      </c>
      <c r="Z389" s="21">
        <v>0.003251154244691714</v>
      </c>
      <c r="AA389" s="38">
        <v>0</v>
      </c>
      <c r="AB389" s="21"/>
      <c r="AC389" s="38">
        <v>413257.9981679248</v>
      </c>
      <c r="AD389" s="21">
        <v>0.0035054209660218584</v>
      </c>
    </row>
    <row r="390" spans="1:30" ht="15">
      <c r="A390" s="5" t="s">
        <v>105</v>
      </c>
      <c r="C390" s="20" t="s">
        <v>476</v>
      </c>
      <c r="D390" s="20" t="s">
        <v>476</v>
      </c>
      <c r="E390" s="38">
        <v>0</v>
      </c>
      <c r="F390" s="21"/>
      <c r="G390" s="38">
        <v>0</v>
      </c>
      <c r="H390" s="21"/>
      <c r="I390" s="38">
        <v>0</v>
      </c>
      <c r="J390" s="21"/>
      <c r="K390" s="38">
        <v>55995.3900625</v>
      </c>
      <c r="L390" s="21">
        <v>0.008557151214350302</v>
      </c>
      <c r="M390" s="38">
        <v>200738.8385625</v>
      </c>
      <c r="N390" s="21">
        <v>0.006010071968743575</v>
      </c>
      <c r="O390" s="38">
        <v>0</v>
      </c>
      <c r="P390" s="21"/>
      <c r="Q390" s="38">
        <v>28770.163625</v>
      </c>
      <c r="R390" s="21">
        <v>0.007354609400885083</v>
      </c>
      <c r="S390" s="38">
        <v>78860.4604375</v>
      </c>
      <c r="T390" s="21">
        <v>0.0035573949316550666</v>
      </c>
      <c r="U390" s="38">
        <v>0</v>
      </c>
      <c r="V390" s="21"/>
      <c r="W390" s="38">
        <v>1716.596875</v>
      </c>
      <c r="X390" s="21">
        <v>0.0003622218520642628</v>
      </c>
      <c r="Y390" s="38">
        <v>42914.921875</v>
      </c>
      <c r="Z390" s="21">
        <v>0.0016924239634508696</v>
      </c>
      <c r="AA390" s="38">
        <v>0</v>
      </c>
      <c r="AB390" s="21"/>
      <c r="AC390" s="38">
        <v>408996.3714375</v>
      </c>
      <c r="AD390" s="21">
        <v>0.0034692721298071505</v>
      </c>
    </row>
    <row r="391" spans="1:30" ht="15">
      <c r="A391" s="6" t="s">
        <v>778</v>
      </c>
      <c r="B391" t="s">
        <v>215</v>
      </c>
      <c r="C391" s="20">
        <v>5.75</v>
      </c>
      <c r="D391" s="20">
        <v>1.3863013698630138</v>
      </c>
      <c r="E391" s="38">
        <v>0</v>
      </c>
      <c r="F391" s="21"/>
      <c r="G391" s="38">
        <v>0</v>
      </c>
      <c r="H391" s="21"/>
      <c r="I391" s="38">
        <v>0</v>
      </c>
      <c r="J391" s="21"/>
      <c r="K391" s="38">
        <v>55995.3900625</v>
      </c>
      <c r="L391" s="21">
        <v>0.008557151214350302</v>
      </c>
      <c r="M391" s="38">
        <v>200738.8385625</v>
      </c>
      <c r="N391" s="21">
        <v>0.006010071968743575</v>
      </c>
      <c r="O391" s="38">
        <v>0</v>
      </c>
      <c r="P391" s="21"/>
      <c r="Q391" s="38">
        <v>28770.163625</v>
      </c>
      <c r="R391" s="21">
        <v>0.007354609400885083</v>
      </c>
      <c r="S391" s="38">
        <v>78860.4604375</v>
      </c>
      <c r="T391" s="21">
        <v>0.0035573949316550666</v>
      </c>
      <c r="U391" s="38">
        <v>0</v>
      </c>
      <c r="V391" s="21"/>
      <c r="W391" s="38">
        <v>1716.596875</v>
      </c>
      <c r="X391" s="21">
        <v>0.0003622218520642628</v>
      </c>
      <c r="Y391" s="38">
        <v>42914.921875</v>
      </c>
      <c r="Z391" s="21">
        <v>0.0016924239634508696</v>
      </c>
      <c r="AA391" s="38">
        <v>0</v>
      </c>
      <c r="AB391" s="21"/>
      <c r="AC391" s="38">
        <v>408996.3714375</v>
      </c>
      <c r="AD391" s="21">
        <v>0.0034692721298071505</v>
      </c>
    </row>
    <row r="392" spans="1:30" ht="15">
      <c r="A392" s="5" t="s">
        <v>106</v>
      </c>
      <c r="C392" s="20" t="s">
        <v>476</v>
      </c>
      <c r="D392" s="20" t="s">
        <v>476</v>
      </c>
      <c r="E392" s="38">
        <v>527.8770617568</v>
      </c>
      <c r="F392" s="21">
        <v>0.009517859254058446</v>
      </c>
      <c r="G392" s="38">
        <v>7190.0496342742</v>
      </c>
      <c r="H392" s="21">
        <v>0.008352396733537168</v>
      </c>
      <c r="I392" s="38">
        <v>509.6744044548</v>
      </c>
      <c r="J392" s="21">
        <v>0.003526795049785566</v>
      </c>
      <c r="K392" s="38">
        <v>20033.8446265371</v>
      </c>
      <c r="L392" s="21">
        <v>0.0030615491325755636</v>
      </c>
      <c r="M392" s="38">
        <v>85898.3398079492</v>
      </c>
      <c r="N392" s="21">
        <v>0.0025717753870566</v>
      </c>
      <c r="O392" s="38">
        <v>47807.4591378677</v>
      </c>
      <c r="P392" s="21">
        <v>0.006075499999579981</v>
      </c>
      <c r="Q392" s="38">
        <v>16564.418144783598</v>
      </c>
      <c r="R392" s="21">
        <v>0.004234415451914793</v>
      </c>
      <c r="S392" s="38">
        <v>47061.1501884873</v>
      </c>
      <c r="T392" s="21">
        <v>0.002122928223213528</v>
      </c>
      <c r="U392" s="38">
        <v>22509.4060196037</v>
      </c>
      <c r="V392" s="21">
        <v>0.004190435040924369</v>
      </c>
      <c r="W392" s="38">
        <v>1478.0557729191</v>
      </c>
      <c r="X392" s="21">
        <v>0.00031188691259911085</v>
      </c>
      <c r="Y392" s="38">
        <v>61889.034826664</v>
      </c>
      <c r="Z392" s="21">
        <v>0.002440700834096336</v>
      </c>
      <c r="AA392" s="38">
        <v>0</v>
      </c>
      <c r="AB392" s="21"/>
      <c r="AC392" s="38">
        <v>311469.3096252975</v>
      </c>
      <c r="AD392" s="21">
        <v>0.002642008268619674</v>
      </c>
    </row>
    <row r="393" spans="1:30" ht="15">
      <c r="A393" s="6" t="s">
        <v>779</v>
      </c>
      <c r="B393" t="s">
        <v>215</v>
      </c>
      <c r="C393" s="20">
        <v>7.375</v>
      </c>
      <c r="D393" s="20">
        <v>25.12054794520548</v>
      </c>
      <c r="E393" s="38">
        <v>527.8770617568</v>
      </c>
      <c r="F393" s="21">
        <v>0.009517859254058446</v>
      </c>
      <c r="G393" s="38">
        <v>7190.0496342742</v>
      </c>
      <c r="H393" s="21">
        <v>0.008352396733537168</v>
      </c>
      <c r="I393" s="38">
        <v>509.6744044548</v>
      </c>
      <c r="J393" s="21">
        <v>0.003526795049785566</v>
      </c>
      <c r="K393" s="38">
        <v>20033.8446265371</v>
      </c>
      <c r="L393" s="21">
        <v>0.0030615491325755636</v>
      </c>
      <c r="M393" s="38">
        <v>85898.3398079492</v>
      </c>
      <c r="N393" s="21">
        <v>0.0025717753870566</v>
      </c>
      <c r="O393" s="38">
        <v>47807.4591378677</v>
      </c>
      <c r="P393" s="21">
        <v>0.006075499999579981</v>
      </c>
      <c r="Q393" s="38">
        <v>16564.418144783598</v>
      </c>
      <c r="R393" s="21">
        <v>0.004234415451914793</v>
      </c>
      <c r="S393" s="38">
        <v>47061.1501884873</v>
      </c>
      <c r="T393" s="21">
        <v>0.002122928223213528</v>
      </c>
      <c r="U393" s="38">
        <v>22509.4060196037</v>
      </c>
      <c r="V393" s="21">
        <v>0.004190435040924369</v>
      </c>
      <c r="W393" s="38">
        <v>1478.0557729191</v>
      </c>
      <c r="X393" s="21">
        <v>0.00031188691259911085</v>
      </c>
      <c r="Y393" s="38">
        <v>61889.034826664</v>
      </c>
      <c r="Z393" s="21">
        <v>0.002440700834096336</v>
      </c>
      <c r="AA393" s="38">
        <v>0</v>
      </c>
      <c r="AB393" s="21"/>
      <c r="AC393" s="38">
        <v>311469.3096252975</v>
      </c>
      <c r="AD393" s="21">
        <v>0.002642008268619674</v>
      </c>
    </row>
    <row r="394" spans="1:30" ht="15">
      <c r="A394" s="5" t="s">
        <v>107</v>
      </c>
      <c r="C394" s="20" t="s">
        <v>476</v>
      </c>
      <c r="D394" s="20" t="s">
        <v>476</v>
      </c>
      <c r="E394" s="38">
        <v>0</v>
      </c>
      <c r="F394" s="21"/>
      <c r="G394" s="38">
        <v>0</v>
      </c>
      <c r="H394" s="21"/>
      <c r="I394" s="38">
        <v>0</v>
      </c>
      <c r="J394" s="21"/>
      <c r="K394" s="38">
        <v>5.3157029661</v>
      </c>
      <c r="L394" s="21">
        <v>8.123396236853943E-07</v>
      </c>
      <c r="M394" s="38">
        <v>5101.343222195</v>
      </c>
      <c r="N394" s="21">
        <v>0.0001527329744568009</v>
      </c>
      <c r="O394" s="38">
        <v>0</v>
      </c>
      <c r="P394" s="21"/>
      <c r="Q394" s="38">
        <v>5.3157029661</v>
      </c>
      <c r="R394" s="21">
        <v>1.358870235024316E-06</v>
      </c>
      <c r="S394" s="38">
        <v>2526.3748595968</v>
      </c>
      <c r="T394" s="21">
        <v>0.00011396475586283488</v>
      </c>
      <c r="U394" s="38">
        <v>0</v>
      </c>
      <c r="V394" s="21"/>
      <c r="W394" s="38">
        <v>0</v>
      </c>
      <c r="X394" s="21"/>
      <c r="Y394" s="38">
        <v>0</v>
      </c>
      <c r="Z394" s="21"/>
      <c r="AA394" s="38">
        <v>0</v>
      </c>
      <c r="AB394" s="21"/>
      <c r="AC394" s="38">
        <v>7638.349487724</v>
      </c>
      <c r="AD394" s="21">
        <v>6.479156013621767E-05</v>
      </c>
    </row>
    <row r="395" spans="1:30" ht="15">
      <c r="A395" s="6" t="s">
        <v>323</v>
      </c>
      <c r="B395" t="s">
        <v>215</v>
      </c>
      <c r="C395" s="20">
        <v>0</v>
      </c>
      <c r="D395" s="20">
        <v>10.509589041095891</v>
      </c>
      <c r="E395" s="38">
        <v>0</v>
      </c>
      <c r="F395" s="21"/>
      <c r="G395" s="38">
        <v>0</v>
      </c>
      <c r="H395" s="21"/>
      <c r="I395" s="38">
        <v>0</v>
      </c>
      <c r="J395" s="21"/>
      <c r="K395" s="38">
        <v>5.3157029661</v>
      </c>
      <c r="L395" s="21">
        <v>8.123396236853943E-07</v>
      </c>
      <c r="M395" s="38">
        <v>0</v>
      </c>
      <c r="N395" s="21"/>
      <c r="O395" s="38">
        <v>0</v>
      </c>
      <c r="P395" s="21"/>
      <c r="Q395" s="38">
        <v>5.3157029661</v>
      </c>
      <c r="R395" s="21">
        <v>1.358870235024316E-06</v>
      </c>
      <c r="S395" s="38">
        <v>0</v>
      </c>
      <c r="T395" s="21"/>
      <c r="U395" s="38">
        <v>0</v>
      </c>
      <c r="V395" s="21"/>
      <c r="W395" s="38">
        <v>0</v>
      </c>
      <c r="X395" s="21"/>
      <c r="Y395" s="38">
        <v>0</v>
      </c>
      <c r="Z395" s="21"/>
      <c r="AA395" s="38">
        <v>0</v>
      </c>
      <c r="AB395" s="21"/>
      <c r="AC395" s="38">
        <v>10.6314059322</v>
      </c>
      <c r="AD395" s="21">
        <v>9.017987169816275E-08</v>
      </c>
    </row>
    <row r="396" spans="1:30" ht="15">
      <c r="A396" s="6" t="s">
        <v>780</v>
      </c>
      <c r="B396" t="s">
        <v>215</v>
      </c>
      <c r="C396" s="20">
        <v>7.34375</v>
      </c>
      <c r="D396" s="20">
        <v>5.463013698630137</v>
      </c>
      <c r="E396" s="38">
        <v>0</v>
      </c>
      <c r="F396" s="21"/>
      <c r="G396" s="38">
        <v>0</v>
      </c>
      <c r="H396" s="21"/>
      <c r="I396" s="38">
        <v>0</v>
      </c>
      <c r="J396" s="21"/>
      <c r="K396" s="38">
        <v>0</v>
      </c>
      <c r="L396" s="21"/>
      <c r="M396" s="38">
        <v>885.2223021727999</v>
      </c>
      <c r="N396" s="21">
        <v>2.6503340272833853E-05</v>
      </c>
      <c r="O396" s="38">
        <v>0</v>
      </c>
      <c r="P396" s="21"/>
      <c r="Q396" s="38">
        <v>0</v>
      </c>
      <c r="R396" s="21"/>
      <c r="S396" s="38">
        <v>885.2223021727999</v>
      </c>
      <c r="T396" s="21">
        <v>3.99323731267499E-05</v>
      </c>
      <c r="U396" s="38">
        <v>0</v>
      </c>
      <c r="V396" s="21"/>
      <c r="W396" s="38">
        <v>0</v>
      </c>
      <c r="X396" s="21"/>
      <c r="Y396" s="38">
        <v>0</v>
      </c>
      <c r="Z396" s="21"/>
      <c r="AA396" s="38">
        <v>0</v>
      </c>
      <c r="AB396" s="21"/>
      <c r="AC396" s="38">
        <v>1770.4446043455998</v>
      </c>
      <c r="AD396" s="21">
        <v>1.501762497705249E-05</v>
      </c>
    </row>
    <row r="397" spans="1:30" ht="15">
      <c r="A397" s="6" t="s">
        <v>199</v>
      </c>
      <c r="B397" t="s">
        <v>215</v>
      </c>
      <c r="C397" s="20">
        <v>6.75</v>
      </c>
      <c r="D397" s="20">
        <v>10.509589041095891</v>
      </c>
      <c r="E397" s="38">
        <v>0</v>
      </c>
      <c r="F397" s="21"/>
      <c r="G397" s="38">
        <v>0</v>
      </c>
      <c r="H397" s="21"/>
      <c r="I397" s="38">
        <v>0</v>
      </c>
      <c r="J397" s="21"/>
      <c r="K397" s="38">
        <v>0</v>
      </c>
      <c r="L397" s="21"/>
      <c r="M397" s="38">
        <v>4216.1209200222</v>
      </c>
      <c r="N397" s="21">
        <v>0.00012622963418396706</v>
      </c>
      <c r="O397" s="38">
        <v>0</v>
      </c>
      <c r="P397" s="21"/>
      <c r="Q397" s="38">
        <v>0</v>
      </c>
      <c r="R397" s="21"/>
      <c r="S397" s="38">
        <v>1641.152557424</v>
      </c>
      <c r="T397" s="21">
        <v>7.403238273608498E-05</v>
      </c>
      <c r="U397" s="38">
        <v>0</v>
      </c>
      <c r="V397" s="21"/>
      <c r="W397" s="38">
        <v>0</v>
      </c>
      <c r="X397" s="21"/>
      <c r="Y397" s="38">
        <v>0</v>
      </c>
      <c r="Z397" s="21"/>
      <c r="AA397" s="38">
        <v>0</v>
      </c>
      <c r="AB397" s="21"/>
      <c r="AC397" s="38">
        <v>5857.273477446201</v>
      </c>
      <c r="AD397" s="21">
        <v>4.9683755287467015E-05</v>
      </c>
    </row>
    <row r="398" spans="1:30" ht="15">
      <c r="A398" s="5" t="s">
        <v>428</v>
      </c>
      <c r="C398" s="20" t="s">
        <v>476</v>
      </c>
      <c r="D398" s="20" t="s">
        <v>476</v>
      </c>
      <c r="E398" s="38">
        <v>0</v>
      </c>
      <c r="F398" s="21"/>
      <c r="G398" s="38">
        <v>0</v>
      </c>
      <c r="H398" s="21"/>
      <c r="I398" s="38">
        <v>0</v>
      </c>
      <c r="J398" s="21"/>
      <c r="K398" s="38">
        <v>0</v>
      </c>
      <c r="L398" s="21"/>
      <c r="M398" s="38">
        <v>0</v>
      </c>
      <c r="N398" s="21"/>
      <c r="O398" s="38">
        <v>0</v>
      </c>
      <c r="P398" s="21"/>
      <c r="Q398" s="38">
        <v>3867.0183088283998</v>
      </c>
      <c r="R398" s="21">
        <v>0.0009885383197053015</v>
      </c>
      <c r="S398" s="38">
        <v>17742.789887565603</v>
      </c>
      <c r="T398" s="21">
        <v>0.0008003771531294851</v>
      </c>
      <c r="U398" s="38">
        <v>1478.5658239638</v>
      </c>
      <c r="V398" s="21">
        <v>0.00027525533253321285</v>
      </c>
      <c r="W398" s="38">
        <v>23088.374020357798</v>
      </c>
      <c r="X398" s="21">
        <v>0.004871914728847687</v>
      </c>
      <c r="Y398" s="38">
        <v>0</v>
      </c>
      <c r="Z398" s="21"/>
      <c r="AA398" s="38">
        <v>0</v>
      </c>
      <c r="AB398" s="21"/>
      <c r="AC398" s="38">
        <v>46176.748040715596</v>
      </c>
      <c r="AD398" s="21">
        <v>0.00039168979533908205</v>
      </c>
    </row>
    <row r="399" spans="1:30" ht="15">
      <c r="A399" s="6" t="s">
        <v>790</v>
      </c>
      <c r="B399" t="s">
        <v>221</v>
      </c>
      <c r="C399" s="20">
        <v>0</v>
      </c>
      <c r="D399" s="20">
        <v>9.216438356164383</v>
      </c>
      <c r="E399" s="38">
        <v>0</v>
      </c>
      <c r="F399" s="21"/>
      <c r="G399" s="38">
        <v>0</v>
      </c>
      <c r="H399" s="21"/>
      <c r="I399" s="38">
        <v>0</v>
      </c>
      <c r="J399" s="21"/>
      <c r="K399" s="38">
        <v>0</v>
      </c>
      <c r="L399" s="21"/>
      <c r="M399" s="38">
        <v>0</v>
      </c>
      <c r="N399" s="21"/>
      <c r="O399" s="38">
        <v>0</v>
      </c>
      <c r="P399" s="21"/>
      <c r="Q399" s="38">
        <v>3867.0183088283998</v>
      </c>
      <c r="R399" s="21">
        <v>0.0009885383197053015</v>
      </c>
      <c r="S399" s="38">
        <v>17742.789887565603</v>
      </c>
      <c r="T399" s="21">
        <v>0.0008003771531294851</v>
      </c>
      <c r="U399" s="38">
        <v>1478.5658239638</v>
      </c>
      <c r="V399" s="21">
        <v>0.00027525533253321285</v>
      </c>
      <c r="W399" s="38">
        <v>23088.374020357798</v>
      </c>
      <c r="X399" s="21">
        <v>0.004871914728847687</v>
      </c>
      <c r="Y399" s="38">
        <v>0</v>
      </c>
      <c r="Z399" s="21"/>
      <c r="AA399" s="38">
        <v>0</v>
      </c>
      <c r="AB399" s="21"/>
      <c r="AC399" s="38">
        <v>46176.748040715596</v>
      </c>
      <c r="AD399" s="21">
        <v>0.00039168979533908205</v>
      </c>
    </row>
    <row r="400" spans="1:30" ht="15">
      <c r="A400" s="5" t="s">
        <v>429</v>
      </c>
      <c r="C400" s="20" t="s">
        <v>476</v>
      </c>
      <c r="D400" s="20" t="s">
        <v>476</v>
      </c>
      <c r="E400" s="38">
        <v>0</v>
      </c>
      <c r="F400" s="21"/>
      <c r="G400" s="38">
        <v>0</v>
      </c>
      <c r="H400" s="21"/>
      <c r="I400" s="38">
        <v>0</v>
      </c>
      <c r="J400" s="21"/>
      <c r="K400" s="38">
        <v>3474.8575625678</v>
      </c>
      <c r="L400" s="21">
        <v>0.0005310237428122636</v>
      </c>
      <c r="M400" s="38">
        <v>30558.3062119933</v>
      </c>
      <c r="N400" s="21">
        <v>0.0009149082504021852</v>
      </c>
      <c r="O400" s="38">
        <v>0</v>
      </c>
      <c r="P400" s="21"/>
      <c r="Q400" s="38">
        <v>3577.0592555844996</v>
      </c>
      <c r="R400" s="21">
        <v>0.0009144151549344815</v>
      </c>
      <c r="S400" s="38">
        <v>20746.9436823901</v>
      </c>
      <c r="T400" s="21">
        <v>0.0009358945141026795</v>
      </c>
      <c r="U400" s="38">
        <v>0</v>
      </c>
      <c r="V400" s="21"/>
      <c r="W400" s="38">
        <v>18498.5064360227</v>
      </c>
      <c r="X400" s="21">
        <v>0.0039033994289887236</v>
      </c>
      <c r="Y400" s="38">
        <v>0</v>
      </c>
      <c r="Z400" s="21"/>
      <c r="AA400" s="38">
        <v>25346.0198681416</v>
      </c>
      <c r="AB400" s="21">
        <v>0.0033931987724546554</v>
      </c>
      <c r="AC400" s="38">
        <v>102201.69301669998</v>
      </c>
      <c r="AD400" s="21">
        <v>0.000866915967874609</v>
      </c>
    </row>
    <row r="401" spans="1:30" ht="15">
      <c r="A401" s="6" t="s">
        <v>791</v>
      </c>
      <c r="B401" t="s">
        <v>221</v>
      </c>
      <c r="C401" s="20">
        <v>0</v>
      </c>
      <c r="D401" s="20">
        <v>7.213698630136986</v>
      </c>
      <c r="E401" s="38">
        <v>0</v>
      </c>
      <c r="F401" s="21"/>
      <c r="G401" s="38">
        <v>0</v>
      </c>
      <c r="H401" s="21"/>
      <c r="I401" s="38">
        <v>0</v>
      </c>
      <c r="J401" s="21"/>
      <c r="K401" s="38">
        <v>3474.8575625678</v>
      </c>
      <c r="L401" s="21">
        <v>0.0005310237428122636</v>
      </c>
      <c r="M401" s="38">
        <v>30558.3062119933</v>
      </c>
      <c r="N401" s="21">
        <v>0.0009149082504021852</v>
      </c>
      <c r="O401" s="38">
        <v>0</v>
      </c>
      <c r="P401" s="21"/>
      <c r="Q401" s="38">
        <v>3577.0592555844996</v>
      </c>
      <c r="R401" s="21">
        <v>0.0009144151549344815</v>
      </c>
      <c r="S401" s="38">
        <v>20746.9436823901</v>
      </c>
      <c r="T401" s="21">
        <v>0.0009358945141026795</v>
      </c>
      <c r="U401" s="38">
        <v>0</v>
      </c>
      <c r="V401" s="21"/>
      <c r="W401" s="38">
        <v>18498.5064360227</v>
      </c>
      <c r="X401" s="21">
        <v>0.0039033994289887236</v>
      </c>
      <c r="Y401" s="38">
        <v>0</v>
      </c>
      <c r="Z401" s="21"/>
      <c r="AA401" s="38">
        <v>25346.0198681416</v>
      </c>
      <c r="AB401" s="21">
        <v>0.0033931987724546554</v>
      </c>
      <c r="AC401" s="38">
        <v>102201.69301669998</v>
      </c>
      <c r="AD401" s="21">
        <v>0.000866915967874609</v>
      </c>
    </row>
    <row r="402" spans="1:30" ht="15">
      <c r="A402" s="5" t="s">
        <v>430</v>
      </c>
      <c r="C402" s="20" t="s">
        <v>476</v>
      </c>
      <c r="D402" s="20" t="s">
        <v>476</v>
      </c>
      <c r="E402" s="38">
        <v>0</v>
      </c>
      <c r="F402" s="21"/>
      <c r="G402" s="38">
        <v>0</v>
      </c>
      <c r="H402" s="21"/>
      <c r="I402" s="38">
        <v>0</v>
      </c>
      <c r="J402" s="21"/>
      <c r="K402" s="38">
        <v>11843.189681858801</v>
      </c>
      <c r="L402" s="21">
        <v>0.0018098626485998684</v>
      </c>
      <c r="M402" s="38">
        <v>8753.661938765199</v>
      </c>
      <c r="N402" s="21">
        <v>0.00026208250789321025</v>
      </c>
      <c r="O402" s="38">
        <v>0</v>
      </c>
      <c r="P402" s="21"/>
      <c r="Q402" s="38">
        <v>3089.5277430936</v>
      </c>
      <c r="R402" s="21">
        <v>0.0007897859073664363</v>
      </c>
      <c r="S402" s="38">
        <v>10813.347100827601</v>
      </c>
      <c r="T402" s="21">
        <v>0.00048779002756645063</v>
      </c>
      <c r="U402" s="38">
        <v>0</v>
      </c>
      <c r="V402" s="21"/>
      <c r="W402" s="38">
        <v>4119.3703241248</v>
      </c>
      <c r="X402" s="21">
        <v>0.0008692349204836153</v>
      </c>
      <c r="Y402" s="38">
        <v>39134.0180791856</v>
      </c>
      <c r="Z402" s="21">
        <v>0.0015433175009906337</v>
      </c>
      <c r="AA402" s="38">
        <v>16477.4812964992</v>
      </c>
      <c r="AB402" s="21">
        <v>0.002205923044300254</v>
      </c>
      <c r="AC402" s="38">
        <v>94230.59616435479</v>
      </c>
      <c r="AD402" s="21">
        <v>0.0007993019104279879</v>
      </c>
    </row>
    <row r="403" spans="1:30" ht="15">
      <c r="A403" s="6" t="s">
        <v>792</v>
      </c>
      <c r="B403" t="s">
        <v>215</v>
      </c>
      <c r="C403" s="20">
        <v>0</v>
      </c>
      <c r="D403" s="20">
        <v>0.7917808219178082</v>
      </c>
      <c r="E403" s="38">
        <v>0</v>
      </c>
      <c r="F403" s="21"/>
      <c r="G403" s="38">
        <v>0</v>
      </c>
      <c r="H403" s="21"/>
      <c r="I403" s="38">
        <v>0</v>
      </c>
      <c r="J403" s="21"/>
      <c r="K403" s="38">
        <v>11843.189681858801</v>
      </c>
      <c r="L403" s="21">
        <v>0.0018098626485998684</v>
      </c>
      <c r="M403" s="38">
        <v>8753.661938765199</v>
      </c>
      <c r="N403" s="21">
        <v>0.00026208250789321025</v>
      </c>
      <c r="O403" s="38">
        <v>0</v>
      </c>
      <c r="P403" s="21"/>
      <c r="Q403" s="38">
        <v>3089.5277430936</v>
      </c>
      <c r="R403" s="21">
        <v>0.0007897859073664363</v>
      </c>
      <c r="S403" s="38">
        <v>10813.347100827601</v>
      </c>
      <c r="T403" s="21">
        <v>0.00048779002756645063</v>
      </c>
      <c r="U403" s="38">
        <v>0</v>
      </c>
      <c r="V403" s="21"/>
      <c r="W403" s="38">
        <v>4119.3703241248</v>
      </c>
      <c r="X403" s="21">
        <v>0.0008692349204836153</v>
      </c>
      <c r="Y403" s="38">
        <v>39134.0180791856</v>
      </c>
      <c r="Z403" s="21">
        <v>0.0015433175009906337</v>
      </c>
      <c r="AA403" s="38">
        <v>16477.4812964992</v>
      </c>
      <c r="AB403" s="21">
        <v>0.002205923044300254</v>
      </c>
      <c r="AC403" s="38">
        <v>94230.59616435479</v>
      </c>
      <c r="AD403" s="21">
        <v>0.0007993019104279879</v>
      </c>
    </row>
    <row r="404" spans="1:30" ht="15">
      <c r="A404" s="5" t="s">
        <v>431</v>
      </c>
      <c r="C404" s="20" t="s">
        <v>476</v>
      </c>
      <c r="D404" s="20" t="s">
        <v>476</v>
      </c>
      <c r="E404" s="38">
        <v>0</v>
      </c>
      <c r="F404" s="21"/>
      <c r="G404" s="38">
        <v>0</v>
      </c>
      <c r="H404" s="21"/>
      <c r="I404" s="38">
        <v>0</v>
      </c>
      <c r="J404" s="21"/>
      <c r="K404" s="38">
        <v>0</v>
      </c>
      <c r="L404" s="21"/>
      <c r="M404" s="38">
        <v>0</v>
      </c>
      <c r="N404" s="21"/>
      <c r="O404" s="38">
        <v>0</v>
      </c>
      <c r="P404" s="21"/>
      <c r="Q404" s="38">
        <v>0</v>
      </c>
      <c r="R404" s="21"/>
      <c r="S404" s="38">
        <v>0</v>
      </c>
      <c r="T404" s="21"/>
      <c r="U404" s="38">
        <v>0</v>
      </c>
      <c r="V404" s="21"/>
      <c r="W404" s="38">
        <v>50973.286450315696</v>
      </c>
      <c r="X404" s="21">
        <v>0.010755954698936256</v>
      </c>
      <c r="Y404" s="38">
        <v>163764.338955342</v>
      </c>
      <c r="Z404" s="21">
        <v>0.0064583291661115625</v>
      </c>
      <c r="AA404" s="38">
        <v>29430.830268305202</v>
      </c>
      <c r="AB404" s="21">
        <v>0.0039400528232149895</v>
      </c>
      <c r="AC404" s="38">
        <v>244168.45567396295</v>
      </c>
      <c r="AD404" s="21">
        <v>0.0020711352897104566</v>
      </c>
    </row>
    <row r="405" spans="1:30" ht="15">
      <c r="A405" s="6" t="s">
        <v>793</v>
      </c>
      <c r="B405" t="s">
        <v>215</v>
      </c>
      <c r="C405" s="20">
        <v>8.75</v>
      </c>
      <c r="D405" s="20">
        <v>8.753424657534246</v>
      </c>
      <c r="E405" s="38">
        <v>0</v>
      </c>
      <c r="F405" s="21"/>
      <c r="G405" s="38">
        <v>0</v>
      </c>
      <c r="H405" s="21"/>
      <c r="I405" s="38">
        <v>0</v>
      </c>
      <c r="J405" s="21"/>
      <c r="K405" s="38">
        <v>0</v>
      </c>
      <c r="L405" s="21"/>
      <c r="M405" s="38">
        <v>0</v>
      </c>
      <c r="N405" s="21"/>
      <c r="O405" s="38">
        <v>0</v>
      </c>
      <c r="P405" s="21"/>
      <c r="Q405" s="38">
        <v>0</v>
      </c>
      <c r="R405" s="21"/>
      <c r="S405" s="38">
        <v>0</v>
      </c>
      <c r="T405" s="21"/>
      <c r="U405" s="38">
        <v>0</v>
      </c>
      <c r="V405" s="21"/>
      <c r="W405" s="38">
        <v>50973.286450315696</v>
      </c>
      <c r="X405" s="21">
        <v>0.010755954698936256</v>
      </c>
      <c r="Y405" s="38">
        <v>163764.338955342</v>
      </c>
      <c r="Z405" s="21">
        <v>0.0064583291661115625</v>
      </c>
      <c r="AA405" s="38">
        <v>29430.830268305202</v>
      </c>
      <c r="AB405" s="21">
        <v>0.0039400528232149895</v>
      </c>
      <c r="AC405" s="38">
        <v>244168.45567396295</v>
      </c>
      <c r="AD405" s="21">
        <v>0.0020711352897104566</v>
      </c>
    </row>
    <row r="406" spans="1:30" ht="15">
      <c r="A406" s="5" t="s">
        <v>432</v>
      </c>
      <c r="C406" s="20" t="s">
        <v>476</v>
      </c>
      <c r="D406" s="20" t="s">
        <v>476</v>
      </c>
      <c r="E406" s="38">
        <v>0</v>
      </c>
      <c r="F406" s="21"/>
      <c r="G406" s="38">
        <v>0</v>
      </c>
      <c r="H406" s="21"/>
      <c r="I406" s="38">
        <v>0</v>
      </c>
      <c r="J406" s="21"/>
      <c r="K406" s="38">
        <v>0</v>
      </c>
      <c r="L406" s="21"/>
      <c r="M406" s="38">
        <v>0</v>
      </c>
      <c r="N406" s="21"/>
      <c r="O406" s="38">
        <v>0</v>
      </c>
      <c r="P406" s="21"/>
      <c r="Q406" s="38">
        <v>0</v>
      </c>
      <c r="R406" s="21"/>
      <c r="S406" s="38">
        <v>6664.038388115599</v>
      </c>
      <c r="T406" s="21">
        <v>0.0003006147346175547</v>
      </c>
      <c r="U406" s="38">
        <v>0</v>
      </c>
      <c r="V406" s="21"/>
      <c r="W406" s="38">
        <v>0</v>
      </c>
      <c r="X406" s="21"/>
      <c r="Y406" s="38">
        <v>0</v>
      </c>
      <c r="Z406" s="21"/>
      <c r="AA406" s="38">
        <v>0</v>
      </c>
      <c r="AB406" s="21"/>
      <c r="AC406" s="38">
        <v>6664.038388115599</v>
      </c>
      <c r="AD406" s="21">
        <v>5.652706054725319E-05</v>
      </c>
    </row>
    <row r="407" spans="1:30" ht="15">
      <c r="A407" s="6" t="s">
        <v>794</v>
      </c>
      <c r="B407" t="s">
        <v>215</v>
      </c>
      <c r="C407" s="20">
        <v>0</v>
      </c>
      <c r="D407" s="20">
        <v>14.715068493150685</v>
      </c>
      <c r="E407" s="38">
        <v>0</v>
      </c>
      <c r="F407" s="21"/>
      <c r="G407" s="38">
        <v>0</v>
      </c>
      <c r="H407" s="21"/>
      <c r="I407" s="38">
        <v>0</v>
      </c>
      <c r="J407" s="21"/>
      <c r="K407" s="38">
        <v>0</v>
      </c>
      <c r="L407" s="21"/>
      <c r="M407" s="38">
        <v>0</v>
      </c>
      <c r="N407" s="21"/>
      <c r="O407" s="38">
        <v>0</v>
      </c>
      <c r="P407" s="21"/>
      <c r="Q407" s="38">
        <v>0</v>
      </c>
      <c r="R407" s="21"/>
      <c r="S407" s="38">
        <v>6664.038388115599</v>
      </c>
      <c r="T407" s="21">
        <v>0.0003006147346175547</v>
      </c>
      <c r="U407" s="38">
        <v>0</v>
      </c>
      <c r="V407" s="21"/>
      <c r="W407" s="38">
        <v>0</v>
      </c>
      <c r="X407" s="21"/>
      <c r="Y407" s="38">
        <v>0</v>
      </c>
      <c r="Z407" s="21"/>
      <c r="AA407" s="38">
        <v>0</v>
      </c>
      <c r="AB407" s="21"/>
      <c r="AC407" s="38">
        <v>6664.038388115599</v>
      </c>
      <c r="AD407" s="21">
        <v>5.652706054725319E-05</v>
      </c>
    </row>
    <row r="408" spans="1:30" ht="15">
      <c r="A408" s="5" t="s">
        <v>433</v>
      </c>
      <c r="C408" s="20" t="s">
        <v>476</v>
      </c>
      <c r="D408" s="20" t="s">
        <v>476</v>
      </c>
      <c r="E408" s="38">
        <v>0</v>
      </c>
      <c r="F408" s="21"/>
      <c r="G408" s="38">
        <v>0</v>
      </c>
      <c r="H408" s="21"/>
      <c r="I408" s="38">
        <v>0</v>
      </c>
      <c r="J408" s="21"/>
      <c r="K408" s="38">
        <v>6206.292039999999</v>
      </c>
      <c r="L408" s="21">
        <v>0.0009484384233670166</v>
      </c>
      <c r="M408" s="38">
        <v>131109.4399886979</v>
      </c>
      <c r="N408" s="21">
        <v>0.0039253847225403996</v>
      </c>
      <c r="O408" s="38">
        <v>21972.3815031742</v>
      </c>
      <c r="P408" s="21">
        <v>0.0027923091128590795</v>
      </c>
      <c r="Q408" s="38">
        <v>19141.3652104</v>
      </c>
      <c r="R408" s="21">
        <v>0.004893168713154391</v>
      </c>
      <c r="S408" s="38">
        <v>123542.10956833098</v>
      </c>
      <c r="T408" s="21">
        <v>0.0055729838753942745</v>
      </c>
      <c r="U408" s="38">
        <v>18961.9040932</v>
      </c>
      <c r="V408" s="21">
        <v>0.0035300188412608967</v>
      </c>
      <c r="W408" s="38">
        <v>1208.5450368</v>
      </c>
      <c r="X408" s="21">
        <v>0.0002550170211237094</v>
      </c>
      <c r="Y408" s="38">
        <v>131315.35461432</v>
      </c>
      <c r="Z408" s="21">
        <v>0.005178647500877547</v>
      </c>
      <c r="AA408" s="38">
        <v>0</v>
      </c>
      <c r="AB408" s="21"/>
      <c r="AC408" s="38">
        <v>453457.3920549231</v>
      </c>
      <c r="AD408" s="21">
        <v>0.0038464084333608315</v>
      </c>
    </row>
    <row r="409" spans="1:30" ht="15">
      <c r="A409" s="6" t="s">
        <v>797</v>
      </c>
      <c r="B409" t="s">
        <v>215</v>
      </c>
      <c r="C409" s="20">
        <v>0</v>
      </c>
      <c r="D409" s="20">
        <v>3.252054794520548</v>
      </c>
      <c r="E409" s="38">
        <v>0</v>
      </c>
      <c r="F409" s="21"/>
      <c r="G409" s="38">
        <v>0</v>
      </c>
      <c r="H409" s="21"/>
      <c r="I409" s="38">
        <v>0</v>
      </c>
      <c r="J409" s="21"/>
      <c r="K409" s="38">
        <v>2417.0900736</v>
      </c>
      <c r="L409" s="21">
        <v>0.0003693769296975026</v>
      </c>
      <c r="M409" s="38">
        <v>24234.1402721406</v>
      </c>
      <c r="N409" s="21">
        <v>0.0007255642614014837</v>
      </c>
      <c r="O409" s="38">
        <v>1961.9943118173999</v>
      </c>
      <c r="P409" s="21">
        <v>0.00024933549399158044</v>
      </c>
      <c r="Q409" s="38">
        <v>9668.3602944</v>
      </c>
      <c r="R409" s="21">
        <v>0.002471554018224264</v>
      </c>
      <c r="S409" s="38">
        <v>12760.529123016</v>
      </c>
      <c r="T409" s="21">
        <v>0.000575627397755694</v>
      </c>
      <c r="U409" s="38">
        <v>6646.9977024</v>
      </c>
      <c r="V409" s="21">
        <v>0.0012374299021850033</v>
      </c>
      <c r="W409" s="38">
        <v>0</v>
      </c>
      <c r="X409" s="21"/>
      <c r="Y409" s="38">
        <v>26165.00004672</v>
      </c>
      <c r="Z409" s="21">
        <v>0.0010318619060229164</v>
      </c>
      <c r="AA409" s="38">
        <v>0</v>
      </c>
      <c r="AB409" s="21"/>
      <c r="AC409" s="38">
        <v>83854.11182409398</v>
      </c>
      <c r="AD409" s="21">
        <v>0.0007112843864570003</v>
      </c>
    </row>
    <row r="410" spans="1:30" ht="15">
      <c r="A410" s="6" t="s">
        <v>798</v>
      </c>
      <c r="B410" t="s">
        <v>215</v>
      </c>
      <c r="C410" s="20">
        <v>0</v>
      </c>
      <c r="D410" s="20">
        <v>10.257534246575343</v>
      </c>
      <c r="E410" s="38">
        <v>0</v>
      </c>
      <c r="F410" s="21"/>
      <c r="G410" s="38">
        <v>0</v>
      </c>
      <c r="H410" s="21"/>
      <c r="I410" s="38">
        <v>0</v>
      </c>
      <c r="J410" s="21"/>
      <c r="K410" s="38">
        <v>3789.2019664</v>
      </c>
      <c r="L410" s="21">
        <v>0.000579061493669514</v>
      </c>
      <c r="M410" s="38">
        <v>97402.2948005573</v>
      </c>
      <c r="N410" s="21">
        <v>0.0029162009995881534</v>
      </c>
      <c r="O410" s="38">
        <v>20010.3871913568</v>
      </c>
      <c r="P410" s="21">
        <v>0.002542973618867499</v>
      </c>
      <c r="Q410" s="38">
        <v>9473.004916</v>
      </c>
      <c r="R410" s="21">
        <v>0.0024216146949301268</v>
      </c>
      <c r="S410" s="38">
        <v>101308.575529315</v>
      </c>
      <c r="T410" s="21">
        <v>0.004570029278573722</v>
      </c>
      <c r="U410" s="38">
        <v>12314.906390799999</v>
      </c>
      <c r="V410" s="21">
        <v>0.0022925889390758934</v>
      </c>
      <c r="W410" s="38">
        <v>0</v>
      </c>
      <c r="X410" s="21"/>
      <c r="Y410" s="38">
        <v>99466.551618</v>
      </c>
      <c r="Z410" s="21">
        <v>0.003922635022159785</v>
      </c>
      <c r="AA410" s="38">
        <v>0</v>
      </c>
      <c r="AB410" s="21"/>
      <c r="AC410" s="38">
        <v>343764.9224124291</v>
      </c>
      <c r="AD410" s="21">
        <v>0.0029159526778662504</v>
      </c>
    </row>
    <row r="411" spans="1:30" ht="15">
      <c r="A411" s="6" t="s">
        <v>796</v>
      </c>
      <c r="B411" t="s">
        <v>215</v>
      </c>
      <c r="C411" s="20">
        <v>0</v>
      </c>
      <c r="D411" s="20">
        <v>10.257534246575343</v>
      </c>
      <c r="E411" s="38">
        <v>0</v>
      </c>
      <c r="F411" s="21"/>
      <c r="G411" s="38">
        <v>0</v>
      </c>
      <c r="H411" s="21"/>
      <c r="I411" s="38">
        <v>0</v>
      </c>
      <c r="J411" s="21"/>
      <c r="K411" s="38">
        <v>0</v>
      </c>
      <c r="L411" s="21"/>
      <c r="M411" s="38">
        <v>9473.004916</v>
      </c>
      <c r="N411" s="21">
        <v>0.00028361946155076244</v>
      </c>
      <c r="O411" s="38">
        <v>0</v>
      </c>
      <c r="P411" s="21"/>
      <c r="Q411" s="38">
        <v>0</v>
      </c>
      <c r="R411" s="21"/>
      <c r="S411" s="38">
        <v>9473.004916</v>
      </c>
      <c r="T411" s="21">
        <v>0.00042732719906485805</v>
      </c>
      <c r="U411" s="38">
        <v>0</v>
      </c>
      <c r="V411" s="21"/>
      <c r="W411" s="38">
        <v>0</v>
      </c>
      <c r="X411" s="21"/>
      <c r="Y411" s="38">
        <v>5683.8029496</v>
      </c>
      <c r="Z411" s="21">
        <v>0.00022415057269484486</v>
      </c>
      <c r="AA411" s="38">
        <v>0</v>
      </c>
      <c r="AB411" s="21"/>
      <c r="AC411" s="38">
        <v>24629.812781599998</v>
      </c>
      <c r="AD411" s="21">
        <v>0.00020892000275026966</v>
      </c>
    </row>
    <row r="412" spans="1:30" ht="15">
      <c r="A412" s="6" t="s">
        <v>795</v>
      </c>
      <c r="B412" t="s">
        <v>215</v>
      </c>
      <c r="C412" s="20">
        <v>0</v>
      </c>
      <c r="D412" s="20">
        <v>3.252054794520548</v>
      </c>
      <c r="E412" s="38">
        <v>0</v>
      </c>
      <c r="F412" s="21"/>
      <c r="G412" s="38">
        <v>0</v>
      </c>
      <c r="H412" s="21"/>
      <c r="I412" s="38">
        <v>0</v>
      </c>
      <c r="J412" s="21"/>
      <c r="K412" s="38">
        <v>0</v>
      </c>
      <c r="L412" s="21"/>
      <c r="M412" s="38">
        <v>0</v>
      </c>
      <c r="N412" s="21"/>
      <c r="O412" s="38">
        <v>0</v>
      </c>
      <c r="P412" s="21"/>
      <c r="Q412" s="38">
        <v>0</v>
      </c>
      <c r="R412" s="21"/>
      <c r="S412" s="38">
        <v>0</v>
      </c>
      <c r="T412" s="21"/>
      <c r="U412" s="38">
        <v>0</v>
      </c>
      <c r="V412" s="21"/>
      <c r="W412" s="38">
        <v>1208.5450368</v>
      </c>
      <c r="X412" s="21">
        <v>0.0002550170211237094</v>
      </c>
      <c r="Y412" s="38">
        <v>0</v>
      </c>
      <c r="Z412" s="21"/>
      <c r="AA412" s="38">
        <v>0</v>
      </c>
      <c r="AB412" s="21"/>
      <c r="AC412" s="38">
        <v>1208.5450368</v>
      </c>
      <c r="AD412" s="21">
        <v>1.0251366287311199E-05</v>
      </c>
    </row>
    <row r="413" spans="1:30" ht="15">
      <c r="A413" s="5" t="s">
        <v>434</v>
      </c>
      <c r="C413" s="20" t="s">
        <v>476</v>
      </c>
      <c r="D413" s="20" t="s">
        <v>476</v>
      </c>
      <c r="E413" s="38">
        <v>0</v>
      </c>
      <c r="F413" s="21"/>
      <c r="G413" s="38">
        <v>0</v>
      </c>
      <c r="H413" s="21"/>
      <c r="I413" s="38">
        <v>0</v>
      </c>
      <c r="J413" s="21"/>
      <c r="K413" s="38">
        <v>1509.5102500548</v>
      </c>
      <c r="L413" s="21">
        <v>0.0002306816231642115</v>
      </c>
      <c r="M413" s="38">
        <v>197128.80359246532</v>
      </c>
      <c r="N413" s="21">
        <v>0.005901988400386999</v>
      </c>
      <c r="O413" s="38">
        <v>29240.219883728103</v>
      </c>
      <c r="P413" s="21">
        <v>0.003715925487255086</v>
      </c>
      <c r="Q413" s="38">
        <v>2213.948366747</v>
      </c>
      <c r="R413" s="21">
        <v>0.0005659587370925723</v>
      </c>
      <c r="S413" s="38">
        <v>184319.22395402403</v>
      </c>
      <c r="T413" s="21">
        <v>0.008314639167245353</v>
      </c>
      <c r="U413" s="38">
        <v>3982.4383844940003</v>
      </c>
      <c r="V413" s="21">
        <v>0.0007413855941010613</v>
      </c>
      <c r="W413" s="38">
        <v>0</v>
      </c>
      <c r="X413" s="21"/>
      <c r="Y413" s="38">
        <v>142069.721323532</v>
      </c>
      <c r="Z413" s="21">
        <v>0.005602764501100062</v>
      </c>
      <c r="AA413" s="38">
        <v>0</v>
      </c>
      <c r="AB413" s="21"/>
      <c r="AC413" s="38">
        <v>560463.8657550452</v>
      </c>
      <c r="AD413" s="21">
        <v>0.004754080488279062</v>
      </c>
    </row>
    <row r="414" spans="1:30" ht="15">
      <c r="A414" s="6" t="s">
        <v>980</v>
      </c>
      <c r="B414" t="s">
        <v>215</v>
      </c>
      <c r="C414" s="20">
        <v>0</v>
      </c>
      <c r="D414" s="20">
        <v>2.750684931506849</v>
      </c>
      <c r="E414" s="38">
        <v>0</v>
      </c>
      <c r="F414" s="21"/>
      <c r="G414" s="38">
        <v>0</v>
      </c>
      <c r="H414" s="21"/>
      <c r="I414" s="38">
        <v>0</v>
      </c>
      <c r="J414" s="21"/>
      <c r="K414" s="38">
        <v>1509.5102500548</v>
      </c>
      <c r="L414" s="21">
        <v>0.0002306816231642115</v>
      </c>
      <c r="M414" s="38">
        <v>153867.398808586</v>
      </c>
      <c r="N414" s="21">
        <v>0.004606752470549187</v>
      </c>
      <c r="O414" s="38">
        <v>29240.219883728103</v>
      </c>
      <c r="P414" s="21">
        <v>0.003715925487255086</v>
      </c>
      <c r="Q414" s="38">
        <v>2213.948366747</v>
      </c>
      <c r="R414" s="21">
        <v>0.0005659587370925723</v>
      </c>
      <c r="S414" s="38">
        <v>86564.37479964251</v>
      </c>
      <c r="T414" s="21">
        <v>0.003904918465676411</v>
      </c>
      <c r="U414" s="38">
        <v>1509.5102500548</v>
      </c>
      <c r="V414" s="21">
        <v>0.00028101606239432466</v>
      </c>
      <c r="W414" s="38">
        <v>0</v>
      </c>
      <c r="X414" s="21"/>
      <c r="Y414" s="38">
        <v>0</v>
      </c>
      <c r="Z414" s="21"/>
      <c r="AA414" s="38">
        <v>0</v>
      </c>
      <c r="AB414" s="21"/>
      <c r="AC414" s="38">
        <v>274904.9623588132</v>
      </c>
      <c r="AD414" s="21">
        <v>0.002331854732366141</v>
      </c>
    </row>
    <row r="415" spans="1:30" ht="15">
      <c r="A415" s="6" t="s">
        <v>799</v>
      </c>
      <c r="B415" t="s">
        <v>215</v>
      </c>
      <c r="C415" s="20">
        <v>0</v>
      </c>
      <c r="D415" s="20">
        <v>9.761643835616438</v>
      </c>
      <c r="E415" s="38">
        <v>0</v>
      </c>
      <c r="F415" s="21"/>
      <c r="G415" s="38">
        <v>0</v>
      </c>
      <c r="H415" s="21"/>
      <c r="I415" s="38">
        <v>0</v>
      </c>
      <c r="J415" s="21"/>
      <c r="K415" s="38">
        <v>0</v>
      </c>
      <c r="L415" s="21"/>
      <c r="M415" s="38">
        <v>0</v>
      </c>
      <c r="N415" s="21"/>
      <c r="O415" s="38">
        <v>0</v>
      </c>
      <c r="P415" s="21"/>
      <c r="Q415" s="38">
        <v>0</v>
      </c>
      <c r="R415" s="21"/>
      <c r="S415" s="38">
        <v>0</v>
      </c>
      <c r="T415" s="21"/>
      <c r="U415" s="38">
        <v>0</v>
      </c>
      <c r="V415" s="21"/>
      <c r="W415" s="38">
        <v>0</v>
      </c>
      <c r="X415" s="21"/>
      <c r="Y415" s="38">
        <v>142069.721323532</v>
      </c>
      <c r="Z415" s="21">
        <v>0.005602764501100062</v>
      </c>
      <c r="AA415" s="38">
        <v>0</v>
      </c>
      <c r="AB415" s="21"/>
      <c r="AC415" s="38">
        <v>142069.721323532</v>
      </c>
      <c r="AD415" s="21">
        <v>0.0012050926587560606</v>
      </c>
    </row>
    <row r="416" spans="1:30" ht="15">
      <c r="A416" s="6" t="s">
        <v>1050</v>
      </c>
      <c r="B416" t="s">
        <v>215</v>
      </c>
      <c r="C416" s="20">
        <v>0</v>
      </c>
      <c r="D416" s="20">
        <v>9.761643835616438</v>
      </c>
      <c r="E416" s="38">
        <v>0</v>
      </c>
      <c r="F416" s="21"/>
      <c r="G416" s="38">
        <v>0</v>
      </c>
      <c r="H416" s="21"/>
      <c r="I416" s="38">
        <v>0</v>
      </c>
      <c r="J416" s="21"/>
      <c r="K416" s="38">
        <v>0</v>
      </c>
      <c r="L416" s="21"/>
      <c r="M416" s="38">
        <v>43261.404783879305</v>
      </c>
      <c r="N416" s="21">
        <v>0.0012952359298378123</v>
      </c>
      <c r="O416" s="38">
        <v>0</v>
      </c>
      <c r="P416" s="21"/>
      <c r="Q416" s="38">
        <v>0</v>
      </c>
      <c r="R416" s="21"/>
      <c r="S416" s="38">
        <v>97754.8491543815</v>
      </c>
      <c r="T416" s="21">
        <v>0.0044097207015689425</v>
      </c>
      <c r="U416" s="38">
        <v>2472.9281344392</v>
      </c>
      <c r="V416" s="21">
        <v>0.0004603695317067366</v>
      </c>
      <c r="W416" s="38">
        <v>0</v>
      </c>
      <c r="X416" s="21"/>
      <c r="Y416" s="38">
        <v>0</v>
      </c>
      <c r="Z416" s="21"/>
      <c r="AA416" s="38">
        <v>0</v>
      </c>
      <c r="AB416" s="21"/>
      <c r="AC416" s="38">
        <v>143489.1820727</v>
      </c>
      <c r="AD416" s="21">
        <v>0.00121713309715686</v>
      </c>
    </row>
    <row r="417" spans="1:30" ht="15">
      <c r="A417" s="5" t="s">
        <v>435</v>
      </c>
      <c r="C417" s="20" t="s">
        <v>476</v>
      </c>
      <c r="D417" s="20" t="s">
        <v>476</v>
      </c>
      <c r="E417" s="38">
        <v>0</v>
      </c>
      <c r="F417" s="21"/>
      <c r="G417" s="38">
        <v>0</v>
      </c>
      <c r="H417" s="21"/>
      <c r="I417" s="38">
        <v>0</v>
      </c>
      <c r="J417" s="21"/>
      <c r="K417" s="38">
        <v>25411.04867015</v>
      </c>
      <c r="L417" s="21">
        <v>0.0038832872803097407</v>
      </c>
      <c r="M417" s="38">
        <v>110622.40245485</v>
      </c>
      <c r="N417" s="21">
        <v>0.0033120078051162177</v>
      </c>
      <c r="O417" s="38">
        <v>0</v>
      </c>
      <c r="P417" s="21"/>
      <c r="Q417" s="38">
        <v>12134.18384035</v>
      </c>
      <c r="R417" s="21">
        <v>0.003101900416956908</v>
      </c>
      <c r="S417" s="38">
        <v>85156.94040425</v>
      </c>
      <c r="T417" s="21">
        <v>0.003841429107929452</v>
      </c>
      <c r="U417" s="38">
        <v>7182.5662194</v>
      </c>
      <c r="V417" s="21">
        <v>0.0013371333363181893</v>
      </c>
      <c r="W417" s="38">
        <v>0</v>
      </c>
      <c r="X417" s="21"/>
      <c r="Y417" s="38">
        <v>0</v>
      </c>
      <c r="Z417" s="21"/>
      <c r="AA417" s="38">
        <v>0</v>
      </c>
      <c r="AB417" s="21"/>
      <c r="AC417" s="38">
        <v>240507.141589</v>
      </c>
      <c r="AD417" s="21">
        <v>0.0020400785474005236</v>
      </c>
    </row>
    <row r="418" spans="1:30" ht="15">
      <c r="A418" s="6" t="s">
        <v>800</v>
      </c>
      <c r="B418" t="s">
        <v>215</v>
      </c>
      <c r="C418" s="20">
        <v>0</v>
      </c>
      <c r="D418" s="20">
        <v>14.180821917808219</v>
      </c>
      <c r="E418" s="38">
        <v>0</v>
      </c>
      <c r="F418" s="21"/>
      <c r="G418" s="38">
        <v>0</v>
      </c>
      <c r="H418" s="21"/>
      <c r="I418" s="38">
        <v>0</v>
      </c>
      <c r="J418" s="21"/>
      <c r="K418" s="38">
        <v>25411.04867015</v>
      </c>
      <c r="L418" s="21">
        <v>0.0038832872803097407</v>
      </c>
      <c r="M418" s="38">
        <v>110622.40245485</v>
      </c>
      <c r="N418" s="21">
        <v>0.0033120078051162177</v>
      </c>
      <c r="O418" s="38">
        <v>0</v>
      </c>
      <c r="P418" s="21"/>
      <c r="Q418" s="38">
        <v>12134.18384035</v>
      </c>
      <c r="R418" s="21">
        <v>0.003101900416956908</v>
      </c>
      <c r="S418" s="38">
        <v>85156.94040425</v>
      </c>
      <c r="T418" s="21">
        <v>0.003841429107929452</v>
      </c>
      <c r="U418" s="38">
        <v>7182.5662194</v>
      </c>
      <c r="V418" s="21">
        <v>0.0013371333363181893</v>
      </c>
      <c r="W418" s="38">
        <v>0</v>
      </c>
      <c r="X418" s="21"/>
      <c r="Y418" s="38">
        <v>0</v>
      </c>
      <c r="Z418" s="21"/>
      <c r="AA418" s="38">
        <v>0</v>
      </c>
      <c r="AB418" s="21"/>
      <c r="AC418" s="38">
        <v>240507.141589</v>
      </c>
      <c r="AD418" s="21">
        <v>0.0020400785474005236</v>
      </c>
    </row>
    <row r="419" spans="1:30" ht="15">
      <c r="A419" s="5" t="s">
        <v>436</v>
      </c>
      <c r="C419" s="20" t="s">
        <v>476</v>
      </c>
      <c r="D419" s="20" t="s">
        <v>476</v>
      </c>
      <c r="E419" s="38">
        <v>0</v>
      </c>
      <c r="F419" s="21"/>
      <c r="G419" s="38">
        <v>0</v>
      </c>
      <c r="H419" s="21"/>
      <c r="I419" s="38">
        <v>0</v>
      </c>
      <c r="J419" s="21"/>
      <c r="K419" s="38">
        <v>0</v>
      </c>
      <c r="L419" s="21"/>
      <c r="M419" s="38">
        <v>0</v>
      </c>
      <c r="N419" s="21"/>
      <c r="O419" s="38">
        <v>0</v>
      </c>
      <c r="P419" s="21"/>
      <c r="Q419" s="38">
        <v>0</v>
      </c>
      <c r="R419" s="21"/>
      <c r="S419" s="38">
        <v>0</v>
      </c>
      <c r="T419" s="21"/>
      <c r="U419" s="38">
        <v>0</v>
      </c>
      <c r="V419" s="21"/>
      <c r="W419" s="38">
        <v>0</v>
      </c>
      <c r="X419" s="21"/>
      <c r="Y419" s="38">
        <v>29879.34386782</v>
      </c>
      <c r="Z419" s="21">
        <v>0.0011783434610781838</v>
      </c>
      <c r="AA419" s="38">
        <v>0</v>
      </c>
      <c r="AB419" s="21"/>
      <c r="AC419" s="38">
        <v>29879.34386782</v>
      </c>
      <c r="AD419" s="21">
        <v>0.000253448642033717</v>
      </c>
    </row>
    <row r="420" spans="1:30" ht="15">
      <c r="A420" s="6" t="s">
        <v>801</v>
      </c>
      <c r="B420" t="s">
        <v>215</v>
      </c>
      <c r="C420" s="20">
        <v>0</v>
      </c>
      <c r="D420" s="20">
        <v>1.5397260273972602</v>
      </c>
      <c r="E420" s="38">
        <v>0</v>
      </c>
      <c r="F420" s="21"/>
      <c r="G420" s="38">
        <v>0</v>
      </c>
      <c r="H420" s="21"/>
      <c r="I420" s="38">
        <v>0</v>
      </c>
      <c r="J420" s="21"/>
      <c r="K420" s="38">
        <v>0</v>
      </c>
      <c r="L420" s="21"/>
      <c r="M420" s="38">
        <v>0</v>
      </c>
      <c r="N420" s="21"/>
      <c r="O420" s="38">
        <v>0</v>
      </c>
      <c r="P420" s="21"/>
      <c r="Q420" s="38">
        <v>0</v>
      </c>
      <c r="R420" s="21"/>
      <c r="S420" s="38">
        <v>0</v>
      </c>
      <c r="T420" s="21"/>
      <c r="U420" s="38">
        <v>0</v>
      </c>
      <c r="V420" s="21"/>
      <c r="W420" s="38">
        <v>0</v>
      </c>
      <c r="X420" s="21"/>
      <c r="Y420" s="38">
        <v>29879.34386782</v>
      </c>
      <c r="Z420" s="21">
        <v>0.0011783434610781838</v>
      </c>
      <c r="AA420" s="38">
        <v>0</v>
      </c>
      <c r="AB420" s="21"/>
      <c r="AC420" s="38">
        <v>29879.34386782</v>
      </c>
      <c r="AD420" s="21">
        <v>0.000253448642033717</v>
      </c>
    </row>
    <row r="421" spans="1:30" ht="15">
      <c r="A421" s="5" t="s">
        <v>437</v>
      </c>
      <c r="C421" s="20" t="s">
        <v>476</v>
      </c>
      <c r="D421" s="20" t="s">
        <v>476</v>
      </c>
      <c r="E421" s="38">
        <v>930.7422389184</v>
      </c>
      <c r="F421" s="21">
        <v>0.01678169837944934</v>
      </c>
      <c r="G421" s="38">
        <v>11861.9324304595</v>
      </c>
      <c r="H421" s="21">
        <v>0.013779538490711648</v>
      </c>
      <c r="I421" s="38">
        <v>1950.0777181961</v>
      </c>
      <c r="J421" s="21">
        <v>0.01349395689310324</v>
      </c>
      <c r="K421" s="38">
        <v>1491.6903756</v>
      </c>
      <c r="L421" s="21">
        <v>0.000227958410411157</v>
      </c>
      <c r="M421" s="38">
        <v>2486.150626</v>
      </c>
      <c r="N421" s="21">
        <v>7.443474463834122E-05</v>
      </c>
      <c r="O421" s="38">
        <v>0</v>
      </c>
      <c r="P421" s="21"/>
      <c r="Q421" s="38">
        <v>9230.502916790301</v>
      </c>
      <c r="R421" s="21">
        <v>0.0023596231294191372</v>
      </c>
      <c r="S421" s="38">
        <v>11638.601916739899</v>
      </c>
      <c r="T421" s="21">
        <v>0.0005250172677215731</v>
      </c>
      <c r="U421" s="38">
        <v>1010.6793526553</v>
      </c>
      <c r="V421" s="21">
        <v>0.00018815184064906266</v>
      </c>
      <c r="W421" s="38">
        <v>56808.455588781806</v>
      </c>
      <c r="X421" s="21">
        <v>0.011987243071428151</v>
      </c>
      <c r="Y421" s="38">
        <v>85377.0882879882</v>
      </c>
      <c r="Z421" s="21">
        <v>0.003366992734348344</v>
      </c>
      <c r="AA421" s="38">
        <v>0</v>
      </c>
      <c r="AB421" s="21"/>
      <c r="AC421" s="38">
        <v>182785.92145212952</v>
      </c>
      <c r="AD421" s="21">
        <v>0.0015504638850124756</v>
      </c>
    </row>
    <row r="422" spans="1:30" ht="15">
      <c r="A422" s="6" t="s">
        <v>803</v>
      </c>
      <c r="B422" t="s">
        <v>221</v>
      </c>
      <c r="C422" s="20">
        <v>8.03125</v>
      </c>
      <c r="D422" s="20">
        <v>5.756164383561644</v>
      </c>
      <c r="E422" s="38">
        <v>5.3313907073</v>
      </c>
      <c r="F422" s="21">
        <v>9.612735626662762E-05</v>
      </c>
      <c r="G422" s="38">
        <v>86.0638785607</v>
      </c>
      <c r="H422" s="21">
        <v>9.997700916267647E-05</v>
      </c>
      <c r="I422" s="38">
        <v>0</v>
      </c>
      <c r="J422" s="21"/>
      <c r="K422" s="38">
        <v>0</v>
      </c>
      <c r="L422" s="21"/>
      <c r="M422" s="38">
        <v>0</v>
      </c>
      <c r="N422" s="21"/>
      <c r="O422" s="38">
        <v>0</v>
      </c>
      <c r="P422" s="21"/>
      <c r="Q422" s="38">
        <v>3752.5374306953</v>
      </c>
      <c r="R422" s="21">
        <v>0.0009592732048622406</v>
      </c>
      <c r="S422" s="38">
        <v>5012.2688921059</v>
      </c>
      <c r="T422" s="21">
        <v>0.0002261034218409281</v>
      </c>
      <c r="U422" s="38">
        <v>1010.6793526553</v>
      </c>
      <c r="V422" s="21">
        <v>0.00018815184064906266</v>
      </c>
      <c r="W422" s="38">
        <v>14788.5161948063</v>
      </c>
      <c r="X422" s="21">
        <v>0.00312054845454911</v>
      </c>
      <c r="Y422" s="38">
        <v>0</v>
      </c>
      <c r="Z422" s="21"/>
      <c r="AA422" s="38">
        <v>0</v>
      </c>
      <c r="AB422" s="21"/>
      <c r="AC422" s="38">
        <v>24655.3971395308</v>
      </c>
      <c r="AD422" s="21">
        <v>0.0002091370195898479</v>
      </c>
    </row>
    <row r="423" spans="1:30" ht="15">
      <c r="A423" s="6" t="s">
        <v>824</v>
      </c>
      <c r="B423" t="s">
        <v>221</v>
      </c>
      <c r="C423" s="20">
        <v>7.125</v>
      </c>
      <c r="D423" s="20">
        <v>12.698630136986301</v>
      </c>
      <c r="E423" s="38">
        <v>156.5004882168</v>
      </c>
      <c r="F423" s="21">
        <v>0.0028217737195885013</v>
      </c>
      <c r="G423" s="38">
        <v>1848.8894887008</v>
      </c>
      <c r="H423" s="21">
        <v>0.0021477819085534908</v>
      </c>
      <c r="I423" s="38">
        <v>792.5111932374</v>
      </c>
      <c r="J423" s="21">
        <v>0.005483941372726299</v>
      </c>
      <c r="K423" s="38">
        <v>0</v>
      </c>
      <c r="L423" s="21"/>
      <c r="M423" s="38">
        <v>0</v>
      </c>
      <c r="N423" s="21"/>
      <c r="O423" s="38">
        <v>0</v>
      </c>
      <c r="P423" s="21"/>
      <c r="Q423" s="38">
        <v>5459.3193564</v>
      </c>
      <c r="R423" s="21">
        <v>0.001395583354490336</v>
      </c>
      <c r="S423" s="38">
        <v>0</v>
      </c>
      <c r="T423" s="21"/>
      <c r="U423" s="38">
        <v>0</v>
      </c>
      <c r="V423" s="21"/>
      <c r="W423" s="38">
        <v>0</v>
      </c>
      <c r="X423" s="21"/>
      <c r="Y423" s="38">
        <v>0</v>
      </c>
      <c r="Z423" s="21"/>
      <c r="AA423" s="38">
        <v>0</v>
      </c>
      <c r="AB423" s="21"/>
      <c r="AC423" s="38">
        <v>8257.220526555</v>
      </c>
      <c r="AD423" s="21">
        <v>7.00410738162902E-05</v>
      </c>
    </row>
    <row r="424" spans="1:30" ht="15">
      <c r="A424" s="6" t="s">
        <v>1019</v>
      </c>
      <c r="B424" t="s">
        <v>215</v>
      </c>
      <c r="C424" s="20">
        <v>4.96875</v>
      </c>
      <c r="D424" s="20">
        <v>14.635616438356164</v>
      </c>
      <c r="E424" s="38">
        <v>502.3859502382</v>
      </c>
      <c r="F424" s="21">
        <v>0.009058243125151293</v>
      </c>
      <c r="G424" s="38">
        <v>6468.219109317701</v>
      </c>
      <c r="H424" s="21">
        <v>0.00751387471693322</v>
      </c>
      <c r="I424" s="38">
        <v>957.6732176416999</v>
      </c>
      <c r="J424" s="21">
        <v>0.006626813380797297</v>
      </c>
      <c r="K424" s="38">
        <v>0</v>
      </c>
      <c r="L424" s="21"/>
      <c r="M424" s="38">
        <v>0</v>
      </c>
      <c r="N424" s="21"/>
      <c r="O424" s="38">
        <v>0</v>
      </c>
      <c r="P424" s="21"/>
      <c r="Q424" s="38">
        <v>0</v>
      </c>
      <c r="R424" s="21"/>
      <c r="S424" s="38">
        <v>0</v>
      </c>
      <c r="T424" s="21"/>
      <c r="U424" s="38">
        <v>0</v>
      </c>
      <c r="V424" s="21"/>
      <c r="W424" s="38">
        <v>38325.7681788021</v>
      </c>
      <c r="X424" s="21">
        <v>0.008087181640425208</v>
      </c>
      <c r="Y424" s="38">
        <v>51105.2107879882</v>
      </c>
      <c r="Z424" s="21">
        <v>0.0020154221332786505</v>
      </c>
      <c r="AA424" s="38">
        <v>0</v>
      </c>
      <c r="AB424" s="21"/>
      <c r="AC424" s="38">
        <v>97359.25724398789</v>
      </c>
      <c r="AD424" s="21">
        <v>0.0008258404751811036</v>
      </c>
    </row>
    <row r="425" spans="1:30" ht="15">
      <c r="A425" s="6" t="s">
        <v>1020</v>
      </c>
      <c r="B425" t="s">
        <v>215</v>
      </c>
      <c r="C425" s="20">
        <v>5.75</v>
      </c>
      <c r="D425" s="20">
        <v>27.643835616438356</v>
      </c>
      <c r="E425" s="38">
        <v>266.5244097561</v>
      </c>
      <c r="F425" s="21">
        <v>0.004805554178442919</v>
      </c>
      <c r="G425" s="38">
        <v>3458.7599538802997</v>
      </c>
      <c r="H425" s="21">
        <v>0.00401790485606226</v>
      </c>
      <c r="I425" s="38">
        <v>199.893307317</v>
      </c>
      <c r="J425" s="21">
        <v>0.0013832021395796445</v>
      </c>
      <c r="K425" s="38">
        <v>0</v>
      </c>
      <c r="L425" s="21"/>
      <c r="M425" s="38">
        <v>0</v>
      </c>
      <c r="N425" s="21"/>
      <c r="O425" s="38">
        <v>0</v>
      </c>
      <c r="P425" s="21"/>
      <c r="Q425" s="38">
        <v>0</v>
      </c>
      <c r="R425" s="21"/>
      <c r="S425" s="38">
        <v>0</v>
      </c>
      <c r="T425" s="21"/>
      <c r="U425" s="38">
        <v>0</v>
      </c>
      <c r="V425" s="21"/>
      <c r="W425" s="38">
        <v>0</v>
      </c>
      <c r="X425" s="21"/>
      <c r="Y425" s="38">
        <v>0</v>
      </c>
      <c r="Z425" s="21"/>
      <c r="AA425" s="38">
        <v>0</v>
      </c>
      <c r="AB425" s="21"/>
      <c r="AC425" s="38">
        <v>3925.1776709533997</v>
      </c>
      <c r="AD425" s="21">
        <v>3.329493963606204E-05</v>
      </c>
    </row>
    <row r="426" spans="1:30" ht="15">
      <c r="A426" s="6" t="s">
        <v>802</v>
      </c>
      <c r="B426" t="s">
        <v>221</v>
      </c>
      <c r="C426" s="20">
        <v>6.9375</v>
      </c>
      <c r="D426" s="20">
        <v>2.084931506849315</v>
      </c>
      <c r="E426" s="38">
        <v>0</v>
      </c>
      <c r="F426" s="21"/>
      <c r="G426" s="38">
        <v>0</v>
      </c>
      <c r="H426" s="21"/>
      <c r="I426" s="38">
        <v>0</v>
      </c>
      <c r="J426" s="21"/>
      <c r="K426" s="38">
        <v>1491.6903756</v>
      </c>
      <c r="L426" s="21">
        <v>0.000227958410411157</v>
      </c>
      <c r="M426" s="38">
        <v>2486.150626</v>
      </c>
      <c r="N426" s="21">
        <v>7.443474463834122E-05</v>
      </c>
      <c r="O426" s="38">
        <v>0</v>
      </c>
      <c r="P426" s="21"/>
      <c r="Q426" s="38">
        <v>18.646129695</v>
      </c>
      <c r="R426" s="21">
        <v>4.766570066560388E-06</v>
      </c>
      <c r="S426" s="38">
        <v>513.6387193316</v>
      </c>
      <c r="T426" s="21">
        <v>2.3170239771807738E-05</v>
      </c>
      <c r="U426" s="38">
        <v>0</v>
      </c>
      <c r="V426" s="21"/>
      <c r="W426" s="38">
        <v>3694.1712151734</v>
      </c>
      <c r="X426" s="21">
        <v>0.0007795129764538324</v>
      </c>
      <c r="Y426" s="38">
        <v>0</v>
      </c>
      <c r="Z426" s="21"/>
      <c r="AA426" s="38">
        <v>0</v>
      </c>
      <c r="AB426" s="21"/>
      <c r="AC426" s="38">
        <v>8204.2970658</v>
      </c>
      <c r="AD426" s="21">
        <v>6.959215568343504E-05</v>
      </c>
    </row>
    <row r="427" spans="1:30" ht="15">
      <c r="A427" s="6" t="s">
        <v>805</v>
      </c>
      <c r="B427" t="s">
        <v>215</v>
      </c>
      <c r="C427" s="20">
        <v>7.28125</v>
      </c>
      <c r="D427" s="20">
        <v>18.202739726027396</v>
      </c>
      <c r="E427" s="38">
        <v>0</v>
      </c>
      <c r="F427" s="21"/>
      <c r="G427" s="38">
        <v>0</v>
      </c>
      <c r="H427" s="21"/>
      <c r="I427" s="38">
        <v>0</v>
      </c>
      <c r="J427" s="21"/>
      <c r="K427" s="38">
        <v>0</v>
      </c>
      <c r="L427" s="21"/>
      <c r="M427" s="38">
        <v>0</v>
      </c>
      <c r="N427" s="21"/>
      <c r="O427" s="38">
        <v>0</v>
      </c>
      <c r="P427" s="21"/>
      <c r="Q427" s="38">
        <v>0</v>
      </c>
      <c r="R427" s="21"/>
      <c r="S427" s="38">
        <v>6112.6943053024</v>
      </c>
      <c r="T427" s="21">
        <v>0.0002757436061088373</v>
      </c>
      <c r="U427" s="38">
        <v>0</v>
      </c>
      <c r="V427" s="21"/>
      <c r="W427" s="38">
        <v>0</v>
      </c>
      <c r="X427" s="21"/>
      <c r="Y427" s="38">
        <v>0</v>
      </c>
      <c r="Z427" s="21"/>
      <c r="AA427" s="38">
        <v>0</v>
      </c>
      <c r="AB427" s="21"/>
      <c r="AC427" s="38">
        <v>6112.6943053024</v>
      </c>
      <c r="AD427" s="21">
        <v>5.185033773498195E-05</v>
      </c>
    </row>
    <row r="428" spans="1:30" ht="15">
      <c r="A428" s="6" t="s">
        <v>804</v>
      </c>
      <c r="B428" t="s">
        <v>221</v>
      </c>
      <c r="C428" s="20">
        <v>7.375</v>
      </c>
      <c r="D428" s="20">
        <v>10.082191780821917</v>
      </c>
      <c r="E428" s="38">
        <v>0</v>
      </c>
      <c r="F428" s="21"/>
      <c r="G428" s="38">
        <v>0</v>
      </c>
      <c r="H428" s="21"/>
      <c r="I428" s="38">
        <v>0</v>
      </c>
      <c r="J428" s="21"/>
      <c r="K428" s="38">
        <v>0</v>
      </c>
      <c r="L428" s="21"/>
      <c r="M428" s="38">
        <v>0</v>
      </c>
      <c r="N428" s="21"/>
      <c r="O428" s="38">
        <v>0</v>
      </c>
      <c r="P428" s="21"/>
      <c r="Q428" s="38">
        <v>0</v>
      </c>
      <c r="R428" s="21"/>
      <c r="S428" s="38">
        <v>0</v>
      </c>
      <c r="T428" s="21"/>
      <c r="U428" s="38">
        <v>0</v>
      </c>
      <c r="V428" s="21"/>
      <c r="W428" s="38">
        <v>0</v>
      </c>
      <c r="X428" s="21"/>
      <c r="Y428" s="38">
        <v>34271.8775</v>
      </c>
      <c r="Z428" s="21">
        <v>0.0013515706010696934</v>
      </c>
      <c r="AA428" s="38">
        <v>0</v>
      </c>
      <c r="AB428" s="21"/>
      <c r="AC428" s="38">
        <v>34271.8775</v>
      </c>
      <c r="AD428" s="21">
        <v>0.00029070788337075504</v>
      </c>
    </row>
    <row r="429" spans="1:30" ht="15">
      <c r="A429" s="5" t="s">
        <v>1013</v>
      </c>
      <c r="C429" s="20" t="s">
        <v>476</v>
      </c>
      <c r="D429" s="20" t="s">
        <v>476</v>
      </c>
      <c r="E429" s="38">
        <v>0</v>
      </c>
      <c r="F429" s="21"/>
      <c r="G429" s="38">
        <v>0</v>
      </c>
      <c r="H429" s="21"/>
      <c r="I429" s="38">
        <v>0</v>
      </c>
      <c r="J429" s="21"/>
      <c r="K429" s="38">
        <v>84303.9675255673</v>
      </c>
      <c r="L429" s="21">
        <v>0.012883235517794491</v>
      </c>
      <c r="M429" s="38">
        <v>258909.61226599853</v>
      </c>
      <c r="N429" s="21">
        <v>0.007751690775244097</v>
      </c>
      <c r="O429" s="38">
        <v>0</v>
      </c>
      <c r="P429" s="21"/>
      <c r="Q429" s="38">
        <v>25116.3945262524</v>
      </c>
      <c r="R429" s="21">
        <v>0.0064205846621810635</v>
      </c>
      <c r="S429" s="38">
        <v>79468.86523328531</v>
      </c>
      <c r="T429" s="21">
        <v>0.0035848400686085413</v>
      </c>
      <c r="U429" s="38">
        <v>6092.3666009579</v>
      </c>
      <c r="V429" s="21">
        <v>0.001134177706181016</v>
      </c>
      <c r="W429" s="38">
        <v>53527.8253758035</v>
      </c>
      <c r="X429" s="21">
        <v>0.011294992043251849</v>
      </c>
      <c r="Y429" s="38">
        <v>567087.1318696081</v>
      </c>
      <c r="Z429" s="21">
        <v>0.022364059152577637</v>
      </c>
      <c r="AA429" s="38">
        <v>9515.4659866389</v>
      </c>
      <c r="AB429" s="21">
        <v>0.0012738831450921815</v>
      </c>
      <c r="AC429" s="38">
        <v>1084021.6293841118</v>
      </c>
      <c r="AD429" s="21">
        <v>0.009195108537790852</v>
      </c>
    </row>
    <row r="430" spans="1:30" ht="15">
      <c r="A430" s="6" t="s">
        <v>784</v>
      </c>
      <c r="B430" t="s">
        <v>221</v>
      </c>
      <c r="C430" s="20">
        <v>7.8125</v>
      </c>
      <c r="D430" s="20">
        <v>11.397260273972602</v>
      </c>
      <c r="E430" s="38">
        <v>0</v>
      </c>
      <c r="F430" s="21"/>
      <c r="G430" s="38">
        <v>0</v>
      </c>
      <c r="H430" s="21"/>
      <c r="I430" s="38">
        <v>0</v>
      </c>
      <c r="J430" s="21"/>
      <c r="K430" s="38">
        <v>13791.3186605103</v>
      </c>
      <c r="L430" s="21">
        <v>0.0021075734822376332</v>
      </c>
      <c r="M430" s="38">
        <v>7394.043104916</v>
      </c>
      <c r="N430" s="21">
        <v>0.00022137585092533733</v>
      </c>
      <c r="O430" s="38">
        <v>0</v>
      </c>
      <c r="P430" s="21"/>
      <c r="Q430" s="38">
        <v>5545.532328687</v>
      </c>
      <c r="R430" s="21">
        <v>0.0014176222537028952</v>
      </c>
      <c r="S430" s="38">
        <v>13255.168135220702</v>
      </c>
      <c r="T430" s="21">
        <v>0.0005979405608446979</v>
      </c>
      <c r="U430" s="38">
        <v>0</v>
      </c>
      <c r="V430" s="21"/>
      <c r="W430" s="38">
        <v>0</v>
      </c>
      <c r="X430" s="21"/>
      <c r="Y430" s="38">
        <v>25879.150867206</v>
      </c>
      <c r="Z430" s="21">
        <v>0.0010205889505984283</v>
      </c>
      <c r="AA430" s="38">
        <v>0</v>
      </c>
      <c r="AB430" s="21"/>
      <c r="AC430" s="38">
        <v>65865.21309654</v>
      </c>
      <c r="AD430" s="21">
        <v>0.0005586952943286775</v>
      </c>
    </row>
    <row r="431" spans="1:30" ht="15">
      <c r="A431" s="6" t="s">
        <v>782</v>
      </c>
      <c r="B431" t="s">
        <v>215</v>
      </c>
      <c r="C431" s="20">
        <v>6.84375</v>
      </c>
      <c r="D431" s="20">
        <v>9.838356164383562</v>
      </c>
      <c r="E431" s="38">
        <v>0</v>
      </c>
      <c r="F431" s="21"/>
      <c r="G431" s="38">
        <v>0</v>
      </c>
      <c r="H431" s="21"/>
      <c r="I431" s="38">
        <v>0</v>
      </c>
      <c r="J431" s="21"/>
      <c r="K431" s="38">
        <v>154.589349695</v>
      </c>
      <c r="L431" s="21">
        <v>2.3624166917878102E-05</v>
      </c>
      <c r="M431" s="38">
        <v>469.2890972886</v>
      </c>
      <c r="N431" s="21">
        <v>1.4050401352566564E-05</v>
      </c>
      <c r="O431" s="38">
        <v>0</v>
      </c>
      <c r="P431" s="21"/>
      <c r="Q431" s="38">
        <v>154.589349695</v>
      </c>
      <c r="R431" s="21">
        <v>3.951817234558946E-05</v>
      </c>
      <c r="S431" s="38">
        <v>469.2890972886</v>
      </c>
      <c r="T431" s="21">
        <v>2.1169628568153605E-05</v>
      </c>
      <c r="U431" s="38">
        <v>0</v>
      </c>
      <c r="V431" s="21"/>
      <c r="W431" s="38">
        <v>0</v>
      </c>
      <c r="X431" s="21"/>
      <c r="Y431" s="38">
        <v>0</v>
      </c>
      <c r="Z431" s="21"/>
      <c r="AA431" s="38">
        <v>0</v>
      </c>
      <c r="AB431" s="21"/>
      <c r="AC431" s="38">
        <v>1247.7568939672</v>
      </c>
      <c r="AD431" s="21">
        <v>1.058397707001819E-05</v>
      </c>
    </row>
    <row r="432" spans="1:30" ht="15">
      <c r="A432" s="6" t="s">
        <v>783</v>
      </c>
      <c r="B432" t="s">
        <v>215</v>
      </c>
      <c r="C432" s="20">
        <v>0</v>
      </c>
      <c r="D432" s="20">
        <v>9.838356164383562</v>
      </c>
      <c r="E432" s="38">
        <v>0</v>
      </c>
      <c r="F432" s="21"/>
      <c r="G432" s="38">
        <v>0</v>
      </c>
      <c r="H432" s="21"/>
      <c r="I432" s="38">
        <v>0</v>
      </c>
      <c r="J432" s="21"/>
      <c r="K432" s="38">
        <v>13554.794852762001</v>
      </c>
      <c r="L432" s="21">
        <v>0.002071428185518796</v>
      </c>
      <c r="M432" s="38">
        <v>54219.179411048004</v>
      </c>
      <c r="N432" s="21">
        <v>0.0016233090351629265</v>
      </c>
      <c r="O432" s="38">
        <v>0</v>
      </c>
      <c r="P432" s="21"/>
      <c r="Q432" s="38">
        <v>0</v>
      </c>
      <c r="R432" s="21"/>
      <c r="S432" s="38">
        <v>0</v>
      </c>
      <c r="T432" s="21"/>
      <c r="U432" s="38">
        <v>0</v>
      </c>
      <c r="V432" s="21"/>
      <c r="W432" s="38">
        <v>0</v>
      </c>
      <c r="X432" s="21"/>
      <c r="Y432" s="38">
        <v>81328.76911657199</v>
      </c>
      <c r="Z432" s="21">
        <v>0.0032073402853153733</v>
      </c>
      <c r="AA432" s="38">
        <v>9515.4659866389</v>
      </c>
      <c r="AB432" s="21">
        <v>0.0012738831450921815</v>
      </c>
      <c r="AC432" s="38">
        <v>158618.2093670209</v>
      </c>
      <c r="AD432" s="21">
        <v>0.0013454636066887761</v>
      </c>
    </row>
    <row r="433" spans="1:30" ht="15">
      <c r="A433" s="6" t="s">
        <v>785</v>
      </c>
      <c r="B433" t="s">
        <v>215</v>
      </c>
      <c r="C433" s="20">
        <v>0</v>
      </c>
      <c r="D433" s="20">
        <v>7.8273972602739725</v>
      </c>
      <c r="E433" s="38">
        <v>0</v>
      </c>
      <c r="F433" s="21"/>
      <c r="G433" s="38">
        <v>0</v>
      </c>
      <c r="H433" s="21"/>
      <c r="I433" s="38">
        <v>0</v>
      </c>
      <c r="J433" s="21"/>
      <c r="K433" s="38">
        <v>56803.264662600006</v>
      </c>
      <c r="L433" s="21">
        <v>0.008680609683120184</v>
      </c>
      <c r="M433" s="38">
        <v>195655.6893934</v>
      </c>
      <c r="N433" s="21">
        <v>0.005857883719808188</v>
      </c>
      <c r="O433" s="38">
        <v>0</v>
      </c>
      <c r="P433" s="21"/>
      <c r="Q433" s="38">
        <v>6311.4738514</v>
      </c>
      <c r="R433" s="21">
        <v>0.0016134223470530165</v>
      </c>
      <c r="S433" s="38">
        <v>25245.8954056</v>
      </c>
      <c r="T433" s="21">
        <v>0.0011388422013101612</v>
      </c>
      <c r="U433" s="38">
        <v>0</v>
      </c>
      <c r="V433" s="21"/>
      <c r="W433" s="38">
        <v>0</v>
      </c>
      <c r="X433" s="21"/>
      <c r="Y433" s="38">
        <v>190922.08400485</v>
      </c>
      <c r="Z433" s="21">
        <v>0.007529341683597976</v>
      </c>
      <c r="AA433" s="38">
        <v>0</v>
      </c>
      <c r="AB433" s="21"/>
      <c r="AC433" s="38">
        <v>474938.40731785004</v>
      </c>
      <c r="AD433" s="21">
        <v>0.0040286190659630395</v>
      </c>
    </row>
    <row r="434" spans="1:30" ht="15">
      <c r="A434" s="6" t="s">
        <v>200</v>
      </c>
      <c r="B434" t="s">
        <v>215</v>
      </c>
      <c r="C434" s="20">
        <v>4.8</v>
      </c>
      <c r="D434" s="20">
        <v>14.495890410958904</v>
      </c>
      <c r="E434" s="38">
        <v>0</v>
      </c>
      <c r="F434" s="21"/>
      <c r="G434" s="38">
        <v>0</v>
      </c>
      <c r="H434" s="21"/>
      <c r="I434" s="38">
        <v>0</v>
      </c>
      <c r="J434" s="21"/>
      <c r="K434" s="38">
        <v>0</v>
      </c>
      <c r="L434" s="21"/>
      <c r="M434" s="38">
        <v>1171.4112593459001</v>
      </c>
      <c r="N434" s="21">
        <v>3.507176799507793E-05</v>
      </c>
      <c r="O434" s="38">
        <v>0</v>
      </c>
      <c r="P434" s="21"/>
      <c r="Q434" s="38">
        <v>0</v>
      </c>
      <c r="R434" s="21"/>
      <c r="S434" s="38">
        <v>0</v>
      </c>
      <c r="T434" s="21"/>
      <c r="U434" s="38">
        <v>0</v>
      </c>
      <c r="V434" s="21"/>
      <c r="W434" s="38">
        <v>4502.1662102265</v>
      </c>
      <c r="X434" s="21">
        <v>0.0009500092926415155</v>
      </c>
      <c r="Y434" s="38">
        <v>0</v>
      </c>
      <c r="Z434" s="21"/>
      <c r="AA434" s="38">
        <v>0</v>
      </c>
      <c r="AB434" s="21"/>
      <c r="AC434" s="38">
        <v>5673.5774695724</v>
      </c>
      <c r="AD434" s="21">
        <v>4.8125571682479226E-05</v>
      </c>
    </row>
    <row r="435" spans="1:30" ht="15">
      <c r="A435" s="6" t="s">
        <v>789</v>
      </c>
      <c r="B435" t="s">
        <v>215</v>
      </c>
      <c r="C435" s="20">
        <v>0</v>
      </c>
      <c r="D435" s="20">
        <v>7.8273972602739725</v>
      </c>
      <c r="E435" s="38">
        <v>0</v>
      </c>
      <c r="F435" s="21"/>
      <c r="G435" s="38">
        <v>0</v>
      </c>
      <c r="H435" s="21"/>
      <c r="I435" s="38">
        <v>0</v>
      </c>
      <c r="J435" s="21"/>
      <c r="K435" s="38">
        <v>0</v>
      </c>
      <c r="L435" s="21"/>
      <c r="M435" s="38">
        <v>0</v>
      </c>
      <c r="N435" s="21"/>
      <c r="O435" s="38">
        <v>0</v>
      </c>
      <c r="P435" s="21"/>
      <c r="Q435" s="38">
        <v>13104.7989964704</v>
      </c>
      <c r="R435" s="21">
        <v>0.003350021889079562</v>
      </c>
      <c r="S435" s="38">
        <v>32761.997491176</v>
      </c>
      <c r="T435" s="21">
        <v>0.0014778935245803421</v>
      </c>
      <c r="U435" s="38">
        <v>0</v>
      </c>
      <c r="V435" s="21"/>
      <c r="W435" s="38">
        <v>0</v>
      </c>
      <c r="X435" s="21"/>
      <c r="Y435" s="38">
        <v>163809.98745587998</v>
      </c>
      <c r="Z435" s="21">
        <v>0.006460129393464442</v>
      </c>
      <c r="AA435" s="38">
        <v>0</v>
      </c>
      <c r="AB435" s="21"/>
      <c r="AC435" s="38">
        <v>209676.7839435264</v>
      </c>
      <c r="AD435" s="21">
        <v>0.0017785630230561392</v>
      </c>
    </row>
    <row r="436" spans="1:30" ht="15">
      <c r="A436" s="6" t="s">
        <v>781</v>
      </c>
      <c r="B436" t="s">
        <v>221</v>
      </c>
      <c r="C436" s="20">
        <v>8.4375</v>
      </c>
      <c r="D436" s="20">
        <v>16.4</v>
      </c>
      <c r="E436" s="38">
        <v>0</v>
      </c>
      <c r="F436" s="21"/>
      <c r="G436" s="38">
        <v>0</v>
      </c>
      <c r="H436" s="21"/>
      <c r="I436" s="38">
        <v>0</v>
      </c>
      <c r="J436" s="21"/>
      <c r="K436" s="38">
        <v>0</v>
      </c>
      <c r="L436" s="21"/>
      <c r="M436" s="38">
        <v>0</v>
      </c>
      <c r="N436" s="21"/>
      <c r="O436" s="38">
        <v>0</v>
      </c>
      <c r="P436" s="21"/>
      <c r="Q436" s="38">
        <v>0</v>
      </c>
      <c r="R436" s="21"/>
      <c r="S436" s="38">
        <v>7736.515104</v>
      </c>
      <c r="T436" s="21">
        <v>0.0003489941533051865</v>
      </c>
      <c r="U436" s="38">
        <v>2901.193164</v>
      </c>
      <c r="V436" s="21">
        <v>0.0005400969481081793</v>
      </c>
      <c r="W436" s="38">
        <v>0</v>
      </c>
      <c r="X436" s="21"/>
      <c r="Y436" s="38">
        <v>21275.416535999997</v>
      </c>
      <c r="Z436" s="21">
        <v>0.0008390327467635705</v>
      </c>
      <c r="AA436" s="38">
        <v>0</v>
      </c>
      <c r="AB436" s="21"/>
      <c r="AC436" s="38">
        <v>31913.124804</v>
      </c>
      <c r="AD436" s="21">
        <v>0.00027069999195455756</v>
      </c>
    </row>
    <row r="437" spans="1:30" ht="15">
      <c r="A437" s="6" t="s">
        <v>324</v>
      </c>
      <c r="B437" t="s">
        <v>215</v>
      </c>
      <c r="C437" s="20">
        <v>9</v>
      </c>
      <c r="D437" s="20">
        <v>14.495890410958904</v>
      </c>
      <c r="E437" s="38">
        <v>0</v>
      </c>
      <c r="F437" s="21"/>
      <c r="G437" s="38">
        <v>0</v>
      </c>
      <c r="H437" s="21"/>
      <c r="I437" s="38">
        <v>0</v>
      </c>
      <c r="J437" s="21"/>
      <c r="K437" s="38">
        <v>0</v>
      </c>
      <c r="L437" s="21"/>
      <c r="M437" s="38">
        <v>0</v>
      </c>
      <c r="N437" s="21"/>
      <c r="O437" s="38">
        <v>0</v>
      </c>
      <c r="P437" s="21"/>
      <c r="Q437" s="38">
        <v>0</v>
      </c>
      <c r="R437" s="21"/>
      <c r="S437" s="38">
        <v>0</v>
      </c>
      <c r="T437" s="21"/>
      <c r="U437" s="38">
        <v>3191.1734369579</v>
      </c>
      <c r="V437" s="21">
        <v>0.0005940807580728366</v>
      </c>
      <c r="W437" s="38">
        <v>0</v>
      </c>
      <c r="X437" s="21"/>
      <c r="Y437" s="38">
        <v>0</v>
      </c>
      <c r="Z437" s="21"/>
      <c r="AA437" s="38">
        <v>0</v>
      </c>
      <c r="AB437" s="21"/>
      <c r="AC437" s="38">
        <v>3191.1734369579</v>
      </c>
      <c r="AD437" s="21">
        <v>2.7068819772917567E-05</v>
      </c>
    </row>
    <row r="438" spans="1:30" ht="15">
      <c r="A438" s="6" t="s">
        <v>787</v>
      </c>
      <c r="B438" t="s">
        <v>215</v>
      </c>
      <c r="C438" s="20">
        <v>3.84375</v>
      </c>
      <c r="D438" s="20">
        <v>3.0767123287671234</v>
      </c>
      <c r="E438" s="38">
        <v>0</v>
      </c>
      <c r="F438" s="21"/>
      <c r="G438" s="38">
        <v>0</v>
      </c>
      <c r="H438" s="21"/>
      <c r="I438" s="38">
        <v>0</v>
      </c>
      <c r="J438" s="21"/>
      <c r="K438" s="38">
        <v>0</v>
      </c>
      <c r="L438" s="21"/>
      <c r="M438" s="38">
        <v>0</v>
      </c>
      <c r="N438" s="21"/>
      <c r="O438" s="38">
        <v>0</v>
      </c>
      <c r="P438" s="21"/>
      <c r="Q438" s="38">
        <v>0</v>
      </c>
      <c r="R438" s="21"/>
      <c r="S438" s="38">
        <v>0</v>
      </c>
      <c r="T438" s="21"/>
      <c r="U438" s="38">
        <v>0</v>
      </c>
      <c r="V438" s="21"/>
      <c r="W438" s="38">
        <v>15955.812438417</v>
      </c>
      <c r="X438" s="21">
        <v>0.0033668615018499362</v>
      </c>
      <c r="Y438" s="38">
        <v>0</v>
      </c>
      <c r="Z438" s="21"/>
      <c r="AA438" s="38">
        <v>0</v>
      </c>
      <c r="AB438" s="21"/>
      <c r="AC438" s="38">
        <v>15955.812438417</v>
      </c>
      <c r="AD438" s="21">
        <v>0.00013534363448378258</v>
      </c>
    </row>
    <row r="439" spans="1:30" ht="15">
      <c r="A439" s="6" t="s">
        <v>786</v>
      </c>
      <c r="B439" t="s">
        <v>215</v>
      </c>
      <c r="C439" s="20">
        <v>4.4375</v>
      </c>
      <c r="D439" s="20">
        <v>2.824657534246575</v>
      </c>
      <c r="E439" s="38">
        <v>0</v>
      </c>
      <c r="F439" s="21"/>
      <c r="G439" s="38">
        <v>0</v>
      </c>
      <c r="H439" s="21"/>
      <c r="I439" s="38">
        <v>0</v>
      </c>
      <c r="J439" s="21"/>
      <c r="K439" s="38">
        <v>0</v>
      </c>
      <c r="L439" s="21"/>
      <c r="M439" s="38">
        <v>0</v>
      </c>
      <c r="N439" s="21"/>
      <c r="O439" s="38">
        <v>0</v>
      </c>
      <c r="P439" s="21"/>
      <c r="Q439" s="38">
        <v>0</v>
      </c>
      <c r="R439" s="21"/>
      <c r="S439" s="38">
        <v>0</v>
      </c>
      <c r="T439" s="21"/>
      <c r="U439" s="38">
        <v>0</v>
      </c>
      <c r="V439" s="21"/>
      <c r="W439" s="38">
        <v>33069.84672716</v>
      </c>
      <c r="X439" s="21">
        <v>0.006978121248760396</v>
      </c>
      <c r="Y439" s="38">
        <v>0</v>
      </c>
      <c r="Z439" s="21"/>
      <c r="AA439" s="38">
        <v>0</v>
      </c>
      <c r="AB439" s="21"/>
      <c r="AC439" s="38">
        <v>33069.84672716</v>
      </c>
      <c r="AD439" s="21">
        <v>0.0002805117736969028</v>
      </c>
    </row>
    <row r="440" spans="1:30" ht="15">
      <c r="A440" s="6" t="s">
        <v>788</v>
      </c>
      <c r="B440" t="s">
        <v>215</v>
      </c>
      <c r="C440" s="20">
        <v>6.15625</v>
      </c>
      <c r="D440" s="20">
        <v>13.084931506849315</v>
      </c>
      <c r="E440" s="38">
        <v>0</v>
      </c>
      <c r="F440" s="21"/>
      <c r="G440" s="38">
        <v>0</v>
      </c>
      <c r="H440" s="21"/>
      <c r="I440" s="38">
        <v>0</v>
      </c>
      <c r="J440" s="21"/>
      <c r="K440" s="38">
        <v>0</v>
      </c>
      <c r="L440" s="21"/>
      <c r="M440" s="38">
        <v>0</v>
      </c>
      <c r="N440" s="21"/>
      <c r="O440" s="38">
        <v>0</v>
      </c>
      <c r="P440" s="21"/>
      <c r="Q440" s="38">
        <v>0</v>
      </c>
      <c r="R440" s="21"/>
      <c r="S440" s="38">
        <v>0</v>
      </c>
      <c r="T440" s="21"/>
      <c r="U440" s="38">
        <v>0</v>
      </c>
      <c r="V440" s="21"/>
      <c r="W440" s="38">
        <v>0</v>
      </c>
      <c r="X440" s="21"/>
      <c r="Y440" s="38">
        <v>83871.7238891</v>
      </c>
      <c r="Z440" s="21">
        <v>0.0033076260928378448</v>
      </c>
      <c r="AA440" s="38">
        <v>0</v>
      </c>
      <c r="AB440" s="21"/>
      <c r="AC440" s="38">
        <v>83871.7238891</v>
      </c>
      <c r="AD440" s="21">
        <v>0.000711433779093563</v>
      </c>
    </row>
    <row r="441" spans="1:30" ht="15">
      <c r="A441" s="1" t="s">
        <v>393</v>
      </c>
      <c r="B441" s="1" t="s">
        <v>476</v>
      </c>
      <c r="C441" s="1" t="s">
        <v>476</v>
      </c>
      <c r="D441" s="1" t="s">
        <v>476</v>
      </c>
      <c r="E441" s="36">
        <v>1586.6511005032003</v>
      </c>
      <c r="F441" s="18">
        <v>0.028608028182978466</v>
      </c>
      <c r="G441" s="36">
        <v>19522.857738165498</v>
      </c>
      <c r="H441" s="18">
        <v>0.022678932899748296</v>
      </c>
      <c r="I441" s="36">
        <v>2021.1563054384003</v>
      </c>
      <c r="J441" s="18">
        <v>0.013985799542922093</v>
      </c>
      <c r="K441" s="36">
        <v>71695.74682928319</v>
      </c>
      <c r="L441" s="18">
        <v>0.010956461707993704</v>
      </c>
      <c r="M441" s="36">
        <v>277037.685792093</v>
      </c>
      <c r="N441" s="18">
        <v>0.008294440884424294</v>
      </c>
      <c r="O441" s="36">
        <v>0</v>
      </c>
      <c r="P441" s="18"/>
      <c r="Q441" s="36">
        <v>59561.0496893943</v>
      </c>
      <c r="R441" s="18">
        <v>0.01522578257398433</v>
      </c>
      <c r="S441" s="36">
        <v>254659.21861252247</v>
      </c>
      <c r="T441" s="18">
        <v>0.011487675935006833</v>
      </c>
      <c r="U441" s="36">
        <v>4924.349293824001</v>
      </c>
      <c r="V441" s="18">
        <v>0.0009167352446626029</v>
      </c>
      <c r="W441" s="36">
        <v>53133.64374404099</v>
      </c>
      <c r="X441" s="18">
        <v>0.011211815146692061</v>
      </c>
      <c r="Y441" s="36">
        <v>404617.1933805694</v>
      </c>
      <c r="Z441" s="18">
        <v>0.01595677690142621</v>
      </c>
      <c r="AA441" s="36">
        <v>89712.03311740421</v>
      </c>
      <c r="AB441" s="18">
        <v>0.012010199717037746</v>
      </c>
      <c r="AC441" s="36">
        <v>1238471.5856032383</v>
      </c>
      <c r="AD441" s="18">
        <v>0.010505215340640164</v>
      </c>
    </row>
    <row r="442" spans="1:30" ht="15">
      <c r="A442" s="5" t="s">
        <v>299</v>
      </c>
      <c r="C442" s="20" t="s">
        <v>476</v>
      </c>
      <c r="D442" s="20" t="s">
        <v>476</v>
      </c>
      <c r="E442" s="38">
        <v>0</v>
      </c>
      <c r="F442" s="21"/>
      <c r="G442" s="38">
        <v>0</v>
      </c>
      <c r="H442" s="21"/>
      <c r="I442" s="38">
        <v>0</v>
      </c>
      <c r="J442" s="21"/>
      <c r="K442" s="38">
        <v>0</v>
      </c>
      <c r="L442" s="21"/>
      <c r="M442" s="38">
        <v>0</v>
      </c>
      <c r="N442" s="21"/>
      <c r="O442" s="38">
        <v>0</v>
      </c>
      <c r="P442" s="21"/>
      <c r="Q442" s="38">
        <v>0</v>
      </c>
      <c r="R442" s="21"/>
      <c r="S442" s="38">
        <v>0</v>
      </c>
      <c r="T442" s="21"/>
      <c r="U442" s="38">
        <v>0</v>
      </c>
      <c r="V442" s="21"/>
      <c r="W442" s="38">
        <v>0</v>
      </c>
      <c r="X442" s="21"/>
      <c r="Y442" s="38">
        <v>47147.274748368</v>
      </c>
      <c r="Z442" s="21">
        <v>0.0018593340989401504</v>
      </c>
      <c r="AA442" s="38">
        <v>18423.467401964797</v>
      </c>
      <c r="AB442" s="21">
        <v>0.0024664419620092784</v>
      </c>
      <c r="AC442" s="38">
        <v>65570.74215033281</v>
      </c>
      <c r="AD442" s="21">
        <v>0.0005561974730323076</v>
      </c>
    </row>
    <row r="443" spans="1:30" ht="15">
      <c r="A443" s="6" t="s">
        <v>301</v>
      </c>
      <c r="B443" t="s">
        <v>215</v>
      </c>
      <c r="C443" s="20">
        <v>0</v>
      </c>
      <c r="D443" s="20">
        <v>6.794520547945205</v>
      </c>
      <c r="E443" s="38">
        <v>0</v>
      </c>
      <c r="F443" s="21"/>
      <c r="G443" s="38">
        <v>0</v>
      </c>
      <c r="H443" s="21"/>
      <c r="I443" s="38">
        <v>0</v>
      </c>
      <c r="J443" s="21"/>
      <c r="K443" s="38">
        <v>0</v>
      </c>
      <c r="L443" s="21"/>
      <c r="M443" s="38">
        <v>0</v>
      </c>
      <c r="N443" s="21"/>
      <c r="O443" s="38">
        <v>0</v>
      </c>
      <c r="P443" s="21"/>
      <c r="Q443" s="38">
        <v>0</v>
      </c>
      <c r="R443" s="21"/>
      <c r="S443" s="38">
        <v>0</v>
      </c>
      <c r="T443" s="21"/>
      <c r="U443" s="38">
        <v>0</v>
      </c>
      <c r="V443" s="21"/>
      <c r="W443" s="38">
        <v>0</v>
      </c>
      <c r="X443" s="21"/>
      <c r="Y443" s="38">
        <v>47147.274748368</v>
      </c>
      <c r="Z443" s="21">
        <v>0.0018593340989401504</v>
      </c>
      <c r="AA443" s="38">
        <v>0</v>
      </c>
      <c r="AB443" s="21"/>
      <c r="AC443" s="38">
        <v>47147.274748368</v>
      </c>
      <c r="AD443" s="21">
        <v>0.0003999221941896095</v>
      </c>
    </row>
    <row r="444" spans="1:30" ht="15">
      <c r="A444" s="6" t="s">
        <v>300</v>
      </c>
      <c r="B444" t="s">
        <v>215</v>
      </c>
      <c r="C444" s="20">
        <v>6.88</v>
      </c>
      <c r="D444" s="20">
        <v>6.794520547945205</v>
      </c>
      <c r="E444" s="38">
        <v>0</v>
      </c>
      <c r="F444" s="21"/>
      <c r="G444" s="38">
        <v>0</v>
      </c>
      <c r="H444" s="21"/>
      <c r="I444" s="38">
        <v>0</v>
      </c>
      <c r="J444" s="21"/>
      <c r="K444" s="38">
        <v>0</v>
      </c>
      <c r="L444" s="21"/>
      <c r="M444" s="38">
        <v>0</v>
      </c>
      <c r="N444" s="21"/>
      <c r="O444" s="38">
        <v>0</v>
      </c>
      <c r="P444" s="21"/>
      <c r="Q444" s="38">
        <v>0</v>
      </c>
      <c r="R444" s="21"/>
      <c r="S444" s="38">
        <v>0</v>
      </c>
      <c r="T444" s="21"/>
      <c r="U444" s="38">
        <v>0</v>
      </c>
      <c r="V444" s="21"/>
      <c r="W444" s="38">
        <v>0</v>
      </c>
      <c r="X444" s="21"/>
      <c r="Y444" s="38">
        <v>0</v>
      </c>
      <c r="Z444" s="21"/>
      <c r="AA444" s="38">
        <v>18423.467401964797</v>
      </c>
      <c r="AB444" s="21">
        <v>0.0024664419620092784</v>
      </c>
      <c r="AC444" s="38">
        <v>18423.467401964797</v>
      </c>
      <c r="AD444" s="21">
        <v>0.00015627527884269808</v>
      </c>
    </row>
    <row r="445" spans="1:30" ht="15">
      <c r="A445" s="5" t="s">
        <v>426</v>
      </c>
      <c r="C445" s="20" t="s">
        <v>476</v>
      </c>
      <c r="D445" s="20" t="s">
        <v>476</v>
      </c>
      <c r="E445" s="38">
        <v>0</v>
      </c>
      <c r="F445" s="21"/>
      <c r="G445" s="38">
        <v>0</v>
      </c>
      <c r="H445" s="21"/>
      <c r="I445" s="38">
        <v>0</v>
      </c>
      <c r="J445" s="21"/>
      <c r="K445" s="38">
        <v>0</v>
      </c>
      <c r="L445" s="21"/>
      <c r="M445" s="38">
        <v>0</v>
      </c>
      <c r="N445" s="21"/>
      <c r="O445" s="38">
        <v>0</v>
      </c>
      <c r="P445" s="21"/>
      <c r="Q445" s="38">
        <v>3693.261970368</v>
      </c>
      <c r="R445" s="21">
        <v>0.0009441204284148336</v>
      </c>
      <c r="S445" s="38">
        <v>40625.881674047996</v>
      </c>
      <c r="T445" s="21">
        <v>0.001832633296324923</v>
      </c>
      <c r="U445" s="38">
        <v>4924.349293824001</v>
      </c>
      <c r="V445" s="21">
        <v>0.0009167352446626029</v>
      </c>
      <c r="W445" s="38">
        <v>0</v>
      </c>
      <c r="X445" s="21"/>
      <c r="Y445" s="38">
        <v>0</v>
      </c>
      <c r="Z445" s="21"/>
      <c r="AA445" s="38">
        <v>42677.693879808</v>
      </c>
      <c r="AB445" s="21">
        <v>0.0057134768787182365</v>
      </c>
      <c r="AC445" s="38">
        <v>91921.186818048</v>
      </c>
      <c r="AD445" s="21">
        <v>0.000779712569199119</v>
      </c>
    </row>
    <row r="446" spans="1:30" ht="15">
      <c r="A446" s="6" t="s">
        <v>506</v>
      </c>
      <c r="B446" t="s">
        <v>215</v>
      </c>
      <c r="C446" s="20">
        <v>8.125</v>
      </c>
      <c r="D446" s="20">
        <v>21.6</v>
      </c>
      <c r="E446" s="38">
        <v>0</v>
      </c>
      <c r="F446" s="21"/>
      <c r="G446" s="38">
        <v>0</v>
      </c>
      <c r="H446" s="21"/>
      <c r="I446" s="38">
        <v>0</v>
      </c>
      <c r="J446" s="21"/>
      <c r="K446" s="38">
        <v>0</v>
      </c>
      <c r="L446" s="21"/>
      <c r="M446" s="38">
        <v>0</v>
      </c>
      <c r="N446" s="21"/>
      <c r="O446" s="38">
        <v>0</v>
      </c>
      <c r="P446" s="21"/>
      <c r="Q446" s="38">
        <v>3693.261970368</v>
      </c>
      <c r="R446" s="21">
        <v>0.0009441204284148336</v>
      </c>
      <c r="S446" s="38">
        <v>40625.881674047996</v>
      </c>
      <c r="T446" s="21">
        <v>0.001832633296324923</v>
      </c>
      <c r="U446" s="38">
        <v>4924.349293824001</v>
      </c>
      <c r="V446" s="21">
        <v>0.0009167352446626029</v>
      </c>
      <c r="W446" s="38">
        <v>0</v>
      </c>
      <c r="X446" s="21"/>
      <c r="Y446" s="38">
        <v>0</v>
      </c>
      <c r="Z446" s="21"/>
      <c r="AA446" s="38">
        <v>42677.693879808</v>
      </c>
      <c r="AB446" s="21">
        <v>0.0057134768787182365</v>
      </c>
      <c r="AC446" s="38">
        <v>91921.186818048</v>
      </c>
      <c r="AD446" s="21">
        <v>0.000779712569199119</v>
      </c>
    </row>
    <row r="447" spans="1:30" ht="15">
      <c r="A447" s="5" t="s">
        <v>813</v>
      </c>
      <c r="C447" s="20" t="s">
        <v>476</v>
      </c>
      <c r="D447" s="20" t="s">
        <v>476</v>
      </c>
      <c r="E447" s="38">
        <v>128.5145375872</v>
      </c>
      <c r="F447" s="21">
        <v>0.002317174526933527</v>
      </c>
      <c r="G447" s="38">
        <v>2315.2697162194</v>
      </c>
      <c r="H447" s="21">
        <v>0.002689557402055476</v>
      </c>
      <c r="I447" s="38">
        <v>640.5646482862</v>
      </c>
      <c r="J447" s="21">
        <v>0.0044325165456562616</v>
      </c>
      <c r="K447" s="38">
        <v>0</v>
      </c>
      <c r="L447" s="21"/>
      <c r="M447" s="38">
        <v>0</v>
      </c>
      <c r="N447" s="21"/>
      <c r="O447" s="38">
        <v>0</v>
      </c>
      <c r="P447" s="21"/>
      <c r="Q447" s="38">
        <v>14056.2775486</v>
      </c>
      <c r="R447" s="21">
        <v>0.003593251409614932</v>
      </c>
      <c r="S447" s="38">
        <v>0</v>
      </c>
      <c r="T447" s="21"/>
      <c r="U447" s="38">
        <v>0</v>
      </c>
      <c r="V447" s="21"/>
      <c r="W447" s="38">
        <v>0</v>
      </c>
      <c r="X447" s="21"/>
      <c r="Y447" s="38">
        <v>0</v>
      </c>
      <c r="Z447" s="21"/>
      <c r="AA447" s="38">
        <v>0</v>
      </c>
      <c r="AB447" s="21"/>
      <c r="AC447" s="38">
        <v>17140.6264506928</v>
      </c>
      <c r="AD447" s="21">
        <v>0.00014539370465273407</v>
      </c>
    </row>
    <row r="448" spans="1:30" ht="15">
      <c r="A448" s="6" t="s">
        <v>818</v>
      </c>
      <c r="B448" t="s">
        <v>221</v>
      </c>
      <c r="C448" s="20">
        <v>7.75</v>
      </c>
      <c r="D448" s="20">
        <v>5.668493150684932</v>
      </c>
      <c r="E448" s="38">
        <v>128.5145375872</v>
      </c>
      <c r="F448" s="21">
        <v>0.002317174526933527</v>
      </c>
      <c r="G448" s="38">
        <v>2315.2697162194</v>
      </c>
      <c r="H448" s="21">
        <v>0.002689557402055476</v>
      </c>
      <c r="I448" s="38">
        <v>640.5646482862</v>
      </c>
      <c r="J448" s="21">
        <v>0.0044325165456562616</v>
      </c>
      <c r="K448" s="38">
        <v>0</v>
      </c>
      <c r="L448" s="21"/>
      <c r="M448" s="38">
        <v>0</v>
      </c>
      <c r="N448" s="21"/>
      <c r="O448" s="38">
        <v>0</v>
      </c>
      <c r="P448" s="21"/>
      <c r="Q448" s="38">
        <v>14056.2775486</v>
      </c>
      <c r="R448" s="21">
        <v>0.003593251409614932</v>
      </c>
      <c r="S448" s="38">
        <v>0</v>
      </c>
      <c r="T448" s="21"/>
      <c r="U448" s="38">
        <v>0</v>
      </c>
      <c r="V448" s="21"/>
      <c r="W448" s="38">
        <v>0</v>
      </c>
      <c r="X448" s="21"/>
      <c r="Y448" s="38">
        <v>0</v>
      </c>
      <c r="Z448" s="21"/>
      <c r="AA448" s="38">
        <v>0</v>
      </c>
      <c r="AB448" s="21"/>
      <c r="AC448" s="38">
        <v>17140.6264506928</v>
      </c>
      <c r="AD448" s="21">
        <v>0.00014539370465273407</v>
      </c>
    </row>
    <row r="449" spans="1:30" ht="15">
      <c r="A449" s="5" t="s">
        <v>834</v>
      </c>
      <c r="C449" s="20" t="s">
        <v>476</v>
      </c>
      <c r="D449" s="20" t="s">
        <v>476</v>
      </c>
      <c r="E449" s="38">
        <v>534.0913601999999</v>
      </c>
      <c r="F449" s="21">
        <v>0.0096299058312449</v>
      </c>
      <c r="G449" s="38">
        <v>5666.709331722</v>
      </c>
      <c r="H449" s="21">
        <v>0.006582792458978235</v>
      </c>
      <c r="I449" s="38">
        <v>534.0913601999999</v>
      </c>
      <c r="J449" s="21">
        <v>0.0036957531098732025</v>
      </c>
      <c r="K449" s="38">
        <v>59933.5960762032</v>
      </c>
      <c r="L449" s="21">
        <v>0.009158983335439332</v>
      </c>
      <c r="M449" s="38">
        <v>238132.11022421301</v>
      </c>
      <c r="N449" s="21">
        <v>0.007129617421148407</v>
      </c>
      <c r="O449" s="38">
        <v>0</v>
      </c>
      <c r="P449" s="21"/>
      <c r="Q449" s="38">
        <v>26220.6812376588</v>
      </c>
      <c r="R449" s="21">
        <v>0.0067028770236302925</v>
      </c>
      <c r="S449" s="38">
        <v>183546.905029052</v>
      </c>
      <c r="T449" s="21">
        <v>0.008279799864836079</v>
      </c>
      <c r="U449" s="38">
        <v>0</v>
      </c>
      <c r="V449" s="21"/>
      <c r="W449" s="38">
        <v>53133.64374404099</v>
      </c>
      <c r="X449" s="21">
        <v>0.011211815146692061</v>
      </c>
      <c r="Y449" s="38">
        <v>217886.92201926382</v>
      </c>
      <c r="Z449" s="21">
        <v>0.008592746579430956</v>
      </c>
      <c r="AA449" s="38">
        <v>28610.871835631402</v>
      </c>
      <c r="AB449" s="21">
        <v>0.003830280876310231</v>
      </c>
      <c r="AC449" s="38">
        <v>814199.6222181853</v>
      </c>
      <c r="AD449" s="21">
        <v>0.006906369480817531</v>
      </c>
    </row>
    <row r="450" spans="1:30" ht="15">
      <c r="A450" s="6" t="s">
        <v>844</v>
      </c>
      <c r="B450" t="s">
        <v>221</v>
      </c>
      <c r="C450" s="20">
        <v>8.375</v>
      </c>
      <c r="D450" s="20">
        <v>20.846575342465755</v>
      </c>
      <c r="E450" s="38">
        <v>534.0913601999999</v>
      </c>
      <c r="F450" s="21">
        <v>0.0096299058312449</v>
      </c>
      <c r="G450" s="38">
        <v>5666.709331722</v>
      </c>
      <c r="H450" s="21">
        <v>0.006582792458978235</v>
      </c>
      <c r="I450" s="38">
        <v>534.0913601999999</v>
      </c>
      <c r="J450" s="21">
        <v>0.0036957531098732025</v>
      </c>
      <c r="K450" s="38">
        <v>59933.5960762032</v>
      </c>
      <c r="L450" s="21">
        <v>0.009158983335439332</v>
      </c>
      <c r="M450" s="38">
        <v>238132.11022421301</v>
      </c>
      <c r="N450" s="21">
        <v>0.007129617421148407</v>
      </c>
      <c r="O450" s="38">
        <v>0</v>
      </c>
      <c r="P450" s="21"/>
      <c r="Q450" s="38">
        <v>26220.6812376588</v>
      </c>
      <c r="R450" s="21">
        <v>0.0067028770236302925</v>
      </c>
      <c r="S450" s="38">
        <v>183546.905029052</v>
      </c>
      <c r="T450" s="21">
        <v>0.008279799864836079</v>
      </c>
      <c r="U450" s="38">
        <v>0</v>
      </c>
      <c r="V450" s="21"/>
      <c r="W450" s="38">
        <v>38956.623812988</v>
      </c>
      <c r="X450" s="21">
        <v>0.008220299496765235</v>
      </c>
      <c r="Y450" s="38">
        <v>185170.54276406</v>
      </c>
      <c r="Z450" s="21">
        <v>0.007302519734555596</v>
      </c>
      <c r="AA450" s="38">
        <v>20976.9722632152</v>
      </c>
      <c r="AB450" s="21">
        <v>0.002808292461840325</v>
      </c>
      <c r="AC450" s="38">
        <v>759672.3234595122</v>
      </c>
      <c r="AD450" s="21">
        <v>0.006443846947347964</v>
      </c>
    </row>
    <row r="451" spans="1:30" ht="15">
      <c r="A451" s="6" t="s">
        <v>981</v>
      </c>
      <c r="B451" t="s">
        <v>806</v>
      </c>
      <c r="C451" s="20">
        <v>5.25</v>
      </c>
      <c r="D451" s="20">
        <v>23.846575342465755</v>
      </c>
      <c r="E451" s="38">
        <v>0</v>
      </c>
      <c r="F451" s="21"/>
      <c r="G451" s="38">
        <v>0</v>
      </c>
      <c r="H451" s="21"/>
      <c r="I451" s="38">
        <v>0</v>
      </c>
      <c r="J451" s="21"/>
      <c r="K451" s="38">
        <v>0</v>
      </c>
      <c r="L451" s="21"/>
      <c r="M451" s="38">
        <v>0</v>
      </c>
      <c r="N451" s="21"/>
      <c r="O451" s="38">
        <v>0</v>
      </c>
      <c r="P451" s="21"/>
      <c r="Q451" s="38">
        <v>0</v>
      </c>
      <c r="R451" s="21"/>
      <c r="S451" s="38">
        <v>0</v>
      </c>
      <c r="T451" s="21"/>
      <c r="U451" s="38">
        <v>0</v>
      </c>
      <c r="V451" s="21"/>
      <c r="W451" s="38">
        <v>14177.019931052999</v>
      </c>
      <c r="X451" s="21">
        <v>0.002991515649926827</v>
      </c>
      <c r="Y451" s="38">
        <v>32716.3792552038</v>
      </c>
      <c r="Z451" s="21">
        <v>0.0012902268448753602</v>
      </c>
      <c r="AA451" s="38">
        <v>7633.8995724162005</v>
      </c>
      <c r="AB451" s="21">
        <v>0.001021988414469906</v>
      </c>
      <c r="AC451" s="38">
        <v>54527.298758672994</v>
      </c>
      <c r="AD451" s="21">
        <v>0.0004625225334695663</v>
      </c>
    </row>
    <row r="452" spans="1:30" ht="15">
      <c r="A452" s="5" t="s">
        <v>904</v>
      </c>
      <c r="C452" s="20" t="s">
        <v>476</v>
      </c>
      <c r="D452" s="20" t="s">
        <v>476</v>
      </c>
      <c r="E452" s="38">
        <v>924.045202716</v>
      </c>
      <c r="F452" s="21">
        <v>0.016660947824800036</v>
      </c>
      <c r="G452" s="38">
        <v>11540.878690224099</v>
      </c>
      <c r="H452" s="21">
        <v>0.013406583038714585</v>
      </c>
      <c r="I452" s="38">
        <v>846.5002969522</v>
      </c>
      <c r="J452" s="21">
        <v>0.00585752988739263</v>
      </c>
      <c r="K452" s="38">
        <v>11762.150753079999</v>
      </c>
      <c r="L452" s="21">
        <v>0.0017974783725543733</v>
      </c>
      <c r="M452" s="38">
        <v>38905.57556788</v>
      </c>
      <c r="N452" s="21">
        <v>0.001164823463275887</v>
      </c>
      <c r="O452" s="38">
        <v>0</v>
      </c>
      <c r="P452" s="21"/>
      <c r="Q452" s="38">
        <v>15590.828932767501</v>
      </c>
      <c r="R452" s="21">
        <v>0.003985533712324273</v>
      </c>
      <c r="S452" s="38">
        <v>30486.4319094225</v>
      </c>
      <c r="T452" s="21">
        <v>0.0013752427738458308</v>
      </c>
      <c r="U452" s="38">
        <v>0</v>
      </c>
      <c r="V452" s="21"/>
      <c r="W452" s="38">
        <v>0</v>
      </c>
      <c r="X452" s="21"/>
      <c r="Y452" s="38">
        <v>139582.9966129376</v>
      </c>
      <c r="Z452" s="21">
        <v>0.0055046962230551</v>
      </c>
      <c r="AA452" s="38">
        <v>0</v>
      </c>
      <c r="AB452" s="21"/>
      <c r="AC452" s="38">
        <v>249639.40796597992</v>
      </c>
      <c r="AD452" s="21">
        <v>0.0021175421129384702</v>
      </c>
    </row>
    <row r="453" spans="1:30" ht="15">
      <c r="A453" s="6" t="s">
        <v>997</v>
      </c>
      <c r="B453" t="s">
        <v>221</v>
      </c>
      <c r="C453" s="20">
        <v>7.65625</v>
      </c>
      <c r="D453" s="20">
        <v>14.457534246575342</v>
      </c>
      <c r="E453" s="38">
        <v>407.15137222199996</v>
      </c>
      <c r="F453" s="21">
        <v>0.007341121137199778</v>
      </c>
      <c r="G453" s="38">
        <v>5112.011673454</v>
      </c>
      <c r="H453" s="21">
        <v>0.005938422093726085</v>
      </c>
      <c r="I453" s="38">
        <v>361.912330864</v>
      </c>
      <c r="J453" s="21">
        <v>0.002504325517999809</v>
      </c>
      <c r="K453" s="38">
        <v>11762.150753079999</v>
      </c>
      <c r="L453" s="21">
        <v>0.0017974783725543733</v>
      </c>
      <c r="M453" s="38">
        <v>38905.57556788</v>
      </c>
      <c r="N453" s="21">
        <v>0.001164823463275887</v>
      </c>
      <c r="O453" s="38">
        <v>0</v>
      </c>
      <c r="P453" s="21"/>
      <c r="Q453" s="38">
        <v>13571.7124074</v>
      </c>
      <c r="R453" s="21">
        <v>0.003469380465074528</v>
      </c>
      <c r="S453" s="38">
        <v>24429.08233332</v>
      </c>
      <c r="T453" s="21">
        <v>0.0011019957681633323</v>
      </c>
      <c r="U453" s="38">
        <v>0</v>
      </c>
      <c r="V453" s="21"/>
      <c r="W453" s="38">
        <v>0</v>
      </c>
      <c r="X453" s="21"/>
      <c r="Y453" s="38">
        <v>90478.082716</v>
      </c>
      <c r="Z453" s="21">
        <v>0.003568159247770933</v>
      </c>
      <c r="AA453" s="38">
        <v>0</v>
      </c>
      <c r="AB453" s="21"/>
      <c r="AC453" s="38">
        <v>185027.67915422</v>
      </c>
      <c r="AD453" s="21">
        <v>0.0015694793777179692</v>
      </c>
    </row>
    <row r="454" spans="1:30" ht="15">
      <c r="A454" s="6" t="s">
        <v>998</v>
      </c>
      <c r="B454" t="s">
        <v>215</v>
      </c>
      <c r="C454" s="20">
        <v>5.875</v>
      </c>
      <c r="D454" s="20">
        <v>9.46027397260274</v>
      </c>
      <c r="E454" s="38">
        <v>516.893830494</v>
      </c>
      <c r="F454" s="21">
        <v>0.00931982668760026</v>
      </c>
      <c r="G454" s="38">
        <v>6428.8670167701</v>
      </c>
      <c r="H454" s="21">
        <v>0.0074681609449885</v>
      </c>
      <c r="I454" s="38">
        <v>484.5879660882</v>
      </c>
      <c r="J454" s="21">
        <v>0.0033532043693928213</v>
      </c>
      <c r="K454" s="38">
        <v>0</v>
      </c>
      <c r="L454" s="21"/>
      <c r="M454" s="38">
        <v>0</v>
      </c>
      <c r="N454" s="21"/>
      <c r="O454" s="38">
        <v>0</v>
      </c>
      <c r="P454" s="21"/>
      <c r="Q454" s="38">
        <v>2019.1165253675001</v>
      </c>
      <c r="R454" s="21">
        <v>0.0005161532472497449</v>
      </c>
      <c r="S454" s="38">
        <v>6057.3495761025</v>
      </c>
      <c r="T454" s="21">
        <v>0.00027324700568249837</v>
      </c>
      <c r="U454" s="38">
        <v>0</v>
      </c>
      <c r="V454" s="21"/>
      <c r="W454" s="38">
        <v>0</v>
      </c>
      <c r="X454" s="21"/>
      <c r="Y454" s="38">
        <v>49104.9138969376</v>
      </c>
      <c r="Z454" s="21">
        <v>0.0019365369752841668</v>
      </c>
      <c r="AA454" s="38">
        <v>0</v>
      </c>
      <c r="AB454" s="21"/>
      <c r="AC454" s="38">
        <v>64611.7288117599</v>
      </c>
      <c r="AD454" s="21">
        <v>0.0005480627352205011</v>
      </c>
    </row>
    <row r="455" spans="1:30" ht="15">
      <c r="A455" s="1" t="s">
        <v>807</v>
      </c>
      <c r="B455" s="1" t="s">
        <v>476</v>
      </c>
      <c r="C455" s="1" t="s">
        <v>476</v>
      </c>
      <c r="D455" s="1" t="s">
        <v>476</v>
      </c>
      <c r="E455" s="36">
        <v>801.8090885331</v>
      </c>
      <c r="F455" s="18">
        <v>0.014456976076749608</v>
      </c>
      <c r="G455" s="36">
        <v>11284.739033524402</v>
      </c>
      <c r="H455" s="18">
        <v>0.013109035714180175</v>
      </c>
      <c r="I455" s="36">
        <v>801.8090885331</v>
      </c>
      <c r="J455" s="18">
        <v>0.005548280038383594</v>
      </c>
      <c r="K455" s="36">
        <v>284743.1027438748</v>
      </c>
      <c r="L455" s="18">
        <v>0.04351411401372486</v>
      </c>
      <c r="M455" s="36">
        <v>447024.61501648003</v>
      </c>
      <c r="N455" s="18">
        <v>0.013383808172290715</v>
      </c>
      <c r="O455" s="36">
        <v>46486.071968000004</v>
      </c>
      <c r="P455" s="18">
        <v>0.005907574577590398</v>
      </c>
      <c r="Q455" s="36">
        <v>31696.203024683604</v>
      </c>
      <c r="R455" s="18">
        <v>0.008102602257539306</v>
      </c>
      <c r="S455" s="36">
        <v>220345.4682944966</v>
      </c>
      <c r="T455" s="18">
        <v>0.009939782849039295</v>
      </c>
      <c r="U455" s="36">
        <v>58494.2711922268</v>
      </c>
      <c r="V455" s="18">
        <v>0.010889511854900362</v>
      </c>
      <c r="W455" s="36">
        <v>241240.72055606818</v>
      </c>
      <c r="X455" s="18">
        <v>0.050904590277281205</v>
      </c>
      <c r="Y455" s="36">
        <v>385804.24429075955</v>
      </c>
      <c r="Z455" s="18">
        <v>0.015214855805647085</v>
      </c>
      <c r="AA455" s="36">
        <v>0</v>
      </c>
      <c r="AB455" s="18"/>
      <c r="AC455" s="36">
        <v>1728723.054297179</v>
      </c>
      <c r="AD455" s="18">
        <v>0.014663725967419208</v>
      </c>
    </row>
    <row r="456" spans="1:30" ht="15">
      <c r="A456" s="5" t="s">
        <v>918</v>
      </c>
      <c r="C456" s="20" t="s">
        <v>476</v>
      </c>
      <c r="D456" s="20" t="s">
        <v>476</v>
      </c>
      <c r="E456" s="38">
        <v>0</v>
      </c>
      <c r="F456" s="21"/>
      <c r="G456" s="38">
        <v>0</v>
      </c>
      <c r="H456" s="21"/>
      <c r="I456" s="38">
        <v>0</v>
      </c>
      <c r="J456" s="21"/>
      <c r="K456" s="38">
        <v>80651.45995004</v>
      </c>
      <c r="L456" s="21">
        <v>0.012325063503982972</v>
      </c>
      <c r="M456" s="38">
        <v>69764.86065887999</v>
      </c>
      <c r="N456" s="21">
        <v>0.002088742948060296</v>
      </c>
      <c r="O456" s="38">
        <v>0</v>
      </c>
      <c r="P456" s="21"/>
      <c r="Q456" s="38">
        <v>13412.6524972416</v>
      </c>
      <c r="R456" s="21">
        <v>0.003428719468988347</v>
      </c>
      <c r="S456" s="38">
        <v>66819.29384580159</v>
      </c>
      <c r="T456" s="21">
        <v>0.00301421797368548</v>
      </c>
      <c r="U456" s="38">
        <v>12046.990383476801</v>
      </c>
      <c r="V456" s="21">
        <v>0.0022427126951566215</v>
      </c>
      <c r="W456" s="38">
        <v>107984.05103481519</v>
      </c>
      <c r="X456" s="21">
        <v>0.02278588731511738</v>
      </c>
      <c r="Y456" s="38">
        <v>66234.6125175928</v>
      </c>
      <c r="Z456" s="21">
        <v>0.0026120761855553767</v>
      </c>
      <c r="AA456" s="38">
        <v>0</v>
      </c>
      <c r="AB456" s="21"/>
      <c r="AC456" s="38">
        <v>416913.9208878481</v>
      </c>
      <c r="AD456" s="21">
        <v>0.0035364319765997273</v>
      </c>
    </row>
    <row r="457" spans="1:30" ht="15">
      <c r="A457" s="6" t="s">
        <v>926</v>
      </c>
      <c r="B457" t="s">
        <v>221</v>
      </c>
      <c r="C457" s="20">
        <v>6.8125</v>
      </c>
      <c r="D457" s="20">
        <v>6.153424657534247</v>
      </c>
      <c r="E457" s="38">
        <v>0</v>
      </c>
      <c r="F457" s="21"/>
      <c r="G457" s="38">
        <v>0</v>
      </c>
      <c r="H457" s="21"/>
      <c r="I457" s="38">
        <v>0</v>
      </c>
      <c r="J457" s="21"/>
      <c r="K457" s="38">
        <v>46509.90710592</v>
      </c>
      <c r="L457" s="21">
        <v>0.007107590600342611</v>
      </c>
      <c r="M457" s="38">
        <v>69764.86065887999</v>
      </c>
      <c r="N457" s="21">
        <v>0.002088742948060296</v>
      </c>
      <c r="O457" s="38">
        <v>0</v>
      </c>
      <c r="P457" s="21"/>
      <c r="Q457" s="38">
        <v>7267.1729853</v>
      </c>
      <c r="R457" s="21">
        <v>0.0018577307884722013</v>
      </c>
      <c r="S457" s="38">
        <v>43603.0379118</v>
      </c>
      <c r="T457" s="21">
        <v>0.0019669327976487576</v>
      </c>
      <c r="U457" s="38">
        <v>7267.1729853</v>
      </c>
      <c r="V457" s="21">
        <v>0.0013528840476527255</v>
      </c>
      <c r="W457" s="38">
        <v>58137.3838824</v>
      </c>
      <c r="X457" s="21">
        <v>0.012267662356110225</v>
      </c>
      <c r="Y457" s="38">
        <v>0</v>
      </c>
      <c r="Z457" s="21"/>
      <c r="AA457" s="38">
        <v>0</v>
      </c>
      <c r="AB457" s="21"/>
      <c r="AC457" s="38">
        <v>232549.5355296</v>
      </c>
      <c r="AD457" s="21">
        <v>0.0019725789242991494</v>
      </c>
    </row>
    <row r="458" spans="1:30" ht="15">
      <c r="A458" s="6" t="s">
        <v>927</v>
      </c>
      <c r="B458" t="s">
        <v>215</v>
      </c>
      <c r="C458" s="20">
        <v>5.25</v>
      </c>
      <c r="D458" s="20">
        <v>6.115068493150685</v>
      </c>
      <c r="E458" s="38">
        <v>0</v>
      </c>
      <c r="F458" s="21"/>
      <c r="G458" s="38">
        <v>0</v>
      </c>
      <c r="H458" s="21"/>
      <c r="I458" s="38">
        <v>0</v>
      </c>
      <c r="J458" s="21"/>
      <c r="K458" s="38">
        <v>34141.55284412</v>
      </c>
      <c r="L458" s="21">
        <v>0.005217472903640361</v>
      </c>
      <c r="M458" s="38">
        <v>0</v>
      </c>
      <c r="N458" s="21"/>
      <c r="O458" s="38">
        <v>0</v>
      </c>
      <c r="P458" s="21"/>
      <c r="Q458" s="38">
        <v>6145.479511941599</v>
      </c>
      <c r="R458" s="21">
        <v>0.0015709886805161458</v>
      </c>
      <c r="S458" s="38">
        <v>23216.255934001598</v>
      </c>
      <c r="T458" s="21">
        <v>0.001047285176036722</v>
      </c>
      <c r="U458" s="38">
        <v>4779.8173981768</v>
      </c>
      <c r="V458" s="21">
        <v>0.0008898286475038958</v>
      </c>
      <c r="W458" s="38">
        <v>49846.667152415204</v>
      </c>
      <c r="X458" s="21">
        <v>0.010518224959007156</v>
      </c>
      <c r="Y458" s="38">
        <v>66234.6125175928</v>
      </c>
      <c r="Z458" s="21">
        <v>0.0026120761855553767</v>
      </c>
      <c r="AA458" s="38">
        <v>0</v>
      </c>
      <c r="AB458" s="21"/>
      <c r="AC458" s="38">
        <v>184364.385358248</v>
      </c>
      <c r="AD458" s="21">
        <v>0.001563853052300578</v>
      </c>
    </row>
    <row r="459" spans="1:30" ht="15">
      <c r="A459" s="5" t="s">
        <v>943</v>
      </c>
      <c r="C459" s="20" t="s">
        <v>476</v>
      </c>
      <c r="D459" s="20" t="s">
        <v>476</v>
      </c>
      <c r="E459" s="38">
        <v>0</v>
      </c>
      <c r="F459" s="21"/>
      <c r="G459" s="38">
        <v>0</v>
      </c>
      <c r="H459" s="21"/>
      <c r="I459" s="38">
        <v>0</v>
      </c>
      <c r="J459" s="21"/>
      <c r="K459" s="38">
        <v>50892.0704355328</v>
      </c>
      <c r="L459" s="21">
        <v>0.007777267768688483</v>
      </c>
      <c r="M459" s="38">
        <v>171760.737719923</v>
      </c>
      <c r="N459" s="21">
        <v>0.005142474682495593</v>
      </c>
      <c r="O459" s="38">
        <v>0</v>
      </c>
      <c r="P459" s="21"/>
      <c r="Q459" s="38">
        <v>0</v>
      </c>
      <c r="R459" s="21"/>
      <c r="S459" s="38">
        <v>0</v>
      </c>
      <c r="T459" s="21"/>
      <c r="U459" s="38">
        <v>0</v>
      </c>
      <c r="V459" s="21"/>
      <c r="W459" s="38">
        <v>0</v>
      </c>
      <c r="X459" s="21"/>
      <c r="Y459" s="38">
        <v>0</v>
      </c>
      <c r="Z459" s="21"/>
      <c r="AA459" s="38">
        <v>0</v>
      </c>
      <c r="AB459" s="21"/>
      <c r="AC459" s="38">
        <v>222652.8081554558</v>
      </c>
      <c r="AD459" s="21">
        <v>0.0018886308923526977</v>
      </c>
    </row>
    <row r="460" spans="1:30" ht="15">
      <c r="A460" s="6" t="s">
        <v>956</v>
      </c>
      <c r="B460" t="s">
        <v>215</v>
      </c>
      <c r="C460" s="20">
        <v>6</v>
      </c>
      <c r="D460" s="20">
        <v>19.01095890410959</v>
      </c>
      <c r="E460" s="38">
        <v>0</v>
      </c>
      <c r="F460" s="21"/>
      <c r="G460" s="38">
        <v>0</v>
      </c>
      <c r="H460" s="21"/>
      <c r="I460" s="38">
        <v>0</v>
      </c>
      <c r="J460" s="21"/>
      <c r="K460" s="38">
        <v>50892.0704355328</v>
      </c>
      <c r="L460" s="21">
        <v>0.007777267768688483</v>
      </c>
      <c r="M460" s="38">
        <v>171760.737719923</v>
      </c>
      <c r="N460" s="21">
        <v>0.005142474682495593</v>
      </c>
      <c r="O460" s="38">
        <v>0</v>
      </c>
      <c r="P460" s="21"/>
      <c r="Q460" s="38">
        <v>0</v>
      </c>
      <c r="R460" s="21"/>
      <c r="S460" s="38">
        <v>0</v>
      </c>
      <c r="T460" s="21"/>
      <c r="U460" s="38">
        <v>0</v>
      </c>
      <c r="V460" s="21"/>
      <c r="W460" s="38">
        <v>0</v>
      </c>
      <c r="X460" s="21"/>
      <c r="Y460" s="38">
        <v>0</v>
      </c>
      <c r="Z460" s="21"/>
      <c r="AA460" s="38">
        <v>0</v>
      </c>
      <c r="AB460" s="21"/>
      <c r="AC460" s="38">
        <v>222652.8081554558</v>
      </c>
      <c r="AD460" s="21">
        <v>0.0018886308923526977</v>
      </c>
    </row>
    <row r="461" spans="1:30" ht="15">
      <c r="A461" s="5" t="s">
        <v>968</v>
      </c>
      <c r="C461" s="20" t="s">
        <v>476</v>
      </c>
      <c r="D461" s="20" t="s">
        <v>476</v>
      </c>
      <c r="E461" s="38">
        <v>0</v>
      </c>
      <c r="F461" s="21"/>
      <c r="G461" s="38">
        <v>0</v>
      </c>
      <c r="H461" s="21"/>
      <c r="I461" s="38">
        <v>0</v>
      </c>
      <c r="J461" s="21"/>
      <c r="K461" s="38">
        <v>0</v>
      </c>
      <c r="L461" s="21"/>
      <c r="M461" s="38">
        <v>0</v>
      </c>
      <c r="N461" s="21"/>
      <c r="O461" s="38">
        <v>0</v>
      </c>
      <c r="P461" s="21"/>
      <c r="Q461" s="38">
        <v>0</v>
      </c>
      <c r="R461" s="21"/>
      <c r="S461" s="38">
        <v>0</v>
      </c>
      <c r="T461" s="21"/>
      <c r="U461" s="38">
        <v>0</v>
      </c>
      <c r="V461" s="21"/>
      <c r="W461" s="38">
        <v>0</v>
      </c>
      <c r="X461" s="21"/>
      <c r="Y461" s="38">
        <v>7618.0150363077</v>
      </c>
      <c r="Z461" s="21">
        <v>0.00030042956244753034</v>
      </c>
      <c r="AA461" s="38">
        <v>0</v>
      </c>
      <c r="AB461" s="21"/>
      <c r="AC461" s="38">
        <v>7618.0150363077</v>
      </c>
      <c r="AD461" s="21">
        <v>6.461907512045692E-05</v>
      </c>
    </row>
    <row r="462" spans="1:30" ht="15">
      <c r="A462" s="6" t="s">
        <v>982</v>
      </c>
      <c r="B462" t="s">
        <v>221</v>
      </c>
      <c r="C462" s="20">
        <v>6.375</v>
      </c>
      <c r="D462" s="20">
        <v>4.389041095890411</v>
      </c>
      <c r="E462" s="38">
        <v>0</v>
      </c>
      <c r="F462" s="21"/>
      <c r="G462" s="38">
        <v>0</v>
      </c>
      <c r="H462" s="21"/>
      <c r="I462" s="38">
        <v>0</v>
      </c>
      <c r="J462" s="21"/>
      <c r="K462" s="38">
        <v>0</v>
      </c>
      <c r="L462" s="21"/>
      <c r="M462" s="38">
        <v>0</v>
      </c>
      <c r="N462" s="21"/>
      <c r="O462" s="38">
        <v>0</v>
      </c>
      <c r="P462" s="21"/>
      <c r="Q462" s="38">
        <v>0</v>
      </c>
      <c r="R462" s="21"/>
      <c r="S462" s="38">
        <v>0</v>
      </c>
      <c r="T462" s="21"/>
      <c r="U462" s="38">
        <v>0</v>
      </c>
      <c r="V462" s="21"/>
      <c r="W462" s="38">
        <v>0</v>
      </c>
      <c r="X462" s="21"/>
      <c r="Y462" s="38">
        <v>7618.0150363077</v>
      </c>
      <c r="Z462" s="21">
        <v>0.00030042956244753034</v>
      </c>
      <c r="AA462" s="38">
        <v>0</v>
      </c>
      <c r="AB462" s="21"/>
      <c r="AC462" s="38">
        <v>7618.0150363077</v>
      </c>
      <c r="AD462" s="21">
        <v>6.461907512045692E-05</v>
      </c>
    </row>
    <row r="463" spans="1:30" ht="15">
      <c r="A463" s="5" t="s">
        <v>990</v>
      </c>
      <c r="C463" s="20" t="s">
        <v>476</v>
      </c>
      <c r="D463" s="20" t="s">
        <v>476</v>
      </c>
      <c r="E463" s="38">
        <v>0</v>
      </c>
      <c r="F463" s="21"/>
      <c r="G463" s="38">
        <v>0</v>
      </c>
      <c r="H463" s="21"/>
      <c r="I463" s="38">
        <v>0</v>
      </c>
      <c r="J463" s="21"/>
      <c r="K463" s="38">
        <v>92963.60716500001</v>
      </c>
      <c r="L463" s="21">
        <v>0.014206591704325163</v>
      </c>
      <c r="M463" s="38">
        <v>3098.7869055</v>
      </c>
      <c r="N463" s="21">
        <v>9.27769257370523E-05</v>
      </c>
      <c r="O463" s="38">
        <v>0</v>
      </c>
      <c r="P463" s="21"/>
      <c r="Q463" s="38">
        <v>0</v>
      </c>
      <c r="R463" s="21"/>
      <c r="S463" s="38">
        <v>0</v>
      </c>
      <c r="T463" s="21"/>
      <c r="U463" s="38">
        <v>0</v>
      </c>
      <c r="V463" s="21"/>
      <c r="W463" s="38">
        <v>42350.087708499996</v>
      </c>
      <c r="X463" s="21">
        <v>0.008936359740755581</v>
      </c>
      <c r="Y463" s="38">
        <v>54228.770846249994</v>
      </c>
      <c r="Z463" s="21">
        <v>0.0021386051116673364</v>
      </c>
      <c r="AA463" s="38">
        <v>0</v>
      </c>
      <c r="AB463" s="21"/>
      <c r="AC463" s="38">
        <v>192641.25262525</v>
      </c>
      <c r="AD463" s="21">
        <v>0.0016340607776909022</v>
      </c>
    </row>
    <row r="464" spans="1:30" ht="15">
      <c r="A464" s="6" t="s">
        <v>999</v>
      </c>
      <c r="B464" t="s">
        <v>806</v>
      </c>
      <c r="C464" s="20">
        <v>4.75</v>
      </c>
      <c r="D464" s="20">
        <v>24.252054794520546</v>
      </c>
      <c r="E464" s="38">
        <v>0</v>
      </c>
      <c r="F464" s="21"/>
      <c r="G464" s="38">
        <v>0</v>
      </c>
      <c r="H464" s="21"/>
      <c r="I464" s="38">
        <v>0</v>
      </c>
      <c r="J464" s="21"/>
      <c r="K464" s="38">
        <v>92963.60716500001</v>
      </c>
      <c r="L464" s="21">
        <v>0.014206591704325163</v>
      </c>
      <c r="M464" s="38">
        <v>3098.7869055</v>
      </c>
      <c r="N464" s="21">
        <v>9.27769257370523E-05</v>
      </c>
      <c r="O464" s="38">
        <v>0</v>
      </c>
      <c r="P464" s="21"/>
      <c r="Q464" s="38">
        <v>0</v>
      </c>
      <c r="R464" s="21"/>
      <c r="S464" s="38">
        <v>0</v>
      </c>
      <c r="T464" s="21"/>
      <c r="U464" s="38">
        <v>0</v>
      </c>
      <c r="V464" s="21"/>
      <c r="W464" s="38">
        <v>42350.087708499996</v>
      </c>
      <c r="X464" s="21">
        <v>0.008936359740755581</v>
      </c>
      <c r="Y464" s="38">
        <v>54228.770846249994</v>
      </c>
      <c r="Z464" s="21">
        <v>0.0021386051116673364</v>
      </c>
      <c r="AA464" s="38">
        <v>0</v>
      </c>
      <c r="AB464" s="21"/>
      <c r="AC464" s="38">
        <v>192641.25262525</v>
      </c>
      <c r="AD464" s="21">
        <v>0.0016340607776909022</v>
      </c>
    </row>
    <row r="465" spans="1:30" ht="15">
      <c r="A465" s="5" t="s">
        <v>1012</v>
      </c>
      <c r="C465" s="20" t="s">
        <v>476</v>
      </c>
      <c r="D465" s="20" t="s">
        <v>476</v>
      </c>
      <c r="E465" s="38">
        <v>264.8455392221</v>
      </c>
      <c r="F465" s="21">
        <v>0.004775283392674698</v>
      </c>
      <c r="G465" s="38">
        <v>3707.8375491094</v>
      </c>
      <c r="H465" s="21">
        <v>0.004307248462658772</v>
      </c>
      <c r="I465" s="38">
        <v>264.8455392221</v>
      </c>
      <c r="J465" s="21">
        <v>0.0018326522354707084</v>
      </c>
      <c r="K465" s="38">
        <v>0</v>
      </c>
      <c r="L465" s="21"/>
      <c r="M465" s="38">
        <v>0</v>
      </c>
      <c r="N465" s="21"/>
      <c r="O465" s="38">
        <v>0</v>
      </c>
      <c r="P465" s="21"/>
      <c r="Q465" s="38">
        <v>0</v>
      </c>
      <c r="R465" s="21"/>
      <c r="S465" s="38">
        <v>0</v>
      </c>
      <c r="T465" s="21"/>
      <c r="U465" s="38">
        <v>0</v>
      </c>
      <c r="V465" s="21"/>
      <c r="W465" s="38">
        <v>7945.366176663</v>
      </c>
      <c r="X465" s="21">
        <v>0.0016765644245039318</v>
      </c>
      <c r="Y465" s="38">
        <v>29133.009314431</v>
      </c>
      <c r="Z465" s="21">
        <v>0.0011489104706934857</v>
      </c>
      <c r="AA465" s="38">
        <v>0</v>
      </c>
      <c r="AB465" s="21"/>
      <c r="AC465" s="38">
        <v>41315.904118647595</v>
      </c>
      <c r="AD465" s="21">
        <v>0.0003504581573005769</v>
      </c>
    </row>
    <row r="466" spans="1:30" ht="15">
      <c r="A466" s="6" t="s">
        <v>1021</v>
      </c>
      <c r="B466" t="s">
        <v>215</v>
      </c>
      <c r="C466" s="20">
        <v>5.875</v>
      </c>
      <c r="D466" s="20">
        <v>16.126027397260273</v>
      </c>
      <c r="E466" s="38">
        <v>264.8455392221</v>
      </c>
      <c r="F466" s="21">
        <v>0.004775283392674698</v>
      </c>
      <c r="G466" s="38">
        <v>3707.8375491094</v>
      </c>
      <c r="H466" s="21">
        <v>0.004307248462658772</v>
      </c>
      <c r="I466" s="38">
        <v>264.8455392221</v>
      </c>
      <c r="J466" s="21">
        <v>0.0018326522354707084</v>
      </c>
      <c r="K466" s="38">
        <v>0</v>
      </c>
      <c r="L466" s="21"/>
      <c r="M466" s="38">
        <v>0</v>
      </c>
      <c r="N466" s="21"/>
      <c r="O466" s="38">
        <v>0</v>
      </c>
      <c r="P466" s="21"/>
      <c r="Q466" s="38">
        <v>0</v>
      </c>
      <c r="R466" s="21"/>
      <c r="S466" s="38">
        <v>0</v>
      </c>
      <c r="T466" s="21"/>
      <c r="U466" s="38">
        <v>0</v>
      </c>
      <c r="V466" s="21"/>
      <c r="W466" s="38">
        <v>7945.366176663</v>
      </c>
      <c r="X466" s="21">
        <v>0.0016765644245039318</v>
      </c>
      <c r="Y466" s="38">
        <v>29133.009314431</v>
      </c>
      <c r="Z466" s="21">
        <v>0.0011489104706934857</v>
      </c>
      <c r="AA466" s="38">
        <v>0</v>
      </c>
      <c r="AB466" s="21"/>
      <c r="AC466" s="38">
        <v>41315.904118647595</v>
      </c>
      <c r="AD466" s="21">
        <v>0.0003504581573005769</v>
      </c>
    </row>
    <row r="467" spans="1:30" ht="15">
      <c r="A467" s="5" t="s">
        <v>1044</v>
      </c>
      <c r="C467" s="20" t="s">
        <v>476</v>
      </c>
      <c r="D467" s="20" t="s">
        <v>476</v>
      </c>
      <c r="E467" s="38">
        <v>0</v>
      </c>
      <c r="F467" s="21"/>
      <c r="G467" s="38">
        <v>0</v>
      </c>
      <c r="H467" s="21"/>
      <c r="I467" s="38">
        <v>0</v>
      </c>
      <c r="J467" s="21"/>
      <c r="K467" s="38">
        <v>35355.604031999996</v>
      </c>
      <c r="L467" s="21">
        <v>0.005403002812174887</v>
      </c>
      <c r="M467" s="38">
        <v>186599.02128000002</v>
      </c>
      <c r="N467" s="21">
        <v>0.0055867292807950724</v>
      </c>
      <c r="O467" s="38">
        <v>46486.071968000004</v>
      </c>
      <c r="P467" s="21">
        <v>0.005907574577590398</v>
      </c>
      <c r="Q467" s="38">
        <v>6547.33408</v>
      </c>
      <c r="R467" s="21">
        <v>0.0016737160553949853</v>
      </c>
      <c r="S467" s="38">
        <v>130946.6816</v>
      </c>
      <c r="T467" s="21">
        <v>0.005907004078553124</v>
      </c>
      <c r="U467" s="38">
        <v>39284.004479999996</v>
      </c>
      <c r="V467" s="21">
        <v>0.007313256901468435</v>
      </c>
      <c r="W467" s="38">
        <v>72020.67487999999</v>
      </c>
      <c r="X467" s="21">
        <v>0.015197197794008407</v>
      </c>
      <c r="Y467" s="38">
        <v>137494.01568</v>
      </c>
      <c r="Z467" s="21">
        <v>0.0054223136569072836</v>
      </c>
      <c r="AA467" s="38">
        <v>0</v>
      </c>
      <c r="AB467" s="21"/>
      <c r="AC467" s="38">
        <v>654733.408</v>
      </c>
      <c r="AD467" s="21">
        <v>0.005553712755065753</v>
      </c>
    </row>
    <row r="468" spans="1:30" ht="15">
      <c r="A468" s="6" t="s">
        <v>1051</v>
      </c>
      <c r="B468" t="s">
        <v>215</v>
      </c>
      <c r="C468" s="20" t="s">
        <v>476</v>
      </c>
      <c r="D468" s="20">
        <v>0</v>
      </c>
      <c r="E468" s="38">
        <v>0</v>
      </c>
      <c r="F468" s="21"/>
      <c r="G468" s="38">
        <v>0</v>
      </c>
      <c r="H468" s="21"/>
      <c r="I468" s="38">
        <v>0</v>
      </c>
      <c r="J468" s="21"/>
      <c r="K468" s="38">
        <v>35355.604031999996</v>
      </c>
      <c r="L468" s="21">
        <v>0.005403002812174887</v>
      </c>
      <c r="M468" s="38">
        <v>186599.02128000002</v>
      </c>
      <c r="N468" s="21">
        <v>0.0055867292807950724</v>
      </c>
      <c r="O468" s="38">
        <v>46486.071968000004</v>
      </c>
      <c r="P468" s="21">
        <v>0.005907574577590398</v>
      </c>
      <c r="Q468" s="38">
        <v>6547.33408</v>
      </c>
      <c r="R468" s="21">
        <v>0.0016737160553949853</v>
      </c>
      <c r="S468" s="38">
        <v>130946.6816</v>
      </c>
      <c r="T468" s="21">
        <v>0.005907004078553124</v>
      </c>
      <c r="U468" s="38">
        <v>39284.004479999996</v>
      </c>
      <c r="V468" s="21">
        <v>0.007313256901468435</v>
      </c>
      <c r="W468" s="38">
        <v>72020.67487999999</v>
      </c>
      <c r="X468" s="21">
        <v>0.015197197794008407</v>
      </c>
      <c r="Y468" s="38">
        <v>137494.01568</v>
      </c>
      <c r="Z468" s="21">
        <v>0.0054223136569072836</v>
      </c>
      <c r="AA468" s="38">
        <v>0</v>
      </c>
      <c r="AB468" s="21"/>
      <c r="AC468" s="38">
        <v>654733.408</v>
      </c>
      <c r="AD468" s="21">
        <v>0.005553712755065753</v>
      </c>
    </row>
    <row r="469" spans="1:30" ht="15">
      <c r="A469" s="5" t="s">
        <v>1045</v>
      </c>
      <c r="C469" s="20" t="s">
        <v>476</v>
      </c>
      <c r="D469" s="20" t="s">
        <v>476</v>
      </c>
      <c r="E469" s="38">
        <v>0</v>
      </c>
      <c r="F469" s="21"/>
      <c r="G469" s="38">
        <v>0</v>
      </c>
      <c r="H469" s="21"/>
      <c r="I469" s="38">
        <v>0</v>
      </c>
      <c r="J469" s="21"/>
      <c r="K469" s="38">
        <v>0</v>
      </c>
      <c r="L469" s="21"/>
      <c r="M469" s="38">
        <v>0</v>
      </c>
      <c r="N469" s="21"/>
      <c r="O469" s="38">
        <v>0</v>
      </c>
      <c r="P469" s="21"/>
      <c r="Q469" s="38">
        <v>0</v>
      </c>
      <c r="R469" s="21"/>
      <c r="S469" s="38">
        <v>0</v>
      </c>
      <c r="T469" s="21"/>
      <c r="U469" s="38">
        <v>0</v>
      </c>
      <c r="V469" s="21"/>
      <c r="W469" s="38">
        <v>0</v>
      </c>
      <c r="X469" s="21"/>
      <c r="Y469" s="38">
        <v>77146.026530788</v>
      </c>
      <c r="Z469" s="21">
        <v>0.0030423866170843908</v>
      </c>
      <c r="AA469" s="38">
        <v>0</v>
      </c>
      <c r="AB469" s="21"/>
      <c r="AC469" s="38">
        <v>77146.026530788</v>
      </c>
      <c r="AD469" s="21">
        <v>0.0006543837023002167</v>
      </c>
    </row>
    <row r="470" spans="1:30" ht="15">
      <c r="A470" s="6" t="s">
        <v>1052</v>
      </c>
      <c r="B470" t="s">
        <v>215</v>
      </c>
      <c r="C470" s="20">
        <v>5.875</v>
      </c>
      <c r="D470" s="20">
        <v>18.85753424657534</v>
      </c>
      <c r="E470" s="38">
        <v>0</v>
      </c>
      <c r="F470" s="21"/>
      <c r="G470" s="38">
        <v>0</v>
      </c>
      <c r="H470" s="21"/>
      <c r="I470" s="38">
        <v>0</v>
      </c>
      <c r="J470" s="21"/>
      <c r="K470" s="38">
        <v>0</v>
      </c>
      <c r="L470" s="21"/>
      <c r="M470" s="38">
        <v>0</v>
      </c>
      <c r="N470" s="21"/>
      <c r="O470" s="38">
        <v>0</v>
      </c>
      <c r="P470" s="21"/>
      <c r="Q470" s="38">
        <v>0</v>
      </c>
      <c r="R470" s="21"/>
      <c r="S470" s="38">
        <v>0</v>
      </c>
      <c r="T470" s="21"/>
      <c r="U470" s="38">
        <v>0</v>
      </c>
      <c r="V470" s="21"/>
      <c r="W470" s="38">
        <v>0</v>
      </c>
      <c r="X470" s="21"/>
      <c r="Y470" s="38">
        <v>77146.026530788</v>
      </c>
      <c r="Z470" s="21">
        <v>0.0030423866170843908</v>
      </c>
      <c r="AA470" s="38">
        <v>0</v>
      </c>
      <c r="AB470" s="21"/>
      <c r="AC470" s="38">
        <v>77146.026530788</v>
      </c>
      <c r="AD470" s="21">
        <v>0.0006543837023002167</v>
      </c>
    </row>
    <row r="471" spans="1:30" ht="15">
      <c r="A471" s="5" t="s">
        <v>1063</v>
      </c>
      <c r="C471" s="20" t="s">
        <v>476</v>
      </c>
      <c r="D471" s="20" t="s">
        <v>476</v>
      </c>
      <c r="E471" s="38">
        <v>441.453198261</v>
      </c>
      <c r="F471" s="21">
        <v>0.007959598385121593</v>
      </c>
      <c r="G471" s="38">
        <v>6621.797973915</v>
      </c>
      <c r="H471" s="21">
        <v>0.007692281219287264</v>
      </c>
      <c r="I471" s="38">
        <v>441.453198261</v>
      </c>
      <c r="J471" s="21">
        <v>0.0030547246256251315</v>
      </c>
      <c r="K471" s="38">
        <v>6859.032576926999</v>
      </c>
      <c r="L471" s="21">
        <v>0.0010481894827307626</v>
      </c>
      <c r="M471" s="38">
        <v>15801.208452177</v>
      </c>
      <c r="N471" s="21">
        <v>0.00047308433520270297</v>
      </c>
      <c r="O471" s="38">
        <v>0</v>
      </c>
      <c r="P471" s="21"/>
      <c r="Q471" s="38">
        <v>11736.216447442</v>
      </c>
      <c r="R471" s="21">
        <v>0.0030001667331559737</v>
      </c>
      <c r="S471" s="38">
        <v>15416.216519945</v>
      </c>
      <c r="T471" s="21">
        <v>0.000695425441458252</v>
      </c>
      <c r="U471" s="38">
        <v>0</v>
      </c>
      <c r="V471" s="21"/>
      <c r="W471" s="38">
        <v>10940.54075609</v>
      </c>
      <c r="X471" s="21">
        <v>0.002308581002895901</v>
      </c>
      <c r="Y471" s="38">
        <v>13949.79436539</v>
      </c>
      <c r="Z471" s="21">
        <v>0.0005501342012916796</v>
      </c>
      <c r="AA471" s="38">
        <v>0</v>
      </c>
      <c r="AB471" s="21"/>
      <c r="AC471" s="38">
        <v>82207.713488408</v>
      </c>
      <c r="AD471" s="21">
        <v>0.000697318971946155</v>
      </c>
    </row>
    <row r="472" spans="1:30" ht="15">
      <c r="A472" s="6" t="s">
        <v>1074</v>
      </c>
      <c r="B472" t="s">
        <v>221</v>
      </c>
      <c r="C472" s="20">
        <v>6.75</v>
      </c>
      <c r="D472" s="20">
        <v>4.898630136986301</v>
      </c>
      <c r="E472" s="38">
        <v>298.378384257</v>
      </c>
      <c r="F472" s="21">
        <v>0.005379895569548133</v>
      </c>
      <c r="G472" s="38">
        <v>4475.675763855</v>
      </c>
      <c r="H472" s="21">
        <v>0.005199215795701189</v>
      </c>
      <c r="I472" s="38">
        <v>298.378384257</v>
      </c>
      <c r="J472" s="21">
        <v>0.002064689533872653</v>
      </c>
      <c r="K472" s="38">
        <v>3282.162226827</v>
      </c>
      <c r="L472" s="21">
        <v>0.000501576262860904</v>
      </c>
      <c r="M472" s="38">
        <v>3282.162226827</v>
      </c>
      <c r="N472" s="21">
        <v>9.826713822587074E-05</v>
      </c>
      <c r="O472" s="38">
        <v>0</v>
      </c>
      <c r="P472" s="21"/>
      <c r="Q472" s="38">
        <v>11736.216447442</v>
      </c>
      <c r="R472" s="21">
        <v>0.0030001667331559737</v>
      </c>
      <c r="S472" s="38">
        <v>15416.216519945</v>
      </c>
      <c r="T472" s="21">
        <v>0.000695425441458252</v>
      </c>
      <c r="U472" s="38">
        <v>0</v>
      </c>
      <c r="V472" s="21"/>
      <c r="W472" s="38">
        <v>10940.54075609</v>
      </c>
      <c r="X472" s="21">
        <v>0.002308581002895901</v>
      </c>
      <c r="Y472" s="38">
        <v>0</v>
      </c>
      <c r="Z472" s="21"/>
      <c r="AA472" s="38">
        <v>0</v>
      </c>
      <c r="AB472" s="21"/>
      <c r="AC472" s="38">
        <v>49729.7307095</v>
      </c>
      <c r="AD472" s="21">
        <v>0.00042182762689777886</v>
      </c>
    </row>
    <row r="473" spans="1:30" ht="15">
      <c r="A473" s="6" t="s">
        <v>1075</v>
      </c>
      <c r="B473" t="s">
        <v>221</v>
      </c>
      <c r="C473" s="20">
        <v>8.375</v>
      </c>
      <c r="D473" s="20">
        <v>11.405479452054795</v>
      </c>
      <c r="E473" s="38">
        <v>143.07481400400002</v>
      </c>
      <c r="F473" s="21">
        <v>0.0025797028155734605</v>
      </c>
      <c r="G473" s="38">
        <v>2146.12221006</v>
      </c>
      <c r="H473" s="21">
        <v>0.002493065423586075</v>
      </c>
      <c r="I473" s="38">
        <v>143.07481400400002</v>
      </c>
      <c r="J473" s="21">
        <v>0.0009900350917524787</v>
      </c>
      <c r="K473" s="38">
        <v>3576.8703501</v>
      </c>
      <c r="L473" s="21">
        <v>0.0005466132198698585</v>
      </c>
      <c r="M473" s="38">
        <v>12519.046225349999</v>
      </c>
      <c r="N473" s="21">
        <v>0.00037481719697683225</v>
      </c>
      <c r="O473" s="38">
        <v>0</v>
      </c>
      <c r="P473" s="21"/>
      <c r="Q473" s="38">
        <v>0</v>
      </c>
      <c r="R473" s="21"/>
      <c r="S473" s="38">
        <v>0</v>
      </c>
      <c r="T473" s="21"/>
      <c r="U473" s="38">
        <v>0</v>
      </c>
      <c r="V473" s="21"/>
      <c r="W473" s="38">
        <v>0</v>
      </c>
      <c r="X473" s="21"/>
      <c r="Y473" s="38">
        <v>13949.79436539</v>
      </c>
      <c r="Z473" s="21">
        <v>0.0005501342012916796</v>
      </c>
      <c r="AA473" s="38">
        <v>0</v>
      </c>
      <c r="AB473" s="21"/>
      <c r="AC473" s="38">
        <v>32477.982778908</v>
      </c>
      <c r="AD473" s="21">
        <v>0.00027549134504837615</v>
      </c>
    </row>
    <row r="474" spans="1:30" ht="15">
      <c r="A474" s="5" t="s">
        <v>1064</v>
      </c>
      <c r="C474" s="20" t="s">
        <v>476</v>
      </c>
      <c r="D474" s="20" t="s">
        <v>476</v>
      </c>
      <c r="E474" s="38">
        <v>95.51035105</v>
      </c>
      <c r="F474" s="21">
        <v>0.0017220942989533167</v>
      </c>
      <c r="G474" s="38">
        <v>955.1035105</v>
      </c>
      <c r="H474" s="21">
        <v>0.001109506032234138</v>
      </c>
      <c r="I474" s="38">
        <v>95.51035105</v>
      </c>
      <c r="J474" s="21">
        <v>0.000660903177287755</v>
      </c>
      <c r="K474" s="38">
        <v>0</v>
      </c>
      <c r="L474" s="21"/>
      <c r="M474" s="38">
        <v>0</v>
      </c>
      <c r="N474" s="21"/>
      <c r="O474" s="38">
        <v>0</v>
      </c>
      <c r="P474" s="21"/>
      <c r="Q474" s="38">
        <v>0</v>
      </c>
      <c r="R474" s="21"/>
      <c r="S474" s="38">
        <v>7163.27632875</v>
      </c>
      <c r="T474" s="21">
        <v>0.0003231353553424396</v>
      </c>
      <c r="U474" s="38">
        <v>7163.27632875</v>
      </c>
      <c r="V474" s="21">
        <v>0.0013335422582753055</v>
      </c>
      <c r="W474" s="38">
        <v>0</v>
      </c>
      <c r="X474" s="21"/>
      <c r="Y474" s="38">
        <v>0</v>
      </c>
      <c r="Z474" s="21"/>
      <c r="AA474" s="38">
        <v>0</v>
      </c>
      <c r="AB474" s="21"/>
      <c r="AC474" s="38">
        <v>15472.6768701</v>
      </c>
      <c r="AD474" s="21">
        <v>0.0001312454837931307</v>
      </c>
    </row>
    <row r="475" spans="1:30" ht="15">
      <c r="A475" s="6" t="s">
        <v>1076</v>
      </c>
      <c r="B475" t="s">
        <v>221</v>
      </c>
      <c r="C475" s="20">
        <v>8.0625</v>
      </c>
      <c r="D475" s="20">
        <v>19.90958904109589</v>
      </c>
      <c r="E475" s="38">
        <v>95.51035105</v>
      </c>
      <c r="F475" s="21">
        <v>0.0017220942989533167</v>
      </c>
      <c r="G475" s="38">
        <v>955.1035105</v>
      </c>
      <c r="H475" s="21">
        <v>0.001109506032234138</v>
      </c>
      <c r="I475" s="38">
        <v>95.51035105</v>
      </c>
      <c r="J475" s="21">
        <v>0.000660903177287755</v>
      </c>
      <c r="K475" s="38">
        <v>0</v>
      </c>
      <c r="L475" s="21"/>
      <c r="M475" s="38">
        <v>0</v>
      </c>
      <c r="N475" s="21"/>
      <c r="O475" s="38">
        <v>0</v>
      </c>
      <c r="P475" s="21"/>
      <c r="Q475" s="38">
        <v>0</v>
      </c>
      <c r="R475" s="21"/>
      <c r="S475" s="38">
        <v>7163.27632875</v>
      </c>
      <c r="T475" s="21">
        <v>0.0003231353553424396</v>
      </c>
      <c r="U475" s="38">
        <v>7163.27632875</v>
      </c>
      <c r="V475" s="21">
        <v>0.0013335422582753055</v>
      </c>
      <c r="W475" s="38">
        <v>0</v>
      </c>
      <c r="X475" s="21"/>
      <c r="Y475" s="38">
        <v>0</v>
      </c>
      <c r="Z475" s="21"/>
      <c r="AA475" s="38">
        <v>0</v>
      </c>
      <c r="AB475" s="21"/>
      <c r="AC475" s="38">
        <v>15472.6768701</v>
      </c>
      <c r="AD475" s="21">
        <v>0.0001312454837931307</v>
      </c>
    </row>
    <row r="476" spans="1:30" ht="15">
      <c r="A476" s="5" t="s">
        <v>1087</v>
      </c>
      <c r="C476" s="20" t="s">
        <v>476</v>
      </c>
      <c r="D476" s="20" t="s">
        <v>476</v>
      </c>
      <c r="E476" s="38">
        <v>0</v>
      </c>
      <c r="F476" s="21"/>
      <c r="G476" s="38">
        <v>0</v>
      </c>
      <c r="H476" s="21"/>
      <c r="I476" s="38">
        <v>0</v>
      </c>
      <c r="J476" s="21"/>
      <c r="K476" s="38">
        <v>18021.328584375</v>
      </c>
      <c r="L476" s="21">
        <v>0.0027539987418225935</v>
      </c>
      <c r="M476" s="38">
        <v>0</v>
      </c>
      <c r="N476" s="21"/>
      <c r="O476" s="38">
        <v>0</v>
      </c>
      <c r="P476" s="21"/>
      <c r="Q476" s="38">
        <v>0</v>
      </c>
      <c r="R476" s="21"/>
      <c r="S476" s="38">
        <v>0</v>
      </c>
      <c r="T476" s="21"/>
      <c r="U476" s="38">
        <v>0</v>
      </c>
      <c r="V476" s="21"/>
      <c r="W476" s="38">
        <v>0</v>
      </c>
      <c r="X476" s="21"/>
      <c r="Y476" s="38">
        <v>0</v>
      </c>
      <c r="Z476" s="21"/>
      <c r="AA476" s="38">
        <v>0</v>
      </c>
      <c r="AB476" s="21"/>
      <c r="AC476" s="38">
        <v>18021.328584375</v>
      </c>
      <c r="AD476" s="21">
        <v>0.0001528641752495918</v>
      </c>
    </row>
    <row r="477" spans="1:30" ht="15">
      <c r="A477" s="6" t="s">
        <v>1094</v>
      </c>
      <c r="B477" t="s">
        <v>221</v>
      </c>
      <c r="C477" s="20">
        <v>9.40625</v>
      </c>
      <c r="D477" s="20">
        <v>19.964383561643835</v>
      </c>
      <c r="E477" s="38">
        <v>0</v>
      </c>
      <c r="F477" s="21"/>
      <c r="G477" s="38">
        <v>0</v>
      </c>
      <c r="H477" s="21"/>
      <c r="I477" s="38">
        <v>0</v>
      </c>
      <c r="J477" s="21"/>
      <c r="K477" s="38">
        <v>18021.328584375</v>
      </c>
      <c r="L477" s="21">
        <v>0.0027539987418225935</v>
      </c>
      <c r="M477" s="38">
        <v>0</v>
      </c>
      <c r="N477" s="21"/>
      <c r="O477" s="38">
        <v>0</v>
      </c>
      <c r="P477" s="21"/>
      <c r="Q477" s="38">
        <v>0</v>
      </c>
      <c r="R477" s="21"/>
      <c r="S477" s="38">
        <v>0</v>
      </c>
      <c r="T477" s="21"/>
      <c r="U477" s="38">
        <v>0</v>
      </c>
      <c r="V477" s="21"/>
      <c r="W477" s="38">
        <v>0</v>
      </c>
      <c r="X477" s="21"/>
      <c r="Y477" s="38">
        <v>0</v>
      </c>
      <c r="Z477" s="21"/>
      <c r="AA477" s="38">
        <v>0</v>
      </c>
      <c r="AB477" s="21"/>
      <c r="AC477" s="38">
        <v>18021.328584375</v>
      </c>
      <c r="AD477" s="21">
        <v>0.0001528641752495918</v>
      </c>
    </row>
    <row r="478" spans="1:30" ht="15">
      <c r="A478" s="4" t="s">
        <v>370</v>
      </c>
      <c r="B478" s="4" t="s">
        <v>476</v>
      </c>
      <c r="C478" s="4" t="s">
        <v>476</v>
      </c>
      <c r="D478" s="4" t="s">
        <v>476</v>
      </c>
      <c r="E478" s="39">
        <v>39931.3201105585</v>
      </c>
      <c r="F478" s="22">
        <v>0.719979541024551</v>
      </c>
      <c r="G478" s="39">
        <v>437757.048034636</v>
      </c>
      <c r="H478" s="22">
        <v>0.5085250761911401</v>
      </c>
      <c r="I478" s="39">
        <v>23882.766617110003</v>
      </c>
      <c r="J478" s="22">
        <v>0.16526163045308925</v>
      </c>
      <c r="K478" s="39">
        <v>3727863.1684939885</v>
      </c>
      <c r="L478" s="22">
        <v>0.5696877690039237</v>
      </c>
      <c r="M478" s="39">
        <v>12889684.840795776</v>
      </c>
      <c r="N478" s="22">
        <v>0.3859140269135612</v>
      </c>
      <c r="O478" s="39">
        <v>801698.5957523074</v>
      </c>
      <c r="P478" s="22">
        <v>0.10188200556967858</v>
      </c>
      <c r="Q478" s="39">
        <v>2137877.0931720096</v>
      </c>
      <c r="R478" s="22">
        <v>0.5465123929193412</v>
      </c>
      <c r="S478" s="39">
        <v>8323222.521671541</v>
      </c>
      <c r="T478" s="22">
        <v>0.3754605216526465</v>
      </c>
      <c r="U478" s="39">
        <v>523436.7370674375</v>
      </c>
      <c r="V478" s="22">
        <v>0.09744493669909476</v>
      </c>
      <c r="W478" s="39">
        <v>2908812.8904336537</v>
      </c>
      <c r="X478" s="22">
        <v>0.6137932602733418</v>
      </c>
      <c r="Y478" s="39">
        <v>11599098.839413071</v>
      </c>
      <c r="Z478" s="22">
        <v>0.4574304687641436</v>
      </c>
      <c r="AA478" s="39">
        <v>799990.3919047074</v>
      </c>
      <c r="AB478" s="22">
        <v>0.10709872516112737</v>
      </c>
      <c r="AC478" s="39">
        <v>44213256.213466816</v>
      </c>
      <c r="AD478" s="22">
        <v>0.375034665980754</v>
      </c>
    </row>
  </sheetData>
  <mergeCells count="19">
    <mergeCell ref="G7:H7"/>
    <mergeCell ref="I7:J7"/>
    <mergeCell ref="K7:L7"/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1"/>
  <sheetViews>
    <sheetView zoomScale="70" zoomScaleNormal="70" workbookViewId="0" topLeftCell="A1"/>
  </sheetViews>
  <sheetFormatPr defaultColWidth="11.421875" defaultRowHeight="15"/>
  <cols>
    <col min="1" max="1" width="46.00390625" style="0" bestFit="1" customWidth="1"/>
    <col min="2" max="2" width="7.421875" style="0" bestFit="1" customWidth="1"/>
    <col min="3" max="3" width="8.140625" style="0" bestFit="1" customWidth="1"/>
    <col min="4" max="4" width="7.8515625" style="0" bestFit="1" customWidth="1"/>
    <col min="5" max="5" width="12.00390625" style="0" bestFit="1" customWidth="1"/>
    <col min="6" max="6" width="13.140625" style="0" bestFit="1" customWidth="1"/>
    <col min="7" max="7" width="12.00390625" style="0" bestFit="1" customWidth="1"/>
    <col min="8" max="8" width="12.421875" style="0" bestFit="1" customWidth="1"/>
    <col min="9" max="9" width="13.140625" style="0" bestFit="1" customWidth="1"/>
    <col min="10" max="10" width="12.00390625" style="0" bestFit="1" customWidth="1"/>
    <col min="11" max="11" width="12.421875" style="0" bestFit="1" customWidth="1"/>
    <col min="12" max="12" width="13.140625" style="0" bestFit="1" customWidth="1"/>
    <col min="13" max="13" width="12.421875" style="0" bestFit="1" customWidth="1"/>
    <col min="14" max="14" width="13.57421875" style="0" bestFit="1" customWidth="1"/>
    <col min="15" max="15" width="36.7109375" style="23" bestFit="1" customWidth="1"/>
  </cols>
  <sheetData>
    <row r="2" spans="1:15" ht="15">
      <c r="A2" s="119" t="s">
        <v>238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5">
      <c r="A3" s="12"/>
      <c r="B3" s="12"/>
      <c r="C3" s="12"/>
      <c r="D3" s="12"/>
      <c r="E3" s="16"/>
      <c r="F3" s="16"/>
      <c r="G3" s="16"/>
      <c r="H3" s="16"/>
      <c r="I3" s="16"/>
      <c r="J3" s="16"/>
      <c r="K3" s="16"/>
      <c r="L3" s="16"/>
      <c r="M3" s="16"/>
      <c r="N3" s="12"/>
      <c r="O3" s="42"/>
    </row>
    <row r="4" spans="1:15" ht="15">
      <c r="A4" s="119" t="str">
        <f>1!A5:AA5</f>
        <v>Al 31-08-2015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5">
      <c r="A5" s="12"/>
      <c r="B5" s="12"/>
      <c r="C5" s="12"/>
      <c r="D5" s="12"/>
      <c r="E5" s="16"/>
      <c r="F5" s="16"/>
      <c r="G5" s="16"/>
      <c r="H5" s="16"/>
      <c r="I5" s="16"/>
      <c r="J5" s="16"/>
      <c r="K5" s="16"/>
      <c r="L5" s="16"/>
      <c r="M5" s="16"/>
      <c r="N5" s="12"/>
      <c r="O5" s="42"/>
    </row>
    <row r="6" spans="1:15" ht="15">
      <c r="A6" s="113"/>
      <c r="B6" s="113" t="s">
        <v>397</v>
      </c>
      <c r="C6" s="113" t="s">
        <v>398</v>
      </c>
      <c r="D6" s="113" t="s">
        <v>399</v>
      </c>
      <c r="E6" s="113" t="s">
        <v>400</v>
      </c>
      <c r="F6" s="113" t="s">
        <v>401</v>
      </c>
      <c r="G6" s="113" t="s">
        <v>402</v>
      </c>
      <c r="H6" s="113" t="s">
        <v>403</v>
      </c>
      <c r="I6" s="113" t="s">
        <v>404</v>
      </c>
      <c r="J6" s="113" t="s">
        <v>405</v>
      </c>
      <c r="K6" s="113" t="s">
        <v>406</v>
      </c>
      <c r="L6" s="113" t="s">
        <v>407</v>
      </c>
      <c r="M6" s="113" t="s">
        <v>408</v>
      </c>
      <c r="N6" s="113" t="s">
        <v>38</v>
      </c>
      <c r="O6" s="114" t="s">
        <v>387</v>
      </c>
    </row>
    <row r="7" spans="1:15" ht="15">
      <c r="A7" s="1" t="s">
        <v>478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10" t="s">
        <v>476</v>
      </c>
    </row>
    <row r="8" spans="1:15" ht="15">
      <c r="A8" s="7" t="s">
        <v>807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10" t="s">
        <v>476</v>
      </c>
    </row>
    <row r="9" spans="1:15" ht="15">
      <c r="A9" s="5" t="s">
        <v>93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10" t="s">
        <v>476</v>
      </c>
    </row>
    <row r="10" spans="1:15" ht="15">
      <c r="A10" s="6" t="s">
        <v>715</v>
      </c>
      <c r="B10" s="30"/>
      <c r="C10" s="30"/>
      <c r="D10" s="30"/>
      <c r="E10" s="30">
        <v>4</v>
      </c>
      <c r="F10" s="30">
        <v>78</v>
      </c>
      <c r="G10" s="30"/>
      <c r="H10" s="30">
        <v>3</v>
      </c>
      <c r="I10" s="30">
        <v>38</v>
      </c>
      <c r="J10" s="30"/>
      <c r="K10" s="30"/>
      <c r="L10" s="30"/>
      <c r="M10" s="30"/>
      <c r="N10" s="30">
        <v>123</v>
      </c>
      <c r="O10" s="110">
        <v>0.9461538461538461</v>
      </c>
    </row>
    <row r="11" spans="1:15" ht="15">
      <c r="A11" s="6" t="s">
        <v>714</v>
      </c>
      <c r="B11" s="30"/>
      <c r="C11" s="30"/>
      <c r="D11" s="30"/>
      <c r="E11" s="30">
        <v>48</v>
      </c>
      <c r="F11" s="30">
        <v>117</v>
      </c>
      <c r="G11" s="30"/>
      <c r="H11" s="30">
        <v>24</v>
      </c>
      <c r="I11" s="30">
        <v>60</v>
      </c>
      <c r="J11" s="30">
        <v>11</v>
      </c>
      <c r="K11" s="30"/>
      <c r="L11" s="30">
        <v>5</v>
      </c>
      <c r="M11" s="30"/>
      <c r="N11" s="30">
        <v>265</v>
      </c>
      <c r="O11" s="110">
        <v>0.9464285714285714</v>
      </c>
    </row>
    <row r="12" spans="1:15" ht="15">
      <c r="A12" s="5" t="s">
        <v>421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110" t="s">
        <v>476</v>
      </c>
    </row>
    <row r="13" spans="1:15" ht="15">
      <c r="A13" s="6" t="s">
        <v>542</v>
      </c>
      <c r="B13" s="30"/>
      <c r="C13" s="30"/>
      <c r="D13" s="30"/>
      <c r="E13" s="30"/>
      <c r="F13" s="30">
        <v>1408</v>
      </c>
      <c r="G13" s="30"/>
      <c r="H13" s="30">
        <v>1414</v>
      </c>
      <c r="I13" s="30">
        <v>1409</v>
      </c>
      <c r="J13" s="30"/>
      <c r="K13" s="30"/>
      <c r="L13" s="30">
        <v>7784</v>
      </c>
      <c r="M13" s="30"/>
      <c r="N13" s="30">
        <v>12015</v>
      </c>
      <c r="O13" s="110">
        <v>0.6399126544524926</v>
      </c>
    </row>
    <row r="14" spans="1:15" ht="15">
      <c r="A14" s="5" t="s">
        <v>422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10" t="s">
        <v>476</v>
      </c>
    </row>
    <row r="15" spans="1:15" ht="15">
      <c r="A15" s="6" t="s">
        <v>543</v>
      </c>
      <c r="B15" s="30">
        <v>265</v>
      </c>
      <c r="C15" s="30">
        <v>3655</v>
      </c>
      <c r="D15" s="30">
        <v>430</v>
      </c>
      <c r="E15" s="30">
        <v>8043</v>
      </c>
      <c r="F15" s="30">
        <v>17837</v>
      </c>
      <c r="G15" s="30"/>
      <c r="H15" s="30">
        <v>5300</v>
      </c>
      <c r="I15" s="30">
        <v>6680</v>
      </c>
      <c r="J15" s="30"/>
      <c r="K15" s="30"/>
      <c r="L15" s="30"/>
      <c r="M15" s="30"/>
      <c r="N15" s="30">
        <v>42210</v>
      </c>
      <c r="O15" s="110">
        <v>0.21105</v>
      </c>
    </row>
    <row r="16" spans="1:15" ht="15">
      <c r="A16" s="5" t="s">
        <v>424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10" t="s">
        <v>476</v>
      </c>
    </row>
    <row r="17" spans="1:15" ht="15">
      <c r="A17" s="6" t="s">
        <v>716</v>
      </c>
      <c r="B17" s="30"/>
      <c r="C17" s="30"/>
      <c r="D17" s="30"/>
      <c r="E17" s="30">
        <v>22</v>
      </c>
      <c r="F17" s="30">
        <v>33</v>
      </c>
      <c r="G17" s="30"/>
      <c r="H17" s="30">
        <v>10</v>
      </c>
      <c r="I17" s="30">
        <v>45</v>
      </c>
      <c r="J17" s="30"/>
      <c r="K17" s="30"/>
      <c r="L17" s="30"/>
      <c r="M17" s="30"/>
      <c r="N17" s="30">
        <v>110</v>
      </c>
      <c r="O17" s="110">
        <v>1</v>
      </c>
    </row>
    <row r="18" spans="1:15" ht="15">
      <c r="A18" s="5" t="s">
        <v>425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10" t="s">
        <v>476</v>
      </c>
    </row>
    <row r="19" spans="1:15" ht="15">
      <c r="A19" s="6" t="s">
        <v>503</v>
      </c>
      <c r="B19" s="30">
        <v>264</v>
      </c>
      <c r="C19" s="30">
        <v>306</v>
      </c>
      <c r="D19" s="30">
        <v>46</v>
      </c>
      <c r="E19" s="30">
        <v>1643</v>
      </c>
      <c r="F19" s="30">
        <v>6570</v>
      </c>
      <c r="G19" s="30"/>
      <c r="H19" s="30">
        <v>1642</v>
      </c>
      <c r="I19" s="30">
        <v>6571</v>
      </c>
      <c r="J19" s="30"/>
      <c r="K19" s="30">
        <v>20000</v>
      </c>
      <c r="L19" s="30"/>
      <c r="M19" s="30"/>
      <c r="N19" s="30">
        <v>37042</v>
      </c>
      <c r="O19" s="110">
        <v>0.6173666666666666</v>
      </c>
    </row>
    <row r="20" spans="1:15" ht="15">
      <c r="A20" s="6" t="s">
        <v>505</v>
      </c>
      <c r="B20" s="30">
        <v>30</v>
      </c>
      <c r="C20" s="30">
        <v>345</v>
      </c>
      <c r="D20" s="30">
        <v>175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550</v>
      </c>
      <c r="O20" s="110">
        <v>0.011</v>
      </c>
    </row>
    <row r="21" spans="1:15" ht="15">
      <c r="A21" s="6" t="s">
        <v>502</v>
      </c>
      <c r="B21" s="30"/>
      <c r="C21" s="30">
        <v>976</v>
      </c>
      <c r="D21" s="30"/>
      <c r="E21" s="30">
        <v>143</v>
      </c>
      <c r="F21" s="30">
        <v>285</v>
      </c>
      <c r="G21" s="30"/>
      <c r="H21" s="30">
        <v>142</v>
      </c>
      <c r="I21" s="30">
        <v>285</v>
      </c>
      <c r="J21" s="30"/>
      <c r="K21" s="30"/>
      <c r="L21" s="30"/>
      <c r="M21" s="30"/>
      <c r="N21" s="30">
        <v>1831</v>
      </c>
      <c r="O21" s="110">
        <v>0.1831000757057782</v>
      </c>
    </row>
    <row r="22" spans="1:15" ht="15">
      <c r="A22" s="6" t="s">
        <v>500</v>
      </c>
      <c r="B22" s="30"/>
      <c r="C22" s="30"/>
      <c r="D22" s="30"/>
      <c r="E22" s="30">
        <v>2309</v>
      </c>
      <c r="F22" s="30">
        <v>500</v>
      </c>
      <c r="G22" s="30"/>
      <c r="H22" s="30">
        <v>790</v>
      </c>
      <c r="I22" s="30">
        <v>1071</v>
      </c>
      <c r="J22" s="30">
        <v>90</v>
      </c>
      <c r="K22" s="30"/>
      <c r="L22" s="30"/>
      <c r="M22" s="30"/>
      <c r="N22" s="30">
        <v>4760</v>
      </c>
      <c r="O22" s="110">
        <v>0.47600016493409314</v>
      </c>
    </row>
    <row r="23" spans="1:15" ht="15">
      <c r="A23" s="6" t="s">
        <v>504</v>
      </c>
      <c r="B23" s="30"/>
      <c r="C23" s="30"/>
      <c r="D23" s="30"/>
      <c r="E23" s="30"/>
      <c r="F23" s="30">
        <v>639</v>
      </c>
      <c r="G23" s="30">
        <v>160</v>
      </c>
      <c r="H23" s="30">
        <v>1200</v>
      </c>
      <c r="I23" s="30">
        <v>3040</v>
      </c>
      <c r="J23" s="30">
        <v>160</v>
      </c>
      <c r="K23" s="30">
        <v>1198</v>
      </c>
      <c r="L23" s="30"/>
      <c r="M23" s="30"/>
      <c r="N23" s="30">
        <v>6397</v>
      </c>
      <c r="O23" s="110">
        <v>0.159925</v>
      </c>
    </row>
    <row r="24" spans="1:15" ht="15">
      <c r="A24" s="6" t="s">
        <v>501</v>
      </c>
      <c r="B24" s="30"/>
      <c r="C24" s="30"/>
      <c r="D24" s="30"/>
      <c r="E24" s="30"/>
      <c r="F24" s="30"/>
      <c r="G24" s="30"/>
      <c r="H24" s="30"/>
      <c r="I24" s="30"/>
      <c r="J24" s="30"/>
      <c r="K24" s="30">
        <v>2804</v>
      </c>
      <c r="L24" s="30"/>
      <c r="M24" s="30"/>
      <c r="N24" s="30">
        <v>2804</v>
      </c>
      <c r="O24" s="110">
        <v>0.2804001353511848</v>
      </c>
    </row>
    <row r="25" spans="1:15" ht="15">
      <c r="A25" s="5" t="s">
        <v>835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10" t="s">
        <v>476</v>
      </c>
    </row>
    <row r="26" spans="1:15" ht="15">
      <c r="A26" s="6" t="s">
        <v>845</v>
      </c>
      <c r="B26" s="30"/>
      <c r="C26" s="30"/>
      <c r="D26" s="30"/>
      <c r="E26" s="30">
        <v>25870</v>
      </c>
      <c r="F26" s="30">
        <v>25600</v>
      </c>
      <c r="G26" s="30"/>
      <c r="H26" s="30">
        <v>3700</v>
      </c>
      <c r="I26" s="30">
        <v>25800</v>
      </c>
      <c r="J26" s="30"/>
      <c r="K26" s="30"/>
      <c r="L26" s="30"/>
      <c r="M26" s="30"/>
      <c r="N26" s="30">
        <v>80970</v>
      </c>
      <c r="O26" s="110">
        <v>0.23134285714285716</v>
      </c>
    </row>
    <row r="27" spans="1:15" ht="15">
      <c r="A27" s="6" t="s">
        <v>846</v>
      </c>
      <c r="B27" s="30"/>
      <c r="C27" s="30"/>
      <c r="D27" s="30"/>
      <c r="E27" s="30"/>
      <c r="F27" s="30">
        <v>2500</v>
      </c>
      <c r="G27" s="30"/>
      <c r="H27" s="30"/>
      <c r="I27" s="30">
        <v>2500</v>
      </c>
      <c r="J27" s="30"/>
      <c r="K27" s="30"/>
      <c r="L27" s="30"/>
      <c r="M27" s="30"/>
      <c r="N27" s="30">
        <v>5000</v>
      </c>
      <c r="O27" s="110">
        <v>0.3546099290780142</v>
      </c>
    </row>
    <row r="28" spans="1:15" ht="15">
      <c r="A28" s="1" t="s">
        <v>166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10" t="s">
        <v>476</v>
      </c>
    </row>
    <row r="29" spans="1:15" ht="15">
      <c r="A29" s="7" t="s">
        <v>807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110" t="s">
        <v>476</v>
      </c>
    </row>
    <row r="30" spans="1:15" ht="15">
      <c r="A30" s="5" t="s">
        <v>91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10" t="s">
        <v>476</v>
      </c>
    </row>
    <row r="31" spans="1:15" ht="15">
      <c r="A31" s="6" t="s">
        <v>167</v>
      </c>
      <c r="B31" s="30"/>
      <c r="C31" s="30"/>
      <c r="D31" s="30"/>
      <c r="E31" s="30">
        <v>500</v>
      </c>
      <c r="F31" s="30"/>
      <c r="G31" s="30"/>
      <c r="H31" s="30"/>
      <c r="I31" s="30"/>
      <c r="J31" s="30"/>
      <c r="K31" s="30"/>
      <c r="L31" s="30"/>
      <c r="M31" s="30"/>
      <c r="N31" s="30">
        <v>500</v>
      </c>
      <c r="O31" s="110">
        <v>0.04999999531248169</v>
      </c>
    </row>
    <row r="32" spans="1:15" ht="15">
      <c r="A32" s="1" t="s">
        <v>136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110" t="s">
        <v>476</v>
      </c>
    </row>
    <row r="33" spans="1:15" ht="15">
      <c r="A33" s="7" t="s">
        <v>807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110" t="s">
        <v>476</v>
      </c>
    </row>
    <row r="34" spans="1:15" ht="15">
      <c r="A34" s="5" t="s">
        <v>52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10" t="s">
        <v>476</v>
      </c>
    </row>
    <row r="35" spans="1:15" ht="15">
      <c r="A35" s="6" t="s">
        <v>719</v>
      </c>
      <c r="B35" s="30">
        <v>329</v>
      </c>
      <c r="C35" s="30">
        <v>1073</v>
      </c>
      <c r="D35" s="30"/>
      <c r="E35" s="30"/>
      <c r="F35" s="30">
        <v>4875</v>
      </c>
      <c r="G35" s="30"/>
      <c r="H35" s="30"/>
      <c r="I35" s="30">
        <v>4875</v>
      </c>
      <c r="J35" s="30"/>
      <c r="K35" s="30"/>
      <c r="L35" s="30"/>
      <c r="M35" s="30"/>
      <c r="N35" s="30">
        <v>11152</v>
      </c>
      <c r="O35" s="110">
        <v>0.14869330394840607</v>
      </c>
    </row>
    <row r="36" spans="1:15" ht="15">
      <c r="A36" s="6" t="s">
        <v>950</v>
      </c>
      <c r="B36" s="30">
        <v>180</v>
      </c>
      <c r="C36" s="30">
        <v>3750</v>
      </c>
      <c r="D36" s="30"/>
      <c r="E36" s="30"/>
      <c r="F36" s="30">
        <v>10000</v>
      </c>
      <c r="G36" s="30"/>
      <c r="H36" s="30">
        <v>15000</v>
      </c>
      <c r="I36" s="30">
        <v>15000</v>
      </c>
      <c r="J36" s="30"/>
      <c r="K36" s="30"/>
      <c r="L36" s="30"/>
      <c r="M36" s="30"/>
      <c r="N36" s="30">
        <v>43930</v>
      </c>
      <c r="O36" s="110">
        <v>0.5676590431198849</v>
      </c>
    </row>
    <row r="37" spans="1:15" ht="15">
      <c r="A37" s="6" t="s">
        <v>931</v>
      </c>
      <c r="B37" s="30">
        <v>100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>
        <v>100</v>
      </c>
      <c r="O37" s="110">
        <v>0.010000000992926233</v>
      </c>
    </row>
    <row r="38" spans="1:15" ht="15">
      <c r="A38" s="6" t="s">
        <v>717</v>
      </c>
      <c r="B38" s="30"/>
      <c r="C38" s="30"/>
      <c r="D38" s="30"/>
      <c r="E38" s="30">
        <v>1500</v>
      </c>
      <c r="F38" s="30">
        <v>6000</v>
      </c>
      <c r="G38" s="30"/>
      <c r="H38" s="30">
        <v>1500</v>
      </c>
      <c r="I38" s="30">
        <v>6000</v>
      </c>
      <c r="J38" s="30"/>
      <c r="K38" s="30"/>
      <c r="L38" s="30"/>
      <c r="M38" s="30"/>
      <c r="N38" s="30">
        <v>15000</v>
      </c>
      <c r="O38" s="110">
        <v>0.25</v>
      </c>
    </row>
    <row r="39" spans="1:15" ht="15">
      <c r="A39" s="6" t="s">
        <v>718</v>
      </c>
      <c r="B39" s="30"/>
      <c r="C39" s="30"/>
      <c r="D39" s="30"/>
      <c r="E39" s="30">
        <v>19</v>
      </c>
      <c r="F39" s="30">
        <v>37</v>
      </c>
      <c r="G39" s="30"/>
      <c r="H39" s="30">
        <v>6019</v>
      </c>
      <c r="I39" s="30">
        <v>3076</v>
      </c>
      <c r="J39" s="30"/>
      <c r="K39" s="30"/>
      <c r="L39" s="30"/>
      <c r="M39" s="30"/>
      <c r="N39" s="30">
        <v>9151</v>
      </c>
      <c r="O39" s="110">
        <v>0.16776833333333332</v>
      </c>
    </row>
    <row r="40" spans="1:15" ht="15">
      <c r="A40" s="5" t="s">
        <v>53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10" t="s">
        <v>476</v>
      </c>
    </row>
    <row r="41" spans="1:15" ht="15">
      <c r="A41" s="6" t="s">
        <v>720</v>
      </c>
      <c r="B41" s="30">
        <v>250</v>
      </c>
      <c r="C41" s="30">
        <v>1250</v>
      </c>
      <c r="D41" s="30"/>
      <c r="E41" s="30">
        <v>737</v>
      </c>
      <c r="F41" s="30">
        <v>2947</v>
      </c>
      <c r="G41" s="30"/>
      <c r="H41" s="30">
        <v>737</v>
      </c>
      <c r="I41" s="30">
        <v>2947</v>
      </c>
      <c r="J41" s="30"/>
      <c r="K41" s="30"/>
      <c r="L41" s="30"/>
      <c r="M41" s="30"/>
      <c r="N41" s="30">
        <v>8868</v>
      </c>
      <c r="O41" s="110">
        <v>0.2956</v>
      </c>
    </row>
    <row r="42" spans="1:15" ht="15">
      <c r="A42" s="6" t="s">
        <v>951</v>
      </c>
      <c r="B42" s="30">
        <v>170</v>
      </c>
      <c r="C42" s="30">
        <v>2330</v>
      </c>
      <c r="D42" s="30"/>
      <c r="E42" s="30"/>
      <c r="F42" s="30">
        <v>9090</v>
      </c>
      <c r="G42" s="30"/>
      <c r="H42" s="30">
        <v>10000</v>
      </c>
      <c r="I42" s="30"/>
      <c r="J42" s="30"/>
      <c r="K42" s="30"/>
      <c r="L42" s="30"/>
      <c r="M42" s="30"/>
      <c r="N42" s="30">
        <v>21590</v>
      </c>
      <c r="O42" s="110">
        <v>0.4318</v>
      </c>
    </row>
    <row r="43" spans="1:15" ht="15">
      <c r="A43" s="6" t="s">
        <v>721</v>
      </c>
      <c r="B43" s="30"/>
      <c r="C43" s="30"/>
      <c r="D43" s="30"/>
      <c r="E43" s="30">
        <v>9265</v>
      </c>
      <c r="F43" s="30"/>
      <c r="G43" s="30"/>
      <c r="H43" s="30"/>
      <c r="I43" s="30"/>
      <c r="J43" s="30"/>
      <c r="K43" s="30"/>
      <c r="L43" s="30"/>
      <c r="M43" s="30"/>
      <c r="N43" s="30">
        <v>9265</v>
      </c>
      <c r="O43" s="110">
        <v>0.30883333333333335</v>
      </c>
    </row>
    <row r="44" spans="1:15" ht="15">
      <c r="A44" s="6" t="s">
        <v>1015</v>
      </c>
      <c r="B44" s="30"/>
      <c r="C44" s="30"/>
      <c r="D44" s="30"/>
      <c r="E44" s="30">
        <v>15000</v>
      </c>
      <c r="F44" s="30"/>
      <c r="G44" s="30"/>
      <c r="H44" s="30">
        <v>6000</v>
      </c>
      <c r="I44" s="30"/>
      <c r="J44" s="30"/>
      <c r="K44" s="30"/>
      <c r="L44" s="30"/>
      <c r="M44" s="30"/>
      <c r="N44" s="30">
        <v>21000</v>
      </c>
      <c r="O44" s="110">
        <v>0.42</v>
      </c>
    </row>
    <row r="45" spans="1:15" ht="15">
      <c r="A45" s="6" t="s">
        <v>906</v>
      </c>
      <c r="B45" s="30"/>
      <c r="C45" s="30"/>
      <c r="D45" s="30"/>
      <c r="E45" s="30"/>
      <c r="F45" s="30">
        <v>15000</v>
      </c>
      <c r="G45" s="30"/>
      <c r="H45" s="30"/>
      <c r="I45" s="30"/>
      <c r="J45" s="30"/>
      <c r="K45" s="30"/>
      <c r="L45" s="30"/>
      <c r="M45" s="30"/>
      <c r="N45" s="30">
        <v>15000</v>
      </c>
      <c r="O45" s="110">
        <v>0.3135385966012416</v>
      </c>
    </row>
    <row r="46" spans="1:15" ht="15">
      <c r="A46" s="6" t="s">
        <v>722</v>
      </c>
      <c r="B46" s="30"/>
      <c r="C46" s="30"/>
      <c r="D46" s="30"/>
      <c r="E46" s="30"/>
      <c r="F46" s="30"/>
      <c r="G46" s="30"/>
      <c r="H46" s="30">
        <v>8665</v>
      </c>
      <c r="I46" s="30"/>
      <c r="J46" s="30"/>
      <c r="K46" s="30"/>
      <c r="L46" s="30"/>
      <c r="M46" s="30"/>
      <c r="N46" s="30">
        <v>8665</v>
      </c>
      <c r="O46" s="110">
        <v>0.5</v>
      </c>
    </row>
    <row r="47" spans="1:15" ht="15">
      <c r="A47" s="6" t="s">
        <v>1048</v>
      </c>
      <c r="B47" s="30"/>
      <c r="C47" s="30"/>
      <c r="D47" s="30"/>
      <c r="E47" s="30"/>
      <c r="F47" s="30"/>
      <c r="G47" s="30"/>
      <c r="H47" s="30">
        <v>4000</v>
      </c>
      <c r="I47" s="30"/>
      <c r="J47" s="30"/>
      <c r="K47" s="30"/>
      <c r="L47" s="30"/>
      <c r="M47" s="30"/>
      <c r="N47" s="30">
        <v>4000</v>
      </c>
      <c r="O47" s="110">
        <v>0.11678150181011328</v>
      </c>
    </row>
    <row r="48" spans="1:15" ht="15">
      <c r="A48" s="5" t="s">
        <v>54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110" t="s">
        <v>476</v>
      </c>
    </row>
    <row r="49" spans="1:15" ht="15">
      <c r="A49" s="6" t="s">
        <v>481</v>
      </c>
      <c r="B49" s="30">
        <v>60</v>
      </c>
      <c r="C49" s="30">
        <v>215</v>
      </c>
      <c r="D49" s="30"/>
      <c r="E49" s="30"/>
      <c r="F49" s="30"/>
      <c r="G49" s="30"/>
      <c r="H49" s="30"/>
      <c r="I49" s="30"/>
      <c r="J49" s="30"/>
      <c r="K49" s="30">
        <v>3330</v>
      </c>
      <c r="L49" s="30"/>
      <c r="M49" s="30"/>
      <c r="N49" s="30">
        <v>3605</v>
      </c>
      <c r="O49" s="110">
        <v>0.1442</v>
      </c>
    </row>
    <row r="50" spans="1:15" ht="15">
      <c r="A50" s="6" t="s">
        <v>724</v>
      </c>
      <c r="B50" s="30">
        <v>30</v>
      </c>
      <c r="C50" s="30">
        <v>438</v>
      </c>
      <c r="D50" s="30"/>
      <c r="E50" s="30">
        <v>748</v>
      </c>
      <c r="F50" s="30">
        <v>355</v>
      </c>
      <c r="G50" s="30"/>
      <c r="H50" s="30">
        <v>747</v>
      </c>
      <c r="I50" s="30">
        <v>355</v>
      </c>
      <c r="J50" s="30"/>
      <c r="K50" s="30"/>
      <c r="L50" s="30"/>
      <c r="M50" s="30"/>
      <c r="N50" s="30">
        <v>2673</v>
      </c>
      <c r="O50" s="110">
        <v>0.334125</v>
      </c>
    </row>
    <row r="51" spans="1:15" ht="15">
      <c r="A51" s="6" t="s">
        <v>725</v>
      </c>
      <c r="B51" s="30">
        <v>8</v>
      </c>
      <c r="C51" s="30">
        <v>12</v>
      </c>
      <c r="D51" s="30"/>
      <c r="E51" s="30">
        <v>3378</v>
      </c>
      <c r="F51" s="30">
        <v>692</v>
      </c>
      <c r="G51" s="30"/>
      <c r="H51" s="30">
        <v>1478</v>
      </c>
      <c r="I51" s="30">
        <v>1793</v>
      </c>
      <c r="J51" s="30">
        <v>100</v>
      </c>
      <c r="K51" s="30">
        <v>400</v>
      </c>
      <c r="L51" s="30"/>
      <c r="M51" s="30"/>
      <c r="N51" s="30">
        <v>7861</v>
      </c>
      <c r="O51" s="110">
        <v>0.4913125</v>
      </c>
    </row>
    <row r="52" spans="1:15" ht="15">
      <c r="A52" s="6" t="s">
        <v>728</v>
      </c>
      <c r="B52" s="30"/>
      <c r="C52" s="30"/>
      <c r="D52" s="30"/>
      <c r="E52" s="30">
        <v>3380</v>
      </c>
      <c r="F52" s="30">
        <v>5754</v>
      </c>
      <c r="G52" s="30"/>
      <c r="H52" s="30">
        <v>1980</v>
      </c>
      <c r="I52" s="30">
        <v>4655</v>
      </c>
      <c r="J52" s="30"/>
      <c r="K52" s="30">
        <v>1275</v>
      </c>
      <c r="L52" s="30"/>
      <c r="M52" s="30"/>
      <c r="N52" s="30">
        <v>17044</v>
      </c>
      <c r="O52" s="110">
        <v>0.4261</v>
      </c>
    </row>
    <row r="53" spans="1:15" ht="15">
      <c r="A53" s="6" t="s">
        <v>730</v>
      </c>
      <c r="B53" s="30">
        <v>85</v>
      </c>
      <c r="C53" s="30">
        <v>790</v>
      </c>
      <c r="D53" s="30">
        <v>30</v>
      </c>
      <c r="E53" s="30">
        <v>7750</v>
      </c>
      <c r="F53" s="30">
        <v>8500</v>
      </c>
      <c r="G53" s="30"/>
      <c r="H53" s="30">
        <v>5250</v>
      </c>
      <c r="I53" s="30">
        <v>9500</v>
      </c>
      <c r="J53" s="30"/>
      <c r="K53" s="30">
        <v>8000</v>
      </c>
      <c r="L53" s="30">
        <v>33500</v>
      </c>
      <c r="M53" s="30"/>
      <c r="N53" s="30">
        <v>73405</v>
      </c>
      <c r="O53" s="110">
        <v>0.14681</v>
      </c>
    </row>
    <row r="54" spans="1:15" ht="15">
      <c r="A54" s="6" t="s">
        <v>729</v>
      </c>
      <c r="B54" s="30">
        <v>100</v>
      </c>
      <c r="C54" s="30"/>
      <c r="D54" s="30"/>
      <c r="E54" s="30"/>
      <c r="F54" s="30">
        <v>1215</v>
      </c>
      <c r="G54" s="30"/>
      <c r="H54" s="30"/>
      <c r="I54" s="30">
        <v>1215</v>
      </c>
      <c r="J54" s="30"/>
      <c r="K54" s="30"/>
      <c r="L54" s="30">
        <v>15000</v>
      </c>
      <c r="M54" s="30"/>
      <c r="N54" s="30">
        <v>17530</v>
      </c>
      <c r="O54" s="110">
        <v>0.32462962962962966</v>
      </c>
    </row>
    <row r="55" spans="1:15" ht="15">
      <c r="A55" s="6" t="s">
        <v>836</v>
      </c>
      <c r="B55" s="30">
        <v>65</v>
      </c>
      <c r="C55" s="30">
        <v>185</v>
      </c>
      <c r="D55" s="30"/>
      <c r="E55" s="30"/>
      <c r="F55" s="30"/>
      <c r="G55" s="30"/>
      <c r="H55" s="30"/>
      <c r="I55" s="30"/>
      <c r="J55" s="30"/>
      <c r="K55" s="30"/>
      <c r="L55" s="30">
        <v>100</v>
      </c>
      <c r="M55" s="30"/>
      <c r="N55" s="30">
        <v>350</v>
      </c>
      <c r="O55" s="110">
        <v>0.0011666666666666668</v>
      </c>
    </row>
    <row r="56" spans="1:15" ht="15">
      <c r="A56" s="6" t="s">
        <v>823</v>
      </c>
      <c r="B56" s="30"/>
      <c r="C56" s="30"/>
      <c r="D56" s="30"/>
      <c r="E56" s="30">
        <v>7862</v>
      </c>
      <c r="F56" s="30">
        <v>7862</v>
      </c>
      <c r="G56" s="30"/>
      <c r="H56" s="30">
        <v>4000</v>
      </c>
      <c r="I56" s="30">
        <v>5145</v>
      </c>
      <c r="J56" s="30"/>
      <c r="K56" s="30">
        <v>1572</v>
      </c>
      <c r="L56" s="30">
        <v>3145</v>
      </c>
      <c r="M56" s="30"/>
      <c r="N56" s="30">
        <v>29586</v>
      </c>
      <c r="O56" s="110">
        <v>0.73965</v>
      </c>
    </row>
    <row r="57" spans="1:15" ht="15">
      <c r="A57" s="6" t="s">
        <v>168</v>
      </c>
      <c r="B57" s="30"/>
      <c r="C57" s="30"/>
      <c r="D57" s="30"/>
      <c r="E57" s="30">
        <v>200</v>
      </c>
      <c r="F57" s="30">
        <v>2800</v>
      </c>
      <c r="G57" s="30"/>
      <c r="H57" s="30">
        <v>300</v>
      </c>
      <c r="I57" s="30">
        <v>1900</v>
      </c>
      <c r="J57" s="30">
        <v>200</v>
      </c>
      <c r="K57" s="30"/>
      <c r="L57" s="30"/>
      <c r="M57" s="30"/>
      <c r="N57" s="30">
        <v>5400</v>
      </c>
      <c r="O57" s="110">
        <v>0.675</v>
      </c>
    </row>
    <row r="58" spans="1:15" ht="15">
      <c r="A58" s="6" t="s">
        <v>287</v>
      </c>
      <c r="B58" s="30"/>
      <c r="C58" s="30"/>
      <c r="D58" s="30"/>
      <c r="E58" s="30">
        <v>200</v>
      </c>
      <c r="F58" s="30">
        <v>1500</v>
      </c>
      <c r="G58" s="30">
        <v>300</v>
      </c>
      <c r="H58" s="30">
        <v>200</v>
      </c>
      <c r="I58" s="30">
        <v>1500</v>
      </c>
      <c r="J58" s="30">
        <v>300</v>
      </c>
      <c r="K58" s="30"/>
      <c r="L58" s="30">
        <v>3007</v>
      </c>
      <c r="M58" s="30"/>
      <c r="N58" s="30">
        <v>7007</v>
      </c>
      <c r="O58" s="110">
        <v>0.35035</v>
      </c>
    </row>
    <row r="59" spans="1:15" ht="15">
      <c r="A59" s="6" t="s">
        <v>907</v>
      </c>
      <c r="B59" s="30"/>
      <c r="C59" s="30"/>
      <c r="D59" s="30"/>
      <c r="E59" s="30">
        <v>5000</v>
      </c>
      <c r="F59" s="30"/>
      <c r="G59" s="30"/>
      <c r="H59" s="30">
        <v>1000</v>
      </c>
      <c r="I59" s="30">
        <v>4000</v>
      </c>
      <c r="J59" s="30"/>
      <c r="K59" s="30"/>
      <c r="L59" s="30"/>
      <c r="M59" s="30"/>
      <c r="N59" s="30">
        <v>10000</v>
      </c>
      <c r="O59" s="110">
        <v>0.03333333333333333</v>
      </c>
    </row>
    <row r="60" spans="1:15" ht="15">
      <c r="A60" s="6" t="s">
        <v>288</v>
      </c>
      <c r="B60" s="30"/>
      <c r="C60" s="30"/>
      <c r="D60" s="30"/>
      <c r="E60" s="30">
        <v>200</v>
      </c>
      <c r="F60" s="30">
        <v>800</v>
      </c>
      <c r="G60" s="30"/>
      <c r="H60" s="30">
        <v>200</v>
      </c>
      <c r="I60" s="30">
        <v>800</v>
      </c>
      <c r="J60" s="30"/>
      <c r="K60" s="30"/>
      <c r="L60" s="30"/>
      <c r="M60" s="30"/>
      <c r="N60" s="30">
        <v>2000</v>
      </c>
      <c r="O60" s="110">
        <v>0.2</v>
      </c>
    </row>
    <row r="61" spans="1:15" ht="15">
      <c r="A61" s="6" t="s">
        <v>170</v>
      </c>
      <c r="B61" s="30"/>
      <c r="C61" s="30"/>
      <c r="D61" s="30"/>
      <c r="E61" s="30">
        <v>200</v>
      </c>
      <c r="F61" s="30">
        <v>300</v>
      </c>
      <c r="G61" s="30"/>
      <c r="H61" s="30">
        <v>200</v>
      </c>
      <c r="I61" s="30">
        <v>300</v>
      </c>
      <c r="J61" s="30"/>
      <c r="K61" s="30"/>
      <c r="L61" s="30"/>
      <c r="M61" s="30"/>
      <c r="N61" s="30">
        <v>1000</v>
      </c>
      <c r="O61" s="110">
        <v>0.1</v>
      </c>
    </row>
    <row r="62" spans="1:15" ht="15">
      <c r="A62" s="6" t="s">
        <v>723</v>
      </c>
      <c r="B62" s="30"/>
      <c r="C62" s="30"/>
      <c r="D62" s="30"/>
      <c r="E62" s="30">
        <v>4365</v>
      </c>
      <c r="F62" s="30">
        <v>1450</v>
      </c>
      <c r="G62" s="30"/>
      <c r="H62" s="30">
        <v>689</v>
      </c>
      <c r="I62" s="30">
        <v>1826</v>
      </c>
      <c r="J62" s="30">
        <v>88</v>
      </c>
      <c r="K62" s="30"/>
      <c r="L62" s="30">
        <v>2882</v>
      </c>
      <c r="M62" s="30"/>
      <c r="N62" s="30">
        <v>11300</v>
      </c>
      <c r="O62" s="110">
        <v>0.9416666666666667</v>
      </c>
    </row>
    <row r="63" spans="1:15" ht="15">
      <c r="A63" s="6" t="s">
        <v>726</v>
      </c>
      <c r="B63" s="30"/>
      <c r="C63" s="30"/>
      <c r="D63" s="30"/>
      <c r="E63" s="30">
        <v>500</v>
      </c>
      <c r="F63" s="30">
        <v>2500</v>
      </c>
      <c r="G63" s="30"/>
      <c r="H63" s="30">
        <v>500</v>
      </c>
      <c r="I63" s="30">
        <v>2500</v>
      </c>
      <c r="J63" s="30"/>
      <c r="K63" s="30"/>
      <c r="L63" s="30"/>
      <c r="M63" s="30"/>
      <c r="N63" s="30">
        <v>6000</v>
      </c>
      <c r="O63" s="110">
        <v>0.3</v>
      </c>
    </row>
    <row r="64" spans="1:15" ht="15">
      <c r="A64" s="6" t="s">
        <v>731</v>
      </c>
      <c r="B64" s="30"/>
      <c r="C64" s="30"/>
      <c r="D64" s="30"/>
      <c r="E64" s="30">
        <v>3000</v>
      </c>
      <c r="F64" s="30"/>
      <c r="G64" s="30"/>
      <c r="H64" s="30"/>
      <c r="I64" s="30"/>
      <c r="J64" s="30"/>
      <c r="K64" s="30"/>
      <c r="L64" s="30"/>
      <c r="M64" s="30"/>
      <c r="N64" s="30">
        <v>3000</v>
      </c>
      <c r="O64" s="110">
        <v>0.006</v>
      </c>
    </row>
    <row r="65" spans="1:15" ht="15">
      <c r="A65" s="6" t="s">
        <v>169</v>
      </c>
      <c r="B65" s="30"/>
      <c r="C65" s="30"/>
      <c r="D65" s="30"/>
      <c r="E65" s="30"/>
      <c r="F65" s="30">
        <v>1630</v>
      </c>
      <c r="G65" s="30"/>
      <c r="H65" s="30"/>
      <c r="I65" s="30">
        <v>1631</v>
      </c>
      <c r="J65" s="30"/>
      <c r="K65" s="30"/>
      <c r="L65" s="30"/>
      <c r="M65" s="30"/>
      <c r="N65" s="30">
        <v>3261</v>
      </c>
      <c r="O65" s="110">
        <v>0.29645454545454547</v>
      </c>
    </row>
    <row r="66" spans="1:15" ht="15">
      <c r="A66" s="6" t="s">
        <v>479</v>
      </c>
      <c r="B66" s="30"/>
      <c r="C66" s="30"/>
      <c r="D66" s="30"/>
      <c r="E66" s="30"/>
      <c r="F66" s="30">
        <v>240</v>
      </c>
      <c r="G66" s="30"/>
      <c r="H66" s="30"/>
      <c r="I66" s="30">
        <v>1240</v>
      </c>
      <c r="J66" s="30"/>
      <c r="K66" s="30"/>
      <c r="L66" s="30"/>
      <c r="M66" s="30"/>
      <c r="N66" s="30">
        <v>1480</v>
      </c>
      <c r="O66" s="110">
        <v>0.24666666666666667</v>
      </c>
    </row>
    <row r="67" spans="1:15" ht="15">
      <c r="A67" s="6" t="s">
        <v>727</v>
      </c>
      <c r="B67" s="30"/>
      <c r="C67" s="30"/>
      <c r="D67" s="30"/>
      <c r="E67" s="30"/>
      <c r="F67" s="30">
        <v>1387</v>
      </c>
      <c r="G67" s="30"/>
      <c r="H67" s="30"/>
      <c r="I67" s="30"/>
      <c r="J67" s="30"/>
      <c r="K67" s="30"/>
      <c r="L67" s="30"/>
      <c r="M67" s="30"/>
      <c r="N67" s="30">
        <v>1387</v>
      </c>
      <c r="O67" s="110">
        <v>0.046233333333333335</v>
      </c>
    </row>
    <row r="68" spans="1:15" ht="15">
      <c r="A68" s="6" t="s">
        <v>480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>
        <v>10000</v>
      </c>
      <c r="M68" s="30"/>
      <c r="N68" s="30">
        <v>10000</v>
      </c>
      <c r="O68" s="110">
        <v>0.2222222222222222</v>
      </c>
    </row>
    <row r="69" spans="1:15" ht="15">
      <c r="A69" s="6" t="s">
        <v>1068</v>
      </c>
      <c r="B69" s="30">
        <v>420</v>
      </c>
      <c r="C69" s="30">
        <v>6430</v>
      </c>
      <c r="D69" s="30">
        <v>950</v>
      </c>
      <c r="E69" s="30"/>
      <c r="F69" s="30"/>
      <c r="G69" s="30"/>
      <c r="H69" s="30"/>
      <c r="I69" s="30"/>
      <c r="J69" s="30"/>
      <c r="K69" s="30"/>
      <c r="L69" s="30"/>
      <c r="M69" s="30"/>
      <c r="N69" s="30">
        <v>7800</v>
      </c>
      <c r="O69" s="110">
        <v>0.39</v>
      </c>
    </row>
    <row r="70" spans="1:15" ht="15">
      <c r="A70" s="5" t="s">
        <v>57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110" t="s">
        <v>476</v>
      </c>
    </row>
    <row r="71" spans="1:15" ht="15">
      <c r="A71" s="6" t="s">
        <v>172</v>
      </c>
      <c r="B71" s="30">
        <v>100</v>
      </c>
      <c r="C71" s="30"/>
      <c r="D71" s="30">
        <v>135</v>
      </c>
      <c r="E71" s="30"/>
      <c r="F71" s="30"/>
      <c r="G71" s="30"/>
      <c r="H71" s="30">
        <v>249</v>
      </c>
      <c r="I71" s="30">
        <v>2100</v>
      </c>
      <c r="J71" s="30"/>
      <c r="K71" s="30"/>
      <c r="L71" s="30">
        <v>10181</v>
      </c>
      <c r="M71" s="30"/>
      <c r="N71" s="30">
        <v>12765</v>
      </c>
      <c r="O71" s="110">
        <v>0.2553</v>
      </c>
    </row>
    <row r="72" spans="1:15" ht="15">
      <c r="A72" s="6" t="s">
        <v>290</v>
      </c>
      <c r="B72" s="30">
        <v>70</v>
      </c>
      <c r="C72" s="30">
        <v>100</v>
      </c>
      <c r="D72" s="30"/>
      <c r="E72" s="30"/>
      <c r="F72" s="30"/>
      <c r="G72" s="30"/>
      <c r="H72" s="30">
        <v>86</v>
      </c>
      <c r="I72" s="30">
        <v>272</v>
      </c>
      <c r="J72" s="30"/>
      <c r="K72" s="30">
        <v>4000</v>
      </c>
      <c r="L72" s="30"/>
      <c r="M72" s="30"/>
      <c r="N72" s="30">
        <v>4528</v>
      </c>
      <c r="O72" s="110">
        <v>0.30186666666666667</v>
      </c>
    </row>
    <row r="73" spans="1:15" ht="15">
      <c r="A73" s="6" t="s">
        <v>293</v>
      </c>
      <c r="B73" s="30">
        <v>135</v>
      </c>
      <c r="C73" s="30">
        <v>1915</v>
      </c>
      <c r="D73" s="30"/>
      <c r="E73" s="30">
        <v>9000</v>
      </c>
      <c r="F73" s="30">
        <v>9121</v>
      </c>
      <c r="G73" s="30">
        <v>1500</v>
      </c>
      <c r="H73" s="30">
        <v>6380</v>
      </c>
      <c r="I73" s="30">
        <v>8155</v>
      </c>
      <c r="J73" s="30">
        <v>2820</v>
      </c>
      <c r="K73" s="30">
        <v>5000</v>
      </c>
      <c r="L73" s="30">
        <v>30000</v>
      </c>
      <c r="M73" s="30">
        <v>10000</v>
      </c>
      <c r="N73" s="30">
        <v>84026</v>
      </c>
      <c r="O73" s="110">
        <v>0.336104</v>
      </c>
    </row>
    <row r="74" spans="1:15" ht="15">
      <c r="A74" s="6" t="s">
        <v>294</v>
      </c>
      <c r="B74" s="30"/>
      <c r="C74" s="30">
        <v>290</v>
      </c>
      <c r="D74" s="30">
        <v>150</v>
      </c>
      <c r="E74" s="30">
        <v>8750</v>
      </c>
      <c r="F74" s="30">
        <v>67052</v>
      </c>
      <c r="G74" s="30">
        <v>5900</v>
      </c>
      <c r="H74" s="30"/>
      <c r="I74" s="30">
        <v>28345</v>
      </c>
      <c r="J74" s="30">
        <v>987</v>
      </c>
      <c r="K74" s="30">
        <v>1500</v>
      </c>
      <c r="L74" s="30">
        <v>4000</v>
      </c>
      <c r="M74" s="30">
        <v>15000</v>
      </c>
      <c r="N74" s="30">
        <v>131974</v>
      </c>
      <c r="O74" s="110">
        <v>0.27717734471115213</v>
      </c>
    </row>
    <row r="75" spans="1:15" ht="15">
      <c r="A75" s="6" t="s">
        <v>736</v>
      </c>
      <c r="B75" s="30">
        <v>190</v>
      </c>
      <c r="C75" s="30">
        <v>220</v>
      </c>
      <c r="D75" s="30"/>
      <c r="E75" s="30">
        <v>7582</v>
      </c>
      <c r="F75" s="30">
        <v>14432</v>
      </c>
      <c r="G75" s="30">
        <v>5603</v>
      </c>
      <c r="H75" s="30">
        <v>5883</v>
      </c>
      <c r="I75" s="30">
        <v>22337</v>
      </c>
      <c r="J75" s="30">
        <v>5604</v>
      </c>
      <c r="K75" s="30">
        <v>17509</v>
      </c>
      <c r="L75" s="30">
        <v>2250</v>
      </c>
      <c r="M75" s="30">
        <v>26510</v>
      </c>
      <c r="N75" s="30">
        <v>108120</v>
      </c>
      <c r="O75" s="110">
        <v>0.5406</v>
      </c>
    </row>
    <row r="76" spans="1:15" ht="15">
      <c r="A76" s="6" t="s">
        <v>737</v>
      </c>
      <c r="B76" s="30">
        <v>253</v>
      </c>
      <c r="C76" s="30">
        <v>263</v>
      </c>
      <c r="D76" s="30"/>
      <c r="E76" s="30">
        <v>18682</v>
      </c>
      <c r="F76" s="30">
        <v>29841</v>
      </c>
      <c r="G76" s="30">
        <v>2000</v>
      </c>
      <c r="H76" s="30">
        <v>14445</v>
      </c>
      <c r="I76" s="30">
        <v>30732</v>
      </c>
      <c r="J76" s="30">
        <v>2000</v>
      </c>
      <c r="K76" s="30">
        <v>6682</v>
      </c>
      <c r="L76" s="30"/>
      <c r="M76" s="30"/>
      <c r="N76" s="30">
        <v>104898</v>
      </c>
      <c r="O76" s="110">
        <v>0.52449</v>
      </c>
    </row>
    <row r="77" spans="1:15" ht="15">
      <c r="A77" s="6" t="s">
        <v>738</v>
      </c>
      <c r="B77" s="30"/>
      <c r="C77" s="30"/>
      <c r="D77" s="30"/>
      <c r="E77" s="30">
        <v>3000</v>
      </c>
      <c r="F77" s="30">
        <v>14000</v>
      </c>
      <c r="G77" s="30"/>
      <c r="H77" s="30"/>
      <c r="I77" s="30"/>
      <c r="J77" s="30"/>
      <c r="K77" s="30"/>
      <c r="L77" s="30"/>
      <c r="M77" s="30"/>
      <c r="N77" s="30">
        <v>17000</v>
      </c>
      <c r="O77" s="110">
        <v>0.023733039602066724</v>
      </c>
    </row>
    <row r="78" spans="1:15" ht="15">
      <c r="A78" s="6" t="s">
        <v>292</v>
      </c>
      <c r="B78" s="30"/>
      <c r="C78" s="30"/>
      <c r="D78" s="30"/>
      <c r="E78" s="30">
        <v>1061</v>
      </c>
      <c r="F78" s="30">
        <v>8280</v>
      </c>
      <c r="G78" s="30"/>
      <c r="H78" s="30">
        <v>453</v>
      </c>
      <c r="I78" s="30">
        <v>1506</v>
      </c>
      <c r="J78" s="30"/>
      <c r="K78" s="30"/>
      <c r="L78" s="30">
        <v>5400</v>
      </c>
      <c r="M78" s="30"/>
      <c r="N78" s="30">
        <v>16700</v>
      </c>
      <c r="O78" s="110">
        <v>0.835</v>
      </c>
    </row>
    <row r="79" spans="1:15" ht="15">
      <c r="A79" s="6" t="s">
        <v>484</v>
      </c>
      <c r="B79" s="30"/>
      <c r="C79" s="30"/>
      <c r="D79" s="30"/>
      <c r="E79" s="30">
        <v>26522</v>
      </c>
      <c r="F79" s="30">
        <v>153891</v>
      </c>
      <c r="G79" s="30">
        <v>4100</v>
      </c>
      <c r="H79" s="30">
        <v>22022</v>
      </c>
      <c r="I79" s="30">
        <v>81445</v>
      </c>
      <c r="J79" s="30">
        <v>13225</v>
      </c>
      <c r="K79" s="30">
        <v>24549</v>
      </c>
      <c r="L79" s="30">
        <v>132243</v>
      </c>
      <c r="M79" s="30"/>
      <c r="N79" s="30">
        <v>457997</v>
      </c>
      <c r="O79" s="110">
        <v>0.9476845720907134</v>
      </c>
    </row>
    <row r="80" spans="1:15" ht="15">
      <c r="A80" s="6" t="s">
        <v>482</v>
      </c>
      <c r="B80" s="30"/>
      <c r="C80" s="30"/>
      <c r="D80" s="30"/>
      <c r="E80" s="30">
        <v>17685</v>
      </c>
      <c r="F80" s="30">
        <v>52489</v>
      </c>
      <c r="G80" s="30">
        <v>1337</v>
      </c>
      <c r="H80" s="30">
        <v>3300</v>
      </c>
      <c r="I80" s="30">
        <v>14400</v>
      </c>
      <c r="J80" s="30">
        <v>1337</v>
      </c>
      <c r="K80" s="30">
        <v>4000</v>
      </c>
      <c r="L80" s="30">
        <v>17500</v>
      </c>
      <c r="M80" s="30"/>
      <c r="N80" s="30">
        <v>112048</v>
      </c>
      <c r="O80" s="110">
        <v>0.15562222222222222</v>
      </c>
    </row>
    <row r="81" spans="1:15" ht="15">
      <c r="A81" s="6" t="s">
        <v>732</v>
      </c>
      <c r="B81" s="30"/>
      <c r="C81" s="30"/>
      <c r="D81" s="30"/>
      <c r="E81" s="30">
        <v>3010</v>
      </c>
      <c r="F81" s="30">
        <v>4740</v>
      </c>
      <c r="G81" s="30"/>
      <c r="H81" s="30">
        <v>450</v>
      </c>
      <c r="I81" s="30">
        <v>1400</v>
      </c>
      <c r="J81" s="30"/>
      <c r="K81" s="30"/>
      <c r="L81" s="30">
        <v>4485</v>
      </c>
      <c r="M81" s="30"/>
      <c r="N81" s="30">
        <v>14085</v>
      </c>
      <c r="O81" s="110">
        <v>0.939</v>
      </c>
    </row>
    <row r="82" spans="1:15" ht="15">
      <c r="A82" s="6" t="s">
        <v>733</v>
      </c>
      <c r="B82" s="30"/>
      <c r="C82" s="30"/>
      <c r="D82" s="30"/>
      <c r="E82" s="30">
        <v>425</v>
      </c>
      <c r="F82" s="30">
        <v>2150</v>
      </c>
      <c r="G82" s="30"/>
      <c r="H82" s="30">
        <v>125</v>
      </c>
      <c r="I82" s="30">
        <v>500</v>
      </c>
      <c r="J82" s="30"/>
      <c r="K82" s="30"/>
      <c r="L82" s="30">
        <v>1500</v>
      </c>
      <c r="M82" s="30"/>
      <c r="N82" s="30">
        <v>4700</v>
      </c>
      <c r="O82" s="110">
        <v>0.94</v>
      </c>
    </row>
    <row r="83" spans="1:15" ht="15">
      <c r="A83" s="6" t="s">
        <v>734</v>
      </c>
      <c r="B83" s="30"/>
      <c r="C83" s="30"/>
      <c r="D83" s="30"/>
      <c r="E83" s="30">
        <v>3964</v>
      </c>
      <c r="F83" s="30">
        <v>19028</v>
      </c>
      <c r="G83" s="30"/>
      <c r="H83" s="30">
        <v>3964</v>
      </c>
      <c r="I83" s="30">
        <v>19028</v>
      </c>
      <c r="J83" s="30"/>
      <c r="K83" s="30">
        <v>4500</v>
      </c>
      <c r="L83" s="30"/>
      <c r="M83" s="30"/>
      <c r="N83" s="30">
        <v>50484</v>
      </c>
      <c r="O83" s="110">
        <v>0.39440625</v>
      </c>
    </row>
    <row r="84" spans="1:15" ht="15">
      <c r="A84" s="6" t="s">
        <v>735</v>
      </c>
      <c r="B84" s="30"/>
      <c r="C84" s="30"/>
      <c r="D84" s="30"/>
      <c r="E84" s="30">
        <v>4948</v>
      </c>
      <c r="F84" s="30">
        <v>21290</v>
      </c>
      <c r="G84" s="30">
        <v>3750</v>
      </c>
      <c r="H84" s="30">
        <v>5250</v>
      </c>
      <c r="I84" s="30">
        <v>24300</v>
      </c>
      <c r="J84" s="30">
        <v>4184</v>
      </c>
      <c r="K84" s="30">
        <v>22000</v>
      </c>
      <c r="L84" s="30"/>
      <c r="M84" s="30"/>
      <c r="N84" s="30">
        <v>85722</v>
      </c>
      <c r="O84" s="110">
        <v>0.57148</v>
      </c>
    </row>
    <row r="85" spans="1:15" ht="15">
      <c r="A85" s="6" t="s">
        <v>739</v>
      </c>
      <c r="B85" s="30"/>
      <c r="C85" s="30"/>
      <c r="D85" s="30"/>
      <c r="E85" s="30">
        <v>7000</v>
      </c>
      <c r="F85" s="30">
        <v>49500</v>
      </c>
      <c r="G85" s="30">
        <v>1000</v>
      </c>
      <c r="H85" s="30"/>
      <c r="I85" s="30">
        <v>5840</v>
      </c>
      <c r="J85" s="30">
        <v>1990</v>
      </c>
      <c r="K85" s="30"/>
      <c r="L85" s="30">
        <v>200</v>
      </c>
      <c r="M85" s="30"/>
      <c r="N85" s="30">
        <v>65530</v>
      </c>
      <c r="O85" s="110">
        <v>0.0819125</v>
      </c>
    </row>
    <row r="86" spans="1:15" ht="15">
      <c r="A86" s="6" t="s">
        <v>1031</v>
      </c>
      <c r="B86" s="30"/>
      <c r="C86" s="30"/>
      <c r="D86" s="30"/>
      <c r="E86" s="30">
        <v>5000</v>
      </c>
      <c r="F86" s="30">
        <v>6000</v>
      </c>
      <c r="G86" s="30"/>
      <c r="H86" s="30"/>
      <c r="I86" s="30"/>
      <c r="J86" s="30"/>
      <c r="K86" s="30"/>
      <c r="L86" s="30"/>
      <c r="M86" s="30"/>
      <c r="N86" s="30">
        <v>11000</v>
      </c>
      <c r="O86" s="110">
        <v>0.04779408569914058</v>
      </c>
    </row>
    <row r="87" spans="1:15" ht="15">
      <c r="A87" s="6" t="s">
        <v>171</v>
      </c>
      <c r="B87" s="30"/>
      <c r="C87" s="30"/>
      <c r="D87" s="30"/>
      <c r="E87" s="30"/>
      <c r="F87" s="30">
        <v>42</v>
      </c>
      <c r="G87" s="30"/>
      <c r="H87" s="30">
        <v>82</v>
      </c>
      <c r="I87" s="30">
        <v>453</v>
      </c>
      <c r="J87" s="30">
        <v>98</v>
      </c>
      <c r="K87" s="30"/>
      <c r="L87" s="30">
        <v>450</v>
      </c>
      <c r="M87" s="30"/>
      <c r="N87" s="30">
        <v>1125</v>
      </c>
      <c r="O87" s="110">
        <v>0.75</v>
      </c>
    </row>
    <row r="88" spans="1:15" ht="15">
      <c r="A88" s="6" t="s">
        <v>932</v>
      </c>
      <c r="B88" s="30"/>
      <c r="C88" s="30"/>
      <c r="D88" s="30"/>
      <c r="E88" s="30"/>
      <c r="F88" s="30">
        <v>5000</v>
      </c>
      <c r="G88" s="30"/>
      <c r="H88" s="30"/>
      <c r="I88" s="30"/>
      <c r="J88" s="30"/>
      <c r="K88" s="30"/>
      <c r="L88" s="30"/>
      <c r="M88" s="30"/>
      <c r="N88" s="30">
        <v>5000</v>
      </c>
      <c r="O88" s="110">
        <v>0.48426150121065376</v>
      </c>
    </row>
    <row r="89" spans="1:15" ht="15">
      <c r="A89" s="6" t="s">
        <v>289</v>
      </c>
      <c r="B89" s="30"/>
      <c r="C89" s="30"/>
      <c r="D89" s="30"/>
      <c r="E89" s="30"/>
      <c r="F89" s="30"/>
      <c r="G89" s="30"/>
      <c r="H89" s="30"/>
      <c r="I89" s="30"/>
      <c r="J89" s="30"/>
      <c r="K89" s="30">
        <v>4422</v>
      </c>
      <c r="L89" s="30"/>
      <c r="M89" s="30"/>
      <c r="N89" s="30">
        <v>4422</v>
      </c>
      <c r="O89" s="110">
        <v>0.2948</v>
      </c>
    </row>
    <row r="90" spans="1:15" ht="15">
      <c r="A90" s="6" t="s">
        <v>483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>
        <v>7600</v>
      </c>
      <c r="M90" s="30"/>
      <c r="N90" s="30">
        <v>7600</v>
      </c>
      <c r="O90" s="110">
        <v>0.015725873199801357</v>
      </c>
    </row>
    <row r="91" spans="1:15" ht="15">
      <c r="A91" s="6" t="s">
        <v>291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>
        <v>10000</v>
      </c>
      <c r="M91" s="30"/>
      <c r="N91" s="30">
        <v>10000</v>
      </c>
      <c r="O91" s="110">
        <v>0.29566554313760274</v>
      </c>
    </row>
    <row r="92" spans="1:15" ht="15">
      <c r="A92" s="6" t="s">
        <v>1069</v>
      </c>
      <c r="B92" s="30"/>
      <c r="C92" s="30">
        <v>325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>
        <v>325</v>
      </c>
      <c r="O92" s="110">
        <v>0.002162543417217838</v>
      </c>
    </row>
    <row r="93" spans="1:15" ht="15">
      <c r="A93" s="5" t="s">
        <v>413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110" t="s">
        <v>476</v>
      </c>
    </row>
    <row r="94" spans="1:15" ht="15">
      <c r="A94" s="6" t="s">
        <v>974</v>
      </c>
      <c r="B94" s="30"/>
      <c r="C94" s="30"/>
      <c r="D94" s="30"/>
      <c r="E94" s="30">
        <v>10000</v>
      </c>
      <c r="F94" s="30"/>
      <c r="G94" s="30"/>
      <c r="H94" s="30">
        <v>5000</v>
      </c>
      <c r="I94" s="30">
        <v>20000</v>
      </c>
      <c r="J94" s="30"/>
      <c r="K94" s="30"/>
      <c r="L94" s="30">
        <v>10000</v>
      </c>
      <c r="M94" s="30"/>
      <c r="N94" s="30">
        <v>45000</v>
      </c>
      <c r="O94" s="110">
        <v>0.5195524921201206</v>
      </c>
    </row>
    <row r="95" spans="1:15" ht="15">
      <c r="A95" s="6" t="s">
        <v>740</v>
      </c>
      <c r="B95" s="30"/>
      <c r="C95" s="30"/>
      <c r="D95" s="30"/>
      <c r="E95" s="30"/>
      <c r="F95" s="30">
        <v>20000</v>
      </c>
      <c r="G95" s="30"/>
      <c r="H95" s="30"/>
      <c r="I95" s="30"/>
      <c r="J95" s="30"/>
      <c r="K95" s="30"/>
      <c r="L95" s="30"/>
      <c r="M95" s="30"/>
      <c r="N95" s="30">
        <v>20000</v>
      </c>
      <c r="O95" s="110">
        <v>0.2857142857142857</v>
      </c>
    </row>
    <row r="96" spans="1:15" ht="15">
      <c r="A96" s="5" t="s">
        <v>418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10" t="s">
        <v>476</v>
      </c>
    </row>
    <row r="97" spans="1:15" ht="15">
      <c r="A97" s="6" t="s">
        <v>933</v>
      </c>
      <c r="B97" s="30">
        <v>163</v>
      </c>
      <c r="C97" s="30"/>
      <c r="D97" s="30"/>
      <c r="E97" s="30"/>
      <c r="F97" s="30"/>
      <c r="G97" s="30"/>
      <c r="H97" s="30"/>
      <c r="I97" s="30">
        <v>6000</v>
      </c>
      <c r="J97" s="30"/>
      <c r="K97" s="30">
        <v>4080</v>
      </c>
      <c r="L97" s="30"/>
      <c r="M97" s="30"/>
      <c r="N97" s="30">
        <v>10243</v>
      </c>
      <c r="O97" s="110">
        <v>0.17071666666666666</v>
      </c>
    </row>
    <row r="98" spans="1:15" ht="15">
      <c r="A98" s="5" t="s">
        <v>415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10" t="s">
        <v>476</v>
      </c>
    </row>
    <row r="99" spans="1:15" ht="15">
      <c r="A99" s="6" t="s">
        <v>837</v>
      </c>
      <c r="B99" s="30"/>
      <c r="C99" s="30"/>
      <c r="D99" s="30"/>
      <c r="E99" s="30">
        <v>26</v>
      </c>
      <c r="F99" s="30"/>
      <c r="G99" s="30"/>
      <c r="H99" s="30"/>
      <c r="I99" s="30"/>
      <c r="J99" s="30"/>
      <c r="K99" s="30">
        <v>218</v>
      </c>
      <c r="L99" s="30"/>
      <c r="M99" s="30"/>
      <c r="N99" s="30">
        <v>244</v>
      </c>
      <c r="O99" s="110">
        <v>0.488</v>
      </c>
    </row>
    <row r="100" spans="1:15" ht="15">
      <c r="A100" s="6" t="s">
        <v>919</v>
      </c>
      <c r="B100" s="30"/>
      <c r="C100" s="30"/>
      <c r="D100" s="30"/>
      <c r="E100" s="30"/>
      <c r="F100" s="30">
        <v>187</v>
      </c>
      <c r="G100" s="30"/>
      <c r="H100" s="30"/>
      <c r="I100" s="30"/>
      <c r="J100" s="30"/>
      <c r="K100" s="30"/>
      <c r="L100" s="30"/>
      <c r="M100" s="30"/>
      <c r="N100" s="30">
        <v>187</v>
      </c>
      <c r="O100" s="110">
        <v>0.374</v>
      </c>
    </row>
    <row r="101" spans="1:15" ht="15">
      <c r="A101" s="6" t="s">
        <v>858</v>
      </c>
      <c r="B101" s="30"/>
      <c r="C101" s="30"/>
      <c r="D101" s="30"/>
      <c r="E101" s="30"/>
      <c r="F101" s="30"/>
      <c r="G101" s="30"/>
      <c r="H101" s="30">
        <v>19</v>
      </c>
      <c r="I101" s="30"/>
      <c r="J101" s="30"/>
      <c r="K101" s="30"/>
      <c r="L101" s="30"/>
      <c r="M101" s="30"/>
      <c r="N101" s="30">
        <v>19</v>
      </c>
      <c r="O101" s="110">
        <v>0.38</v>
      </c>
    </row>
    <row r="102" spans="1:15" ht="15">
      <c r="A102" s="6" t="s">
        <v>486</v>
      </c>
      <c r="B102" s="30"/>
      <c r="C102" s="30"/>
      <c r="D102" s="30"/>
      <c r="E102" s="30"/>
      <c r="F102" s="30"/>
      <c r="G102" s="30"/>
      <c r="H102" s="30">
        <v>30</v>
      </c>
      <c r="I102" s="30">
        <v>60</v>
      </c>
      <c r="J102" s="30"/>
      <c r="K102" s="30"/>
      <c r="L102" s="30"/>
      <c r="M102" s="30"/>
      <c r="N102" s="30">
        <v>90</v>
      </c>
      <c r="O102" s="110">
        <v>0.4090909090909091</v>
      </c>
    </row>
    <row r="103" spans="1:15" ht="15">
      <c r="A103" s="6" t="s">
        <v>485</v>
      </c>
      <c r="B103" s="30"/>
      <c r="C103" s="30"/>
      <c r="D103" s="30"/>
      <c r="E103" s="30"/>
      <c r="F103" s="30"/>
      <c r="G103" s="30"/>
      <c r="H103" s="30">
        <v>7</v>
      </c>
      <c r="I103" s="30">
        <v>15</v>
      </c>
      <c r="J103" s="30"/>
      <c r="K103" s="30"/>
      <c r="L103" s="30"/>
      <c r="M103" s="30"/>
      <c r="N103" s="30">
        <v>22</v>
      </c>
      <c r="O103" s="110">
        <v>0.14666666666666667</v>
      </c>
    </row>
    <row r="104" spans="1:15" ht="15">
      <c r="A104" s="6" t="s">
        <v>487</v>
      </c>
      <c r="B104" s="30"/>
      <c r="C104" s="30"/>
      <c r="D104" s="30"/>
      <c r="E104" s="30"/>
      <c r="F104" s="30"/>
      <c r="G104" s="30"/>
      <c r="H104" s="30">
        <v>20</v>
      </c>
      <c r="I104" s="30">
        <v>40</v>
      </c>
      <c r="J104" s="30"/>
      <c r="K104" s="30"/>
      <c r="L104" s="30"/>
      <c r="M104" s="30"/>
      <c r="N104" s="30">
        <v>60</v>
      </c>
      <c r="O104" s="110">
        <v>0.4</v>
      </c>
    </row>
    <row r="105" spans="1:15" ht="15">
      <c r="A105" s="6" t="s">
        <v>934</v>
      </c>
      <c r="B105" s="30"/>
      <c r="C105" s="30"/>
      <c r="D105" s="30"/>
      <c r="E105" s="30"/>
      <c r="F105" s="30"/>
      <c r="G105" s="30"/>
      <c r="H105" s="30">
        <v>100</v>
      </c>
      <c r="I105" s="30"/>
      <c r="J105" s="30"/>
      <c r="K105" s="30"/>
      <c r="L105" s="30"/>
      <c r="M105" s="30"/>
      <c r="N105" s="30">
        <v>100</v>
      </c>
      <c r="O105" s="110">
        <v>0.2</v>
      </c>
    </row>
    <row r="106" spans="1:15" ht="15">
      <c r="A106" s="6" t="s">
        <v>975</v>
      </c>
      <c r="B106" s="30"/>
      <c r="C106" s="30"/>
      <c r="D106" s="30"/>
      <c r="E106" s="30"/>
      <c r="F106" s="30"/>
      <c r="G106" s="30"/>
      <c r="H106" s="30">
        <v>70</v>
      </c>
      <c r="I106" s="30"/>
      <c r="J106" s="30"/>
      <c r="K106" s="30">
        <v>26</v>
      </c>
      <c r="L106" s="30">
        <v>79</v>
      </c>
      <c r="M106" s="30"/>
      <c r="N106" s="30">
        <v>175</v>
      </c>
      <c r="O106" s="110">
        <v>0.35</v>
      </c>
    </row>
    <row r="107" spans="1:15" ht="15">
      <c r="A107" s="6" t="s">
        <v>1016</v>
      </c>
      <c r="B107" s="30"/>
      <c r="C107" s="30"/>
      <c r="D107" s="30"/>
      <c r="E107" s="30"/>
      <c r="F107" s="30"/>
      <c r="G107" s="30"/>
      <c r="H107" s="30">
        <v>54</v>
      </c>
      <c r="I107" s="30"/>
      <c r="J107" s="30"/>
      <c r="K107" s="30"/>
      <c r="L107" s="30"/>
      <c r="M107" s="30"/>
      <c r="N107" s="30">
        <v>54</v>
      </c>
      <c r="O107" s="110">
        <v>0.18</v>
      </c>
    </row>
    <row r="108" spans="1:15" ht="15">
      <c r="A108" s="5" t="s">
        <v>295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110" t="s">
        <v>476</v>
      </c>
    </row>
    <row r="109" spans="1:15" ht="15">
      <c r="A109" s="6" t="s">
        <v>492</v>
      </c>
      <c r="B109" s="30">
        <v>128</v>
      </c>
      <c r="C109" s="30"/>
      <c r="D109" s="30">
        <v>200</v>
      </c>
      <c r="E109" s="30">
        <v>10000</v>
      </c>
      <c r="F109" s="30">
        <v>44329</v>
      </c>
      <c r="G109" s="30">
        <v>4834</v>
      </c>
      <c r="H109" s="30">
        <v>4000</v>
      </c>
      <c r="I109" s="30">
        <v>31330</v>
      </c>
      <c r="J109" s="30">
        <v>4834</v>
      </c>
      <c r="K109" s="30"/>
      <c r="L109" s="30"/>
      <c r="M109" s="30"/>
      <c r="N109" s="30">
        <v>99655</v>
      </c>
      <c r="O109" s="110">
        <v>0.7226613488034808</v>
      </c>
    </row>
    <row r="110" spans="1:15" ht="15">
      <c r="A110" s="6" t="s">
        <v>493</v>
      </c>
      <c r="B110" s="30">
        <v>701</v>
      </c>
      <c r="C110" s="30">
        <v>5161</v>
      </c>
      <c r="D110" s="30">
        <v>622</v>
      </c>
      <c r="E110" s="30">
        <v>37006</v>
      </c>
      <c r="F110" s="30">
        <v>31681</v>
      </c>
      <c r="G110" s="30"/>
      <c r="H110" s="30">
        <v>7456</v>
      </c>
      <c r="I110" s="30">
        <v>11682</v>
      </c>
      <c r="J110" s="30"/>
      <c r="K110" s="30"/>
      <c r="L110" s="30"/>
      <c r="M110" s="30"/>
      <c r="N110" s="30">
        <v>94309</v>
      </c>
      <c r="O110" s="110">
        <v>0.6287266666666667</v>
      </c>
    </row>
    <row r="111" spans="1:15" ht="15">
      <c r="A111" s="6" t="s">
        <v>494</v>
      </c>
      <c r="B111" s="30">
        <v>109</v>
      </c>
      <c r="C111" s="30">
        <v>1342</v>
      </c>
      <c r="D111" s="30">
        <v>245</v>
      </c>
      <c r="E111" s="30">
        <v>1467</v>
      </c>
      <c r="F111" s="30">
        <v>3424</v>
      </c>
      <c r="G111" s="30"/>
      <c r="H111" s="30"/>
      <c r="I111" s="30">
        <v>7467</v>
      </c>
      <c r="J111" s="30"/>
      <c r="K111" s="30"/>
      <c r="L111" s="30">
        <v>18000</v>
      </c>
      <c r="M111" s="30"/>
      <c r="N111" s="30">
        <v>32054</v>
      </c>
      <c r="O111" s="110">
        <v>0.64108</v>
      </c>
    </row>
    <row r="112" spans="1:15" ht="15">
      <c r="A112" s="6" t="s">
        <v>703</v>
      </c>
      <c r="B112" s="30">
        <v>160</v>
      </c>
      <c r="C112" s="30">
        <v>2362</v>
      </c>
      <c r="D112" s="30">
        <v>193</v>
      </c>
      <c r="E112" s="30"/>
      <c r="F112" s="30"/>
      <c r="G112" s="30"/>
      <c r="H112" s="30"/>
      <c r="I112" s="30"/>
      <c r="J112" s="30"/>
      <c r="K112" s="30">
        <v>8950</v>
      </c>
      <c r="L112" s="30">
        <v>29238</v>
      </c>
      <c r="M112" s="30">
        <v>2500</v>
      </c>
      <c r="N112" s="30">
        <v>43403</v>
      </c>
      <c r="O112" s="110">
        <v>0.14467666666666668</v>
      </c>
    </row>
    <row r="113" spans="1:15" ht="15">
      <c r="A113" s="6" t="s">
        <v>496</v>
      </c>
      <c r="B113" s="30">
        <v>240</v>
      </c>
      <c r="C113" s="30">
        <v>3157</v>
      </c>
      <c r="D113" s="30">
        <v>100</v>
      </c>
      <c r="E113" s="30">
        <v>1700</v>
      </c>
      <c r="F113" s="30">
        <v>20436</v>
      </c>
      <c r="G113" s="30">
        <v>9086</v>
      </c>
      <c r="H113" s="30">
        <v>2700</v>
      </c>
      <c r="I113" s="30">
        <v>9740</v>
      </c>
      <c r="J113" s="30">
        <v>1946</v>
      </c>
      <c r="K113" s="30"/>
      <c r="L113" s="30">
        <v>25000</v>
      </c>
      <c r="M113" s="30">
        <v>6650</v>
      </c>
      <c r="N113" s="30">
        <v>80755</v>
      </c>
      <c r="O113" s="110">
        <v>0.403775</v>
      </c>
    </row>
    <row r="114" spans="1:15" ht="15">
      <c r="A114" s="6" t="s">
        <v>741</v>
      </c>
      <c r="B114" s="30"/>
      <c r="C114" s="30"/>
      <c r="D114" s="30"/>
      <c r="E114" s="30">
        <v>11000</v>
      </c>
      <c r="F114" s="30">
        <v>62155</v>
      </c>
      <c r="G114" s="30">
        <v>3000</v>
      </c>
      <c r="H114" s="30">
        <v>6785</v>
      </c>
      <c r="I114" s="30">
        <v>44168</v>
      </c>
      <c r="J114" s="30">
        <v>2692</v>
      </c>
      <c r="K114" s="30"/>
      <c r="L114" s="30">
        <v>22600</v>
      </c>
      <c r="M114" s="30"/>
      <c r="N114" s="30">
        <v>152400</v>
      </c>
      <c r="O114" s="110">
        <v>0.23446153846153847</v>
      </c>
    </row>
    <row r="115" spans="1:15" ht="15">
      <c r="A115" s="6" t="s">
        <v>489</v>
      </c>
      <c r="B115" s="30"/>
      <c r="C115" s="30"/>
      <c r="D115" s="30"/>
      <c r="E115" s="30">
        <v>7650</v>
      </c>
      <c r="F115" s="30">
        <v>5000</v>
      </c>
      <c r="G115" s="30"/>
      <c r="H115" s="30">
        <v>1500</v>
      </c>
      <c r="I115" s="30">
        <v>6500</v>
      </c>
      <c r="J115" s="30"/>
      <c r="K115" s="30"/>
      <c r="L115" s="30"/>
      <c r="M115" s="30"/>
      <c r="N115" s="30">
        <v>20650</v>
      </c>
      <c r="O115" s="110">
        <v>0.6883333333333334</v>
      </c>
    </row>
    <row r="116" spans="1:15" ht="15">
      <c r="A116" s="6" t="s">
        <v>495</v>
      </c>
      <c r="B116" s="30"/>
      <c r="C116" s="30"/>
      <c r="D116" s="30"/>
      <c r="E116" s="30">
        <v>92</v>
      </c>
      <c r="F116" s="30">
        <v>408</v>
      </c>
      <c r="G116" s="30"/>
      <c r="H116" s="30">
        <v>92</v>
      </c>
      <c r="I116" s="30">
        <v>408</v>
      </c>
      <c r="J116" s="30"/>
      <c r="K116" s="30"/>
      <c r="L116" s="30"/>
      <c r="M116" s="30"/>
      <c r="N116" s="30">
        <v>1000</v>
      </c>
      <c r="O116" s="110">
        <v>0.10974539069359086</v>
      </c>
    </row>
    <row r="117" spans="1:15" ht="15">
      <c r="A117" s="6" t="s">
        <v>490</v>
      </c>
      <c r="B117" s="30"/>
      <c r="C117" s="30"/>
      <c r="D117" s="30"/>
      <c r="E117" s="30"/>
      <c r="F117" s="30">
        <v>325</v>
      </c>
      <c r="G117" s="30"/>
      <c r="H117" s="30">
        <v>825</v>
      </c>
      <c r="I117" s="30">
        <v>1150</v>
      </c>
      <c r="J117" s="30"/>
      <c r="K117" s="30"/>
      <c r="L117" s="30"/>
      <c r="M117" s="30"/>
      <c r="N117" s="30">
        <v>2300</v>
      </c>
      <c r="O117" s="110">
        <v>0.696969696969697</v>
      </c>
    </row>
    <row r="118" spans="1:15" ht="15">
      <c r="A118" s="6" t="s">
        <v>491</v>
      </c>
      <c r="B118" s="30"/>
      <c r="C118" s="30"/>
      <c r="D118" s="30"/>
      <c r="E118" s="30"/>
      <c r="F118" s="30"/>
      <c r="G118" s="30"/>
      <c r="H118" s="30">
        <v>1450</v>
      </c>
      <c r="I118" s="30">
        <v>2000</v>
      </c>
      <c r="J118" s="30"/>
      <c r="K118" s="30"/>
      <c r="L118" s="30"/>
      <c r="M118" s="30"/>
      <c r="N118" s="30">
        <v>3450</v>
      </c>
      <c r="O118" s="110">
        <v>0.228325612177366</v>
      </c>
    </row>
    <row r="119" spans="1:15" ht="15">
      <c r="A119" s="6" t="s">
        <v>488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>
        <v>30000</v>
      </c>
      <c r="M119" s="30"/>
      <c r="N119" s="30">
        <v>30000</v>
      </c>
      <c r="O119" s="110">
        <v>0.2727272727272727</v>
      </c>
    </row>
    <row r="120" spans="1:15" ht="15">
      <c r="A120" s="5" t="s">
        <v>417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110" t="s">
        <v>476</v>
      </c>
    </row>
    <row r="121" spans="1:15" ht="15">
      <c r="A121" s="6" t="s">
        <v>742</v>
      </c>
      <c r="B121" s="30">
        <v>6</v>
      </c>
      <c r="C121" s="30">
        <v>14</v>
      </c>
      <c r="D121" s="30"/>
      <c r="E121" s="30"/>
      <c r="F121" s="30"/>
      <c r="G121" s="30"/>
      <c r="H121" s="30">
        <v>195</v>
      </c>
      <c r="I121" s="30"/>
      <c r="J121" s="30"/>
      <c r="K121" s="30"/>
      <c r="L121" s="30"/>
      <c r="M121" s="30"/>
      <c r="N121" s="30">
        <v>215</v>
      </c>
      <c r="O121" s="110">
        <v>0.043000006288750975</v>
      </c>
    </row>
    <row r="122" spans="1:15" ht="15">
      <c r="A122" s="6" t="s">
        <v>743</v>
      </c>
      <c r="B122" s="30">
        <v>19</v>
      </c>
      <c r="C122" s="30">
        <v>165</v>
      </c>
      <c r="D122" s="30">
        <v>12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>
        <v>196</v>
      </c>
      <c r="O122" s="110">
        <v>0.04016393129159105</v>
      </c>
    </row>
    <row r="123" spans="1:15" ht="15">
      <c r="A123" s="6" t="s">
        <v>744</v>
      </c>
      <c r="B123" s="30">
        <v>49</v>
      </c>
      <c r="C123" s="30">
        <v>278</v>
      </c>
      <c r="D123" s="30"/>
      <c r="E123" s="30">
        <v>1100</v>
      </c>
      <c r="F123" s="30">
        <v>3700</v>
      </c>
      <c r="G123" s="30"/>
      <c r="H123" s="30"/>
      <c r="I123" s="30"/>
      <c r="J123" s="30"/>
      <c r="K123" s="30"/>
      <c r="L123" s="30"/>
      <c r="M123" s="30"/>
      <c r="N123" s="30">
        <v>5127</v>
      </c>
      <c r="O123" s="110">
        <v>0.3418000006836</v>
      </c>
    </row>
    <row r="124" spans="1:15" ht="15">
      <c r="A124" s="6" t="s">
        <v>745</v>
      </c>
      <c r="B124" s="30">
        <v>37</v>
      </c>
      <c r="C124" s="30">
        <v>198</v>
      </c>
      <c r="D124" s="30"/>
      <c r="E124" s="30">
        <v>2000</v>
      </c>
      <c r="F124" s="30"/>
      <c r="G124" s="30"/>
      <c r="H124" s="30"/>
      <c r="I124" s="30"/>
      <c r="J124" s="30"/>
      <c r="K124" s="30"/>
      <c r="L124" s="30"/>
      <c r="M124" s="30"/>
      <c r="N124" s="30">
        <v>2235</v>
      </c>
      <c r="O124" s="110">
        <v>0.494250331711632</v>
      </c>
    </row>
    <row r="125" spans="1:15" ht="15">
      <c r="A125" s="6" t="s">
        <v>746</v>
      </c>
      <c r="B125" s="30">
        <v>23</v>
      </c>
      <c r="C125" s="30">
        <v>87</v>
      </c>
      <c r="D125" s="30">
        <v>6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>
        <v>116</v>
      </c>
      <c r="O125" s="110">
        <v>0.029411764705882353</v>
      </c>
    </row>
    <row r="126" spans="1:15" ht="15">
      <c r="A126" s="6" t="s">
        <v>1070</v>
      </c>
      <c r="B126" s="30">
        <v>250</v>
      </c>
      <c r="C126" s="30">
        <v>3500</v>
      </c>
      <c r="D126" s="30">
        <v>250</v>
      </c>
      <c r="E126" s="30"/>
      <c r="F126" s="30">
        <v>7296</v>
      </c>
      <c r="G126" s="30"/>
      <c r="H126" s="30">
        <v>10000</v>
      </c>
      <c r="I126" s="30">
        <v>10000</v>
      </c>
      <c r="J126" s="30"/>
      <c r="K126" s="30"/>
      <c r="L126" s="30"/>
      <c r="M126" s="30"/>
      <c r="N126" s="30">
        <v>31296</v>
      </c>
      <c r="O126" s="110">
        <v>0.31296</v>
      </c>
    </row>
    <row r="127" spans="1:15" ht="15">
      <c r="A127" s="5" t="s">
        <v>59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110" t="s">
        <v>476</v>
      </c>
    </row>
    <row r="128" spans="1:15" ht="15">
      <c r="A128" s="6" t="s">
        <v>748</v>
      </c>
      <c r="B128" s="30">
        <v>5</v>
      </c>
      <c r="C128" s="30">
        <v>195</v>
      </c>
      <c r="D128" s="30"/>
      <c r="E128" s="30">
        <v>1398</v>
      </c>
      <c r="F128" s="30">
        <v>60</v>
      </c>
      <c r="G128" s="30"/>
      <c r="H128" s="30">
        <v>836</v>
      </c>
      <c r="I128" s="30">
        <v>810</v>
      </c>
      <c r="J128" s="30"/>
      <c r="K128" s="30"/>
      <c r="L128" s="30">
        <v>4086</v>
      </c>
      <c r="M128" s="30"/>
      <c r="N128" s="30">
        <v>7390</v>
      </c>
      <c r="O128" s="110">
        <v>0.739</v>
      </c>
    </row>
    <row r="129" spans="1:15" ht="15">
      <c r="A129" s="6" t="s">
        <v>752</v>
      </c>
      <c r="B129" s="30"/>
      <c r="C129" s="30"/>
      <c r="D129" s="30"/>
      <c r="E129" s="30"/>
      <c r="F129" s="30"/>
      <c r="G129" s="30"/>
      <c r="H129" s="30">
        <v>263</v>
      </c>
      <c r="I129" s="30">
        <v>75</v>
      </c>
      <c r="J129" s="30"/>
      <c r="K129" s="30"/>
      <c r="L129" s="30"/>
      <c r="M129" s="30"/>
      <c r="N129" s="30">
        <v>338</v>
      </c>
      <c r="O129" s="110">
        <v>0.0676</v>
      </c>
    </row>
    <row r="130" spans="1:15" ht="15">
      <c r="A130" s="6" t="s">
        <v>753</v>
      </c>
      <c r="B130" s="30">
        <v>15</v>
      </c>
      <c r="C130" s="30">
        <v>120</v>
      </c>
      <c r="D130" s="30"/>
      <c r="E130" s="30"/>
      <c r="F130" s="30"/>
      <c r="G130" s="30"/>
      <c r="H130" s="30"/>
      <c r="I130" s="30"/>
      <c r="J130" s="30"/>
      <c r="K130" s="30">
        <v>1958</v>
      </c>
      <c r="L130" s="30"/>
      <c r="M130" s="30"/>
      <c r="N130" s="30">
        <v>2093</v>
      </c>
      <c r="O130" s="110">
        <v>0.4186</v>
      </c>
    </row>
    <row r="131" spans="1:15" ht="15">
      <c r="A131" s="6" t="s">
        <v>751</v>
      </c>
      <c r="B131" s="30">
        <v>5</v>
      </c>
      <c r="C131" s="30">
        <v>5</v>
      </c>
      <c r="D131" s="30"/>
      <c r="E131" s="30">
        <v>1200</v>
      </c>
      <c r="F131" s="30">
        <v>900</v>
      </c>
      <c r="G131" s="30"/>
      <c r="H131" s="30"/>
      <c r="I131" s="30"/>
      <c r="J131" s="30"/>
      <c r="K131" s="30">
        <v>900</v>
      </c>
      <c r="L131" s="30">
        <v>1266</v>
      </c>
      <c r="M131" s="30"/>
      <c r="N131" s="30">
        <v>4276</v>
      </c>
      <c r="O131" s="110">
        <v>0.4276</v>
      </c>
    </row>
    <row r="132" spans="1:15" ht="15">
      <c r="A132" s="6" t="s">
        <v>754</v>
      </c>
      <c r="B132" s="30">
        <v>2</v>
      </c>
      <c r="C132" s="30">
        <v>21</v>
      </c>
      <c r="D132" s="30">
        <v>7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>
        <v>30</v>
      </c>
      <c r="O132" s="110">
        <v>0.005172413793103448</v>
      </c>
    </row>
    <row r="133" spans="1:15" ht="15">
      <c r="A133" s="6" t="s">
        <v>976</v>
      </c>
      <c r="B133" s="30">
        <v>25</v>
      </c>
      <c r="C133" s="30">
        <v>330</v>
      </c>
      <c r="D133" s="30"/>
      <c r="E133" s="30"/>
      <c r="F133" s="30"/>
      <c r="G133" s="30"/>
      <c r="H133" s="30">
        <v>1797</v>
      </c>
      <c r="I133" s="30">
        <v>797</v>
      </c>
      <c r="J133" s="30"/>
      <c r="K133" s="30">
        <v>1191</v>
      </c>
      <c r="L133" s="30">
        <v>1789</v>
      </c>
      <c r="M133" s="30"/>
      <c r="N133" s="30">
        <v>5929</v>
      </c>
      <c r="O133" s="110">
        <v>0.5929</v>
      </c>
    </row>
    <row r="134" spans="1:15" ht="15">
      <c r="A134" s="6" t="s">
        <v>749</v>
      </c>
      <c r="B134" s="30"/>
      <c r="C134" s="30">
        <v>104</v>
      </c>
      <c r="D134" s="30"/>
      <c r="E134" s="30">
        <v>200</v>
      </c>
      <c r="F134" s="30"/>
      <c r="G134" s="30"/>
      <c r="H134" s="30">
        <v>600</v>
      </c>
      <c r="I134" s="30">
        <v>500</v>
      </c>
      <c r="J134" s="30"/>
      <c r="K134" s="30">
        <v>2000</v>
      </c>
      <c r="L134" s="30"/>
      <c r="M134" s="30"/>
      <c r="N134" s="30">
        <v>3404</v>
      </c>
      <c r="O134" s="110">
        <v>0.44836670179135935</v>
      </c>
    </row>
    <row r="135" spans="1:15" ht="15">
      <c r="A135" s="6" t="s">
        <v>1032</v>
      </c>
      <c r="B135" s="30"/>
      <c r="C135" s="30"/>
      <c r="D135" s="30"/>
      <c r="E135" s="30">
        <v>803</v>
      </c>
      <c r="F135" s="30">
        <v>803</v>
      </c>
      <c r="G135" s="30"/>
      <c r="H135" s="30"/>
      <c r="I135" s="30"/>
      <c r="J135" s="30"/>
      <c r="K135" s="30"/>
      <c r="L135" s="30"/>
      <c r="M135" s="30"/>
      <c r="N135" s="30">
        <v>1606</v>
      </c>
      <c r="O135" s="110">
        <v>0.029987303009933526</v>
      </c>
    </row>
    <row r="136" spans="1:15" ht="15">
      <c r="A136" s="6" t="s">
        <v>747</v>
      </c>
      <c r="B136" s="30"/>
      <c r="C136" s="30"/>
      <c r="D136" s="30"/>
      <c r="E136" s="30">
        <v>450</v>
      </c>
      <c r="F136" s="30">
        <v>180</v>
      </c>
      <c r="G136" s="30"/>
      <c r="H136" s="30">
        <v>450</v>
      </c>
      <c r="I136" s="30">
        <v>180</v>
      </c>
      <c r="J136" s="30"/>
      <c r="K136" s="30"/>
      <c r="L136" s="30">
        <v>2700</v>
      </c>
      <c r="M136" s="30"/>
      <c r="N136" s="30">
        <v>3960</v>
      </c>
      <c r="O136" s="110">
        <v>0.66</v>
      </c>
    </row>
    <row r="137" spans="1:15" ht="15">
      <c r="A137" s="6" t="s">
        <v>750</v>
      </c>
      <c r="B137" s="30"/>
      <c r="C137" s="30"/>
      <c r="D137" s="30"/>
      <c r="E137" s="30">
        <v>525</v>
      </c>
      <c r="F137" s="30">
        <v>1225</v>
      </c>
      <c r="G137" s="30"/>
      <c r="H137" s="30">
        <v>525</v>
      </c>
      <c r="I137" s="30">
        <v>1225</v>
      </c>
      <c r="J137" s="30"/>
      <c r="K137" s="30"/>
      <c r="L137" s="30"/>
      <c r="M137" s="30"/>
      <c r="N137" s="30">
        <v>3500</v>
      </c>
      <c r="O137" s="110">
        <v>0.35</v>
      </c>
    </row>
    <row r="138" spans="1:15" ht="15">
      <c r="A138" s="6" t="s">
        <v>814</v>
      </c>
      <c r="B138" s="30"/>
      <c r="C138" s="30"/>
      <c r="D138" s="30"/>
      <c r="E138" s="30"/>
      <c r="F138" s="30"/>
      <c r="G138" s="30"/>
      <c r="H138" s="30">
        <v>500</v>
      </c>
      <c r="I138" s="30">
        <v>500</v>
      </c>
      <c r="J138" s="30"/>
      <c r="K138" s="30">
        <v>3700</v>
      </c>
      <c r="L138" s="30"/>
      <c r="M138" s="30"/>
      <c r="N138" s="30">
        <v>4700</v>
      </c>
      <c r="O138" s="110">
        <v>0.47</v>
      </c>
    </row>
    <row r="139" spans="1:15" ht="15">
      <c r="A139" s="6" t="s">
        <v>497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>
        <v>20000</v>
      </c>
      <c r="M139" s="30"/>
      <c r="N139" s="30">
        <v>20000</v>
      </c>
      <c r="O139" s="110">
        <v>0.05</v>
      </c>
    </row>
    <row r="140" spans="1:15" ht="15">
      <c r="A140" s="6" t="s">
        <v>755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>
        <v>1825</v>
      </c>
      <c r="L140" s="30"/>
      <c r="M140" s="30"/>
      <c r="N140" s="30">
        <v>1825</v>
      </c>
      <c r="O140" s="110">
        <v>0.474025974025974</v>
      </c>
    </row>
    <row r="141" spans="1:15" ht="15">
      <c r="A141" s="6" t="s">
        <v>756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>
        <v>1000</v>
      </c>
      <c r="L141" s="30"/>
      <c r="M141" s="30"/>
      <c r="N141" s="30">
        <v>1000</v>
      </c>
      <c r="O141" s="110">
        <v>0.14392630972941853</v>
      </c>
    </row>
    <row r="142" spans="1:15" ht="15">
      <c r="A142" s="1" t="s">
        <v>560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110" t="s">
        <v>476</v>
      </c>
    </row>
    <row r="143" spans="1:15" ht="15">
      <c r="A143" s="7" t="s">
        <v>807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110" t="s">
        <v>476</v>
      </c>
    </row>
    <row r="144" spans="1:15" ht="15">
      <c r="A144" s="5" t="s">
        <v>695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110" t="s">
        <v>476</v>
      </c>
    </row>
    <row r="145" spans="1:15" ht="15">
      <c r="A145" s="6" t="s">
        <v>705</v>
      </c>
      <c r="B145" s="30"/>
      <c r="C145" s="30"/>
      <c r="D145" s="30"/>
      <c r="E145" s="30"/>
      <c r="F145" s="30"/>
      <c r="G145" s="30"/>
      <c r="H145" s="30">
        <v>3431</v>
      </c>
      <c r="I145" s="30">
        <v>4646</v>
      </c>
      <c r="J145" s="30"/>
      <c r="K145" s="30"/>
      <c r="L145" s="30"/>
      <c r="M145" s="30"/>
      <c r="N145" s="30">
        <v>8077</v>
      </c>
      <c r="O145" s="110">
        <v>0.23077142857142857</v>
      </c>
    </row>
    <row r="146" spans="1:15" ht="15">
      <c r="A146" s="6" t="s">
        <v>935</v>
      </c>
      <c r="B146" s="30">
        <v>104</v>
      </c>
      <c r="C146" s="30">
        <v>1921</v>
      </c>
      <c r="D146" s="30">
        <v>390</v>
      </c>
      <c r="E146" s="30"/>
      <c r="F146" s="30">
        <v>1000</v>
      </c>
      <c r="G146" s="30"/>
      <c r="H146" s="30"/>
      <c r="I146" s="30"/>
      <c r="J146" s="30"/>
      <c r="K146" s="30"/>
      <c r="L146" s="30"/>
      <c r="M146" s="30"/>
      <c r="N146" s="30">
        <v>3415</v>
      </c>
      <c r="O146" s="110">
        <v>0.22766666666666666</v>
      </c>
    </row>
    <row r="147" spans="1:15" ht="15">
      <c r="A147" s="5" t="s">
        <v>321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110" t="s">
        <v>476</v>
      </c>
    </row>
    <row r="148" spans="1:15" ht="15">
      <c r="A148" s="6" t="s">
        <v>322</v>
      </c>
      <c r="B148" s="30"/>
      <c r="C148" s="30"/>
      <c r="D148" s="30"/>
      <c r="E148" s="30">
        <v>7000</v>
      </c>
      <c r="F148" s="30">
        <v>15500</v>
      </c>
      <c r="G148" s="30"/>
      <c r="H148" s="30">
        <v>1000</v>
      </c>
      <c r="I148" s="30">
        <v>6722</v>
      </c>
      <c r="J148" s="30">
        <v>555</v>
      </c>
      <c r="K148" s="30"/>
      <c r="L148" s="30"/>
      <c r="M148" s="30"/>
      <c r="N148" s="30">
        <v>30777</v>
      </c>
      <c r="O148" s="110">
        <v>0.51295</v>
      </c>
    </row>
    <row r="149" spans="1:15" ht="15">
      <c r="A149" s="1" t="s">
        <v>757</v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110" t="s">
        <v>476</v>
      </c>
    </row>
    <row r="150" spans="1:15" ht="15">
      <c r="A150" s="7" t="s">
        <v>807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110" t="s">
        <v>476</v>
      </c>
    </row>
    <row r="151" spans="1:15" ht="15">
      <c r="A151" s="5" t="s">
        <v>372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110" t="s">
        <v>476</v>
      </c>
    </row>
    <row r="152" spans="1:15" ht="15">
      <c r="A152" s="6" t="s">
        <v>758</v>
      </c>
      <c r="B152" s="30"/>
      <c r="C152" s="30"/>
      <c r="D152" s="30"/>
      <c r="E152" s="30"/>
      <c r="F152" s="30">
        <v>3089</v>
      </c>
      <c r="G152" s="30"/>
      <c r="H152" s="30"/>
      <c r="I152" s="30">
        <v>3089</v>
      </c>
      <c r="J152" s="30"/>
      <c r="K152" s="30"/>
      <c r="L152" s="30"/>
      <c r="M152" s="30"/>
      <c r="N152" s="30">
        <v>6178</v>
      </c>
      <c r="O152" s="110">
        <v>0.16744816370781948</v>
      </c>
    </row>
    <row r="153" spans="1:15" ht="15">
      <c r="A153" s="5" t="s">
        <v>416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110" t="s">
        <v>476</v>
      </c>
    </row>
    <row r="154" spans="1:15" ht="15">
      <c r="A154" s="6" t="s">
        <v>759</v>
      </c>
      <c r="B154" s="30"/>
      <c r="C154" s="30"/>
      <c r="D154" s="30"/>
      <c r="E154" s="30">
        <v>15</v>
      </c>
      <c r="F154" s="30">
        <v>78</v>
      </c>
      <c r="G154" s="30">
        <v>5</v>
      </c>
      <c r="H154" s="30">
        <v>25</v>
      </c>
      <c r="I154" s="30">
        <v>242</v>
      </c>
      <c r="J154" s="30">
        <v>15</v>
      </c>
      <c r="K154" s="30"/>
      <c r="L154" s="30"/>
      <c r="M154" s="30"/>
      <c r="N154" s="30">
        <v>380</v>
      </c>
      <c r="O154" s="110">
        <v>0.41804180418041803</v>
      </c>
    </row>
    <row r="155" spans="1:15" ht="15">
      <c r="A155" s="1" t="s">
        <v>181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110" t="s">
        <v>476</v>
      </c>
    </row>
    <row r="156" spans="1:15" ht="15">
      <c r="A156" s="7" t="s">
        <v>807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110" t="s">
        <v>476</v>
      </c>
    </row>
    <row r="157" spans="1:15" ht="15">
      <c r="A157" s="5" t="s">
        <v>812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110" t="s">
        <v>476</v>
      </c>
    </row>
    <row r="158" spans="1:15" ht="15">
      <c r="A158" s="6" t="s">
        <v>920</v>
      </c>
      <c r="B158" s="30">
        <v>30</v>
      </c>
      <c r="C158" s="30">
        <v>320</v>
      </c>
      <c r="D158" s="30"/>
      <c r="E158" s="30">
        <v>107</v>
      </c>
      <c r="F158" s="30"/>
      <c r="G158" s="30">
        <v>54</v>
      </c>
      <c r="H158" s="30"/>
      <c r="I158" s="30"/>
      <c r="J158" s="30"/>
      <c r="K158" s="30"/>
      <c r="L158" s="30"/>
      <c r="M158" s="30"/>
      <c r="N158" s="30">
        <v>511</v>
      </c>
      <c r="O158" s="110">
        <v>0.08516666666666667</v>
      </c>
    </row>
    <row r="159" spans="1:15" ht="15">
      <c r="A159" s="6" t="s">
        <v>1017</v>
      </c>
      <c r="B159" s="30">
        <v>20</v>
      </c>
      <c r="C159" s="30">
        <v>200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>
        <v>220</v>
      </c>
      <c r="O159" s="110">
        <v>0.029733747803757263</v>
      </c>
    </row>
    <row r="160" spans="1:15" ht="15">
      <c r="A160" s="5" t="s">
        <v>56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110" t="s">
        <v>476</v>
      </c>
    </row>
    <row r="161" spans="1:15" ht="15">
      <c r="A161" s="6" t="s">
        <v>760</v>
      </c>
      <c r="B161" s="30">
        <v>19</v>
      </c>
      <c r="C161" s="30">
        <v>19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>
        <v>38</v>
      </c>
      <c r="O161" s="110">
        <v>0.0076</v>
      </c>
    </row>
    <row r="162" spans="1:15" ht="15">
      <c r="A162" s="6" t="s">
        <v>182</v>
      </c>
      <c r="B162" s="30"/>
      <c r="C162" s="30"/>
      <c r="D162" s="30"/>
      <c r="E162" s="30">
        <v>780</v>
      </c>
      <c r="F162" s="30">
        <v>640</v>
      </c>
      <c r="G162" s="30"/>
      <c r="H162" s="30">
        <v>700</v>
      </c>
      <c r="I162" s="30">
        <v>2600</v>
      </c>
      <c r="J162" s="30"/>
      <c r="K162" s="30">
        <v>500</v>
      </c>
      <c r="L162" s="30"/>
      <c r="M162" s="30">
        <v>3330</v>
      </c>
      <c r="N162" s="30">
        <v>8550</v>
      </c>
      <c r="O162" s="110">
        <v>0.6576923076923077</v>
      </c>
    </row>
    <row r="163" spans="1:15" ht="15">
      <c r="A163" s="5" t="s">
        <v>88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110" t="s">
        <v>476</v>
      </c>
    </row>
    <row r="164" spans="1:15" ht="15">
      <c r="A164" s="6" t="s">
        <v>193</v>
      </c>
      <c r="B164" s="30">
        <v>150</v>
      </c>
      <c r="C164" s="30">
        <v>800</v>
      </c>
      <c r="D164" s="30"/>
      <c r="E164" s="30"/>
      <c r="F164" s="30"/>
      <c r="G164" s="30"/>
      <c r="H164" s="30"/>
      <c r="I164" s="30">
        <v>4912</v>
      </c>
      <c r="J164" s="30">
        <v>235</v>
      </c>
      <c r="K164" s="30"/>
      <c r="L164" s="30">
        <v>12000</v>
      </c>
      <c r="M164" s="30"/>
      <c r="N164" s="30">
        <v>18097</v>
      </c>
      <c r="O164" s="110">
        <v>0.452425</v>
      </c>
    </row>
    <row r="165" spans="1:15" ht="15">
      <c r="A165" s="6" t="s">
        <v>194</v>
      </c>
      <c r="B165" s="30">
        <v>320</v>
      </c>
      <c r="C165" s="30">
        <v>3105</v>
      </c>
      <c r="D165" s="30"/>
      <c r="E165" s="30"/>
      <c r="F165" s="30"/>
      <c r="G165" s="30"/>
      <c r="H165" s="30"/>
      <c r="I165" s="30">
        <v>2280</v>
      </c>
      <c r="J165" s="30">
        <v>140</v>
      </c>
      <c r="K165" s="30"/>
      <c r="L165" s="30">
        <v>5120</v>
      </c>
      <c r="M165" s="30"/>
      <c r="N165" s="30">
        <v>10965</v>
      </c>
      <c r="O165" s="110">
        <v>0.3655</v>
      </c>
    </row>
    <row r="166" spans="1:15" ht="15">
      <c r="A166" s="6" t="s">
        <v>838</v>
      </c>
      <c r="B166" s="30">
        <v>65</v>
      </c>
      <c r="C166" s="30">
        <v>869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>
        <v>934</v>
      </c>
      <c r="O166" s="110">
        <v>0.01868</v>
      </c>
    </row>
    <row r="167" spans="1:15" ht="15">
      <c r="A167" s="6" t="s">
        <v>839</v>
      </c>
      <c r="B167" s="30">
        <v>180</v>
      </c>
      <c r="C167" s="30">
        <v>2820</v>
      </c>
      <c r="D167" s="30"/>
      <c r="E167" s="30"/>
      <c r="F167" s="30"/>
      <c r="G167" s="30"/>
      <c r="H167" s="30">
        <v>8000</v>
      </c>
      <c r="I167" s="30"/>
      <c r="J167" s="30"/>
      <c r="K167" s="30"/>
      <c r="L167" s="30"/>
      <c r="M167" s="30"/>
      <c r="N167" s="30">
        <v>11000</v>
      </c>
      <c r="O167" s="110">
        <v>0.2894051408876845</v>
      </c>
    </row>
    <row r="168" spans="1:15" ht="15">
      <c r="A168" s="6" t="s">
        <v>936</v>
      </c>
      <c r="B168" s="30">
        <v>450</v>
      </c>
      <c r="C168" s="30">
        <v>4250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>
        <v>4700</v>
      </c>
      <c r="O168" s="110">
        <v>0.094</v>
      </c>
    </row>
    <row r="169" spans="1:15" ht="15">
      <c r="A169" s="6" t="s">
        <v>761</v>
      </c>
      <c r="B169" s="30"/>
      <c r="C169" s="30"/>
      <c r="D169" s="30"/>
      <c r="E169" s="30"/>
      <c r="F169" s="30"/>
      <c r="G169" s="30"/>
      <c r="H169" s="30">
        <v>5949</v>
      </c>
      <c r="I169" s="30"/>
      <c r="J169" s="30"/>
      <c r="K169" s="30"/>
      <c r="L169" s="30"/>
      <c r="M169" s="30"/>
      <c r="N169" s="30">
        <v>5949</v>
      </c>
      <c r="O169" s="110">
        <v>0.08498571428571429</v>
      </c>
    </row>
    <row r="170" spans="1:15" ht="15">
      <c r="A170" s="5" t="s">
        <v>411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110" t="s">
        <v>476</v>
      </c>
    </row>
    <row r="171" spans="1:15" ht="15">
      <c r="A171" s="6" t="s">
        <v>762</v>
      </c>
      <c r="B171" s="30"/>
      <c r="C171" s="30"/>
      <c r="D171" s="30"/>
      <c r="E171" s="30"/>
      <c r="F171" s="30"/>
      <c r="G171" s="30"/>
      <c r="H171" s="30"/>
      <c r="I171" s="30"/>
      <c r="J171" s="30">
        <v>2000</v>
      </c>
      <c r="K171" s="30"/>
      <c r="L171" s="30"/>
      <c r="M171" s="30"/>
      <c r="N171" s="30">
        <v>2000</v>
      </c>
      <c r="O171" s="110">
        <v>0.2212878955521133</v>
      </c>
    </row>
    <row r="172" spans="1:15" ht="15">
      <c r="A172" s="5" t="s">
        <v>412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110" t="s">
        <v>476</v>
      </c>
    </row>
    <row r="173" spans="1:15" ht="15">
      <c r="A173" s="6" t="s">
        <v>952</v>
      </c>
      <c r="B173" s="30">
        <v>230</v>
      </c>
      <c r="C173" s="30">
        <v>2800</v>
      </c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>
        <v>3030</v>
      </c>
      <c r="O173" s="110">
        <v>0.0606</v>
      </c>
    </row>
    <row r="174" spans="1:15" ht="15">
      <c r="A174" s="6" t="s">
        <v>994</v>
      </c>
      <c r="B174" s="30">
        <v>300</v>
      </c>
      <c r="C174" s="30">
        <v>2500</v>
      </c>
      <c r="D174" s="30">
        <v>250</v>
      </c>
      <c r="E174" s="30"/>
      <c r="F174" s="30"/>
      <c r="G174" s="30"/>
      <c r="H174" s="30"/>
      <c r="I174" s="30">
        <v>13000</v>
      </c>
      <c r="J174" s="30"/>
      <c r="K174" s="30"/>
      <c r="L174" s="30"/>
      <c r="M174" s="30"/>
      <c r="N174" s="30">
        <v>16050</v>
      </c>
      <c r="O174" s="110">
        <v>0.42910996444135496</v>
      </c>
    </row>
    <row r="175" spans="1:15" ht="15">
      <c r="A175" s="6" t="s">
        <v>1092</v>
      </c>
      <c r="B175" s="30">
        <v>456</v>
      </c>
      <c r="C175" s="30">
        <v>4176</v>
      </c>
      <c r="D175" s="30">
        <v>306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>
        <v>4938</v>
      </c>
      <c r="O175" s="110">
        <v>0.1646</v>
      </c>
    </row>
    <row r="176" spans="1:15" ht="15">
      <c r="A176" s="1" t="s">
        <v>183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110" t="s">
        <v>476</v>
      </c>
    </row>
    <row r="177" spans="1:15" ht="15">
      <c r="A177" s="7" t="s">
        <v>807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110" t="s">
        <v>476</v>
      </c>
    </row>
    <row r="178" spans="1:15" ht="15">
      <c r="A178" s="5" t="s">
        <v>51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110" t="s">
        <v>476</v>
      </c>
    </row>
    <row r="179" spans="1:15" ht="15">
      <c r="A179" s="6" t="s">
        <v>188</v>
      </c>
      <c r="B179" s="30">
        <v>315</v>
      </c>
      <c r="C179" s="30">
        <v>8595</v>
      </c>
      <c r="D179" s="30">
        <v>211</v>
      </c>
      <c r="E179" s="30">
        <v>53578</v>
      </c>
      <c r="F179" s="30">
        <v>580565</v>
      </c>
      <c r="G179" s="30">
        <v>122601</v>
      </c>
      <c r="H179" s="30">
        <v>14638</v>
      </c>
      <c r="I179" s="30">
        <v>298959</v>
      </c>
      <c r="J179" s="30">
        <v>40275</v>
      </c>
      <c r="K179" s="30">
        <v>125</v>
      </c>
      <c r="L179" s="30">
        <v>259396</v>
      </c>
      <c r="M179" s="30">
        <v>1000</v>
      </c>
      <c r="N179" s="30">
        <v>1380258</v>
      </c>
      <c r="O179" s="110">
        <v>0.34162493475069633</v>
      </c>
    </row>
    <row r="180" spans="1:15" ht="15">
      <c r="A180" s="6" t="s">
        <v>840</v>
      </c>
      <c r="B180" s="30"/>
      <c r="C180" s="30"/>
      <c r="D180" s="30"/>
      <c r="E180" s="30">
        <v>4000</v>
      </c>
      <c r="F180" s="30">
        <v>213566</v>
      </c>
      <c r="G180" s="30">
        <v>36500</v>
      </c>
      <c r="H180" s="30"/>
      <c r="I180" s="30"/>
      <c r="J180" s="30"/>
      <c r="K180" s="30">
        <v>300</v>
      </c>
      <c r="L180" s="30"/>
      <c r="M180" s="30"/>
      <c r="N180" s="30">
        <v>254366</v>
      </c>
      <c r="O180" s="110">
        <v>0.2623647130053955</v>
      </c>
    </row>
    <row r="181" spans="1:15" ht="15">
      <c r="A181" s="6" t="s">
        <v>536</v>
      </c>
      <c r="B181" s="30">
        <v>950</v>
      </c>
      <c r="C181" s="30">
        <v>5750</v>
      </c>
      <c r="D181" s="30"/>
      <c r="E181" s="30">
        <v>27350</v>
      </c>
      <c r="F181" s="30">
        <v>544612</v>
      </c>
      <c r="G181" s="30">
        <v>3889</v>
      </c>
      <c r="H181" s="30">
        <v>245509</v>
      </c>
      <c r="I181" s="30">
        <v>449730</v>
      </c>
      <c r="J181" s="30">
        <v>30040</v>
      </c>
      <c r="K181" s="30">
        <v>154222</v>
      </c>
      <c r="L181" s="30">
        <v>298709</v>
      </c>
      <c r="M181" s="30">
        <v>42000</v>
      </c>
      <c r="N181" s="30">
        <v>1802761</v>
      </c>
      <c r="O181" s="110">
        <v>0.2804878428263231</v>
      </c>
    </row>
    <row r="182" spans="1:15" ht="15">
      <c r="A182" s="6" t="s">
        <v>937</v>
      </c>
      <c r="B182" s="30">
        <v>1300</v>
      </c>
      <c r="C182" s="30">
        <v>2544</v>
      </c>
      <c r="D182" s="30"/>
      <c r="E182" s="30">
        <v>408227</v>
      </c>
      <c r="F182" s="30">
        <v>408447</v>
      </c>
      <c r="G182" s="30">
        <v>10000</v>
      </c>
      <c r="H182" s="30">
        <v>178000</v>
      </c>
      <c r="I182" s="30">
        <v>457990</v>
      </c>
      <c r="J182" s="30">
        <v>10000</v>
      </c>
      <c r="K182" s="30">
        <v>49838</v>
      </c>
      <c r="L182" s="30">
        <v>536060</v>
      </c>
      <c r="M182" s="30">
        <v>76217</v>
      </c>
      <c r="N182" s="30">
        <v>2138623</v>
      </c>
      <c r="O182" s="110">
        <v>0.3000135233295672</v>
      </c>
    </row>
    <row r="183" spans="1:15" ht="15">
      <c r="A183" s="6" t="s">
        <v>184</v>
      </c>
      <c r="B183" s="30">
        <v>1310</v>
      </c>
      <c r="C183" s="30">
        <v>24690</v>
      </c>
      <c r="D183" s="30">
        <v>260</v>
      </c>
      <c r="E183" s="30">
        <v>201420</v>
      </c>
      <c r="F183" s="30">
        <v>1102250</v>
      </c>
      <c r="G183" s="30">
        <v>22186</v>
      </c>
      <c r="H183" s="30">
        <v>71352</v>
      </c>
      <c r="I183" s="30">
        <v>567440</v>
      </c>
      <c r="J183" s="30">
        <v>33388</v>
      </c>
      <c r="K183" s="30">
        <v>111742</v>
      </c>
      <c r="L183" s="30">
        <v>596201</v>
      </c>
      <c r="M183" s="30">
        <v>50200</v>
      </c>
      <c r="N183" s="30">
        <v>2782439</v>
      </c>
      <c r="O183" s="110">
        <v>0.6057635117071127</v>
      </c>
    </row>
    <row r="184" spans="1:15" ht="15">
      <c r="A184" s="6" t="s">
        <v>187</v>
      </c>
      <c r="B184" s="30">
        <v>1668</v>
      </c>
      <c r="C184" s="30">
        <v>25417</v>
      </c>
      <c r="D184" s="30">
        <v>270</v>
      </c>
      <c r="E184" s="30">
        <v>163103</v>
      </c>
      <c r="F184" s="30">
        <v>1413917</v>
      </c>
      <c r="G184" s="30">
        <v>146083</v>
      </c>
      <c r="H184" s="30">
        <v>65806</v>
      </c>
      <c r="I184" s="30">
        <v>392048</v>
      </c>
      <c r="J184" s="30">
        <v>15330</v>
      </c>
      <c r="K184" s="30">
        <v>95980</v>
      </c>
      <c r="L184" s="30">
        <v>402518</v>
      </c>
      <c r="M184" s="30">
        <v>5036</v>
      </c>
      <c r="N184" s="30">
        <v>2727176</v>
      </c>
      <c r="O184" s="110">
        <v>0.635682097415083</v>
      </c>
    </row>
    <row r="185" spans="1:15" ht="15">
      <c r="A185" s="6" t="s">
        <v>186</v>
      </c>
      <c r="B185" s="30">
        <v>437</v>
      </c>
      <c r="C185" s="30">
        <v>14035</v>
      </c>
      <c r="D185" s="30">
        <v>61</v>
      </c>
      <c r="E185" s="30">
        <v>73990</v>
      </c>
      <c r="F185" s="30">
        <v>956834</v>
      </c>
      <c r="G185" s="30">
        <v>58051</v>
      </c>
      <c r="H185" s="30">
        <v>45333</v>
      </c>
      <c r="I185" s="30">
        <v>582018</v>
      </c>
      <c r="J185" s="30">
        <v>19702</v>
      </c>
      <c r="K185" s="30">
        <v>44675</v>
      </c>
      <c r="L185" s="30">
        <v>342259</v>
      </c>
      <c r="M185" s="30">
        <v>33100</v>
      </c>
      <c r="N185" s="30">
        <v>2170495</v>
      </c>
      <c r="O185" s="110">
        <v>0.4569463157894737</v>
      </c>
    </row>
    <row r="186" spans="1:15" ht="15">
      <c r="A186" s="6" t="s">
        <v>189</v>
      </c>
      <c r="B186" s="30">
        <v>3437</v>
      </c>
      <c r="C186" s="30">
        <v>39858</v>
      </c>
      <c r="D186" s="30"/>
      <c r="E186" s="30">
        <v>308662</v>
      </c>
      <c r="F186" s="30">
        <v>379874</v>
      </c>
      <c r="G186" s="30">
        <v>116</v>
      </c>
      <c r="H186" s="30">
        <v>188712</v>
      </c>
      <c r="I186" s="30">
        <v>410502</v>
      </c>
      <c r="J186" s="30">
        <v>21326</v>
      </c>
      <c r="K186" s="30">
        <v>181590</v>
      </c>
      <c r="L186" s="30">
        <v>1198944</v>
      </c>
      <c r="M186" s="30">
        <v>47000</v>
      </c>
      <c r="N186" s="30">
        <v>2780021</v>
      </c>
      <c r="O186" s="110">
        <v>0.570803889075163</v>
      </c>
    </row>
    <row r="187" spans="1:15" ht="15">
      <c r="A187" s="6" t="s">
        <v>537</v>
      </c>
      <c r="B187" s="30">
        <v>210</v>
      </c>
      <c r="C187" s="30">
        <v>2190</v>
      </c>
      <c r="D187" s="30"/>
      <c r="E187" s="30">
        <v>3</v>
      </c>
      <c r="F187" s="30">
        <v>6</v>
      </c>
      <c r="G187" s="30"/>
      <c r="H187" s="30">
        <v>2002</v>
      </c>
      <c r="I187" s="30">
        <v>30006</v>
      </c>
      <c r="J187" s="30">
        <v>3000</v>
      </c>
      <c r="K187" s="30">
        <v>23740</v>
      </c>
      <c r="L187" s="30">
        <v>86189</v>
      </c>
      <c r="M187" s="30">
        <v>3741</v>
      </c>
      <c r="N187" s="30">
        <v>151087</v>
      </c>
      <c r="O187" s="110">
        <v>0.06728617432938504</v>
      </c>
    </row>
    <row r="188" spans="1:15" ht="15">
      <c r="A188" s="6" t="s">
        <v>815</v>
      </c>
      <c r="B188" s="30">
        <v>400</v>
      </c>
      <c r="C188" s="30">
        <v>4320</v>
      </c>
      <c r="D188" s="30"/>
      <c r="E188" s="30"/>
      <c r="F188" s="30"/>
      <c r="G188" s="30"/>
      <c r="H188" s="30">
        <v>9000</v>
      </c>
      <c r="I188" s="30">
        <v>55600</v>
      </c>
      <c r="J188" s="30">
        <v>5000</v>
      </c>
      <c r="K188" s="30">
        <v>3000</v>
      </c>
      <c r="L188" s="30">
        <v>5000</v>
      </c>
      <c r="M188" s="30"/>
      <c r="N188" s="30">
        <v>82320</v>
      </c>
      <c r="O188" s="110">
        <v>0.11899152084230732</v>
      </c>
    </row>
    <row r="189" spans="1:15" ht="15">
      <c r="A189" s="6" t="s">
        <v>938</v>
      </c>
      <c r="B189" s="30">
        <v>150</v>
      </c>
      <c r="C189" s="30">
        <v>850</v>
      </c>
      <c r="D189" s="30"/>
      <c r="E189" s="30"/>
      <c r="F189" s="30"/>
      <c r="G189" s="30"/>
      <c r="H189" s="30"/>
      <c r="I189" s="30"/>
      <c r="J189" s="30"/>
      <c r="K189" s="30">
        <v>190988</v>
      </c>
      <c r="L189" s="30">
        <v>279429</v>
      </c>
      <c r="M189" s="30"/>
      <c r="N189" s="30">
        <v>471417</v>
      </c>
      <c r="O189" s="110">
        <v>0.06360538880393934</v>
      </c>
    </row>
    <row r="190" spans="1:15" ht="15">
      <c r="A190" s="6" t="s">
        <v>539</v>
      </c>
      <c r="B190" s="30"/>
      <c r="C190" s="30">
        <v>130</v>
      </c>
      <c r="D190" s="30">
        <v>170</v>
      </c>
      <c r="E190" s="30"/>
      <c r="F190" s="30"/>
      <c r="G190" s="30">
        <v>1</v>
      </c>
      <c r="H190" s="30">
        <v>1000</v>
      </c>
      <c r="I190" s="30">
        <v>7000</v>
      </c>
      <c r="J190" s="30">
        <v>1</v>
      </c>
      <c r="K190" s="30">
        <v>20000</v>
      </c>
      <c r="L190" s="30">
        <v>97000</v>
      </c>
      <c r="M190" s="30">
        <v>2101</v>
      </c>
      <c r="N190" s="30">
        <v>127403</v>
      </c>
      <c r="O190" s="110">
        <v>0.06341104570514758</v>
      </c>
    </row>
    <row r="191" spans="1:15" ht="15">
      <c r="A191" s="6" t="s">
        <v>190</v>
      </c>
      <c r="B191" s="30"/>
      <c r="C191" s="30"/>
      <c r="D191" s="30"/>
      <c r="E191" s="30">
        <v>487</v>
      </c>
      <c r="F191" s="30">
        <v>19450</v>
      </c>
      <c r="G191" s="30">
        <v>500</v>
      </c>
      <c r="H191" s="30">
        <v>5000</v>
      </c>
      <c r="I191" s="30">
        <v>5000</v>
      </c>
      <c r="J191" s="30"/>
      <c r="K191" s="30"/>
      <c r="L191" s="30">
        <v>112959</v>
      </c>
      <c r="M191" s="30"/>
      <c r="N191" s="30">
        <v>143396</v>
      </c>
      <c r="O191" s="110">
        <v>0.1260090229898188</v>
      </c>
    </row>
    <row r="192" spans="1:15" ht="15">
      <c r="A192" s="6" t="s">
        <v>535</v>
      </c>
      <c r="B192" s="30"/>
      <c r="C192" s="30"/>
      <c r="D192" s="30"/>
      <c r="E192" s="30">
        <v>34100</v>
      </c>
      <c r="F192" s="30">
        <v>555</v>
      </c>
      <c r="G192" s="30">
        <v>80</v>
      </c>
      <c r="H192" s="30">
        <v>27800</v>
      </c>
      <c r="I192" s="30">
        <v>92500</v>
      </c>
      <c r="J192" s="30">
        <v>4000</v>
      </c>
      <c r="K192" s="30"/>
      <c r="L192" s="30">
        <v>3000</v>
      </c>
      <c r="M192" s="30"/>
      <c r="N192" s="30">
        <v>162035</v>
      </c>
      <c r="O192" s="110">
        <v>0.06313065885989619</v>
      </c>
    </row>
    <row r="193" spans="1:15" ht="15">
      <c r="A193" s="6" t="s">
        <v>538</v>
      </c>
      <c r="B193" s="30"/>
      <c r="C193" s="30"/>
      <c r="D193" s="30"/>
      <c r="E193" s="30">
        <v>43</v>
      </c>
      <c r="F193" s="30">
        <v>185</v>
      </c>
      <c r="G193" s="30">
        <v>35</v>
      </c>
      <c r="H193" s="30"/>
      <c r="I193" s="30"/>
      <c r="J193" s="30"/>
      <c r="K193" s="30">
        <v>74</v>
      </c>
      <c r="L193" s="30"/>
      <c r="M193" s="30"/>
      <c r="N193" s="30">
        <v>337</v>
      </c>
      <c r="O193" s="110">
        <v>0.0011309142283775575</v>
      </c>
    </row>
    <row r="194" spans="1:15" ht="15">
      <c r="A194" s="6" t="s">
        <v>921</v>
      </c>
      <c r="B194" s="30"/>
      <c r="C194" s="30"/>
      <c r="D194" s="30"/>
      <c r="E194" s="30">
        <v>5000</v>
      </c>
      <c r="F194" s="30"/>
      <c r="G194" s="30"/>
      <c r="H194" s="30"/>
      <c r="I194" s="30"/>
      <c r="J194" s="30"/>
      <c r="K194" s="30"/>
      <c r="L194" s="30"/>
      <c r="M194" s="30"/>
      <c r="N194" s="30">
        <v>5000</v>
      </c>
      <c r="O194" s="110">
        <v>0.1</v>
      </c>
    </row>
    <row r="195" spans="1:15" ht="15">
      <c r="A195" s="6" t="s">
        <v>859</v>
      </c>
      <c r="B195" s="30"/>
      <c r="C195" s="30"/>
      <c r="D195" s="30"/>
      <c r="E195" s="30">
        <v>10000</v>
      </c>
      <c r="F195" s="30"/>
      <c r="G195" s="30"/>
      <c r="H195" s="30"/>
      <c r="I195" s="30"/>
      <c r="J195" s="30"/>
      <c r="K195" s="30"/>
      <c r="L195" s="30">
        <v>5000</v>
      </c>
      <c r="M195" s="30"/>
      <c r="N195" s="30">
        <v>15000</v>
      </c>
      <c r="O195" s="110">
        <v>0.2982107355864811</v>
      </c>
    </row>
    <row r="196" spans="1:15" ht="15">
      <c r="A196" s="6" t="s">
        <v>532</v>
      </c>
      <c r="B196" s="30"/>
      <c r="C196" s="30"/>
      <c r="D196" s="30"/>
      <c r="E196" s="30">
        <v>38</v>
      </c>
      <c r="F196" s="30">
        <v>1461</v>
      </c>
      <c r="G196" s="30">
        <v>1</v>
      </c>
      <c r="H196" s="30">
        <v>37</v>
      </c>
      <c r="I196" s="30">
        <v>1461</v>
      </c>
      <c r="J196" s="30">
        <v>2</v>
      </c>
      <c r="K196" s="30"/>
      <c r="L196" s="30"/>
      <c r="M196" s="30"/>
      <c r="N196" s="30">
        <v>3000</v>
      </c>
      <c r="O196" s="110">
        <v>0.21428571428571427</v>
      </c>
    </row>
    <row r="197" spans="1:15" ht="15">
      <c r="A197" s="6" t="s">
        <v>533</v>
      </c>
      <c r="B197" s="30"/>
      <c r="C197" s="30"/>
      <c r="D197" s="30"/>
      <c r="E197" s="30">
        <v>1387</v>
      </c>
      <c r="F197" s="30">
        <v>221714</v>
      </c>
      <c r="G197" s="30">
        <v>739</v>
      </c>
      <c r="H197" s="30">
        <v>386</v>
      </c>
      <c r="I197" s="30">
        <v>161476</v>
      </c>
      <c r="J197" s="30">
        <v>203</v>
      </c>
      <c r="K197" s="30">
        <v>20082</v>
      </c>
      <c r="L197" s="30">
        <v>81052</v>
      </c>
      <c r="M197" s="30"/>
      <c r="N197" s="30">
        <v>487039</v>
      </c>
      <c r="O197" s="110">
        <v>0.6068424416786385</v>
      </c>
    </row>
    <row r="198" spans="1:15" ht="15">
      <c r="A198" s="6" t="s">
        <v>534</v>
      </c>
      <c r="B198" s="30"/>
      <c r="C198" s="30"/>
      <c r="D198" s="30"/>
      <c r="E198" s="30">
        <v>37</v>
      </c>
      <c r="F198" s="30">
        <v>191327</v>
      </c>
      <c r="G198" s="30">
        <v>28615</v>
      </c>
      <c r="H198" s="30">
        <v>196</v>
      </c>
      <c r="I198" s="30">
        <v>68251</v>
      </c>
      <c r="J198" s="30">
        <v>35</v>
      </c>
      <c r="K198" s="30">
        <v>3496</v>
      </c>
      <c r="L198" s="30">
        <v>58306</v>
      </c>
      <c r="M198" s="30"/>
      <c r="N198" s="30">
        <v>350263</v>
      </c>
      <c r="O198" s="110">
        <v>0.3844953939106533</v>
      </c>
    </row>
    <row r="199" spans="1:15" ht="15">
      <c r="A199" s="6" t="s">
        <v>763</v>
      </c>
      <c r="B199" s="30"/>
      <c r="C199" s="30"/>
      <c r="D199" s="30"/>
      <c r="E199" s="30">
        <v>6900</v>
      </c>
      <c r="F199" s="30">
        <v>16100</v>
      </c>
      <c r="G199" s="30"/>
      <c r="H199" s="30">
        <v>11905</v>
      </c>
      <c r="I199" s="30">
        <v>48928</v>
      </c>
      <c r="J199" s="30">
        <v>4167</v>
      </c>
      <c r="K199" s="30">
        <v>30000</v>
      </c>
      <c r="L199" s="30">
        <v>19250</v>
      </c>
      <c r="M199" s="30"/>
      <c r="N199" s="30">
        <v>137250</v>
      </c>
      <c r="O199" s="110">
        <v>0.021354442673162357</v>
      </c>
    </row>
    <row r="200" spans="1:15" ht="15">
      <c r="A200" s="6" t="s">
        <v>908</v>
      </c>
      <c r="B200" s="30">
        <v>30</v>
      </c>
      <c r="C200" s="30">
        <v>470</v>
      </c>
      <c r="D200" s="30"/>
      <c r="E200" s="30">
        <v>18808</v>
      </c>
      <c r="F200" s="30">
        <v>66422</v>
      </c>
      <c r="G200" s="30"/>
      <c r="H200" s="30"/>
      <c r="I200" s="30"/>
      <c r="J200" s="30"/>
      <c r="K200" s="30">
        <v>32000</v>
      </c>
      <c r="L200" s="30">
        <v>110500</v>
      </c>
      <c r="M200" s="30">
        <v>13000</v>
      </c>
      <c r="N200" s="30">
        <v>241230</v>
      </c>
      <c r="O200" s="110">
        <v>0.09478585461689587</v>
      </c>
    </row>
    <row r="201" spans="1:15" ht="15">
      <c r="A201" s="6" t="s">
        <v>531</v>
      </c>
      <c r="B201" s="30"/>
      <c r="C201" s="30"/>
      <c r="D201" s="30"/>
      <c r="E201" s="30"/>
      <c r="F201" s="30">
        <v>50</v>
      </c>
      <c r="G201" s="30"/>
      <c r="H201" s="30"/>
      <c r="I201" s="30">
        <v>50</v>
      </c>
      <c r="J201" s="30"/>
      <c r="K201" s="30"/>
      <c r="L201" s="30"/>
      <c r="M201" s="30"/>
      <c r="N201" s="30">
        <v>100</v>
      </c>
      <c r="O201" s="110">
        <v>0.005362217813287576</v>
      </c>
    </row>
    <row r="202" spans="1:15" ht="15">
      <c r="A202" s="6" t="s">
        <v>185</v>
      </c>
      <c r="B202" s="30"/>
      <c r="C202" s="30"/>
      <c r="D202" s="30"/>
      <c r="E202" s="30"/>
      <c r="F202" s="30">
        <v>1500</v>
      </c>
      <c r="G202" s="30"/>
      <c r="H202" s="30"/>
      <c r="I202" s="30">
        <v>10500</v>
      </c>
      <c r="J202" s="30"/>
      <c r="K202" s="30"/>
      <c r="L202" s="30">
        <v>39000</v>
      </c>
      <c r="M202" s="30"/>
      <c r="N202" s="30">
        <v>51000</v>
      </c>
      <c r="O202" s="110">
        <v>0.20923076923076922</v>
      </c>
    </row>
    <row r="203" spans="1:15" ht="15">
      <c r="A203" s="6" t="s">
        <v>530</v>
      </c>
      <c r="B203" s="30"/>
      <c r="C203" s="30"/>
      <c r="D203" s="30"/>
      <c r="E203" s="30"/>
      <c r="F203" s="30">
        <v>50</v>
      </c>
      <c r="G203" s="30"/>
      <c r="H203" s="30"/>
      <c r="I203" s="30">
        <v>50</v>
      </c>
      <c r="J203" s="30"/>
      <c r="K203" s="30">
        <v>1000</v>
      </c>
      <c r="L203" s="30"/>
      <c r="M203" s="30"/>
      <c r="N203" s="30">
        <v>1100</v>
      </c>
      <c r="O203" s="110">
        <v>0.025177386129549097</v>
      </c>
    </row>
    <row r="204" spans="1:15" ht="15">
      <c r="A204" s="6" t="s">
        <v>540</v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>
        <v>6585</v>
      </c>
      <c r="L204" s="30">
        <v>65248</v>
      </c>
      <c r="M204" s="30">
        <v>6507</v>
      </c>
      <c r="N204" s="30">
        <v>78340</v>
      </c>
      <c r="O204" s="110">
        <v>0.06519276971074349</v>
      </c>
    </row>
    <row r="205" spans="1:15" ht="15">
      <c r="A205" s="6" t="s">
        <v>953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>
        <v>10000</v>
      </c>
      <c r="L205" s="30">
        <v>14189</v>
      </c>
      <c r="M205" s="30"/>
      <c r="N205" s="30">
        <v>24189</v>
      </c>
      <c r="O205" s="110">
        <v>0.005606657414874546</v>
      </c>
    </row>
    <row r="206" spans="1:15" ht="15">
      <c r="A206" s="6" t="s">
        <v>922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>
        <v>25700</v>
      </c>
      <c r="L206" s="30">
        <v>48000</v>
      </c>
      <c r="M206" s="30"/>
      <c r="N206" s="30">
        <v>73700</v>
      </c>
      <c r="O206" s="110">
        <v>0.01551578947368421</v>
      </c>
    </row>
    <row r="207" spans="1:15" ht="15">
      <c r="A207" s="6" t="s">
        <v>923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>
        <v>5000</v>
      </c>
      <c r="M207" s="30"/>
      <c r="N207" s="30">
        <v>5000</v>
      </c>
      <c r="O207" s="110">
        <v>0.03590664272890485</v>
      </c>
    </row>
    <row r="208" spans="1:15" ht="15">
      <c r="A208" s="6" t="s">
        <v>924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>
        <v>6700</v>
      </c>
      <c r="L208" s="30">
        <v>18495</v>
      </c>
      <c r="M208" s="30"/>
      <c r="N208" s="30">
        <v>25195</v>
      </c>
      <c r="O208" s="110">
        <v>0.009417850143482507</v>
      </c>
    </row>
    <row r="209" spans="1:15" ht="15">
      <c r="A209" s="6" t="s">
        <v>1093</v>
      </c>
      <c r="B209" s="30">
        <v>90</v>
      </c>
      <c r="C209" s="30">
        <v>410</v>
      </c>
      <c r="D209" s="30"/>
      <c r="E209" s="30">
        <v>10000</v>
      </c>
      <c r="F209" s="30">
        <v>30000</v>
      </c>
      <c r="G209" s="30"/>
      <c r="H209" s="30"/>
      <c r="I209" s="30"/>
      <c r="J209" s="30"/>
      <c r="K209" s="30"/>
      <c r="L209" s="30"/>
      <c r="M209" s="30"/>
      <c r="N209" s="30">
        <v>40500</v>
      </c>
      <c r="O209" s="110">
        <v>0.0324</v>
      </c>
    </row>
    <row r="210" spans="1:15" ht="15">
      <c r="A210" s="1" t="s">
        <v>389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110" t="s">
        <v>476</v>
      </c>
    </row>
    <row r="211" spans="1:15" ht="15">
      <c r="A211" s="7" t="s">
        <v>807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110" t="s">
        <v>476</v>
      </c>
    </row>
    <row r="212" spans="1:15" ht="15">
      <c r="A212" s="5" t="s">
        <v>311</v>
      </c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110" t="s">
        <v>476</v>
      </c>
    </row>
    <row r="213" spans="1:15" ht="15">
      <c r="A213" s="6" t="s">
        <v>312</v>
      </c>
      <c r="B213" s="30"/>
      <c r="C213" s="30"/>
      <c r="D213" s="30"/>
      <c r="E213" s="30">
        <v>1354</v>
      </c>
      <c r="F213" s="30">
        <v>44532</v>
      </c>
      <c r="G213" s="30">
        <v>676</v>
      </c>
      <c r="H213" s="30">
        <v>6853</v>
      </c>
      <c r="I213" s="30">
        <v>14533</v>
      </c>
      <c r="J213" s="30">
        <v>2177</v>
      </c>
      <c r="K213" s="30"/>
      <c r="L213" s="30">
        <v>6074</v>
      </c>
      <c r="M213" s="30">
        <v>2126</v>
      </c>
      <c r="N213" s="30">
        <v>78325</v>
      </c>
      <c r="O213" s="110">
        <v>0.5787917975244781</v>
      </c>
    </row>
    <row r="214" spans="1:15" ht="15">
      <c r="A214" s="6" t="s">
        <v>313</v>
      </c>
      <c r="B214" s="30"/>
      <c r="C214" s="30"/>
      <c r="D214" s="30"/>
      <c r="E214" s="30">
        <v>247</v>
      </c>
      <c r="F214" s="30">
        <v>2467</v>
      </c>
      <c r="G214" s="30">
        <v>123</v>
      </c>
      <c r="H214" s="30">
        <v>246</v>
      </c>
      <c r="I214" s="30">
        <v>2468</v>
      </c>
      <c r="J214" s="30">
        <v>124</v>
      </c>
      <c r="K214" s="30"/>
      <c r="L214" s="30"/>
      <c r="M214" s="30"/>
      <c r="N214" s="30">
        <v>5675</v>
      </c>
      <c r="O214" s="110">
        <v>0.09458333333333334</v>
      </c>
    </row>
    <row r="215" spans="1:15" ht="15">
      <c r="A215" s="5" t="s">
        <v>100</v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110" t="s">
        <v>476</v>
      </c>
    </row>
    <row r="216" spans="1:15" ht="15">
      <c r="A216" s="6" t="s">
        <v>196</v>
      </c>
      <c r="B216" s="30"/>
      <c r="C216" s="30"/>
      <c r="D216" s="30"/>
      <c r="E216" s="30">
        <v>8500</v>
      </c>
      <c r="F216" s="30">
        <v>39201</v>
      </c>
      <c r="G216" s="30">
        <v>1000</v>
      </c>
      <c r="H216" s="30">
        <v>4500</v>
      </c>
      <c r="I216" s="30">
        <v>11750</v>
      </c>
      <c r="J216" s="30"/>
      <c r="K216" s="30">
        <v>4613</v>
      </c>
      <c r="L216" s="30">
        <v>16451</v>
      </c>
      <c r="M216" s="30"/>
      <c r="N216" s="30">
        <v>86015</v>
      </c>
      <c r="O216" s="110">
        <v>0.8601497850176034</v>
      </c>
    </row>
    <row r="217" spans="1:15" ht="15">
      <c r="A217" s="6" t="s">
        <v>197</v>
      </c>
      <c r="B217" s="30"/>
      <c r="C217" s="30"/>
      <c r="D217" s="30"/>
      <c r="E217" s="30"/>
      <c r="F217" s="30">
        <v>10491</v>
      </c>
      <c r="G217" s="30"/>
      <c r="H217" s="30"/>
      <c r="I217" s="30">
        <v>492</v>
      </c>
      <c r="J217" s="30"/>
      <c r="K217" s="30">
        <v>2983</v>
      </c>
      <c r="L217" s="30">
        <v>4811</v>
      </c>
      <c r="M217" s="30"/>
      <c r="N217" s="30">
        <v>18777</v>
      </c>
      <c r="O217" s="110">
        <v>0.75108</v>
      </c>
    </row>
    <row r="218" spans="1:15" ht="15">
      <c r="A218" s="5" t="s">
        <v>314</v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110" t="s">
        <v>476</v>
      </c>
    </row>
    <row r="219" spans="1:15" ht="15">
      <c r="A219" s="6" t="s">
        <v>315</v>
      </c>
      <c r="B219" s="30"/>
      <c r="C219" s="30"/>
      <c r="D219" s="30"/>
      <c r="E219" s="30">
        <v>10485</v>
      </c>
      <c r="F219" s="30">
        <v>1940</v>
      </c>
      <c r="G219" s="30"/>
      <c r="H219" s="30">
        <v>3685</v>
      </c>
      <c r="I219" s="30">
        <v>15940</v>
      </c>
      <c r="J219" s="30">
        <v>1800</v>
      </c>
      <c r="K219" s="30"/>
      <c r="L219" s="30">
        <v>5000</v>
      </c>
      <c r="M219" s="30"/>
      <c r="N219" s="30">
        <v>38850</v>
      </c>
      <c r="O219" s="110">
        <v>0.23530283505154637</v>
      </c>
    </row>
    <row r="220" spans="1:15" ht="15">
      <c r="A220" s="5" t="s">
        <v>427</v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110" t="s">
        <v>476</v>
      </c>
    </row>
    <row r="221" spans="1:15" ht="15">
      <c r="A221" s="6" t="s">
        <v>527</v>
      </c>
      <c r="B221" s="30"/>
      <c r="C221" s="30"/>
      <c r="D221" s="30"/>
      <c r="E221" s="30">
        <v>1200</v>
      </c>
      <c r="F221" s="30">
        <v>1000</v>
      </c>
      <c r="G221" s="30">
        <v>2700</v>
      </c>
      <c r="H221" s="30"/>
      <c r="I221" s="30">
        <v>1090</v>
      </c>
      <c r="J221" s="30">
        <v>2</v>
      </c>
      <c r="K221" s="30"/>
      <c r="L221" s="30"/>
      <c r="M221" s="30"/>
      <c r="N221" s="30">
        <v>5992</v>
      </c>
      <c r="O221" s="110">
        <v>0.2532544378698225</v>
      </c>
    </row>
    <row r="222" spans="1:15" ht="15">
      <c r="A222" s="6" t="s">
        <v>528</v>
      </c>
      <c r="B222" s="30"/>
      <c r="C222" s="30"/>
      <c r="D222" s="30"/>
      <c r="E222" s="30">
        <v>5</v>
      </c>
      <c r="F222" s="30">
        <v>133</v>
      </c>
      <c r="G222" s="30"/>
      <c r="H222" s="30">
        <v>5</v>
      </c>
      <c r="I222" s="30">
        <v>133</v>
      </c>
      <c r="J222" s="30"/>
      <c r="K222" s="30"/>
      <c r="L222" s="30"/>
      <c r="M222" s="30"/>
      <c r="N222" s="30">
        <v>276</v>
      </c>
      <c r="O222" s="110">
        <v>0.0953038674033149</v>
      </c>
    </row>
    <row r="223" spans="1:15" ht="15">
      <c r="A223" s="6" t="s">
        <v>529</v>
      </c>
      <c r="B223" s="30"/>
      <c r="C223" s="30"/>
      <c r="D223" s="30"/>
      <c r="E223" s="30"/>
      <c r="F223" s="30">
        <v>7500</v>
      </c>
      <c r="G223" s="30"/>
      <c r="H223" s="30"/>
      <c r="I223" s="30"/>
      <c r="J223" s="30"/>
      <c r="K223" s="30">
        <v>24500</v>
      </c>
      <c r="L223" s="30">
        <v>70670</v>
      </c>
      <c r="M223" s="30"/>
      <c r="N223" s="30">
        <v>102670</v>
      </c>
      <c r="O223" s="110">
        <v>0.12078823529411764</v>
      </c>
    </row>
    <row r="224" spans="1:15" ht="15">
      <c r="A224" s="1" t="s">
        <v>388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110" t="s">
        <v>476</v>
      </c>
    </row>
    <row r="225" spans="1:15" ht="15">
      <c r="A225" s="7" t="s">
        <v>134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110" t="s">
        <v>476</v>
      </c>
    </row>
    <row r="226" spans="1:15" ht="15">
      <c r="A226" s="5" t="s">
        <v>60</v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110" t="s">
        <v>476</v>
      </c>
    </row>
    <row r="227" spans="1:15" ht="15">
      <c r="A227" s="6" t="s">
        <v>954</v>
      </c>
      <c r="B227" s="30">
        <v>250</v>
      </c>
      <c r="C227" s="30">
        <v>4150</v>
      </c>
      <c r="D227" s="30"/>
      <c r="E227" s="30">
        <v>11603</v>
      </c>
      <c r="F227" s="30"/>
      <c r="G227" s="30"/>
      <c r="H227" s="30"/>
      <c r="I227" s="30"/>
      <c r="J227" s="30"/>
      <c r="K227" s="30"/>
      <c r="L227" s="30"/>
      <c r="M227" s="30"/>
      <c r="N227" s="30">
        <v>16003</v>
      </c>
      <c r="O227" s="110">
        <v>0.13789389330736818</v>
      </c>
    </row>
    <row r="228" spans="1:15" ht="15">
      <c r="A228" s="6" t="s">
        <v>977</v>
      </c>
      <c r="B228" s="30">
        <v>300</v>
      </c>
      <c r="C228" s="30">
        <v>5400</v>
      </c>
      <c r="D228" s="30">
        <v>400</v>
      </c>
      <c r="E228" s="30">
        <v>80000</v>
      </c>
      <c r="F228" s="30">
        <v>170000</v>
      </c>
      <c r="G228" s="30"/>
      <c r="H228" s="30">
        <v>19519</v>
      </c>
      <c r="I228" s="30">
        <v>58195</v>
      </c>
      <c r="J228" s="30"/>
      <c r="K228" s="30">
        <v>28796</v>
      </c>
      <c r="L228" s="30">
        <v>67593</v>
      </c>
      <c r="M228" s="30"/>
      <c r="N228" s="30">
        <v>430203</v>
      </c>
      <c r="O228" s="110">
        <v>0.860406</v>
      </c>
    </row>
    <row r="229" spans="1:15" ht="15">
      <c r="A229" s="6" t="s">
        <v>860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>
        <v>200</v>
      </c>
      <c r="M229" s="30"/>
      <c r="N229" s="30">
        <v>200</v>
      </c>
      <c r="O229" s="110">
        <v>0.0005542607408803323</v>
      </c>
    </row>
    <row r="230" spans="1:15" ht="15">
      <c r="A230" s="5" t="s">
        <v>133</v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110" t="s">
        <v>476</v>
      </c>
    </row>
    <row r="231" spans="1:15" ht="15">
      <c r="A231" s="6" t="s">
        <v>165</v>
      </c>
      <c r="B231" s="30"/>
      <c r="C231" s="30"/>
      <c r="D231" s="30"/>
      <c r="E231" s="30"/>
      <c r="F231" s="30"/>
      <c r="G231" s="30"/>
      <c r="H231" s="30"/>
      <c r="I231" s="30">
        <v>12190</v>
      </c>
      <c r="J231" s="30">
        <v>7900</v>
      </c>
      <c r="K231" s="30"/>
      <c r="L231" s="30"/>
      <c r="M231" s="30"/>
      <c r="N231" s="30">
        <v>20090</v>
      </c>
      <c r="O231" s="110">
        <v>0.10045</v>
      </c>
    </row>
    <row r="232" spans="1:15" ht="15">
      <c r="A232" s="5" t="s">
        <v>94</v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110" t="s">
        <v>476</v>
      </c>
    </row>
    <row r="233" spans="1:15" ht="15">
      <c r="A233" s="6" t="s">
        <v>764</v>
      </c>
      <c r="B233" s="30"/>
      <c r="C233" s="30"/>
      <c r="D233" s="30"/>
      <c r="E233" s="30">
        <v>4800</v>
      </c>
      <c r="F233" s="30">
        <v>7000</v>
      </c>
      <c r="G233" s="30"/>
      <c r="H233" s="30"/>
      <c r="I233" s="30"/>
      <c r="J233" s="30"/>
      <c r="K233" s="30"/>
      <c r="L233" s="30">
        <v>10000</v>
      </c>
      <c r="M233" s="30"/>
      <c r="N233" s="30">
        <v>21800</v>
      </c>
      <c r="O233" s="110">
        <v>0.9196760040499494</v>
      </c>
    </row>
    <row r="234" spans="1:15" ht="15">
      <c r="A234" s="5" t="s">
        <v>114</v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110" t="s">
        <v>476</v>
      </c>
    </row>
    <row r="235" spans="1:15" ht="15">
      <c r="A235" s="6" t="s">
        <v>548</v>
      </c>
      <c r="B235" s="30"/>
      <c r="C235" s="30"/>
      <c r="D235" s="30"/>
      <c r="E235" s="30"/>
      <c r="F235" s="30"/>
      <c r="G235" s="30"/>
      <c r="H235" s="30">
        <v>1690</v>
      </c>
      <c r="I235" s="30">
        <v>6066</v>
      </c>
      <c r="J235" s="30"/>
      <c r="K235" s="30"/>
      <c r="L235" s="30"/>
      <c r="M235" s="30"/>
      <c r="N235" s="30">
        <v>7756</v>
      </c>
      <c r="O235" s="110">
        <v>0.023864615384615383</v>
      </c>
    </row>
    <row r="236" spans="1:15" ht="15">
      <c r="A236" s="5" t="s">
        <v>99</v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110" t="s">
        <v>476</v>
      </c>
    </row>
    <row r="237" spans="1:15" ht="15">
      <c r="A237" s="6" t="s">
        <v>996</v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>
        <v>1190</v>
      </c>
      <c r="L237" s="30">
        <v>3750</v>
      </c>
      <c r="M237" s="30"/>
      <c r="N237" s="30">
        <v>4940</v>
      </c>
      <c r="O237" s="110">
        <v>0.3293333333333333</v>
      </c>
    </row>
    <row r="238" spans="1:15" ht="15">
      <c r="A238" s="6" t="s">
        <v>163</v>
      </c>
      <c r="B238" s="30"/>
      <c r="C238" s="30"/>
      <c r="D238" s="30"/>
      <c r="E238" s="30">
        <v>192</v>
      </c>
      <c r="F238" s="30">
        <v>2400</v>
      </c>
      <c r="G238" s="30">
        <v>1440</v>
      </c>
      <c r="H238" s="30">
        <v>941</v>
      </c>
      <c r="I238" s="30">
        <v>2400</v>
      </c>
      <c r="J238" s="30">
        <v>500</v>
      </c>
      <c r="K238" s="30"/>
      <c r="L238" s="30"/>
      <c r="M238" s="30"/>
      <c r="N238" s="30">
        <v>7873</v>
      </c>
      <c r="O238" s="110">
        <v>0.5623571428571429</v>
      </c>
    </row>
    <row r="239" spans="1:15" ht="15">
      <c r="A239" s="6" t="s">
        <v>164</v>
      </c>
      <c r="B239" s="30"/>
      <c r="C239" s="30"/>
      <c r="D239" s="30"/>
      <c r="E239" s="30">
        <v>1727</v>
      </c>
      <c r="F239" s="30">
        <v>5630</v>
      </c>
      <c r="G239" s="30"/>
      <c r="H239" s="30">
        <v>940</v>
      </c>
      <c r="I239" s="30">
        <v>4239</v>
      </c>
      <c r="J239" s="30"/>
      <c r="K239" s="30"/>
      <c r="L239" s="30"/>
      <c r="M239" s="30"/>
      <c r="N239" s="30">
        <v>12536</v>
      </c>
      <c r="O239" s="110">
        <v>0.6268</v>
      </c>
    </row>
    <row r="240" spans="1:15" ht="15">
      <c r="A240" s="6" t="s">
        <v>286</v>
      </c>
      <c r="B240" s="30"/>
      <c r="C240" s="30"/>
      <c r="D240" s="30"/>
      <c r="E240" s="30">
        <v>974</v>
      </c>
      <c r="F240" s="30"/>
      <c r="G240" s="30"/>
      <c r="H240" s="30">
        <v>1154</v>
      </c>
      <c r="I240" s="30">
        <v>1200</v>
      </c>
      <c r="J240" s="30">
        <v>60</v>
      </c>
      <c r="K240" s="30"/>
      <c r="L240" s="30"/>
      <c r="M240" s="30"/>
      <c r="N240" s="30">
        <v>3388</v>
      </c>
      <c r="O240" s="110">
        <v>0.21717948717948718</v>
      </c>
    </row>
    <row r="241" spans="1:15" ht="15">
      <c r="A241" s="6" t="s">
        <v>995</v>
      </c>
      <c r="B241" s="30"/>
      <c r="C241" s="30"/>
      <c r="D241" s="30"/>
      <c r="E241" s="30"/>
      <c r="F241" s="30"/>
      <c r="G241" s="30"/>
      <c r="H241" s="30">
        <v>993</v>
      </c>
      <c r="I241" s="30">
        <v>2981</v>
      </c>
      <c r="J241" s="30"/>
      <c r="K241" s="30">
        <v>3750</v>
      </c>
      <c r="L241" s="30">
        <v>1310</v>
      </c>
      <c r="M241" s="30"/>
      <c r="N241" s="30">
        <v>9034</v>
      </c>
      <c r="O241" s="110">
        <v>0.6452857142857142</v>
      </c>
    </row>
    <row r="242" spans="1:15" ht="15">
      <c r="A242" s="6" t="s">
        <v>909</v>
      </c>
      <c r="B242" s="30"/>
      <c r="C242" s="30"/>
      <c r="D242" s="30"/>
      <c r="E242" s="30"/>
      <c r="F242" s="30"/>
      <c r="G242" s="30"/>
      <c r="H242" s="30"/>
      <c r="I242" s="30">
        <v>4000</v>
      </c>
      <c r="J242" s="30"/>
      <c r="K242" s="30"/>
      <c r="L242" s="30">
        <v>3954</v>
      </c>
      <c r="M242" s="30"/>
      <c r="N242" s="30">
        <v>7954</v>
      </c>
      <c r="O242" s="110">
        <v>0.5302666666666667</v>
      </c>
    </row>
    <row r="243" spans="1:15" ht="15">
      <c r="A243" s="6" t="s">
        <v>1049</v>
      </c>
      <c r="B243" s="30">
        <v>71</v>
      </c>
      <c r="C243" s="30">
        <v>1064</v>
      </c>
      <c r="D243" s="30">
        <v>25</v>
      </c>
      <c r="E243" s="30"/>
      <c r="F243" s="30"/>
      <c r="G243" s="30"/>
      <c r="H243" s="30"/>
      <c r="I243" s="30">
        <v>2000</v>
      </c>
      <c r="J243" s="30"/>
      <c r="K243" s="30"/>
      <c r="L243" s="30">
        <v>4000</v>
      </c>
      <c r="M243" s="30"/>
      <c r="N243" s="30">
        <v>7160</v>
      </c>
      <c r="O243" s="110">
        <v>0.4679126911514835</v>
      </c>
    </row>
    <row r="244" spans="1:15" ht="15">
      <c r="A244" s="7" t="s">
        <v>173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110" t="s">
        <v>476</v>
      </c>
    </row>
    <row r="245" spans="1:15" ht="15">
      <c r="A245" s="5" t="s">
        <v>117</v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110" t="s">
        <v>476</v>
      </c>
    </row>
    <row r="246" spans="1:15" ht="15">
      <c r="A246" s="6" t="s">
        <v>174</v>
      </c>
      <c r="B246" s="30"/>
      <c r="C246" s="30"/>
      <c r="D246" s="30"/>
      <c r="E246" s="30"/>
      <c r="F246" s="30"/>
      <c r="G246" s="30"/>
      <c r="H246" s="30">
        <v>3125</v>
      </c>
      <c r="I246" s="30">
        <v>5250</v>
      </c>
      <c r="J246" s="30">
        <v>1125</v>
      </c>
      <c r="K246" s="30">
        <v>300</v>
      </c>
      <c r="L246" s="30"/>
      <c r="M246" s="30"/>
      <c r="N246" s="30">
        <v>9800</v>
      </c>
      <c r="O246" s="110">
        <v>0.030625</v>
      </c>
    </row>
    <row r="247" spans="1:15" ht="15">
      <c r="A247" s="6" t="s">
        <v>861</v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>
        <v>100</v>
      </c>
      <c r="M247" s="30"/>
      <c r="N247" s="30">
        <v>100</v>
      </c>
      <c r="O247" s="110">
        <v>0.0003846153846153846</v>
      </c>
    </row>
    <row r="248" spans="1:15" ht="15">
      <c r="A248" s="7" t="s">
        <v>653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110" t="s">
        <v>476</v>
      </c>
    </row>
    <row r="249" spans="1:15" ht="15">
      <c r="A249" s="5" t="s">
        <v>73</v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110" t="s">
        <v>476</v>
      </c>
    </row>
    <row r="250" spans="1:15" ht="15">
      <c r="A250" s="6" t="s">
        <v>296</v>
      </c>
      <c r="B250" s="30">
        <v>170</v>
      </c>
      <c r="C250" s="30">
        <v>1270</v>
      </c>
      <c r="D250" s="30">
        <v>160</v>
      </c>
      <c r="E250" s="30">
        <v>12000</v>
      </c>
      <c r="F250" s="30">
        <v>18557</v>
      </c>
      <c r="G250" s="30"/>
      <c r="H250" s="30"/>
      <c r="I250" s="30">
        <v>4000</v>
      </c>
      <c r="J250" s="30"/>
      <c r="K250" s="30">
        <v>10000</v>
      </c>
      <c r="L250" s="30">
        <v>22000</v>
      </c>
      <c r="M250" s="30"/>
      <c r="N250" s="30">
        <v>68157</v>
      </c>
      <c r="O250" s="110">
        <v>0.22719</v>
      </c>
    </row>
    <row r="251" spans="1:15" ht="15">
      <c r="A251" s="5" t="s">
        <v>77</v>
      </c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110" t="s">
        <v>476</v>
      </c>
    </row>
    <row r="252" spans="1:15" ht="15">
      <c r="A252" s="6" t="s">
        <v>175</v>
      </c>
      <c r="B252" s="30">
        <v>175</v>
      </c>
      <c r="C252" s="30">
        <v>1056</v>
      </c>
      <c r="D252" s="30">
        <v>150</v>
      </c>
      <c r="E252" s="30"/>
      <c r="F252" s="30"/>
      <c r="G252" s="30"/>
      <c r="H252" s="30">
        <v>1237</v>
      </c>
      <c r="I252" s="30">
        <v>1238</v>
      </c>
      <c r="J252" s="30"/>
      <c r="K252" s="30"/>
      <c r="L252" s="30">
        <v>8697</v>
      </c>
      <c r="M252" s="30"/>
      <c r="N252" s="30">
        <v>12553</v>
      </c>
      <c r="O252" s="110">
        <v>0.4483214285714286</v>
      </c>
    </row>
    <row r="253" spans="1:15" ht="15">
      <c r="A253" s="6" t="s">
        <v>925</v>
      </c>
      <c r="B253" s="30">
        <v>220</v>
      </c>
      <c r="C253" s="30">
        <v>2000</v>
      </c>
      <c r="D253" s="30">
        <v>280</v>
      </c>
      <c r="E253" s="30">
        <v>1000</v>
      </c>
      <c r="F253" s="30"/>
      <c r="G253" s="30"/>
      <c r="H253" s="30">
        <v>3220</v>
      </c>
      <c r="I253" s="30">
        <v>11000</v>
      </c>
      <c r="J253" s="30"/>
      <c r="K253" s="30">
        <v>8830</v>
      </c>
      <c r="L253" s="30">
        <v>23925</v>
      </c>
      <c r="M253" s="30">
        <v>7000</v>
      </c>
      <c r="N253" s="30">
        <v>57475</v>
      </c>
      <c r="O253" s="110">
        <v>0.09196</v>
      </c>
    </row>
    <row r="254" spans="1:15" ht="15">
      <c r="A254" s="6" t="s">
        <v>297</v>
      </c>
      <c r="B254" s="30"/>
      <c r="C254" s="30">
        <v>52</v>
      </c>
      <c r="D254" s="30">
        <v>22</v>
      </c>
      <c r="E254" s="30"/>
      <c r="F254" s="30"/>
      <c r="G254" s="30"/>
      <c r="H254" s="30">
        <v>1592</v>
      </c>
      <c r="I254" s="30"/>
      <c r="J254" s="30"/>
      <c r="K254" s="30">
        <v>5400</v>
      </c>
      <c r="L254" s="30"/>
      <c r="M254" s="30"/>
      <c r="N254" s="30">
        <v>7066</v>
      </c>
      <c r="O254" s="110">
        <v>0.5888333333333333</v>
      </c>
    </row>
    <row r="255" spans="1:15" ht="15">
      <c r="A255" s="6" t="s">
        <v>499</v>
      </c>
      <c r="B255" s="30"/>
      <c r="C255" s="30"/>
      <c r="D255" s="30"/>
      <c r="E255" s="30"/>
      <c r="F255" s="30">
        <v>2400</v>
      </c>
      <c r="G255" s="30"/>
      <c r="H255" s="30"/>
      <c r="I255" s="30">
        <v>2400</v>
      </c>
      <c r="J255" s="30"/>
      <c r="K255" s="30">
        <v>1475</v>
      </c>
      <c r="L255" s="30"/>
      <c r="M255" s="30"/>
      <c r="N255" s="30">
        <v>6275</v>
      </c>
      <c r="O255" s="110">
        <v>0.5229166666666667</v>
      </c>
    </row>
    <row r="256" spans="1:15" ht="15">
      <c r="A256" s="6" t="s">
        <v>498</v>
      </c>
      <c r="B256" s="30"/>
      <c r="C256" s="30"/>
      <c r="D256" s="30"/>
      <c r="E256" s="30"/>
      <c r="F256" s="30"/>
      <c r="G256" s="30"/>
      <c r="H256" s="30">
        <v>1000</v>
      </c>
      <c r="I256" s="30">
        <v>1000</v>
      </c>
      <c r="J256" s="30"/>
      <c r="K256" s="30"/>
      <c r="L256" s="30"/>
      <c r="M256" s="30"/>
      <c r="N256" s="30">
        <v>2000</v>
      </c>
      <c r="O256" s="110">
        <v>0.16666666666666666</v>
      </c>
    </row>
    <row r="257" spans="1:15" ht="15">
      <c r="A257" s="5" t="s">
        <v>1028</v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110" t="s">
        <v>476</v>
      </c>
    </row>
    <row r="258" spans="1:15" ht="15">
      <c r="A258" s="6" t="s">
        <v>1033</v>
      </c>
      <c r="B258" s="30"/>
      <c r="C258" s="30"/>
      <c r="D258" s="30"/>
      <c r="E258" s="30">
        <v>58000</v>
      </c>
      <c r="F258" s="30">
        <v>60000</v>
      </c>
      <c r="G258" s="30"/>
      <c r="H258" s="30">
        <v>12000</v>
      </c>
      <c r="I258" s="30">
        <v>28000</v>
      </c>
      <c r="J258" s="30"/>
      <c r="K258" s="30">
        <v>20000</v>
      </c>
      <c r="L258" s="30">
        <v>20000</v>
      </c>
      <c r="M258" s="30"/>
      <c r="N258" s="30">
        <v>198000</v>
      </c>
      <c r="O258" s="110">
        <v>0.6547922192164981</v>
      </c>
    </row>
    <row r="259" spans="1:15" ht="15">
      <c r="A259" s="7" t="s">
        <v>391</v>
      </c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110" t="s">
        <v>476</v>
      </c>
    </row>
    <row r="260" spans="1:15" ht="15">
      <c r="A260" s="5" t="s">
        <v>66</v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110" t="s">
        <v>476</v>
      </c>
    </row>
    <row r="261" spans="1:15" ht="15">
      <c r="A261" s="6" t="s">
        <v>319</v>
      </c>
      <c r="B261" s="30"/>
      <c r="C261" s="30"/>
      <c r="D261" s="30"/>
      <c r="E261" s="30"/>
      <c r="F261" s="30">
        <v>1000</v>
      </c>
      <c r="G261" s="30"/>
      <c r="H261" s="30">
        <v>3500</v>
      </c>
      <c r="I261" s="30">
        <v>2000</v>
      </c>
      <c r="J261" s="30"/>
      <c r="K261" s="30"/>
      <c r="L261" s="30">
        <v>15647</v>
      </c>
      <c r="M261" s="30"/>
      <c r="N261" s="30">
        <v>22147</v>
      </c>
      <c r="O261" s="110">
        <v>0.07382333333333334</v>
      </c>
    </row>
    <row r="262" spans="1:15" ht="15">
      <c r="A262" s="1" t="s">
        <v>395</v>
      </c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110" t="s">
        <v>476</v>
      </c>
    </row>
    <row r="263" spans="1:15" ht="15">
      <c r="A263" s="7" t="s">
        <v>807</v>
      </c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110" t="s">
        <v>476</v>
      </c>
    </row>
    <row r="264" spans="1:15" ht="15">
      <c r="A264" s="5" t="s">
        <v>112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110" t="s">
        <v>476</v>
      </c>
    </row>
    <row r="265" spans="1:15" ht="15">
      <c r="A265" s="6" t="s">
        <v>191</v>
      </c>
      <c r="B265" s="30"/>
      <c r="C265" s="30"/>
      <c r="D265" s="30"/>
      <c r="E265" s="30"/>
      <c r="F265" s="30"/>
      <c r="G265" s="30"/>
      <c r="H265" s="30">
        <v>2710</v>
      </c>
      <c r="I265" s="30">
        <v>22500</v>
      </c>
      <c r="J265" s="30"/>
      <c r="K265" s="30"/>
      <c r="L265" s="30"/>
      <c r="M265" s="30"/>
      <c r="N265" s="30">
        <v>25210</v>
      </c>
      <c r="O265" s="110">
        <v>0.07202857142857143</v>
      </c>
    </row>
    <row r="266" spans="1:15" ht="15">
      <c r="A266" s="5" t="s">
        <v>71</v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110" t="s">
        <v>476</v>
      </c>
    </row>
    <row r="267" spans="1:15" ht="15">
      <c r="A267" s="6" t="s">
        <v>192</v>
      </c>
      <c r="B267" s="30"/>
      <c r="C267" s="30"/>
      <c r="D267" s="30"/>
      <c r="E267" s="30">
        <v>9308</v>
      </c>
      <c r="F267" s="30">
        <v>10092</v>
      </c>
      <c r="G267" s="30"/>
      <c r="H267" s="30">
        <v>1000</v>
      </c>
      <c r="I267" s="30">
        <v>1300</v>
      </c>
      <c r="J267" s="30"/>
      <c r="K267" s="30"/>
      <c r="L267" s="30">
        <v>20000</v>
      </c>
      <c r="M267" s="30"/>
      <c r="N267" s="30">
        <v>41700</v>
      </c>
      <c r="O267" s="110">
        <v>0.11914285714285715</v>
      </c>
    </row>
    <row r="268" spans="1:15" ht="15">
      <c r="A268" s="5" t="s">
        <v>72</v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110" t="s">
        <v>476</v>
      </c>
    </row>
    <row r="269" spans="1:15" ht="15">
      <c r="A269" s="6" t="s">
        <v>704</v>
      </c>
      <c r="B269" s="30">
        <v>85</v>
      </c>
      <c r="C269" s="30">
        <v>1555</v>
      </c>
      <c r="D269" s="30">
        <v>160</v>
      </c>
      <c r="E269" s="30"/>
      <c r="F269" s="30"/>
      <c r="G269" s="30"/>
      <c r="H269" s="30">
        <v>1500</v>
      </c>
      <c r="I269" s="30">
        <v>2000</v>
      </c>
      <c r="J269" s="30"/>
      <c r="K269" s="30">
        <v>5552</v>
      </c>
      <c r="L269" s="30">
        <v>28700</v>
      </c>
      <c r="M269" s="30"/>
      <c r="N269" s="30">
        <v>39552</v>
      </c>
      <c r="O269" s="110">
        <v>0.08789333333333334</v>
      </c>
    </row>
    <row r="270" spans="1:15" ht="15">
      <c r="A270" s="5" t="s">
        <v>78</v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110" t="s">
        <v>476</v>
      </c>
    </row>
    <row r="271" spans="1:15" ht="15">
      <c r="A271" s="6" t="s">
        <v>320</v>
      </c>
      <c r="B271" s="30">
        <v>29</v>
      </c>
      <c r="C271" s="30">
        <v>323</v>
      </c>
      <c r="D271" s="30">
        <v>67</v>
      </c>
      <c r="E271" s="30">
        <v>4987</v>
      </c>
      <c r="F271" s="30">
        <v>29130</v>
      </c>
      <c r="G271" s="30"/>
      <c r="H271" s="30">
        <v>600</v>
      </c>
      <c r="I271" s="30">
        <v>10850</v>
      </c>
      <c r="J271" s="30"/>
      <c r="K271" s="30"/>
      <c r="L271" s="30">
        <v>3791</v>
      </c>
      <c r="M271" s="30"/>
      <c r="N271" s="30">
        <v>49777</v>
      </c>
      <c r="O271" s="110">
        <v>0.08296166666666667</v>
      </c>
    </row>
    <row r="272" spans="1:15" ht="15">
      <c r="A272" s="1" t="s">
        <v>765</v>
      </c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110" t="s">
        <v>476</v>
      </c>
    </row>
    <row r="273" spans="1:15" ht="15">
      <c r="A273" s="7" t="s">
        <v>807</v>
      </c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110" t="s">
        <v>476</v>
      </c>
    </row>
    <row r="274" spans="1:15" ht="15">
      <c r="A274" s="5" t="s">
        <v>86</v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110" t="s">
        <v>476</v>
      </c>
    </row>
    <row r="275" spans="1:15" ht="15">
      <c r="A275" s="6" t="s">
        <v>766</v>
      </c>
      <c r="B275" s="30"/>
      <c r="C275" s="30"/>
      <c r="D275" s="30"/>
      <c r="E275" s="30">
        <v>234</v>
      </c>
      <c r="F275" s="30">
        <v>1318</v>
      </c>
      <c r="G275" s="30">
        <v>250</v>
      </c>
      <c r="H275" s="30">
        <v>39</v>
      </c>
      <c r="I275" s="30">
        <v>503</v>
      </c>
      <c r="J275" s="30"/>
      <c r="K275" s="30">
        <v>305</v>
      </c>
      <c r="L275" s="30">
        <v>20</v>
      </c>
      <c r="M275" s="30"/>
      <c r="N275" s="30">
        <v>2669</v>
      </c>
      <c r="O275" s="110">
        <v>0.8227496917385944</v>
      </c>
    </row>
    <row r="276" spans="1:15" ht="15">
      <c r="A276" s="5" t="s">
        <v>409</v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110" t="s">
        <v>476</v>
      </c>
    </row>
    <row r="277" spans="1:15" ht="15">
      <c r="A277" s="6" t="s">
        <v>767</v>
      </c>
      <c r="B277" s="30"/>
      <c r="C277" s="30"/>
      <c r="D277" s="30"/>
      <c r="E277" s="30">
        <v>110</v>
      </c>
      <c r="F277" s="30">
        <v>485</v>
      </c>
      <c r="G277" s="30"/>
      <c r="H277" s="30">
        <v>155</v>
      </c>
      <c r="I277" s="30">
        <v>360</v>
      </c>
      <c r="J277" s="30"/>
      <c r="K277" s="30"/>
      <c r="L277" s="30">
        <v>1075</v>
      </c>
      <c r="M277" s="30"/>
      <c r="N277" s="30">
        <v>2185</v>
      </c>
      <c r="O277" s="110">
        <v>0.8796292543053782</v>
      </c>
    </row>
    <row r="278" spans="1:15" ht="15">
      <c r="A278" s="1" t="s">
        <v>654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110" t="s">
        <v>476</v>
      </c>
    </row>
    <row r="279" spans="1:15" ht="15">
      <c r="A279" s="7" t="s">
        <v>807</v>
      </c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110" t="s">
        <v>476</v>
      </c>
    </row>
    <row r="280" spans="1:15" ht="15">
      <c r="A280" s="5" t="s">
        <v>410</v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110" t="s">
        <v>476</v>
      </c>
    </row>
    <row r="281" spans="1:15" ht="15">
      <c r="A281" s="6" t="s">
        <v>841</v>
      </c>
      <c r="B281" s="30">
        <v>315</v>
      </c>
      <c r="C281" s="30">
        <v>4605</v>
      </c>
      <c r="D281" s="30">
        <v>205</v>
      </c>
      <c r="E281" s="30">
        <v>5500</v>
      </c>
      <c r="F281" s="30">
        <v>8000</v>
      </c>
      <c r="G281" s="30"/>
      <c r="H281" s="30">
        <v>300</v>
      </c>
      <c r="I281" s="30">
        <v>700</v>
      </c>
      <c r="J281" s="30"/>
      <c r="K281" s="30"/>
      <c r="L281" s="30">
        <v>14500</v>
      </c>
      <c r="M281" s="30"/>
      <c r="N281" s="30">
        <v>34125</v>
      </c>
      <c r="O281" s="110">
        <v>0.11375</v>
      </c>
    </row>
    <row r="282" spans="1:15" ht="15">
      <c r="A282" s="6" t="s">
        <v>955</v>
      </c>
      <c r="B282" s="30">
        <v>70</v>
      </c>
      <c r="C282" s="30">
        <v>130</v>
      </c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>
        <v>200</v>
      </c>
      <c r="O282" s="110">
        <v>0.02</v>
      </c>
    </row>
    <row r="283" spans="1:15" ht="15">
      <c r="A283" s="6" t="s">
        <v>771</v>
      </c>
      <c r="B283" s="30">
        <v>110</v>
      </c>
      <c r="C283" s="30">
        <v>1235</v>
      </c>
      <c r="D283" s="30">
        <v>230</v>
      </c>
      <c r="E283" s="30">
        <v>8957</v>
      </c>
      <c r="F283" s="30">
        <v>3200</v>
      </c>
      <c r="G283" s="30">
        <v>2725</v>
      </c>
      <c r="H283" s="30"/>
      <c r="I283" s="30"/>
      <c r="J283" s="30"/>
      <c r="K283" s="30">
        <v>10500</v>
      </c>
      <c r="L283" s="30">
        <v>29885</v>
      </c>
      <c r="M283" s="30">
        <v>1600</v>
      </c>
      <c r="N283" s="30">
        <v>58442</v>
      </c>
      <c r="O283" s="110">
        <v>0.116884</v>
      </c>
    </row>
    <row r="284" spans="1:15" ht="15">
      <c r="A284" s="6" t="s">
        <v>1018</v>
      </c>
      <c r="B284" s="30">
        <v>20</v>
      </c>
      <c r="C284" s="30">
        <v>200</v>
      </c>
      <c r="D284" s="30">
        <v>20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>
        <v>240</v>
      </c>
      <c r="O284" s="110">
        <v>0.024</v>
      </c>
    </row>
    <row r="285" spans="1:15" ht="15">
      <c r="A285" s="6" t="s">
        <v>768</v>
      </c>
      <c r="B285" s="30"/>
      <c r="C285" s="30"/>
      <c r="D285" s="30"/>
      <c r="E285" s="30">
        <v>370</v>
      </c>
      <c r="F285" s="30">
        <v>400</v>
      </c>
      <c r="G285" s="30"/>
      <c r="H285" s="30">
        <v>370</v>
      </c>
      <c r="I285" s="30">
        <v>400</v>
      </c>
      <c r="J285" s="30"/>
      <c r="K285" s="30"/>
      <c r="L285" s="30"/>
      <c r="M285" s="30"/>
      <c r="N285" s="30">
        <v>1540</v>
      </c>
      <c r="O285" s="110">
        <v>0.26949999999999996</v>
      </c>
    </row>
    <row r="286" spans="1:15" ht="15">
      <c r="A286" s="6" t="s">
        <v>769</v>
      </c>
      <c r="B286" s="30"/>
      <c r="C286" s="30"/>
      <c r="D286" s="30"/>
      <c r="E286" s="30">
        <v>580</v>
      </c>
      <c r="F286" s="30">
        <v>398</v>
      </c>
      <c r="G286" s="30"/>
      <c r="H286" s="30"/>
      <c r="I286" s="30"/>
      <c r="J286" s="30"/>
      <c r="K286" s="30"/>
      <c r="L286" s="30"/>
      <c r="M286" s="30"/>
      <c r="N286" s="30">
        <v>978</v>
      </c>
      <c r="O286" s="110">
        <v>0.489</v>
      </c>
    </row>
    <row r="287" spans="1:15" ht="15">
      <c r="A287" s="6" t="s">
        <v>770</v>
      </c>
      <c r="B287" s="30"/>
      <c r="C287" s="30"/>
      <c r="D287" s="30"/>
      <c r="E287" s="30">
        <v>1500</v>
      </c>
      <c r="F287" s="30">
        <v>4866</v>
      </c>
      <c r="G287" s="30"/>
      <c r="H287" s="30">
        <v>500</v>
      </c>
      <c r="I287" s="30">
        <v>4866</v>
      </c>
      <c r="J287" s="30"/>
      <c r="K287" s="30"/>
      <c r="L287" s="30"/>
      <c r="M287" s="30"/>
      <c r="N287" s="30">
        <v>11732</v>
      </c>
      <c r="O287" s="110">
        <v>0.3910666666666667</v>
      </c>
    </row>
    <row r="288" spans="1:15" ht="15">
      <c r="A288" s="6" t="s">
        <v>978</v>
      </c>
      <c r="B288" s="30"/>
      <c r="C288" s="30"/>
      <c r="D288" s="30"/>
      <c r="E288" s="30">
        <v>4000</v>
      </c>
      <c r="F288" s="30"/>
      <c r="G288" s="30"/>
      <c r="H288" s="30">
        <v>2000</v>
      </c>
      <c r="I288" s="30">
        <v>4000</v>
      </c>
      <c r="J288" s="30"/>
      <c r="K288" s="30"/>
      <c r="L288" s="30"/>
      <c r="M288" s="30"/>
      <c r="N288" s="30">
        <v>10000</v>
      </c>
      <c r="O288" s="110">
        <v>0.637389253617184</v>
      </c>
    </row>
    <row r="289" spans="1:15" ht="15">
      <c r="A289" s="6" t="s">
        <v>842</v>
      </c>
      <c r="B289" s="30"/>
      <c r="C289" s="30"/>
      <c r="D289" s="30"/>
      <c r="E289" s="30">
        <v>36000</v>
      </c>
      <c r="F289" s="30"/>
      <c r="G289" s="30"/>
      <c r="H289" s="30">
        <v>9000</v>
      </c>
      <c r="I289" s="30">
        <v>10000</v>
      </c>
      <c r="J289" s="30"/>
      <c r="K289" s="30">
        <v>500</v>
      </c>
      <c r="L289" s="30"/>
      <c r="M289" s="30"/>
      <c r="N289" s="30">
        <v>55500</v>
      </c>
      <c r="O289" s="110">
        <v>0.111</v>
      </c>
    </row>
    <row r="290" spans="1:15" ht="15">
      <c r="A290" s="6" t="s">
        <v>979</v>
      </c>
      <c r="B290" s="30"/>
      <c r="C290" s="30"/>
      <c r="D290" s="30"/>
      <c r="E290" s="30"/>
      <c r="F290" s="30"/>
      <c r="G290" s="30"/>
      <c r="H290" s="30"/>
      <c r="I290" s="30">
        <v>2400</v>
      </c>
      <c r="J290" s="30"/>
      <c r="K290" s="30"/>
      <c r="L290" s="30"/>
      <c r="M290" s="30"/>
      <c r="N290" s="30">
        <v>2400</v>
      </c>
      <c r="O290" s="110">
        <v>0.29913997257883584</v>
      </c>
    </row>
    <row r="291" spans="1:15" ht="15">
      <c r="A291" s="6" t="s">
        <v>1071</v>
      </c>
      <c r="B291" s="30">
        <v>200</v>
      </c>
      <c r="C291" s="30">
        <v>3050</v>
      </c>
      <c r="D291" s="30"/>
      <c r="E291" s="30">
        <v>10000</v>
      </c>
      <c r="F291" s="30">
        <v>10000</v>
      </c>
      <c r="G291" s="30"/>
      <c r="H291" s="30"/>
      <c r="I291" s="30"/>
      <c r="J291" s="30"/>
      <c r="K291" s="30">
        <v>10000</v>
      </c>
      <c r="L291" s="30">
        <v>7000</v>
      </c>
      <c r="M291" s="30"/>
      <c r="N291" s="30">
        <v>40250</v>
      </c>
      <c r="O291" s="110">
        <v>0.06708333333333333</v>
      </c>
    </row>
    <row r="292" spans="1:15" ht="15">
      <c r="A292" s="6" t="s">
        <v>1072</v>
      </c>
      <c r="B292" s="30"/>
      <c r="C292" s="30"/>
      <c r="D292" s="30"/>
      <c r="E292" s="30"/>
      <c r="F292" s="30"/>
      <c r="G292" s="30"/>
      <c r="H292" s="30">
        <v>2400</v>
      </c>
      <c r="I292" s="30"/>
      <c r="J292" s="30"/>
      <c r="K292" s="30"/>
      <c r="L292" s="30"/>
      <c r="M292" s="30"/>
      <c r="N292" s="30">
        <v>2400</v>
      </c>
      <c r="O292" s="110">
        <v>0.37065637065637064</v>
      </c>
    </row>
    <row r="293" spans="1:15" ht="15">
      <c r="A293" s="5" t="s">
        <v>414</v>
      </c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110" t="s">
        <v>476</v>
      </c>
    </row>
    <row r="294" spans="1:15" ht="15">
      <c r="A294" s="6" t="s">
        <v>862</v>
      </c>
      <c r="B294" s="30">
        <v>85</v>
      </c>
      <c r="C294" s="30">
        <v>623</v>
      </c>
      <c r="D294" s="30">
        <v>150</v>
      </c>
      <c r="E294" s="30">
        <v>11000</v>
      </c>
      <c r="F294" s="30"/>
      <c r="G294" s="30"/>
      <c r="H294" s="30"/>
      <c r="I294" s="30"/>
      <c r="J294" s="30"/>
      <c r="K294" s="30">
        <v>4300</v>
      </c>
      <c r="L294" s="30">
        <v>20650</v>
      </c>
      <c r="M294" s="30"/>
      <c r="N294" s="30">
        <v>36808</v>
      </c>
      <c r="O294" s="110">
        <v>0.073616</v>
      </c>
    </row>
    <row r="295" spans="1:15" ht="15">
      <c r="A295" s="6" t="s">
        <v>772</v>
      </c>
      <c r="B295" s="30">
        <v>220</v>
      </c>
      <c r="C295" s="30">
        <v>2280</v>
      </c>
      <c r="D295" s="30">
        <v>100</v>
      </c>
      <c r="E295" s="30">
        <v>6100</v>
      </c>
      <c r="F295" s="30">
        <v>5000</v>
      </c>
      <c r="G295" s="30"/>
      <c r="H295" s="30">
        <v>8100</v>
      </c>
      <c r="I295" s="30">
        <v>26525</v>
      </c>
      <c r="J295" s="30"/>
      <c r="K295" s="30">
        <v>900</v>
      </c>
      <c r="L295" s="30">
        <v>400</v>
      </c>
      <c r="M295" s="30"/>
      <c r="N295" s="30">
        <v>49625</v>
      </c>
      <c r="O295" s="110">
        <v>0.16541666666666666</v>
      </c>
    </row>
    <row r="296" spans="1:15" ht="15">
      <c r="A296" s="1" t="s">
        <v>396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110" t="s">
        <v>476</v>
      </c>
    </row>
    <row r="297" spans="1:15" ht="15">
      <c r="A297" s="7" t="s">
        <v>807</v>
      </c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110" t="s">
        <v>476</v>
      </c>
    </row>
    <row r="298" spans="1:15" ht="15">
      <c r="A298" s="5" t="s">
        <v>124</v>
      </c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110" t="s">
        <v>476</v>
      </c>
    </row>
    <row r="299" spans="1:15" ht="15">
      <c r="A299" s="6" t="s">
        <v>195</v>
      </c>
      <c r="B299" s="30"/>
      <c r="C299" s="30"/>
      <c r="D299" s="30"/>
      <c r="E299" s="30"/>
      <c r="F299" s="30"/>
      <c r="G299" s="30"/>
      <c r="H299" s="30"/>
      <c r="I299" s="30">
        <v>11000</v>
      </c>
      <c r="J299" s="30"/>
      <c r="K299" s="30"/>
      <c r="L299" s="30"/>
      <c r="M299" s="30"/>
      <c r="N299" s="30">
        <v>11000</v>
      </c>
      <c r="O299" s="110">
        <v>0.055</v>
      </c>
    </row>
    <row r="300" spans="1:15" ht="15">
      <c r="A300" s="1" t="s">
        <v>390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110" t="s">
        <v>476</v>
      </c>
    </row>
    <row r="301" spans="1:15" ht="15">
      <c r="A301" s="7" t="s">
        <v>655</v>
      </c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110" t="s">
        <v>476</v>
      </c>
    </row>
    <row r="302" spans="1:15" ht="15">
      <c r="A302" s="5" t="s">
        <v>128</v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110" t="s">
        <v>476</v>
      </c>
    </row>
    <row r="303" spans="1:15" ht="15">
      <c r="A303" s="6" t="s">
        <v>302</v>
      </c>
      <c r="B303" s="30"/>
      <c r="C303" s="30"/>
      <c r="D303" s="30"/>
      <c r="E303" s="30"/>
      <c r="F303" s="30">
        <v>13000</v>
      </c>
      <c r="G303" s="30"/>
      <c r="H303" s="30"/>
      <c r="I303" s="30"/>
      <c r="J303" s="30"/>
      <c r="K303" s="30">
        <v>7100</v>
      </c>
      <c r="L303" s="30">
        <v>24676</v>
      </c>
      <c r="M303" s="30"/>
      <c r="N303" s="30">
        <v>44776</v>
      </c>
      <c r="O303" s="110">
        <v>0.139925</v>
      </c>
    </row>
    <row r="304" spans="1:15" ht="15">
      <c r="A304" s="5" t="s">
        <v>62</v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110" t="s">
        <v>476</v>
      </c>
    </row>
    <row r="305" spans="1:15" ht="15">
      <c r="A305" s="6" t="s">
        <v>549</v>
      </c>
      <c r="B305" s="30">
        <v>141</v>
      </c>
      <c r="C305" s="30">
        <v>2389</v>
      </c>
      <c r="D305" s="30"/>
      <c r="E305" s="30"/>
      <c r="F305" s="30">
        <v>15000</v>
      </c>
      <c r="G305" s="30"/>
      <c r="H305" s="30"/>
      <c r="I305" s="30"/>
      <c r="J305" s="30"/>
      <c r="K305" s="30"/>
      <c r="L305" s="30"/>
      <c r="M305" s="30"/>
      <c r="N305" s="30">
        <v>17530</v>
      </c>
      <c r="O305" s="110">
        <v>0.038955555555555556</v>
      </c>
    </row>
    <row r="306" spans="1:15" ht="15">
      <c r="A306" s="5" t="s">
        <v>95</v>
      </c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110" t="s">
        <v>476</v>
      </c>
    </row>
    <row r="307" spans="1:15" ht="15">
      <c r="A307" s="6" t="s">
        <v>303</v>
      </c>
      <c r="B307" s="30">
        <v>50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>
        <v>11139</v>
      </c>
      <c r="M307" s="30"/>
      <c r="N307" s="30">
        <v>11189</v>
      </c>
      <c r="O307" s="110">
        <v>0.3196857142857143</v>
      </c>
    </row>
    <row r="308" spans="1:15" ht="15">
      <c r="A308" s="6" t="s">
        <v>304</v>
      </c>
      <c r="B308" s="30"/>
      <c r="C308" s="30"/>
      <c r="D308" s="30"/>
      <c r="E308" s="30">
        <v>1467</v>
      </c>
      <c r="F308" s="30">
        <v>4890</v>
      </c>
      <c r="G308" s="30"/>
      <c r="H308" s="30">
        <v>1467</v>
      </c>
      <c r="I308" s="30">
        <v>4891</v>
      </c>
      <c r="J308" s="30"/>
      <c r="K308" s="30"/>
      <c r="L308" s="30">
        <v>3912</v>
      </c>
      <c r="M308" s="30"/>
      <c r="N308" s="30">
        <v>16627</v>
      </c>
      <c r="O308" s="110">
        <v>0.415675</v>
      </c>
    </row>
    <row r="309" spans="1:15" ht="15">
      <c r="A309" s="5" t="s">
        <v>63</v>
      </c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110" t="s">
        <v>476</v>
      </c>
    </row>
    <row r="310" spans="1:15" ht="15">
      <c r="A310" s="6" t="s">
        <v>178</v>
      </c>
      <c r="B310" s="30"/>
      <c r="C310" s="30"/>
      <c r="D310" s="30"/>
      <c r="E310" s="30">
        <v>125</v>
      </c>
      <c r="F310" s="30">
        <v>500</v>
      </c>
      <c r="G310" s="30">
        <v>633</v>
      </c>
      <c r="H310" s="30">
        <v>125</v>
      </c>
      <c r="I310" s="30">
        <v>689</v>
      </c>
      <c r="J310" s="30">
        <v>45</v>
      </c>
      <c r="K310" s="30">
        <v>633</v>
      </c>
      <c r="L310" s="30"/>
      <c r="M310" s="30"/>
      <c r="N310" s="30">
        <v>2750</v>
      </c>
      <c r="O310" s="110">
        <v>0.55</v>
      </c>
    </row>
    <row r="311" spans="1:15" ht="15">
      <c r="A311" s="6" t="s">
        <v>507</v>
      </c>
      <c r="B311" s="30"/>
      <c r="C311" s="30"/>
      <c r="D311" s="30"/>
      <c r="E311" s="30">
        <v>204</v>
      </c>
      <c r="F311" s="30">
        <v>204</v>
      </c>
      <c r="G311" s="30"/>
      <c r="H311" s="30">
        <v>204</v>
      </c>
      <c r="I311" s="30">
        <v>204</v>
      </c>
      <c r="J311" s="30"/>
      <c r="K311" s="30"/>
      <c r="L311" s="30"/>
      <c r="M311" s="30"/>
      <c r="N311" s="30">
        <v>816</v>
      </c>
      <c r="O311" s="110">
        <v>0.09992652461425422</v>
      </c>
    </row>
    <row r="312" spans="1:15" ht="15">
      <c r="A312" s="6" t="s">
        <v>177</v>
      </c>
      <c r="B312" s="30"/>
      <c r="C312" s="30"/>
      <c r="D312" s="30"/>
      <c r="E312" s="30"/>
      <c r="F312" s="30">
        <v>1500</v>
      </c>
      <c r="G312" s="30"/>
      <c r="H312" s="30">
        <v>48</v>
      </c>
      <c r="I312" s="30">
        <v>612</v>
      </c>
      <c r="J312" s="30">
        <v>28</v>
      </c>
      <c r="K312" s="30"/>
      <c r="L312" s="30">
        <v>1562</v>
      </c>
      <c r="M312" s="30"/>
      <c r="N312" s="30">
        <v>3750</v>
      </c>
      <c r="O312" s="110">
        <v>0.75</v>
      </c>
    </row>
    <row r="313" spans="1:15" ht="15">
      <c r="A313" s="6" t="s">
        <v>509</v>
      </c>
      <c r="B313" s="30"/>
      <c r="C313" s="30"/>
      <c r="D313" s="30"/>
      <c r="E313" s="30"/>
      <c r="F313" s="30"/>
      <c r="G313" s="30"/>
      <c r="H313" s="30">
        <v>500</v>
      </c>
      <c r="I313" s="30">
        <v>1000</v>
      </c>
      <c r="J313" s="30"/>
      <c r="K313" s="30">
        <v>2000</v>
      </c>
      <c r="L313" s="30"/>
      <c r="M313" s="30"/>
      <c r="N313" s="30">
        <v>3500</v>
      </c>
      <c r="O313" s="110">
        <v>0.35</v>
      </c>
    </row>
    <row r="314" spans="1:15" ht="15">
      <c r="A314" s="6" t="s">
        <v>508</v>
      </c>
      <c r="B314" s="30"/>
      <c r="C314" s="30"/>
      <c r="D314" s="30"/>
      <c r="E314" s="30"/>
      <c r="F314" s="30"/>
      <c r="G314" s="30"/>
      <c r="H314" s="30"/>
      <c r="I314" s="30">
        <v>2600</v>
      </c>
      <c r="J314" s="30"/>
      <c r="K314" s="30"/>
      <c r="L314" s="30"/>
      <c r="M314" s="30"/>
      <c r="N314" s="30">
        <v>2600</v>
      </c>
      <c r="O314" s="110">
        <v>0.26</v>
      </c>
    </row>
    <row r="315" spans="1:15" ht="15">
      <c r="A315" s="5" t="s">
        <v>64</v>
      </c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110" t="s">
        <v>476</v>
      </c>
    </row>
    <row r="316" spans="1:15" ht="15">
      <c r="A316" s="6" t="s">
        <v>513</v>
      </c>
      <c r="B316" s="30">
        <v>1</v>
      </c>
      <c r="C316" s="30">
        <v>5</v>
      </c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>
        <v>6</v>
      </c>
      <c r="O316" s="110">
        <v>0.001</v>
      </c>
    </row>
    <row r="317" spans="1:15" ht="15">
      <c r="A317" s="6" t="s">
        <v>514</v>
      </c>
      <c r="B317" s="30">
        <v>26</v>
      </c>
      <c r="C317" s="30"/>
      <c r="D317" s="30"/>
      <c r="E317" s="30"/>
      <c r="F317" s="30"/>
      <c r="G317" s="30"/>
      <c r="H317" s="30">
        <v>399</v>
      </c>
      <c r="I317" s="30"/>
      <c r="J317" s="30"/>
      <c r="K317" s="30">
        <v>2672</v>
      </c>
      <c r="L317" s="30"/>
      <c r="M317" s="30"/>
      <c r="N317" s="30">
        <v>3097</v>
      </c>
      <c r="O317" s="110">
        <v>0.3097</v>
      </c>
    </row>
    <row r="318" spans="1:15" ht="15">
      <c r="A318" s="6" t="s">
        <v>816</v>
      </c>
      <c r="B318" s="30">
        <v>38</v>
      </c>
      <c r="C318" s="30">
        <v>60</v>
      </c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>
        <v>98</v>
      </c>
      <c r="O318" s="110">
        <v>0.0098</v>
      </c>
    </row>
    <row r="319" spans="1:15" ht="15">
      <c r="A319" s="6" t="s">
        <v>817</v>
      </c>
      <c r="B319" s="30">
        <v>6</v>
      </c>
      <c r="C319" s="30">
        <v>164</v>
      </c>
      <c r="D319" s="30"/>
      <c r="E319" s="30">
        <v>830</v>
      </c>
      <c r="F319" s="30"/>
      <c r="G319" s="30"/>
      <c r="H319" s="30"/>
      <c r="I319" s="30"/>
      <c r="J319" s="30"/>
      <c r="K319" s="30">
        <v>6000</v>
      </c>
      <c r="L319" s="30"/>
      <c r="M319" s="30"/>
      <c r="N319" s="30">
        <v>7000</v>
      </c>
      <c r="O319" s="110">
        <v>0.35</v>
      </c>
    </row>
    <row r="320" spans="1:15" ht="15">
      <c r="A320" s="6" t="s">
        <v>830</v>
      </c>
      <c r="B320" s="30">
        <v>12</v>
      </c>
      <c r="C320" s="30">
        <v>188</v>
      </c>
      <c r="D320" s="30"/>
      <c r="E320" s="30"/>
      <c r="F320" s="30"/>
      <c r="G320" s="30"/>
      <c r="H320" s="30">
        <v>1792</v>
      </c>
      <c r="I320" s="30">
        <v>1792</v>
      </c>
      <c r="J320" s="30"/>
      <c r="K320" s="30"/>
      <c r="L320" s="30"/>
      <c r="M320" s="30"/>
      <c r="N320" s="30">
        <v>3784</v>
      </c>
      <c r="O320" s="110">
        <v>0.3784</v>
      </c>
    </row>
    <row r="321" spans="1:15" ht="15">
      <c r="A321" s="6" t="s">
        <v>829</v>
      </c>
      <c r="B321" s="30"/>
      <c r="C321" s="30"/>
      <c r="D321" s="30"/>
      <c r="E321" s="30">
        <v>3582</v>
      </c>
      <c r="F321" s="30">
        <v>3582</v>
      </c>
      <c r="G321" s="30"/>
      <c r="H321" s="30">
        <v>2865</v>
      </c>
      <c r="I321" s="30">
        <v>2865</v>
      </c>
      <c r="J321" s="30"/>
      <c r="K321" s="30">
        <v>3200</v>
      </c>
      <c r="L321" s="30"/>
      <c r="M321" s="30"/>
      <c r="N321" s="30">
        <v>16094</v>
      </c>
      <c r="O321" s="110">
        <v>0.8047</v>
      </c>
    </row>
    <row r="322" spans="1:15" ht="15">
      <c r="A322" s="6" t="s">
        <v>828</v>
      </c>
      <c r="B322" s="30"/>
      <c r="C322" s="30">
        <v>107</v>
      </c>
      <c r="D322" s="30">
        <v>30</v>
      </c>
      <c r="E322" s="30"/>
      <c r="F322" s="30"/>
      <c r="G322" s="30"/>
      <c r="H322" s="30"/>
      <c r="I322" s="30"/>
      <c r="J322" s="30"/>
      <c r="K322" s="30"/>
      <c r="L322" s="30"/>
      <c r="M322" s="30"/>
      <c r="N322" s="30">
        <v>137</v>
      </c>
      <c r="O322" s="110">
        <v>0.017125</v>
      </c>
    </row>
    <row r="323" spans="1:15" ht="15">
      <c r="A323" s="6" t="s">
        <v>179</v>
      </c>
      <c r="B323" s="30"/>
      <c r="C323" s="30"/>
      <c r="D323" s="30"/>
      <c r="E323" s="30">
        <v>500</v>
      </c>
      <c r="F323" s="30"/>
      <c r="G323" s="30"/>
      <c r="H323" s="30">
        <v>500</v>
      </c>
      <c r="I323" s="30"/>
      <c r="J323" s="30"/>
      <c r="K323" s="30"/>
      <c r="L323" s="30"/>
      <c r="M323" s="30"/>
      <c r="N323" s="30">
        <v>1000</v>
      </c>
      <c r="O323" s="110">
        <v>0.2777777777777778</v>
      </c>
    </row>
    <row r="324" spans="1:15" ht="15">
      <c r="A324" s="6" t="s">
        <v>180</v>
      </c>
      <c r="B324" s="30"/>
      <c r="C324" s="30"/>
      <c r="D324" s="30"/>
      <c r="E324" s="30">
        <v>650</v>
      </c>
      <c r="F324" s="30">
        <v>200</v>
      </c>
      <c r="G324" s="30"/>
      <c r="H324" s="30">
        <v>650</v>
      </c>
      <c r="I324" s="30">
        <v>1000</v>
      </c>
      <c r="J324" s="30">
        <v>20</v>
      </c>
      <c r="K324" s="30"/>
      <c r="L324" s="30"/>
      <c r="M324" s="30"/>
      <c r="N324" s="30">
        <v>2520</v>
      </c>
      <c r="O324" s="110">
        <v>0.46323529411764697</v>
      </c>
    </row>
    <row r="325" spans="1:15" ht="15">
      <c r="A325" s="6" t="s">
        <v>511</v>
      </c>
      <c r="B325" s="30"/>
      <c r="C325" s="30"/>
      <c r="D325" s="30"/>
      <c r="E325" s="30">
        <v>450</v>
      </c>
      <c r="F325" s="30">
        <v>500</v>
      </c>
      <c r="G325" s="30"/>
      <c r="H325" s="30">
        <v>450</v>
      </c>
      <c r="I325" s="30">
        <v>1100</v>
      </c>
      <c r="J325" s="30"/>
      <c r="K325" s="30"/>
      <c r="L325" s="30"/>
      <c r="M325" s="30"/>
      <c r="N325" s="30">
        <v>2500</v>
      </c>
      <c r="O325" s="110">
        <v>0.5</v>
      </c>
    </row>
    <row r="326" spans="1:15" ht="15">
      <c r="A326" s="6" t="s">
        <v>512</v>
      </c>
      <c r="B326" s="30"/>
      <c r="C326" s="30"/>
      <c r="D326" s="30"/>
      <c r="E326" s="30">
        <v>300</v>
      </c>
      <c r="F326" s="30">
        <v>180</v>
      </c>
      <c r="G326" s="30"/>
      <c r="H326" s="30">
        <v>900</v>
      </c>
      <c r="I326" s="30">
        <v>180</v>
      </c>
      <c r="J326" s="30"/>
      <c r="K326" s="30"/>
      <c r="L326" s="30"/>
      <c r="M326" s="30"/>
      <c r="N326" s="30">
        <v>1560</v>
      </c>
      <c r="O326" s="110">
        <v>0.26</v>
      </c>
    </row>
    <row r="327" spans="1:15" ht="15">
      <c r="A327" s="6" t="s">
        <v>510</v>
      </c>
      <c r="B327" s="30"/>
      <c r="C327" s="30"/>
      <c r="D327" s="30"/>
      <c r="E327" s="30"/>
      <c r="F327" s="30">
        <v>450</v>
      </c>
      <c r="G327" s="30">
        <v>78</v>
      </c>
      <c r="H327" s="30"/>
      <c r="I327" s="30">
        <v>450</v>
      </c>
      <c r="J327" s="30"/>
      <c r="K327" s="30"/>
      <c r="L327" s="30"/>
      <c r="M327" s="30"/>
      <c r="N327" s="30">
        <v>978</v>
      </c>
      <c r="O327" s="110">
        <v>0.326</v>
      </c>
    </row>
    <row r="328" spans="1:15" ht="15">
      <c r="A328" s="6" t="s">
        <v>515</v>
      </c>
      <c r="B328" s="30"/>
      <c r="C328" s="30"/>
      <c r="D328" s="30"/>
      <c r="E328" s="30"/>
      <c r="F328" s="30"/>
      <c r="G328" s="30"/>
      <c r="H328" s="30"/>
      <c r="I328" s="30"/>
      <c r="J328" s="30"/>
      <c r="K328" s="30">
        <v>2901</v>
      </c>
      <c r="L328" s="30"/>
      <c r="M328" s="30"/>
      <c r="N328" s="30">
        <v>2901</v>
      </c>
      <c r="O328" s="110">
        <v>0.2901</v>
      </c>
    </row>
    <row r="329" spans="1:15" ht="15">
      <c r="A329" s="6" t="s">
        <v>910</v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>
        <v>5338</v>
      </c>
      <c r="L329" s="30"/>
      <c r="M329" s="30"/>
      <c r="N329" s="30">
        <v>5338</v>
      </c>
      <c r="O329" s="110">
        <v>0.333625</v>
      </c>
    </row>
    <row r="330" spans="1:15" ht="15">
      <c r="A330" s="6" t="s">
        <v>911</v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>
        <v>1815</v>
      </c>
      <c r="L330" s="30"/>
      <c r="M330" s="30"/>
      <c r="N330" s="30">
        <v>1815</v>
      </c>
      <c r="O330" s="110">
        <v>0.18520408163265306</v>
      </c>
    </row>
    <row r="331" spans="1:15" ht="15">
      <c r="A331" s="6" t="s">
        <v>1073</v>
      </c>
      <c r="B331" s="30"/>
      <c r="C331" s="30"/>
      <c r="D331" s="30"/>
      <c r="E331" s="30"/>
      <c r="F331" s="30">
        <v>4058</v>
      </c>
      <c r="G331" s="30"/>
      <c r="H331" s="30"/>
      <c r="I331" s="30"/>
      <c r="J331" s="30"/>
      <c r="K331" s="30"/>
      <c r="L331" s="30"/>
      <c r="M331" s="30"/>
      <c r="N331" s="30">
        <v>4058</v>
      </c>
      <c r="O331" s="110">
        <v>0.28985714285714287</v>
      </c>
    </row>
    <row r="332" spans="1:15" ht="15">
      <c r="A332" s="5" t="s">
        <v>65</v>
      </c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110" t="s">
        <v>476</v>
      </c>
    </row>
    <row r="333" spans="1:15" ht="15">
      <c r="A333" s="6" t="s">
        <v>863</v>
      </c>
      <c r="B333" s="30">
        <v>115</v>
      </c>
      <c r="C333" s="30">
        <v>2140</v>
      </c>
      <c r="D333" s="30">
        <v>55</v>
      </c>
      <c r="E333" s="30"/>
      <c r="F333" s="30"/>
      <c r="G333" s="30"/>
      <c r="H333" s="30"/>
      <c r="I333" s="30"/>
      <c r="J333" s="30"/>
      <c r="K333" s="30"/>
      <c r="L333" s="30"/>
      <c r="M333" s="30"/>
      <c r="N333" s="30">
        <v>2310</v>
      </c>
      <c r="O333" s="110">
        <v>0.0924</v>
      </c>
    </row>
    <row r="334" spans="1:15" ht="15">
      <c r="A334" s="6" t="s">
        <v>305</v>
      </c>
      <c r="B334" s="30"/>
      <c r="C334" s="30"/>
      <c r="D334" s="30"/>
      <c r="E334" s="30">
        <v>972</v>
      </c>
      <c r="F334" s="30"/>
      <c r="G334" s="30"/>
      <c r="H334" s="30">
        <v>1494</v>
      </c>
      <c r="I334" s="30">
        <v>3579</v>
      </c>
      <c r="J334" s="30">
        <v>174</v>
      </c>
      <c r="K334" s="30">
        <v>4216</v>
      </c>
      <c r="L334" s="30">
        <v>6407</v>
      </c>
      <c r="M334" s="30"/>
      <c r="N334" s="30">
        <v>16842</v>
      </c>
      <c r="O334" s="110">
        <v>0.6976801988400995</v>
      </c>
    </row>
    <row r="335" spans="1:15" ht="15">
      <c r="A335" s="6" t="s">
        <v>306</v>
      </c>
      <c r="B335" s="30"/>
      <c r="C335" s="30"/>
      <c r="D335" s="30"/>
      <c r="E335" s="30">
        <v>1388</v>
      </c>
      <c r="F335" s="30">
        <v>1862</v>
      </c>
      <c r="G335" s="30"/>
      <c r="H335" s="30">
        <v>1000</v>
      </c>
      <c r="I335" s="30">
        <v>3507</v>
      </c>
      <c r="J335" s="30"/>
      <c r="K335" s="30"/>
      <c r="L335" s="30">
        <v>8400</v>
      </c>
      <c r="M335" s="30"/>
      <c r="N335" s="30">
        <v>16157</v>
      </c>
      <c r="O335" s="110">
        <v>0.9605255335592414</v>
      </c>
    </row>
    <row r="336" spans="1:15" ht="15">
      <c r="A336" s="6" t="s">
        <v>307</v>
      </c>
      <c r="B336" s="30"/>
      <c r="C336" s="30"/>
      <c r="D336" s="30"/>
      <c r="E336" s="30">
        <v>3003</v>
      </c>
      <c r="F336" s="30">
        <v>1858</v>
      </c>
      <c r="G336" s="30"/>
      <c r="H336" s="30">
        <v>602</v>
      </c>
      <c r="I336" s="30">
        <v>258</v>
      </c>
      <c r="J336" s="30"/>
      <c r="K336" s="30"/>
      <c r="L336" s="30"/>
      <c r="M336" s="30"/>
      <c r="N336" s="30">
        <v>5721</v>
      </c>
      <c r="O336" s="110">
        <v>0.6743281471004243</v>
      </c>
    </row>
    <row r="337" spans="1:15" ht="15">
      <c r="A337" s="6" t="s">
        <v>516</v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>
        <v>7500</v>
      </c>
      <c r="L337" s="30"/>
      <c r="M337" s="30"/>
      <c r="N337" s="30">
        <v>7500</v>
      </c>
      <c r="O337" s="110">
        <v>0.5</v>
      </c>
    </row>
    <row r="338" spans="1:15" ht="15">
      <c r="A338" s="5" t="s">
        <v>419</v>
      </c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110" t="s">
        <v>476</v>
      </c>
    </row>
    <row r="339" spans="1:15" ht="15">
      <c r="A339" s="6" t="s">
        <v>541</v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>
        <v>129</v>
      </c>
      <c r="M339" s="30"/>
      <c r="N339" s="30">
        <v>129</v>
      </c>
      <c r="O339" s="110">
        <v>0.19427710843373494</v>
      </c>
    </row>
    <row r="340" spans="1:15" ht="15">
      <c r="A340" s="5" t="s">
        <v>420</v>
      </c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110" t="s">
        <v>476</v>
      </c>
    </row>
    <row r="341" spans="1:15" ht="15">
      <c r="A341" s="6" t="s">
        <v>773</v>
      </c>
      <c r="B341" s="30"/>
      <c r="C341" s="30"/>
      <c r="D341" s="30"/>
      <c r="E341" s="30">
        <v>23428</v>
      </c>
      <c r="F341" s="30">
        <v>51725</v>
      </c>
      <c r="G341" s="30">
        <v>9850</v>
      </c>
      <c r="H341" s="30">
        <v>4202</v>
      </c>
      <c r="I341" s="30">
        <v>22976</v>
      </c>
      <c r="J341" s="30">
        <v>850</v>
      </c>
      <c r="K341" s="30"/>
      <c r="L341" s="30"/>
      <c r="M341" s="30"/>
      <c r="N341" s="30">
        <v>113031</v>
      </c>
      <c r="O341" s="110">
        <v>0.25118</v>
      </c>
    </row>
    <row r="342" spans="1:15" ht="15">
      <c r="A342" s="5" t="s">
        <v>308</v>
      </c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110" t="s">
        <v>476</v>
      </c>
    </row>
    <row r="343" spans="1:15" ht="15">
      <c r="A343" s="6" t="s">
        <v>309</v>
      </c>
      <c r="B343" s="30"/>
      <c r="C343" s="30"/>
      <c r="D343" s="30"/>
      <c r="E343" s="30"/>
      <c r="F343" s="30">
        <v>20000</v>
      </c>
      <c r="G343" s="30"/>
      <c r="H343" s="30">
        <v>4500</v>
      </c>
      <c r="I343" s="30">
        <v>23500</v>
      </c>
      <c r="J343" s="30">
        <v>2000</v>
      </c>
      <c r="K343" s="30">
        <v>5000</v>
      </c>
      <c r="L343" s="30">
        <v>45404</v>
      </c>
      <c r="M343" s="30"/>
      <c r="N343" s="30">
        <v>100404</v>
      </c>
      <c r="O343" s="110">
        <v>0.5837441860465117</v>
      </c>
    </row>
    <row r="344" spans="1:15" ht="15">
      <c r="A344" s="5" t="s">
        <v>70</v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110" t="s">
        <v>476</v>
      </c>
    </row>
    <row r="345" spans="1:15" ht="15">
      <c r="A345" s="6" t="s">
        <v>310</v>
      </c>
      <c r="B345" s="30">
        <v>60</v>
      </c>
      <c r="C345" s="30"/>
      <c r="D345" s="30"/>
      <c r="E345" s="30">
        <v>1921</v>
      </c>
      <c r="F345" s="30"/>
      <c r="G345" s="30"/>
      <c r="H345" s="30"/>
      <c r="I345" s="30"/>
      <c r="J345" s="30"/>
      <c r="K345" s="30"/>
      <c r="L345" s="30"/>
      <c r="M345" s="30"/>
      <c r="N345" s="30">
        <v>1981</v>
      </c>
      <c r="O345" s="110">
        <v>0.18201029033443586</v>
      </c>
    </row>
    <row r="346" spans="1:15" ht="15">
      <c r="A346" s="6" t="s">
        <v>1034</v>
      </c>
      <c r="B346" s="30">
        <v>40</v>
      </c>
      <c r="C346" s="30">
        <v>60</v>
      </c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>
        <v>100</v>
      </c>
      <c r="O346" s="110">
        <v>0.018375597206909223</v>
      </c>
    </row>
    <row r="347" spans="1:15" ht="15">
      <c r="A347" s="6" t="s">
        <v>517</v>
      </c>
      <c r="B347" s="30">
        <v>27</v>
      </c>
      <c r="C347" s="30"/>
      <c r="D347" s="30"/>
      <c r="E347" s="30">
        <v>186</v>
      </c>
      <c r="F347" s="30">
        <v>296</v>
      </c>
      <c r="G347" s="30"/>
      <c r="H347" s="30">
        <v>185</v>
      </c>
      <c r="I347" s="30">
        <v>297</v>
      </c>
      <c r="J347" s="30"/>
      <c r="K347" s="30"/>
      <c r="L347" s="30"/>
      <c r="M347" s="30"/>
      <c r="N347" s="30">
        <v>991</v>
      </c>
      <c r="O347" s="110">
        <v>0.20032342834040834</v>
      </c>
    </row>
    <row r="348" spans="1:15" ht="15">
      <c r="A348" s="6" t="s">
        <v>912</v>
      </c>
      <c r="B348" s="30">
        <v>10</v>
      </c>
      <c r="C348" s="30">
        <v>120</v>
      </c>
      <c r="D348" s="30"/>
      <c r="E348" s="30"/>
      <c r="F348" s="30"/>
      <c r="G348" s="30"/>
      <c r="H348" s="30"/>
      <c r="I348" s="30">
        <v>2689</v>
      </c>
      <c r="J348" s="30"/>
      <c r="K348" s="30">
        <v>1034</v>
      </c>
      <c r="L348" s="30">
        <v>3789</v>
      </c>
      <c r="M348" s="30"/>
      <c r="N348" s="30">
        <v>7642</v>
      </c>
      <c r="O348" s="110">
        <v>0.26692280824310166</v>
      </c>
    </row>
    <row r="349" spans="1:15" ht="15">
      <c r="A349" s="6" t="s">
        <v>518</v>
      </c>
      <c r="B349" s="30"/>
      <c r="C349" s="30">
        <v>92</v>
      </c>
      <c r="D349" s="30"/>
      <c r="E349" s="30">
        <v>331</v>
      </c>
      <c r="F349" s="30">
        <v>992</v>
      </c>
      <c r="G349" s="30">
        <v>330</v>
      </c>
      <c r="H349" s="30">
        <v>330</v>
      </c>
      <c r="I349" s="30">
        <v>993</v>
      </c>
      <c r="J349" s="30">
        <v>331</v>
      </c>
      <c r="K349" s="30"/>
      <c r="L349" s="30"/>
      <c r="M349" s="30"/>
      <c r="N349" s="30">
        <v>3399</v>
      </c>
      <c r="O349" s="110">
        <v>0.25691609977324265</v>
      </c>
    </row>
    <row r="350" spans="1:15" ht="15">
      <c r="A350" s="6" t="s">
        <v>521</v>
      </c>
      <c r="B350" s="30"/>
      <c r="C350" s="30">
        <v>78</v>
      </c>
      <c r="D350" s="30"/>
      <c r="E350" s="30">
        <v>882</v>
      </c>
      <c r="F350" s="30">
        <v>882</v>
      </c>
      <c r="G350" s="30"/>
      <c r="H350" s="30"/>
      <c r="I350" s="30"/>
      <c r="J350" s="30"/>
      <c r="K350" s="30">
        <v>6800</v>
      </c>
      <c r="L350" s="30"/>
      <c r="M350" s="30"/>
      <c r="N350" s="30">
        <v>8642</v>
      </c>
      <c r="O350" s="110">
        <v>0.5216708921888205</v>
      </c>
    </row>
    <row r="351" spans="1:15" ht="15">
      <c r="A351" s="6" t="s">
        <v>706</v>
      </c>
      <c r="B351" s="30"/>
      <c r="C351" s="30">
        <v>93</v>
      </c>
      <c r="D351" s="30"/>
      <c r="E351" s="30"/>
      <c r="F351" s="30"/>
      <c r="G351" s="30"/>
      <c r="H351" s="30"/>
      <c r="I351" s="30"/>
      <c r="J351" s="30"/>
      <c r="K351" s="30"/>
      <c r="L351" s="30">
        <v>7727</v>
      </c>
      <c r="M351" s="30"/>
      <c r="N351" s="30">
        <v>7820</v>
      </c>
      <c r="O351" s="110">
        <v>0.4623388908596429</v>
      </c>
    </row>
    <row r="352" spans="1:15" ht="15">
      <c r="A352" s="6" t="s">
        <v>519</v>
      </c>
      <c r="B352" s="30"/>
      <c r="C352" s="30"/>
      <c r="D352" s="30"/>
      <c r="E352" s="30">
        <v>184</v>
      </c>
      <c r="F352" s="30">
        <v>535</v>
      </c>
      <c r="G352" s="30"/>
      <c r="H352" s="30">
        <v>184</v>
      </c>
      <c r="I352" s="30">
        <v>536</v>
      </c>
      <c r="J352" s="30"/>
      <c r="K352" s="30">
        <v>1020</v>
      </c>
      <c r="L352" s="30"/>
      <c r="M352" s="30"/>
      <c r="N352" s="30">
        <v>2459</v>
      </c>
      <c r="O352" s="110">
        <v>0.15848156741428204</v>
      </c>
    </row>
    <row r="353" spans="1:15" ht="15">
      <c r="A353" s="6" t="s">
        <v>522</v>
      </c>
      <c r="B353" s="30"/>
      <c r="C353" s="30"/>
      <c r="D353" s="30"/>
      <c r="E353" s="30"/>
      <c r="F353" s="30">
        <v>2000</v>
      </c>
      <c r="G353" s="30"/>
      <c r="H353" s="30"/>
      <c r="I353" s="30">
        <v>2649</v>
      </c>
      <c r="J353" s="30"/>
      <c r="K353" s="30"/>
      <c r="L353" s="30">
        <v>7000</v>
      </c>
      <c r="M353" s="30"/>
      <c r="N353" s="30">
        <v>11649</v>
      </c>
      <c r="O353" s="110">
        <v>0.6978792235801582</v>
      </c>
    </row>
    <row r="354" spans="1:15" ht="15">
      <c r="A354" s="6" t="s">
        <v>520</v>
      </c>
      <c r="B354" s="30"/>
      <c r="C354" s="30"/>
      <c r="D354" s="30"/>
      <c r="E354" s="30"/>
      <c r="F354" s="30"/>
      <c r="G354" s="30"/>
      <c r="H354" s="30">
        <v>1000</v>
      </c>
      <c r="I354" s="30">
        <v>1508</v>
      </c>
      <c r="J354" s="30"/>
      <c r="K354" s="30"/>
      <c r="L354" s="30"/>
      <c r="M354" s="30"/>
      <c r="N354" s="30">
        <v>2508</v>
      </c>
      <c r="O354" s="110">
        <v>0.16264591439688716</v>
      </c>
    </row>
    <row r="355" spans="1:15" ht="15">
      <c r="A355" s="6" t="s">
        <v>831</v>
      </c>
      <c r="B355" s="30"/>
      <c r="C355" s="30"/>
      <c r="D355" s="30"/>
      <c r="E355" s="30"/>
      <c r="F355" s="30"/>
      <c r="G355" s="30"/>
      <c r="H355" s="30">
        <v>4000</v>
      </c>
      <c r="I355" s="30">
        <v>4000</v>
      </c>
      <c r="J355" s="30"/>
      <c r="K355" s="30"/>
      <c r="L355" s="30">
        <v>4347</v>
      </c>
      <c r="M355" s="30"/>
      <c r="N355" s="30">
        <v>12347</v>
      </c>
      <c r="O355" s="110">
        <v>0.44429650953580424</v>
      </c>
    </row>
    <row r="356" spans="1:15" ht="15">
      <c r="A356" s="7" t="s">
        <v>201</v>
      </c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110" t="s">
        <v>476</v>
      </c>
    </row>
    <row r="357" spans="1:15" ht="15">
      <c r="A357" s="5" t="s">
        <v>75</v>
      </c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110" t="s">
        <v>476</v>
      </c>
    </row>
    <row r="358" spans="1:15" ht="15">
      <c r="A358" s="6" t="s">
        <v>553</v>
      </c>
      <c r="B358" s="30">
        <v>5</v>
      </c>
      <c r="C358" s="30">
        <v>35</v>
      </c>
      <c r="D358" s="30"/>
      <c r="E358" s="30"/>
      <c r="F358" s="30">
        <v>1589</v>
      </c>
      <c r="G358" s="30"/>
      <c r="H358" s="30">
        <v>1400</v>
      </c>
      <c r="I358" s="30">
        <v>1000</v>
      </c>
      <c r="J358" s="30"/>
      <c r="K358" s="30"/>
      <c r="L358" s="30"/>
      <c r="M358" s="30"/>
      <c r="N358" s="30">
        <v>4029</v>
      </c>
      <c r="O358" s="110">
        <v>0.33575</v>
      </c>
    </row>
    <row r="359" spans="1:15" ht="15">
      <c r="A359" s="6" t="s">
        <v>554</v>
      </c>
      <c r="B359" s="30">
        <v>30</v>
      </c>
      <c r="C359" s="30">
        <v>235</v>
      </c>
      <c r="D359" s="30"/>
      <c r="E359" s="30"/>
      <c r="F359" s="30"/>
      <c r="G359" s="30"/>
      <c r="H359" s="30"/>
      <c r="I359" s="30">
        <v>1427</v>
      </c>
      <c r="J359" s="30"/>
      <c r="K359" s="30"/>
      <c r="L359" s="30"/>
      <c r="M359" s="30"/>
      <c r="N359" s="30">
        <v>1692</v>
      </c>
      <c r="O359" s="110">
        <v>0.1692</v>
      </c>
    </row>
    <row r="360" spans="1:15" ht="15">
      <c r="A360" s="6" t="s">
        <v>551</v>
      </c>
      <c r="B360" s="30"/>
      <c r="C360" s="30"/>
      <c r="D360" s="30"/>
      <c r="E360" s="30">
        <v>1070</v>
      </c>
      <c r="F360" s="30">
        <v>3195</v>
      </c>
      <c r="G360" s="30"/>
      <c r="H360" s="30">
        <v>1810</v>
      </c>
      <c r="I360" s="30">
        <v>1785</v>
      </c>
      <c r="J360" s="30">
        <v>100</v>
      </c>
      <c r="K360" s="30"/>
      <c r="L360" s="30"/>
      <c r="M360" s="30"/>
      <c r="N360" s="30">
        <v>7960</v>
      </c>
      <c r="O360" s="110">
        <v>0.6633333333333333</v>
      </c>
    </row>
    <row r="361" spans="1:15" ht="15">
      <c r="A361" s="6" t="s">
        <v>552</v>
      </c>
      <c r="B361" s="30"/>
      <c r="C361" s="30"/>
      <c r="D361" s="30"/>
      <c r="E361" s="30">
        <v>750</v>
      </c>
      <c r="F361" s="30"/>
      <c r="G361" s="30"/>
      <c r="H361" s="30">
        <v>1250</v>
      </c>
      <c r="I361" s="30">
        <v>800</v>
      </c>
      <c r="J361" s="30">
        <v>100</v>
      </c>
      <c r="K361" s="30"/>
      <c r="L361" s="30"/>
      <c r="M361" s="30"/>
      <c r="N361" s="30">
        <v>2900</v>
      </c>
      <c r="O361" s="110">
        <v>0.29</v>
      </c>
    </row>
    <row r="362" spans="1:15" ht="15">
      <c r="A362" s="6" t="s">
        <v>550</v>
      </c>
      <c r="B362" s="30"/>
      <c r="C362" s="30"/>
      <c r="D362" s="30"/>
      <c r="E362" s="30">
        <v>669</v>
      </c>
      <c r="F362" s="30">
        <v>334</v>
      </c>
      <c r="G362" s="30"/>
      <c r="H362" s="30">
        <v>969</v>
      </c>
      <c r="I362" s="30">
        <v>1974</v>
      </c>
      <c r="J362" s="30">
        <v>160</v>
      </c>
      <c r="K362" s="30"/>
      <c r="L362" s="30">
        <v>5440</v>
      </c>
      <c r="M362" s="30"/>
      <c r="N362" s="30">
        <v>9546</v>
      </c>
      <c r="O362" s="110">
        <v>0.6818571428571428</v>
      </c>
    </row>
    <row r="363" spans="1:15" ht="15">
      <c r="A363" s="5" t="s">
        <v>76</v>
      </c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110" t="s">
        <v>476</v>
      </c>
    </row>
    <row r="364" spans="1:15" ht="15">
      <c r="A364" s="6" t="s">
        <v>557</v>
      </c>
      <c r="B364" s="30">
        <v>25</v>
      </c>
      <c r="C364" s="30">
        <v>75</v>
      </c>
      <c r="D364" s="30"/>
      <c r="E364" s="30">
        <v>674</v>
      </c>
      <c r="F364" s="30">
        <v>587</v>
      </c>
      <c r="G364" s="30"/>
      <c r="H364" s="30">
        <v>1474</v>
      </c>
      <c r="I364" s="30">
        <v>816</v>
      </c>
      <c r="J364" s="30"/>
      <c r="K364" s="30"/>
      <c r="L364" s="30">
        <v>2087</v>
      </c>
      <c r="M364" s="30"/>
      <c r="N364" s="30">
        <v>5738</v>
      </c>
      <c r="O364" s="110">
        <v>0.4781666666666667</v>
      </c>
    </row>
    <row r="365" spans="1:15" ht="15">
      <c r="A365" s="6" t="s">
        <v>559</v>
      </c>
      <c r="B365" s="30"/>
      <c r="C365" s="30"/>
      <c r="D365" s="30"/>
      <c r="E365" s="30">
        <v>555528</v>
      </c>
      <c r="F365" s="30">
        <v>1794699</v>
      </c>
      <c r="G365" s="30">
        <v>10090</v>
      </c>
      <c r="H365" s="30">
        <v>204493</v>
      </c>
      <c r="I365" s="30">
        <v>1158883</v>
      </c>
      <c r="J365" s="30">
        <v>140616</v>
      </c>
      <c r="K365" s="30">
        <v>64863</v>
      </c>
      <c r="L365" s="30">
        <v>2564168</v>
      </c>
      <c r="M365" s="30"/>
      <c r="N365" s="30">
        <v>6493340</v>
      </c>
      <c r="O365" s="110">
        <v>0.8611285723758371</v>
      </c>
    </row>
    <row r="366" spans="1:15" ht="15">
      <c r="A366" s="6" t="s">
        <v>556</v>
      </c>
      <c r="B366" s="30"/>
      <c r="C366" s="30"/>
      <c r="D366" s="30"/>
      <c r="E366" s="30">
        <v>700</v>
      </c>
      <c r="F366" s="30"/>
      <c r="G366" s="30"/>
      <c r="H366" s="30">
        <v>699</v>
      </c>
      <c r="I366" s="30"/>
      <c r="J366" s="30"/>
      <c r="K366" s="30"/>
      <c r="L366" s="30"/>
      <c r="M366" s="30"/>
      <c r="N366" s="30">
        <v>1399</v>
      </c>
      <c r="O366" s="110">
        <v>0.29989281886388</v>
      </c>
    </row>
    <row r="367" spans="1:15" ht="15">
      <c r="A367" s="6" t="s">
        <v>558</v>
      </c>
      <c r="B367" s="30"/>
      <c r="C367" s="30"/>
      <c r="D367" s="30"/>
      <c r="E367" s="30">
        <v>240</v>
      </c>
      <c r="F367" s="30">
        <v>960</v>
      </c>
      <c r="G367" s="30"/>
      <c r="H367" s="30">
        <v>240</v>
      </c>
      <c r="I367" s="30">
        <v>960</v>
      </c>
      <c r="J367" s="30"/>
      <c r="K367" s="30"/>
      <c r="L367" s="30"/>
      <c r="M367" s="30"/>
      <c r="N367" s="30">
        <v>2400</v>
      </c>
      <c r="O367" s="110">
        <v>0.20225855385133995</v>
      </c>
    </row>
    <row r="368" spans="1:15" ht="15">
      <c r="A368" s="6" t="s">
        <v>555</v>
      </c>
      <c r="B368" s="30"/>
      <c r="C368" s="30"/>
      <c r="D368" s="30"/>
      <c r="E368" s="30">
        <v>2185</v>
      </c>
      <c r="F368" s="30"/>
      <c r="G368" s="30"/>
      <c r="H368" s="30">
        <v>2185</v>
      </c>
      <c r="I368" s="30"/>
      <c r="J368" s="30"/>
      <c r="K368" s="30"/>
      <c r="L368" s="30">
        <v>10975</v>
      </c>
      <c r="M368" s="30"/>
      <c r="N368" s="30">
        <v>15345</v>
      </c>
      <c r="O368" s="110">
        <v>0.6975</v>
      </c>
    </row>
    <row r="369" spans="1:15" ht="15">
      <c r="A369" s="6" t="s">
        <v>202</v>
      </c>
      <c r="B369" s="30"/>
      <c r="C369" s="30"/>
      <c r="D369" s="30"/>
      <c r="E369" s="30">
        <v>168</v>
      </c>
      <c r="F369" s="30">
        <v>670</v>
      </c>
      <c r="G369" s="30"/>
      <c r="H369" s="30">
        <v>167</v>
      </c>
      <c r="I369" s="30">
        <v>671</v>
      </c>
      <c r="J369" s="30"/>
      <c r="K369" s="30"/>
      <c r="L369" s="30"/>
      <c r="M369" s="30"/>
      <c r="N369" s="30">
        <v>1676</v>
      </c>
      <c r="O369" s="110">
        <v>0.13966666666666666</v>
      </c>
    </row>
    <row r="370" spans="1:15" ht="15">
      <c r="A370" s="6" t="s">
        <v>203</v>
      </c>
      <c r="B370" s="30"/>
      <c r="C370" s="30"/>
      <c r="D370" s="30"/>
      <c r="E370" s="30"/>
      <c r="F370" s="30">
        <v>1034</v>
      </c>
      <c r="G370" s="30"/>
      <c r="H370" s="30"/>
      <c r="I370" s="30">
        <v>3786</v>
      </c>
      <c r="J370" s="30">
        <v>238</v>
      </c>
      <c r="K370" s="30"/>
      <c r="L370" s="30"/>
      <c r="M370" s="30"/>
      <c r="N370" s="30">
        <v>5058</v>
      </c>
      <c r="O370" s="110">
        <v>0.1686</v>
      </c>
    </row>
    <row r="371" spans="1:15" ht="15">
      <c r="A371" s="6" t="s">
        <v>325</v>
      </c>
      <c r="B371" s="30"/>
      <c r="C371" s="30"/>
      <c r="D371" s="30"/>
      <c r="E371" s="30"/>
      <c r="F371" s="30">
        <v>777</v>
      </c>
      <c r="G371" s="30"/>
      <c r="H371" s="30"/>
      <c r="I371" s="30">
        <v>778</v>
      </c>
      <c r="J371" s="30"/>
      <c r="K371" s="30"/>
      <c r="L371" s="30"/>
      <c r="M371" s="30"/>
      <c r="N371" s="30">
        <v>1555</v>
      </c>
      <c r="O371" s="110">
        <v>0.12958333333333333</v>
      </c>
    </row>
    <row r="372" spans="1:15" ht="15">
      <c r="A372" s="6" t="s">
        <v>327</v>
      </c>
      <c r="B372" s="30"/>
      <c r="C372" s="30"/>
      <c r="D372" s="30"/>
      <c r="E372" s="30"/>
      <c r="F372" s="30">
        <v>200</v>
      </c>
      <c r="G372" s="30"/>
      <c r="H372" s="30"/>
      <c r="I372" s="30">
        <v>1240</v>
      </c>
      <c r="J372" s="30"/>
      <c r="K372" s="30"/>
      <c r="L372" s="30"/>
      <c r="M372" s="30"/>
      <c r="N372" s="30">
        <v>1440</v>
      </c>
      <c r="O372" s="110">
        <v>0.36</v>
      </c>
    </row>
    <row r="373" spans="1:15" ht="15">
      <c r="A373" s="6" t="s">
        <v>326</v>
      </c>
      <c r="B373" s="30"/>
      <c r="C373" s="30"/>
      <c r="D373" s="30"/>
      <c r="E373" s="30"/>
      <c r="F373" s="30">
        <v>330</v>
      </c>
      <c r="G373" s="30"/>
      <c r="H373" s="30"/>
      <c r="I373" s="30">
        <v>330</v>
      </c>
      <c r="J373" s="30"/>
      <c r="K373" s="30">
        <v>2045</v>
      </c>
      <c r="L373" s="30"/>
      <c r="M373" s="30"/>
      <c r="N373" s="30">
        <v>2705</v>
      </c>
      <c r="O373" s="110">
        <v>0.2705</v>
      </c>
    </row>
    <row r="374" spans="1:15" ht="15">
      <c r="A374" s="6" t="s">
        <v>774</v>
      </c>
      <c r="B374" s="30"/>
      <c r="C374" s="30"/>
      <c r="D374" s="30"/>
      <c r="E374" s="30"/>
      <c r="F374" s="30">
        <v>1</v>
      </c>
      <c r="G374" s="30"/>
      <c r="H374" s="30"/>
      <c r="I374" s="30">
        <v>3</v>
      </c>
      <c r="J374" s="30"/>
      <c r="K374" s="30"/>
      <c r="L374" s="30">
        <v>2</v>
      </c>
      <c r="M374" s="30"/>
      <c r="N374" s="30">
        <v>6</v>
      </c>
      <c r="O374" s="110">
        <v>1</v>
      </c>
    </row>
    <row r="375" spans="1:15" ht="15">
      <c r="A375" s="1" t="s">
        <v>392</v>
      </c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110" t="s">
        <v>476</v>
      </c>
    </row>
    <row r="376" spans="1:15" ht="15">
      <c r="A376" s="7" t="s">
        <v>807</v>
      </c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110" t="s">
        <v>476</v>
      </c>
    </row>
    <row r="377" spans="1:15" ht="15">
      <c r="A377" s="5" t="s">
        <v>68</v>
      </c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110" t="s">
        <v>476</v>
      </c>
    </row>
    <row r="378" spans="1:15" ht="15">
      <c r="A378" s="6" t="s">
        <v>298</v>
      </c>
      <c r="B378" s="30">
        <v>140</v>
      </c>
      <c r="C378" s="30">
        <v>160</v>
      </c>
      <c r="D378" s="30"/>
      <c r="E378" s="30">
        <v>9000</v>
      </c>
      <c r="F378" s="30"/>
      <c r="G378" s="30"/>
      <c r="H378" s="30">
        <v>16300</v>
      </c>
      <c r="I378" s="30"/>
      <c r="J378" s="30"/>
      <c r="K378" s="30"/>
      <c r="L378" s="30"/>
      <c r="M378" s="30"/>
      <c r="N378" s="30">
        <v>25600</v>
      </c>
      <c r="O378" s="110">
        <v>0.3307493595244482</v>
      </c>
    </row>
    <row r="379" spans="1:15" ht="15">
      <c r="A379" s="6" t="s">
        <v>176</v>
      </c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>
        <v>14520</v>
      </c>
      <c r="M379" s="30"/>
      <c r="N379" s="30">
        <v>14520</v>
      </c>
      <c r="O379" s="110">
        <v>0.056096430227167364</v>
      </c>
    </row>
    <row r="380" spans="1:15" ht="15">
      <c r="A380" s="5" t="s">
        <v>423</v>
      </c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110" t="s">
        <v>476</v>
      </c>
    </row>
    <row r="381" spans="1:15" ht="15">
      <c r="A381" s="6" t="s">
        <v>544</v>
      </c>
      <c r="B381" s="30"/>
      <c r="C381" s="30"/>
      <c r="D381" s="30"/>
      <c r="E381" s="30">
        <v>10</v>
      </c>
      <c r="F381" s="30">
        <v>10</v>
      </c>
      <c r="G381" s="30"/>
      <c r="H381" s="30"/>
      <c r="I381" s="30">
        <v>10</v>
      </c>
      <c r="J381" s="30"/>
      <c r="K381" s="30"/>
      <c r="L381" s="30"/>
      <c r="M381" s="30"/>
      <c r="N381" s="30">
        <v>30</v>
      </c>
      <c r="O381" s="110">
        <v>0.2946220452171788</v>
      </c>
    </row>
    <row r="382" spans="1:15" ht="15">
      <c r="A382" s="6" t="s">
        <v>545</v>
      </c>
      <c r="B382" s="30"/>
      <c r="C382" s="30"/>
      <c r="D382" s="30"/>
      <c r="E382" s="30"/>
      <c r="F382" s="30">
        <v>1</v>
      </c>
      <c r="G382" s="30"/>
      <c r="H382" s="30"/>
      <c r="I382" s="30">
        <v>1</v>
      </c>
      <c r="J382" s="30"/>
      <c r="K382" s="30"/>
      <c r="L382" s="30"/>
      <c r="M382" s="30"/>
      <c r="N382" s="30">
        <v>2</v>
      </c>
      <c r="O382" s="110">
        <v>0.2</v>
      </c>
    </row>
    <row r="383" spans="1:15" ht="15">
      <c r="A383" s="6" t="s">
        <v>546</v>
      </c>
      <c r="B383" s="30"/>
      <c r="C383" s="30"/>
      <c r="D383" s="30"/>
      <c r="E383" s="30"/>
      <c r="F383" s="30">
        <v>34</v>
      </c>
      <c r="G383" s="30"/>
      <c r="H383" s="30"/>
      <c r="I383" s="30">
        <v>3</v>
      </c>
      <c r="J383" s="30"/>
      <c r="K383" s="30"/>
      <c r="L383" s="30">
        <v>32</v>
      </c>
      <c r="M383" s="30"/>
      <c r="N383" s="30">
        <v>69</v>
      </c>
      <c r="O383" s="110">
        <v>0.5111111111111111</v>
      </c>
    </row>
    <row r="384" spans="1:15" ht="15">
      <c r="A384" s="6" t="s">
        <v>547</v>
      </c>
      <c r="B384" s="30"/>
      <c r="C384" s="30"/>
      <c r="D384" s="30"/>
      <c r="E384" s="30"/>
      <c r="F384" s="30">
        <v>14</v>
      </c>
      <c r="G384" s="30"/>
      <c r="H384" s="30"/>
      <c r="I384" s="30">
        <v>5</v>
      </c>
      <c r="J384" s="30"/>
      <c r="K384" s="30"/>
      <c r="L384" s="30"/>
      <c r="M384" s="30"/>
      <c r="N384" s="30">
        <v>19</v>
      </c>
      <c r="O384" s="110">
        <v>0.4222222222222222</v>
      </c>
    </row>
    <row r="385" spans="1:15" ht="15">
      <c r="A385" s="5" t="s">
        <v>316</v>
      </c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110" t="s">
        <v>476</v>
      </c>
    </row>
    <row r="386" spans="1:15" ht="15">
      <c r="A386" s="6" t="s">
        <v>524</v>
      </c>
      <c r="B386" s="30">
        <v>60</v>
      </c>
      <c r="C386" s="30">
        <v>90</v>
      </c>
      <c r="D386" s="30"/>
      <c r="E386" s="30">
        <v>2809</v>
      </c>
      <c r="F386" s="30">
        <v>5618</v>
      </c>
      <c r="G386" s="30">
        <v>2808</v>
      </c>
      <c r="H386" s="30"/>
      <c r="I386" s="30"/>
      <c r="J386" s="30"/>
      <c r="K386" s="30"/>
      <c r="L386" s="30"/>
      <c r="M386" s="30"/>
      <c r="N386" s="30">
        <v>11385</v>
      </c>
      <c r="O386" s="110">
        <v>0.284625</v>
      </c>
    </row>
    <row r="387" spans="1:15" ht="15">
      <c r="A387" s="6" t="s">
        <v>939</v>
      </c>
      <c r="B387" s="30">
        <v>90</v>
      </c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>
        <v>90</v>
      </c>
      <c r="O387" s="110">
        <v>0.009</v>
      </c>
    </row>
    <row r="388" spans="1:15" ht="15">
      <c r="A388" s="6" t="s">
        <v>843</v>
      </c>
      <c r="B388" s="30">
        <v>110</v>
      </c>
      <c r="C388" s="30"/>
      <c r="D388" s="30">
        <v>75</v>
      </c>
      <c r="E388" s="30"/>
      <c r="F388" s="30"/>
      <c r="G388" s="30"/>
      <c r="H388" s="30">
        <v>6000</v>
      </c>
      <c r="I388" s="30"/>
      <c r="J388" s="30"/>
      <c r="K388" s="30"/>
      <c r="L388" s="30"/>
      <c r="M388" s="30"/>
      <c r="N388" s="30">
        <v>6185</v>
      </c>
      <c r="O388" s="110">
        <v>0.30925</v>
      </c>
    </row>
    <row r="389" spans="1:15" ht="15">
      <c r="A389" s="6" t="s">
        <v>525</v>
      </c>
      <c r="B389" s="30"/>
      <c r="C389" s="30"/>
      <c r="D389" s="30"/>
      <c r="E389" s="30">
        <v>936</v>
      </c>
      <c r="F389" s="30">
        <v>2185</v>
      </c>
      <c r="G389" s="30"/>
      <c r="H389" s="30">
        <v>936</v>
      </c>
      <c r="I389" s="30">
        <v>2186</v>
      </c>
      <c r="J389" s="30"/>
      <c r="K389" s="30"/>
      <c r="L389" s="30">
        <v>1211</v>
      </c>
      <c r="M389" s="30"/>
      <c r="N389" s="30">
        <v>7454</v>
      </c>
      <c r="O389" s="110">
        <v>0.3578836182062608</v>
      </c>
    </row>
    <row r="390" spans="1:15" ht="15">
      <c r="A390" s="6" t="s">
        <v>526</v>
      </c>
      <c r="B390" s="30"/>
      <c r="C390" s="30"/>
      <c r="D390" s="30"/>
      <c r="E390" s="30">
        <v>1160</v>
      </c>
      <c r="F390" s="30">
        <v>2705</v>
      </c>
      <c r="G390" s="30"/>
      <c r="H390" s="30">
        <v>1159</v>
      </c>
      <c r="I390" s="30">
        <v>2706</v>
      </c>
      <c r="J390" s="30"/>
      <c r="K390" s="30"/>
      <c r="L390" s="30"/>
      <c r="M390" s="30"/>
      <c r="N390" s="30">
        <v>7730</v>
      </c>
      <c r="O390" s="110">
        <v>0.4999676605652933</v>
      </c>
    </row>
    <row r="391" spans="1:15" ht="15">
      <c r="A391" s="6" t="s">
        <v>317</v>
      </c>
      <c r="B391" s="30"/>
      <c r="C391" s="30"/>
      <c r="D391" s="30"/>
      <c r="E391" s="30">
        <v>538</v>
      </c>
      <c r="F391" s="30">
        <v>8687</v>
      </c>
      <c r="G391" s="30"/>
      <c r="H391" s="30">
        <v>537</v>
      </c>
      <c r="I391" s="30">
        <v>6688</v>
      </c>
      <c r="J391" s="30"/>
      <c r="K391" s="30"/>
      <c r="L391" s="30">
        <v>1910</v>
      </c>
      <c r="M391" s="30"/>
      <c r="N391" s="30">
        <v>18360</v>
      </c>
      <c r="O391" s="110">
        <v>0.853954649003895</v>
      </c>
    </row>
    <row r="392" spans="1:15" ht="15">
      <c r="A392" s="6" t="s">
        <v>523</v>
      </c>
      <c r="B392" s="30"/>
      <c r="C392" s="30"/>
      <c r="D392" s="30"/>
      <c r="E392" s="30">
        <v>1140</v>
      </c>
      <c r="F392" s="30"/>
      <c r="G392" s="30"/>
      <c r="H392" s="30">
        <v>750</v>
      </c>
      <c r="I392" s="30">
        <v>1500</v>
      </c>
      <c r="J392" s="30"/>
      <c r="K392" s="30"/>
      <c r="L392" s="30">
        <v>7446</v>
      </c>
      <c r="M392" s="30"/>
      <c r="N392" s="30">
        <v>10836</v>
      </c>
      <c r="O392" s="110">
        <v>0.5418</v>
      </c>
    </row>
    <row r="393" spans="1:15" ht="15">
      <c r="A393" s="6" t="s">
        <v>318</v>
      </c>
      <c r="B393" s="30"/>
      <c r="C393" s="30"/>
      <c r="D393" s="30"/>
      <c r="E393" s="30"/>
      <c r="F393" s="30"/>
      <c r="G393" s="30"/>
      <c r="H393" s="30"/>
      <c r="I393" s="30"/>
      <c r="J393" s="30"/>
      <c r="K393" s="30">
        <v>6404</v>
      </c>
      <c r="L393" s="30"/>
      <c r="M393" s="30"/>
      <c r="N393" s="30">
        <v>6404</v>
      </c>
      <c r="O393" s="110">
        <v>0.3202</v>
      </c>
    </row>
    <row r="394" spans="1:15" ht="15">
      <c r="A394" s="1" t="s">
        <v>198</v>
      </c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110" t="s">
        <v>476</v>
      </c>
    </row>
    <row r="395" spans="1:15" ht="15">
      <c r="A395" s="7" t="s">
        <v>807</v>
      </c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110" t="s">
        <v>476</v>
      </c>
    </row>
    <row r="396" spans="1:15" ht="15">
      <c r="A396" s="5" t="s">
        <v>103</v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110" t="s">
        <v>476</v>
      </c>
    </row>
    <row r="397" spans="1:15" ht="15">
      <c r="A397" s="6" t="s">
        <v>775</v>
      </c>
      <c r="B397" s="30"/>
      <c r="C397" s="30"/>
      <c r="D397" s="30"/>
      <c r="E397" s="30">
        <v>31097333</v>
      </c>
      <c r="F397" s="30">
        <v>355406371</v>
      </c>
      <c r="G397" s="30"/>
      <c r="H397" s="30">
        <v>47896896</v>
      </c>
      <c r="I397" s="30">
        <v>177347065</v>
      </c>
      <c r="J397" s="30">
        <v>11036517</v>
      </c>
      <c r="K397" s="30"/>
      <c r="L397" s="30">
        <v>208613508</v>
      </c>
      <c r="M397" s="30">
        <v>63467044</v>
      </c>
      <c r="N397" s="30">
        <v>894864734</v>
      </c>
      <c r="O397" s="110">
        <v>1</v>
      </c>
    </row>
    <row r="398" spans="1:15" ht="15">
      <c r="A398" s="5" t="s">
        <v>126</v>
      </c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110" t="s">
        <v>476</v>
      </c>
    </row>
    <row r="399" spans="1:15" ht="15">
      <c r="A399" s="6" t="s">
        <v>776</v>
      </c>
      <c r="B399" s="30"/>
      <c r="C399" s="30"/>
      <c r="D399" s="30"/>
      <c r="E399" s="30"/>
      <c r="F399" s="30"/>
      <c r="G399" s="30"/>
      <c r="H399" s="30"/>
      <c r="I399" s="30"/>
      <c r="J399" s="30"/>
      <c r="K399" s="30">
        <v>9750</v>
      </c>
      <c r="L399" s="30">
        <v>34750</v>
      </c>
      <c r="M399" s="30"/>
      <c r="N399" s="30">
        <v>44500</v>
      </c>
      <c r="O399" s="110">
        <v>0.12714285714285714</v>
      </c>
    </row>
    <row r="400" spans="1:15" ht="15">
      <c r="A400" s="5" t="s">
        <v>104</v>
      </c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110" t="s">
        <v>476</v>
      </c>
    </row>
    <row r="401" spans="1:15" ht="15">
      <c r="A401" s="6" t="s">
        <v>777</v>
      </c>
      <c r="B401" s="30"/>
      <c r="C401" s="30"/>
      <c r="D401" s="30"/>
      <c r="E401" s="30">
        <v>2025</v>
      </c>
      <c r="F401" s="30">
        <v>52675</v>
      </c>
      <c r="G401" s="30"/>
      <c r="H401" s="30">
        <v>9025</v>
      </c>
      <c r="I401" s="30">
        <v>29975</v>
      </c>
      <c r="J401" s="30"/>
      <c r="K401" s="30"/>
      <c r="L401" s="30">
        <v>23350</v>
      </c>
      <c r="M401" s="30"/>
      <c r="N401" s="30">
        <v>117050</v>
      </c>
      <c r="O401" s="110">
        <v>0.3344285714285714</v>
      </c>
    </row>
    <row r="402" spans="1:15" ht="15">
      <c r="A402" s="5" t="s">
        <v>105</v>
      </c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110" t="s">
        <v>476</v>
      </c>
    </row>
    <row r="403" spans="1:15" ht="15">
      <c r="A403" s="6" t="s">
        <v>778</v>
      </c>
      <c r="B403" s="30"/>
      <c r="C403" s="30"/>
      <c r="D403" s="30"/>
      <c r="E403" s="30">
        <v>16310</v>
      </c>
      <c r="F403" s="30">
        <v>58470</v>
      </c>
      <c r="G403" s="30"/>
      <c r="H403" s="30">
        <v>8380</v>
      </c>
      <c r="I403" s="30">
        <v>22970</v>
      </c>
      <c r="J403" s="30"/>
      <c r="K403" s="30">
        <v>500</v>
      </c>
      <c r="L403" s="30">
        <v>12500</v>
      </c>
      <c r="M403" s="30"/>
      <c r="N403" s="30">
        <v>119130</v>
      </c>
      <c r="O403" s="110">
        <v>0.23826</v>
      </c>
    </row>
    <row r="404" spans="1:15" ht="15">
      <c r="A404" s="5" t="s">
        <v>106</v>
      </c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110" t="s">
        <v>476</v>
      </c>
    </row>
    <row r="405" spans="1:15" ht="15">
      <c r="A405" s="6" t="s">
        <v>779</v>
      </c>
      <c r="B405" s="30">
        <v>145</v>
      </c>
      <c r="C405" s="30">
        <v>1975</v>
      </c>
      <c r="D405" s="30">
        <v>140</v>
      </c>
      <c r="E405" s="30">
        <v>5503</v>
      </c>
      <c r="F405" s="30">
        <v>23595</v>
      </c>
      <c r="G405" s="30">
        <v>13132</v>
      </c>
      <c r="H405" s="30">
        <v>4550</v>
      </c>
      <c r="I405" s="30">
        <v>12927</v>
      </c>
      <c r="J405" s="30">
        <v>6183</v>
      </c>
      <c r="K405" s="30">
        <v>406</v>
      </c>
      <c r="L405" s="30">
        <v>17000</v>
      </c>
      <c r="M405" s="30"/>
      <c r="N405" s="30">
        <v>85556</v>
      </c>
      <c r="O405" s="110">
        <v>0.42778</v>
      </c>
    </row>
    <row r="406" spans="1:15" ht="15">
      <c r="A406" s="5" t="s">
        <v>107</v>
      </c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110" t="s">
        <v>476</v>
      </c>
    </row>
    <row r="407" spans="1:15" ht="15">
      <c r="A407" s="6" t="s">
        <v>323</v>
      </c>
      <c r="B407" s="30"/>
      <c r="C407" s="30"/>
      <c r="D407" s="30"/>
      <c r="E407" s="30">
        <v>200</v>
      </c>
      <c r="F407" s="30"/>
      <c r="G407" s="30"/>
      <c r="H407" s="30">
        <v>200</v>
      </c>
      <c r="I407" s="30"/>
      <c r="J407" s="30"/>
      <c r="K407" s="30"/>
      <c r="L407" s="30"/>
      <c r="M407" s="30"/>
      <c r="N407" s="30">
        <v>400</v>
      </c>
      <c r="O407" s="110">
        <v>0.32</v>
      </c>
    </row>
    <row r="408" spans="1:15" ht="15">
      <c r="A408" s="6" t="s">
        <v>780</v>
      </c>
      <c r="B408" s="30"/>
      <c r="C408" s="30"/>
      <c r="D408" s="30"/>
      <c r="E408" s="30"/>
      <c r="F408" s="30">
        <v>80</v>
      </c>
      <c r="G408" s="30"/>
      <c r="H408" s="30"/>
      <c r="I408" s="30">
        <v>80</v>
      </c>
      <c r="J408" s="30"/>
      <c r="K408" s="30"/>
      <c r="L408" s="30"/>
      <c r="M408" s="30"/>
      <c r="N408" s="30">
        <v>160</v>
      </c>
      <c r="O408" s="110">
        <v>0.032</v>
      </c>
    </row>
    <row r="409" spans="1:15" ht="15">
      <c r="A409" s="6" t="s">
        <v>199</v>
      </c>
      <c r="B409" s="30"/>
      <c r="C409" s="30"/>
      <c r="D409" s="30"/>
      <c r="E409" s="30"/>
      <c r="F409" s="30">
        <v>10276</v>
      </c>
      <c r="G409" s="30"/>
      <c r="H409" s="30"/>
      <c r="I409" s="30">
        <v>4000</v>
      </c>
      <c r="J409" s="30"/>
      <c r="K409" s="30"/>
      <c r="L409" s="30"/>
      <c r="M409" s="30"/>
      <c r="N409" s="30">
        <v>14276</v>
      </c>
      <c r="O409" s="110">
        <v>0.11683473787837782</v>
      </c>
    </row>
    <row r="410" spans="1:15" ht="15">
      <c r="A410" s="5" t="s">
        <v>428</v>
      </c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110" t="s">
        <v>476</v>
      </c>
    </row>
    <row r="411" spans="1:15" ht="15">
      <c r="A411" s="6" t="s">
        <v>790</v>
      </c>
      <c r="B411" s="30"/>
      <c r="C411" s="30"/>
      <c r="D411" s="30"/>
      <c r="E411" s="30"/>
      <c r="F411" s="30"/>
      <c r="G411" s="30"/>
      <c r="H411" s="30">
        <v>34</v>
      </c>
      <c r="I411" s="30">
        <v>156</v>
      </c>
      <c r="J411" s="30">
        <v>13</v>
      </c>
      <c r="K411" s="30">
        <v>203</v>
      </c>
      <c r="L411" s="30"/>
      <c r="M411" s="30"/>
      <c r="N411" s="30">
        <v>406</v>
      </c>
      <c r="O411" s="110">
        <v>0.9999995425882816</v>
      </c>
    </row>
    <row r="412" spans="1:15" ht="15">
      <c r="A412" s="5" t="s">
        <v>429</v>
      </c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110" t="s">
        <v>476</v>
      </c>
    </row>
    <row r="413" spans="1:15" ht="15">
      <c r="A413" s="6" t="s">
        <v>791</v>
      </c>
      <c r="B413" s="30"/>
      <c r="C413" s="30"/>
      <c r="D413" s="30"/>
      <c r="E413" s="30">
        <v>34</v>
      </c>
      <c r="F413" s="30">
        <v>299</v>
      </c>
      <c r="G413" s="30"/>
      <c r="H413" s="30">
        <v>35</v>
      </c>
      <c r="I413" s="30">
        <v>203</v>
      </c>
      <c r="J413" s="30"/>
      <c r="K413" s="30">
        <v>181</v>
      </c>
      <c r="L413" s="30"/>
      <c r="M413" s="30">
        <v>248</v>
      </c>
      <c r="N413" s="30">
        <v>1000</v>
      </c>
      <c r="O413" s="110">
        <v>1</v>
      </c>
    </row>
    <row r="414" spans="1:15" ht="15">
      <c r="A414" s="5" t="s">
        <v>430</v>
      </c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110" t="s">
        <v>476</v>
      </c>
    </row>
    <row r="415" spans="1:15" ht="15">
      <c r="A415" s="6" t="s">
        <v>792</v>
      </c>
      <c r="B415" s="30"/>
      <c r="C415" s="30"/>
      <c r="D415" s="30"/>
      <c r="E415" s="30">
        <v>11500</v>
      </c>
      <c r="F415" s="30">
        <v>8500</v>
      </c>
      <c r="G415" s="30"/>
      <c r="H415" s="30">
        <v>3000</v>
      </c>
      <c r="I415" s="30">
        <v>10500</v>
      </c>
      <c r="J415" s="30"/>
      <c r="K415" s="30">
        <v>4000</v>
      </c>
      <c r="L415" s="30">
        <v>38000</v>
      </c>
      <c r="M415" s="30">
        <v>16000</v>
      </c>
      <c r="N415" s="30">
        <v>91500</v>
      </c>
      <c r="O415" s="110">
        <v>0.754950495049505</v>
      </c>
    </row>
    <row r="416" spans="1:15" ht="15">
      <c r="A416" s="5" t="s">
        <v>431</v>
      </c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110" t="s">
        <v>476</v>
      </c>
    </row>
    <row r="417" spans="1:15" ht="15">
      <c r="A417" s="6" t="s">
        <v>793</v>
      </c>
      <c r="B417" s="30"/>
      <c r="C417" s="30"/>
      <c r="D417" s="30"/>
      <c r="E417" s="30"/>
      <c r="F417" s="30"/>
      <c r="G417" s="30"/>
      <c r="H417" s="30"/>
      <c r="I417" s="30"/>
      <c r="J417" s="30"/>
      <c r="K417" s="30">
        <v>15657</v>
      </c>
      <c r="L417" s="30">
        <v>50302</v>
      </c>
      <c r="M417" s="30">
        <v>9040</v>
      </c>
      <c r="N417" s="30">
        <v>74999</v>
      </c>
      <c r="O417" s="110">
        <v>0.35210798121984715</v>
      </c>
    </row>
    <row r="418" spans="1:15" ht="15">
      <c r="A418" s="5" t="s">
        <v>432</v>
      </c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110" t="s">
        <v>476</v>
      </c>
    </row>
    <row r="419" spans="1:15" ht="15">
      <c r="A419" s="6" t="s">
        <v>794</v>
      </c>
      <c r="B419" s="30"/>
      <c r="C419" s="30"/>
      <c r="D419" s="30"/>
      <c r="E419" s="30"/>
      <c r="F419" s="30"/>
      <c r="G419" s="30"/>
      <c r="H419" s="30"/>
      <c r="I419" s="30">
        <v>3800</v>
      </c>
      <c r="J419" s="30"/>
      <c r="K419" s="30"/>
      <c r="L419" s="30"/>
      <c r="M419" s="30"/>
      <c r="N419" s="30">
        <v>3800</v>
      </c>
      <c r="O419" s="110">
        <v>5.248586524571777E-05</v>
      </c>
    </row>
    <row r="420" spans="1:15" ht="15">
      <c r="A420" s="5" t="s">
        <v>433</v>
      </c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110" t="s">
        <v>476</v>
      </c>
    </row>
    <row r="421" spans="1:15" ht="15">
      <c r="A421" s="6" t="s">
        <v>797</v>
      </c>
      <c r="B421" s="30"/>
      <c r="C421" s="30"/>
      <c r="D421" s="30"/>
      <c r="E421" s="30">
        <v>2000000</v>
      </c>
      <c r="F421" s="30">
        <v>20052327</v>
      </c>
      <c r="G421" s="30">
        <v>1623435</v>
      </c>
      <c r="H421" s="30">
        <v>8000000</v>
      </c>
      <c r="I421" s="30">
        <v>10558588</v>
      </c>
      <c r="J421" s="30">
        <v>5500000</v>
      </c>
      <c r="K421" s="30"/>
      <c r="L421" s="30">
        <v>21650000</v>
      </c>
      <c r="M421" s="30"/>
      <c r="N421" s="30">
        <v>69384350</v>
      </c>
      <c r="O421" s="110">
        <v>0.28768180854188924</v>
      </c>
    </row>
    <row r="422" spans="1:15" ht="15">
      <c r="A422" s="6" t="s">
        <v>798</v>
      </c>
      <c r="B422" s="30"/>
      <c r="C422" s="30"/>
      <c r="D422" s="30"/>
      <c r="E422" s="30">
        <v>2000000</v>
      </c>
      <c r="F422" s="30">
        <v>51410453</v>
      </c>
      <c r="G422" s="30">
        <v>10561795</v>
      </c>
      <c r="H422" s="30">
        <v>5000000</v>
      </c>
      <c r="I422" s="30">
        <v>53472249</v>
      </c>
      <c r="J422" s="30">
        <v>6500000</v>
      </c>
      <c r="K422" s="30"/>
      <c r="L422" s="30">
        <v>52500000</v>
      </c>
      <c r="M422" s="30"/>
      <c r="N422" s="30">
        <v>181444497</v>
      </c>
      <c r="O422" s="110">
        <v>0.5648016544443347</v>
      </c>
    </row>
    <row r="423" spans="1:15" ht="15">
      <c r="A423" s="6" t="s">
        <v>796</v>
      </c>
      <c r="B423" s="30"/>
      <c r="C423" s="30"/>
      <c r="D423" s="30"/>
      <c r="E423" s="30"/>
      <c r="F423" s="30">
        <v>5000000</v>
      </c>
      <c r="G423" s="30"/>
      <c r="H423" s="30"/>
      <c r="I423" s="30">
        <v>5000000</v>
      </c>
      <c r="J423" s="30"/>
      <c r="K423" s="30"/>
      <c r="L423" s="30">
        <v>3000000</v>
      </c>
      <c r="M423" s="30"/>
      <c r="N423" s="30">
        <v>13000000</v>
      </c>
      <c r="O423" s="110">
        <v>0.04046648770933158</v>
      </c>
    </row>
    <row r="424" spans="1:15" ht="15">
      <c r="A424" s="6" t="s">
        <v>795</v>
      </c>
      <c r="B424" s="30"/>
      <c r="C424" s="30"/>
      <c r="D424" s="30"/>
      <c r="E424" s="30"/>
      <c r="F424" s="30"/>
      <c r="G424" s="30"/>
      <c r="H424" s="30"/>
      <c r="I424" s="30"/>
      <c r="J424" s="30"/>
      <c r="K424" s="30">
        <v>1000000</v>
      </c>
      <c r="L424" s="30"/>
      <c r="M424" s="30"/>
      <c r="N424" s="30">
        <v>1000000</v>
      </c>
      <c r="O424" s="110">
        <v>0.00414620600383068</v>
      </c>
    </row>
    <row r="425" spans="1:15" ht="15">
      <c r="A425" s="5" t="s">
        <v>434</v>
      </c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110" t="s">
        <v>476</v>
      </c>
    </row>
    <row r="426" spans="1:15" ht="15">
      <c r="A426" s="6" t="s">
        <v>980</v>
      </c>
      <c r="B426" s="30"/>
      <c r="C426" s="30"/>
      <c r="D426" s="30"/>
      <c r="E426" s="30">
        <v>1500</v>
      </c>
      <c r="F426" s="30">
        <v>152898</v>
      </c>
      <c r="G426" s="30">
        <v>29056</v>
      </c>
      <c r="H426" s="30">
        <v>2200</v>
      </c>
      <c r="I426" s="30">
        <v>86019</v>
      </c>
      <c r="J426" s="30">
        <v>1500</v>
      </c>
      <c r="K426" s="30"/>
      <c r="L426" s="30"/>
      <c r="M426" s="30"/>
      <c r="N426" s="30">
        <v>273173</v>
      </c>
      <c r="O426" s="110">
        <v>0.36831392745949654</v>
      </c>
    </row>
    <row r="427" spans="1:15" ht="15">
      <c r="A427" s="6" t="s">
        <v>799</v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>
        <v>57450</v>
      </c>
      <c r="M427" s="30"/>
      <c r="N427" s="30">
        <v>57450</v>
      </c>
      <c r="O427" s="110">
        <v>0.12620139277570505</v>
      </c>
    </row>
    <row r="428" spans="1:15" ht="15">
      <c r="A428" s="6" t="s">
        <v>1050</v>
      </c>
      <c r="B428" s="30"/>
      <c r="C428" s="30"/>
      <c r="D428" s="30"/>
      <c r="E428" s="30"/>
      <c r="F428" s="30">
        <v>17494</v>
      </c>
      <c r="G428" s="30"/>
      <c r="H428" s="30"/>
      <c r="I428" s="30">
        <v>39530</v>
      </c>
      <c r="J428" s="30">
        <v>1000</v>
      </c>
      <c r="K428" s="30"/>
      <c r="L428" s="30"/>
      <c r="M428" s="30"/>
      <c r="N428" s="30">
        <v>58024</v>
      </c>
      <c r="O428" s="110">
        <v>0.1274623083449523</v>
      </c>
    </row>
    <row r="429" spans="1:15" ht="15">
      <c r="A429" s="5" t="s">
        <v>435</v>
      </c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110" t="s">
        <v>476</v>
      </c>
    </row>
    <row r="430" spans="1:15" ht="15">
      <c r="A430" s="6" t="s">
        <v>800</v>
      </c>
      <c r="B430" s="30"/>
      <c r="C430" s="30"/>
      <c r="D430" s="30"/>
      <c r="E430" s="30">
        <v>11675</v>
      </c>
      <c r="F430" s="30">
        <v>50825</v>
      </c>
      <c r="G430" s="30"/>
      <c r="H430" s="30">
        <v>5575</v>
      </c>
      <c r="I430" s="30">
        <v>39125</v>
      </c>
      <c r="J430" s="30">
        <v>3300</v>
      </c>
      <c r="K430" s="30"/>
      <c r="L430" s="30"/>
      <c r="M430" s="30"/>
      <c r="N430" s="30">
        <v>110500</v>
      </c>
      <c r="O430" s="110">
        <v>0.48161960730518144</v>
      </c>
    </row>
    <row r="431" spans="1:15" ht="15">
      <c r="A431" s="5" t="s">
        <v>436</v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110" t="s">
        <v>476</v>
      </c>
    </row>
    <row r="432" spans="1:15" ht="15">
      <c r="A432" s="6" t="s">
        <v>801</v>
      </c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>
        <v>25000</v>
      </c>
      <c r="M432" s="30"/>
      <c r="N432" s="30">
        <v>25000</v>
      </c>
      <c r="O432" s="110">
        <v>0.19999989121148687</v>
      </c>
    </row>
    <row r="433" spans="1:15" ht="15">
      <c r="A433" s="5" t="s">
        <v>437</v>
      </c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110" t="s">
        <v>476</v>
      </c>
    </row>
    <row r="434" spans="1:15" ht="15">
      <c r="A434" s="6" t="s">
        <v>803</v>
      </c>
      <c r="B434" s="30">
        <v>7</v>
      </c>
      <c r="C434" s="30">
        <v>113</v>
      </c>
      <c r="D434" s="30"/>
      <c r="E434" s="30"/>
      <c r="F434" s="30"/>
      <c r="G434" s="30"/>
      <c r="H434" s="30">
        <v>4927</v>
      </c>
      <c r="I434" s="30">
        <v>6581</v>
      </c>
      <c r="J434" s="30">
        <v>1327</v>
      </c>
      <c r="K434" s="30">
        <v>19417</v>
      </c>
      <c r="L434" s="30"/>
      <c r="M434" s="30"/>
      <c r="N434" s="30">
        <v>32372</v>
      </c>
      <c r="O434" s="110">
        <v>0.5020315746980807</v>
      </c>
    </row>
    <row r="435" spans="1:15" ht="15">
      <c r="A435" s="6" t="s">
        <v>824</v>
      </c>
      <c r="B435" s="30">
        <v>172</v>
      </c>
      <c r="C435" s="30">
        <v>2032</v>
      </c>
      <c r="D435" s="30">
        <v>871</v>
      </c>
      <c r="E435" s="30"/>
      <c r="F435" s="30"/>
      <c r="G435" s="30"/>
      <c r="H435" s="30">
        <v>6000</v>
      </c>
      <c r="I435" s="30"/>
      <c r="J435" s="30"/>
      <c r="K435" s="30"/>
      <c r="L435" s="30"/>
      <c r="M435" s="30"/>
      <c r="N435" s="30">
        <v>9075</v>
      </c>
      <c r="O435" s="110">
        <v>0.1668014557217954</v>
      </c>
    </row>
    <row r="436" spans="1:15" ht="15">
      <c r="A436" s="6" t="s">
        <v>1019</v>
      </c>
      <c r="B436" s="30">
        <v>160</v>
      </c>
      <c r="C436" s="30">
        <v>2060</v>
      </c>
      <c r="D436" s="30">
        <v>305</v>
      </c>
      <c r="E436" s="30"/>
      <c r="F436" s="30"/>
      <c r="G436" s="30"/>
      <c r="H436" s="30"/>
      <c r="I436" s="30"/>
      <c r="J436" s="30"/>
      <c r="K436" s="30">
        <v>12206</v>
      </c>
      <c r="L436" s="30">
        <v>16276</v>
      </c>
      <c r="M436" s="30"/>
      <c r="N436" s="30">
        <v>31007</v>
      </c>
      <c r="O436" s="110">
        <v>0.43794912441606304</v>
      </c>
    </row>
    <row r="437" spans="1:15" ht="15">
      <c r="A437" s="6" t="s">
        <v>1020</v>
      </c>
      <c r="B437" s="30">
        <v>88</v>
      </c>
      <c r="C437" s="30">
        <v>1142</v>
      </c>
      <c r="D437" s="30">
        <v>66</v>
      </c>
      <c r="E437" s="30"/>
      <c r="F437" s="30"/>
      <c r="G437" s="30"/>
      <c r="H437" s="30"/>
      <c r="I437" s="30"/>
      <c r="J437" s="30"/>
      <c r="K437" s="30"/>
      <c r="L437" s="30"/>
      <c r="M437" s="30"/>
      <c r="N437" s="30">
        <v>1296</v>
      </c>
      <c r="O437" s="110">
        <v>0.03228287107177679</v>
      </c>
    </row>
    <row r="438" spans="1:15" ht="15">
      <c r="A438" s="6" t="s">
        <v>802</v>
      </c>
      <c r="B438" s="30"/>
      <c r="C438" s="30"/>
      <c r="D438" s="30"/>
      <c r="E438" s="30">
        <v>6000</v>
      </c>
      <c r="F438" s="30">
        <v>10000</v>
      </c>
      <c r="G438" s="30"/>
      <c r="H438" s="30">
        <v>75</v>
      </c>
      <c r="I438" s="30">
        <v>2066</v>
      </c>
      <c r="J438" s="30"/>
      <c r="K438" s="30">
        <v>14859</v>
      </c>
      <c r="L438" s="30"/>
      <c r="M438" s="30"/>
      <c r="N438" s="30">
        <v>33000</v>
      </c>
      <c r="O438" s="110">
        <v>0.868421052631579</v>
      </c>
    </row>
    <row r="439" spans="1:15" ht="15">
      <c r="A439" s="6" t="s">
        <v>805</v>
      </c>
      <c r="B439" s="30"/>
      <c r="C439" s="30"/>
      <c r="D439" s="30"/>
      <c r="E439" s="30"/>
      <c r="F439" s="30"/>
      <c r="G439" s="30"/>
      <c r="H439" s="30"/>
      <c r="I439" s="30">
        <v>1786</v>
      </c>
      <c r="J439" s="30"/>
      <c r="K439" s="30"/>
      <c r="L439" s="30"/>
      <c r="M439" s="30"/>
      <c r="N439" s="30">
        <v>1786</v>
      </c>
      <c r="O439" s="110">
        <v>0.10965127701375245</v>
      </c>
    </row>
    <row r="440" spans="1:15" ht="15">
      <c r="A440" s="6" t="s">
        <v>804</v>
      </c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>
        <v>40000</v>
      </c>
      <c r="M440" s="30"/>
      <c r="N440" s="30">
        <v>40000</v>
      </c>
      <c r="O440" s="110">
        <v>0.47439452957235206</v>
      </c>
    </row>
    <row r="441" spans="1:15" ht="15">
      <c r="A441" s="5" t="s">
        <v>1013</v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110" t="s">
        <v>476</v>
      </c>
    </row>
    <row r="442" spans="1:15" ht="15">
      <c r="A442" s="6" t="s">
        <v>784</v>
      </c>
      <c r="B442" s="30"/>
      <c r="C442" s="30"/>
      <c r="D442" s="30"/>
      <c r="E442" s="30">
        <v>150633</v>
      </c>
      <c r="F442" s="30">
        <v>80760</v>
      </c>
      <c r="G442" s="30"/>
      <c r="H442" s="30">
        <v>60570</v>
      </c>
      <c r="I442" s="30">
        <v>144777</v>
      </c>
      <c r="J442" s="30"/>
      <c r="K442" s="30"/>
      <c r="L442" s="30">
        <v>282660</v>
      </c>
      <c r="M442" s="30"/>
      <c r="N442" s="30">
        <v>719400</v>
      </c>
      <c r="O442" s="110">
        <v>0.8907875185735513</v>
      </c>
    </row>
    <row r="443" spans="1:15" ht="15">
      <c r="A443" s="6" t="s">
        <v>782</v>
      </c>
      <c r="B443" s="30"/>
      <c r="C443" s="30"/>
      <c r="D443" s="30"/>
      <c r="E443" s="30">
        <v>56</v>
      </c>
      <c r="F443" s="30">
        <v>170</v>
      </c>
      <c r="G443" s="30"/>
      <c r="H443" s="30">
        <v>56</v>
      </c>
      <c r="I443" s="30">
        <v>170</v>
      </c>
      <c r="J443" s="30"/>
      <c r="K443" s="30"/>
      <c r="L443" s="30"/>
      <c r="M443" s="30"/>
      <c r="N443" s="30">
        <v>452</v>
      </c>
      <c r="O443" s="110">
        <v>0.03327934030334266</v>
      </c>
    </row>
    <row r="444" spans="1:15" ht="15">
      <c r="A444" s="6" t="s">
        <v>783</v>
      </c>
      <c r="B444" s="30"/>
      <c r="C444" s="30"/>
      <c r="D444" s="30"/>
      <c r="E444" s="30">
        <v>5000</v>
      </c>
      <c r="F444" s="30">
        <v>20000</v>
      </c>
      <c r="G444" s="30"/>
      <c r="H444" s="30"/>
      <c r="I444" s="30"/>
      <c r="J444" s="30"/>
      <c r="K444" s="30"/>
      <c r="L444" s="30">
        <v>30000</v>
      </c>
      <c r="M444" s="30">
        <v>3510</v>
      </c>
      <c r="N444" s="30">
        <v>58510</v>
      </c>
      <c r="O444" s="110">
        <v>0.3996093253690116</v>
      </c>
    </row>
    <row r="445" spans="1:15" ht="15">
      <c r="A445" s="6" t="s">
        <v>785</v>
      </c>
      <c r="B445" s="30"/>
      <c r="C445" s="30"/>
      <c r="D445" s="30"/>
      <c r="E445" s="30">
        <v>18000</v>
      </c>
      <c r="F445" s="30">
        <v>62000</v>
      </c>
      <c r="G445" s="30"/>
      <c r="H445" s="30">
        <v>2000</v>
      </c>
      <c r="I445" s="30">
        <v>8000</v>
      </c>
      <c r="J445" s="30"/>
      <c r="K445" s="30"/>
      <c r="L445" s="30">
        <v>60500</v>
      </c>
      <c r="M445" s="30"/>
      <c r="N445" s="30">
        <v>150500</v>
      </c>
      <c r="O445" s="110">
        <v>0.8671103044968743</v>
      </c>
    </row>
    <row r="446" spans="1:15" ht="15">
      <c r="A446" s="6" t="s">
        <v>200</v>
      </c>
      <c r="B446" s="30"/>
      <c r="C446" s="30"/>
      <c r="D446" s="30"/>
      <c r="E446" s="30"/>
      <c r="F446" s="30">
        <v>2956</v>
      </c>
      <c r="G446" s="30"/>
      <c r="H446" s="30"/>
      <c r="I446" s="30"/>
      <c r="J446" s="30"/>
      <c r="K446" s="30">
        <v>11361</v>
      </c>
      <c r="L446" s="30"/>
      <c r="M446" s="30"/>
      <c r="N446" s="30">
        <v>14317</v>
      </c>
      <c r="O446" s="110">
        <v>0.44105233973075386</v>
      </c>
    </row>
    <row r="447" spans="1:15" ht="15">
      <c r="A447" s="6" t="s">
        <v>789</v>
      </c>
      <c r="B447" s="30"/>
      <c r="C447" s="30"/>
      <c r="D447" s="30"/>
      <c r="E447" s="30"/>
      <c r="F447" s="30"/>
      <c r="G447" s="30"/>
      <c r="H447" s="30">
        <v>4000</v>
      </c>
      <c r="I447" s="30">
        <v>10000</v>
      </c>
      <c r="J447" s="30"/>
      <c r="K447" s="30"/>
      <c r="L447" s="30">
        <v>50000</v>
      </c>
      <c r="M447" s="30"/>
      <c r="N447" s="30">
        <v>64000</v>
      </c>
      <c r="O447" s="110">
        <v>0.6126395190779775</v>
      </c>
    </row>
    <row r="448" spans="1:15" ht="15">
      <c r="A448" s="6" t="s">
        <v>781</v>
      </c>
      <c r="B448" s="30"/>
      <c r="C448" s="30"/>
      <c r="D448" s="30"/>
      <c r="E448" s="30"/>
      <c r="F448" s="30"/>
      <c r="G448" s="30"/>
      <c r="H448" s="30"/>
      <c r="I448" s="30">
        <v>80000</v>
      </c>
      <c r="J448" s="30">
        <v>30000</v>
      </c>
      <c r="K448" s="30"/>
      <c r="L448" s="30">
        <v>220000</v>
      </c>
      <c r="M448" s="30"/>
      <c r="N448" s="30">
        <v>330000</v>
      </c>
      <c r="O448" s="110">
        <v>0.44319097502014504</v>
      </c>
    </row>
    <row r="449" spans="1:15" ht="15">
      <c r="A449" s="6" t="s">
        <v>324</v>
      </c>
      <c r="B449" s="30"/>
      <c r="C449" s="30"/>
      <c r="D449" s="30"/>
      <c r="E449" s="30"/>
      <c r="F449" s="30"/>
      <c r="G449" s="30"/>
      <c r="H449" s="30"/>
      <c r="I449" s="30"/>
      <c r="J449" s="30">
        <v>930</v>
      </c>
      <c r="K449" s="30"/>
      <c r="L449" s="30"/>
      <c r="M449" s="30"/>
      <c r="N449" s="30">
        <v>930</v>
      </c>
      <c r="O449" s="110">
        <v>0.44884169884169883</v>
      </c>
    </row>
    <row r="450" spans="1:15" ht="15">
      <c r="A450" s="6" t="s">
        <v>787</v>
      </c>
      <c r="B450" s="30"/>
      <c r="C450" s="30"/>
      <c r="D450" s="30"/>
      <c r="E450" s="30"/>
      <c r="F450" s="30"/>
      <c r="G450" s="30"/>
      <c r="H450" s="30"/>
      <c r="I450" s="30"/>
      <c r="J450" s="30"/>
      <c r="K450" s="30">
        <v>7500</v>
      </c>
      <c r="L450" s="30"/>
      <c r="M450" s="30"/>
      <c r="N450" s="30">
        <v>7500</v>
      </c>
      <c r="O450" s="110">
        <v>0.5</v>
      </c>
    </row>
    <row r="451" spans="1:15" ht="15">
      <c r="A451" s="6" t="s">
        <v>786</v>
      </c>
      <c r="B451" s="30"/>
      <c r="C451" s="30"/>
      <c r="D451" s="30"/>
      <c r="E451" s="30"/>
      <c r="F451" s="30"/>
      <c r="G451" s="30"/>
      <c r="H451" s="30"/>
      <c r="I451" s="30"/>
      <c r="J451" s="30"/>
      <c r="K451" s="30">
        <v>10000</v>
      </c>
      <c r="L451" s="30"/>
      <c r="M451" s="30"/>
      <c r="N451" s="30">
        <v>10000</v>
      </c>
      <c r="O451" s="110">
        <v>0.2</v>
      </c>
    </row>
    <row r="452" spans="1:15" ht="15">
      <c r="A452" s="6" t="s">
        <v>788</v>
      </c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>
        <v>25000</v>
      </c>
      <c r="M452" s="30"/>
      <c r="N452" s="30">
        <v>25000</v>
      </c>
      <c r="O452" s="110">
        <v>0.5</v>
      </c>
    </row>
    <row r="453" spans="1:15" ht="15">
      <c r="A453" s="1" t="s">
        <v>393</v>
      </c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110" t="s">
        <v>476</v>
      </c>
    </row>
    <row r="454" spans="1:15" ht="15">
      <c r="A454" s="7" t="s">
        <v>807</v>
      </c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110" t="s">
        <v>476</v>
      </c>
    </row>
    <row r="455" spans="1:15" ht="15">
      <c r="A455" s="5" t="s">
        <v>299</v>
      </c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110" t="s">
        <v>476</v>
      </c>
    </row>
    <row r="456" spans="1:15" ht="15">
      <c r="A456" s="6" t="s">
        <v>301</v>
      </c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>
        <v>18000</v>
      </c>
      <c r="M456" s="30"/>
      <c r="N456" s="30">
        <v>18000</v>
      </c>
      <c r="O456" s="110">
        <v>0.10917097259520638</v>
      </c>
    </row>
    <row r="457" spans="1:15" ht="15">
      <c r="A457" s="6" t="s">
        <v>300</v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>
        <v>7000</v>
      </c>
      <c r="N457" s="30">
        <v>7000</v>
      </c>
      <c r="O457" s="110">
        <v>0.042455378231469144</v>
      </c>
    </row>
    <row r="458" spans="1:15" ht="15">
      <c r="A458" s="5" t="s">
        <v>426</v>
      </c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110" t="s">
        <v>476</v>
      </c>
    </row>
    <row r="459" spans="1:15" ht="15">
      <c r="A459" s="6" t="s">
        <v>506</v>
      </c>
      <c r="B459" s="30"/>
      <c r="C459" s="30"/>
      <c r="D459" s="30"/>
      <c r="E459" s="30"/>
      <c r="F459" s="30"/>
      <c r="G459" s="30"/>
      <c r="H459" s="30">
        <v>1125</v>
      </c>
      <c r="I459" s="30">
        <v>12375</v>
      </c>
      <c r="J459" s="30">
        <v>1500</v>
      </c>
      <c r="K459" s="30"/>
      <c r="L459" s="30"/>
      <c r="M459" s="30">
        <v>13000</v>
      </c>
      <c r="N459" s="30">
        <v>28000</v>
      </c>
      <c r="O459" s="110">
        <v>0.25448761645080664</v>
      </c>
    </row>
    <row r="460" spans="1:15" ht="15">
      <c r="A460" s="5" t="s">
        <v>813</v>
      </c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110" t="s">
        <v>476</v>
      </c>
    </row>
    <row r="461" spans="1:15" ht="15">
      <c r="A461" s="6" t="s">
        <v>818</v>
      </c>
      <c r="B461" s="30">
        <v>128</v>
      </c>
      <c r="C461" s="30">
        <v>2306</v>
      </c>
      <c r="D461" s="30">
        <v>638</v>
      </c>
      <c r="E461" s="30"/>
      <c r="F461" s="30"/>
      <c r="G461" s="30"/>
      <c r="H461" s="30">
        <v>14000</v>
      </c>
      <c r="I461" s="30"/>
      <c r="J461" s="30"/>
      <c r="K461" s="30"/>
      <c r="L461" s="30"/>
      <c r="M461" s="30"/>
      <c r="N461" s="30">
        <v>17072</v>
      </c>
      <c r="O461" s="110">
        <v>0.14232952887525324</v>
      </c>
    </row>
    <row r="462" spans="1:15" ht="15">
      <c r="A462" s="5" t="s">
        <v>834</v>
      </c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110" t="s">
        <v>476</v>
      </c>
    </row>
    <row r="463" spans="1:15" ht="15">
      <c r="A463" s="6" t="s">
        <v>844</v>
      </c>
      <c r="B463" s="30">
        <v>500</v>
      </c>
      <c r="C463" s="30">
        <v>5305</v>
      </c>
      <c r="D463" s="30">
        <v>500</v>
      </c>
      <c r="E463" s="30">
        <v>56108</v>
      </c>
      <c r="F463" s="30">
        <v>222932</v>
      </c>
      <c r="G463" s="30"/>
      <c r="H463" s="30">
        <v>24547</v>
      </c>
      <c r="I463" s="30">
        <v>171831</v>
      </c>
      <c r="J463" s="30"/>
      <c r="K463" s="30">
        <v>36470</v>
      </c>
      <c r="L463" s="30">
        <v>173351</v>
      </c>
      <c r="M463" s="30">
        <v>19638</v>
      </c>
      <c r="N463" s="30">
        <v>711182</v>
      </c>
      <c r="O463" s="110">
        <v>0.6851477555833441</v>
      </c>
    </row>
    <row r="464" spans="1:15" ht="15">
      <c r="A464" s="6" t="s">
        <v>981</v>
      </c>
      <c r="B464" s="30"/>
      <c r="C464" s="30"/>
      <c r="D464" s="30"/>
      <c r="E464" s="30"/>
      <c r="F464" s="30"/>
      <c r="G464" s="30"/>
      <c r="H464" s="30"/>
      <c r="I464" s="30"/>
      <c r="J464" s="30"/>
      <c r="K464" s="30">
        <v>36470</v>
      </c>
      <c r="L464" s="30">
        <v>84162</v>
      </c>
      <c r="M464" s="30">
        <v>19638</v>
      </c>
      <c r="N464" s="30">
        <v>140270</v>
      </c>
      <c r="O464" s="110">
        <v>0.13333333333333333</v>
      </c>
    </row>
    <row r="465" spans="1:15" ht="15">
      <c r="A465" s="5" t="s">
        <v>904</v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110" t="s">
        <v>476</v>
      </c>
    </row>
    <row r="466" spans="1:15" ht="15">
      <c r="A466" s="6" t="s">
        <v>997</v>
      </c>
      <c r="B466" s="30">
        <v>45</v>
      </c>
      <c r="C466" s="30">
        <v>565</v>
      </c>
      <c r="D466" s="30">
        <v>40</v>
      </c>
      <c r="E466" s="30">
        <v>1300</v>
      </c>
      <c r="F466" s="30">
        <v>4300</v>
      </c>
      <c r="G466" s="30"/>
      <c r="H466" s="30">
        <v>1500</v>
      </c>
      <c r="I466" s="30">
        <v>2700</v>
      </c>
      <c r="J466" s="30"/>
      <c r="K466" s="30"/>
      <c r="L466" s="30">
        <v>10000</v>
      </c>
      <c r="M466" s="30"/>
      <c r="N466" s="30">
        <v>20450</v>
      </c>
      <c r="O466" s="110">
        <v>0.6782752902155887</v>
      </c>
    </row>
    <row r="467" spans="1:15" ht="15">
      <c r="A467" s="6" t="s">
        <v>998</v>
      </c>
      <c r="B467" s="30">
        <v>160</v>
      </c>
      <c r="C467" s="30">
        <v>1990</v>
      </c>
      <c r="D467" s="30">
        <v>150</v>
      </c>
      <c r="E467" s="30"/>
      <c r="F467" s="30"/>
      <c r="G467" s="30"/>
      <c r="H467" s="30">
        <v>625</v>
      </c>
      <c r="I467" s="30">
        <v>1875</v>
      </c>
      <c r="J467" s="30"/>
      <c r="K467" s="30"/>
      <c r="L467" s="30">
        <v>15200</v>
      </c>
      <c r="M467" s="30"/>
      <c r="N467" s="30">
        <v>20000</v>
      </c>
      <c r="O467" s="110">
        <v>0.08</v>
      </c>
    </row>
    <row r="468" spans="1:15" ht="15">
      <c r="A468" s="1" t="s">
        <v>807</v>
      </c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110" t="s">
        <v>476</v>
      </c>
    </row>
    <row r="469" spans="1:15" ht="15">
      <c r="A469" s="7" t="s">
        <v>807</v>
      </c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110" t="s">
        <v>476</v>
      </c>
    </row>
    <row r="470" spans="1:15" ht="15">
      <c r="A470" s="5" t="s">
        <v>918</v>
      </c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110" t="s">
        <v>476</v>
      </c>
    </row>
    <row r="471" spans="1:15" ht="15">
      <c r="A471" s="6" t="s">
        <v>926</v>
      </c>
      <c r="B471" s="30"/>
      <c r="C471" s="30"/>
      <c r="D471" s="30"/>
      <c r="E471" s="30">
        <v>4800</v>
      </c>
      <c r="F471" s="30">
        <v>7200</v>
      </c>
      <c r="G471" s="30"/>
      <c r="H471" s="30">
        <v>750</v>
      </c>
      <c r="I471" s="30">
        <v>4500</v>
      </c>
      <c r="J471" s="30">
        <v>750</v>
      </c>
      <c r="K471" s="30">
        <v>6000</v>
      </c>
      <c r="L471" s="30"/>
      <c r="M471" s="30"/>
      <c r="N471" s="30">
        <v>24000</v>
      </c>
      <c r="O471" s="110">
        <v>0.96</v>
      </c>
    </row>
    <row r="472" spans="1:15" ht="15">
      <c r="A472" s="6" t="s">
        <v>927</v>
      </c>
      <c r="B472" s="30"/>
      <c r="C472" s="30"/>
      <c r="D472" s="30"/>
      <c r="E472" s="30">
        <v>10000</v>
      </c>
      <c r="F472" s="30"/>
      <c r="G472" s="30"/>
      <c r="H472" s="30">
        <v>1800</v>
      </c>
      <c r="I472" s="30">
        <v>6800</v>
      </c>
      <c r="J472" s="30">
        <v>1400</v>
      </c>
      <c r="K472" s="30">
        <v>14600</v>
      </c>
      <c r="L472" s="30">
        <v>19400</v>
      </c>
      <c r="M472" s="30"/>
      <c r="N472" s="30">
        <v>54000</v>
      </c>
      <c r="O472" s="110">
        <v>0.18</v>
      </c>
    </row>
    <row r="473" spans="1:15" ht="15">
      <c r="A473" s="5" t="s">
        <v>943</v>
      </c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110" t="s">
        <v>476</v>
      </c>
    </row>
    <row r="474" spans="1:15" ht="15">
      <c r="A474" s="6" t="s">
        <v>956</v>
      </c>
      <c r="B474" s="30"/>
      <c r="C474" s="30"/>
      <c r="D474" s="30"/>
      <c r="E474" s="30">
        <v>16000</v>
      </c>
      <c r="F474" s="30">
        <v>54000</v>
      </c>
      <c r="G474" s="30"/>
      <c r="H474" s="30"/>
      <c r="I474" s="30"/>
      <c r="J474" s="30"/>
      <c r="K474" s="30"/>
      <c r="L474" s="30"/>
      <c r="M474" s="30"/>
      <c r="N474" s="30">
        <v>70000</v>
      </c>
      <c r="O474" s="110">
        <v>0.3431372549019608</v>
      </c>
    </row>
    <row r="475" spans="1:15" ht="15">
      <c r="A475" s="5" t="s">
        <v>968</v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110" t="s">
        <v>476</v>
      </c>
    </row>
    <row r="476" spans="1:15" ht="15">
      <c r="A476" s="6" t="s">
        <v>982</v>
      </c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>
        <v>8433</v>
      </c>
      <c r="M476" s="30"/>
      <c r="N476" s="30">
        <v>8433</v>
      </c>
      <c r="O476" s="110">
        <v>0.22018248190837267</v>
      </c>
    </row>
    <row r="477" spans="1:15" ht="15">
      <c r="A477" s="5" t="s">
        <v>990</v>
      </c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110" t="s">
        <v>476</v>
      </c>
    </row>
    <row r="478" spans="1:15" ht="15">
      <c r="A478" s="6" t="s">
        <v>999</v>
      </c>
      <c r="B478" s="30"/>
      <c r="C478" s="30"/>
      <c r="D478" s="30"/>
      <c r="E478" s="30">
        <v>90000</v>
      </c>
      <c r="F478" s="30">
        <v>3000</v>
      </c>
      <c r="G478" s="30"/>
      <c r="H478" s="30"/>
      <c r="I478" s="30"/>
      <c r="J478" s="30"/>
      <c r="K478" s="30">
        <v>41000</v>
      </c>
      <c r="L478" s="30">
        <v>52500</v>
      </c>
      <c r="M478" s="30"/>
      <c r="N478" s="30">
        <v>186500</v>
      </c>
      <c r="O478" s="110">
        <v>0.294026240894868</v>
      </c>
    </row>
    <row r="479" spans="1:15" ht="15">
      <c r="A479" s="5" t="s">
        <v>1012</v>
      </c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110" t="s">
        <v>476</v>
      </c>
    </row>
    <row r="480" spans="1:15" ht="15">
      <c r="A480" s="6" t="s">
        <v>1021</v>
      </c>
      <c r="B480" s="30">
        <v>250</v>
      </c>
      <c r="C480" s="30">
        <v>3500</v>
      </c>
      <c r="D480" s="30">
        <v>250</v>
      </c>
      <c r="E480" s="30"/>
      <c r="F480" s="30"/>
      <c r="G480" s="30"/>
      <c r="H480" s="30"/>
      <c r="I480" s="30"/>
      <c r="J480" s="30"/>
      <c r="K480" s="30">
        <v>7500</v>
      </c>
      <c r="L480" s="30">
        <v>27500</v>
      </c>
      <c r="M480" s="30"/>
      <c r="N480" s="30">
        <v>39000</v>
      </c>
      <c r="O480" s="110">
        <v>0.6763864947497188</v>
      </c>
    </row>
    <row r="481" spans="1:15" ht="15">
      <c r="A481" s="5" t="s">
        <v>1044</v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110" t="s">
        <v>476</v>
      </c>
    </row>
    <row r="482" spans="1:15" ht="15">
      <c r="A482" s="6" t="s">
        <v>1051</v>
      </c>
      <c r="B482" s="30"/>
      <c r="C482" s="30"/>
      <c r="D482" s="30"/>
      <c r="E482" s="30">
        <v>10800000</v>
      </c>
      <c r="F482" s="30">
        <v>57000000</v>
      </c>
      <c r="G482" s="30">
        <v>14200000</v>
      </c>
      <c r="H482" s="30">
        <v>2000000</v>
      </c>
      <c r="I482" s="30">
        <v>40000000</v>
      </c>
      <c r="J482" s="30">
        <v>12000000</v>
      </c>
      <c r="K482" s="30">
        <v>22000000</v>
      </c>
      <c r="L482" s="30">
        <v>42000000</v>
      </c>
      <c r="M482" s="30"/>
      <c r="N482" s="30">
        <v>200000000</v>
      </c>
      <c r="O482" s="110">
        <v>1</v>
      </c>
    </row>
    <row r="483" spans="1:15" ht="15">
      <c r="A483" s="5" t="s">
        <v>1045</v>
      </c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110" t="s">
        <v>476</v>
      </c>
    </row>
    <row r="484" spans="1:15" ht="15">
      <c r="A484" s="6" t="s">
        <v>1052</v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>
        <v>23500</v>
      </c>
      <c r="M484" s="30"/>
      <c r="N484" s="30">
        <v>23500</v>
      </c>
      <c r="O484" s="110">
        <v>0.020347676858110886</v>
      </c>
    </row>
    <row r="485" spans="1:15" ht="15">
      <c r="A485" s="5" t="s">
        <v>1063</v>
      </c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110" t="s">
        <v>476</v>
      </c>
    </row>
    <row r="486" spans="1:15" ht="15">
      <c r="A486" s="6" t="s">
        <v>1074</v>
      </c>
      <c r="B486" s="30">
        <v>30</v>
      </c>
      <c r="C486" s="30">
        <v>450</v>
      </c>
      <c r="D486" s="30">
        <v>30</v>
      </c>
      <c r="E486" s="30">
        <v>330</v>
      </c>
      <c r="F486" s="30">
        <v>330</v>
      </c>
      <c r="G486" s="30"/>
      <c r="H486" s="30">
        <v>1180</v>
      </c>
      <c r="I486" s="30">
        <v>1550</v>
      </c>
      <c r="J486" s="30"/>
      <c r="K486" s="30">
        <v>1100</v>
      </c>
      <c r="L486" s="30"/>
      <c r="M486" s="30"/>
      <c r="N486" s="30">
        <v>5000</v>
      </c>
      <c r="O486" s="110">
        <v>0.625</v>
      </c>
    </row>
    <row r="487" spans="1:15" ht="15">
      <c r="A487" s="6" t="s">
        <v>1075</v>
      </c>
      <c r="B487" s="30">
        <v>40</v>
      </c>
      <c r="C487" s="30">
        <v>600</v>
      </c>
      <c r="D487" s="30">
        <v>40</v>
      </c>
      <c r="E487" s="30">
        <v>1000</v>
      </c>
      <c r="F487" s="30">
        <v>3500</v>
      </c>
      <c r="G487" s="30"/>
      <c r="H487" s="30"/>
      <c r="I487" s="30"/>
      <c r="J487" s="30"/>
      <c r="K487" s="30"/>
      <c r="L487" s="30">
        <v>3900</v>
      </c>
      <c r="M487" s="30"/>
      <c r="N487" s="30">
        <v>9080</v>
      </c>
      <c r="O487" s="110">
        <v>0.31859649122807016</v>
      </c>
    </row>
    <row r="488" spans="1:15" ht="15">
      <c r="A488" s="5" t="s">
        <v>1064</v>
      </c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110" t="s">
        <v>476</v>
      </c>
    </row>
    <row r="489" spans="1:15" ht="15">
      <c r="A489" s="6" t="s">
        <v>1076</v>
      </c>
      <c r="B489" s="30">
        <v>100</v>
      </c>
      <c r="C489" s="30">
        <v>1000</v>
      </c>
      <c r="D489" s="30">
        <v>100</v>
      </c>
      <c r="E489" s="30"/>
      <c r="F489" s="30"/>
      <c r="G489" s="30"/>
      <c r="H489" s="30"/>
      <c r="I489" s="30">
        <v>7500</v>
      </c>
      <c r="J489" s="30">
        <v>7500</v>
      </c>
      <c r="K489" s="30"/>
      <c r="L489" s="30"/>
      <c r="M489" s="30"/>
      <c r="N489" s="30">
        <v>16200</v>
      </c>
      <c r="O489" s="110">
        <v>0.1653061224489796</v>
      </c>
    </row>
    <row r="490" spans="1:15" ht="15">
      <c r="A490" s="5" t="s">
        <v>1087</v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110" t="s">
        <v>476</v>
      </c>
    </row>
    <row r="491" spans="1:15" ht="15">
      <c r="A491" s="6" t="s">
        <v>1094</v>
      </c>
      <c r="B491" s="30"/>
      <c r="C491" s="30"/>
      <c r="D491" s="30"/>
      <c r="E491" s="30">
        <v>18750</v>
      </c>
      <c r="F491" s="30"/>
      <c r="G491" s="30"/>
      <c r="H491" s="30"/>
      <c r="I491" s="30"/>
      <c r="J491" s="30"/>
      <c r="K491" s="30"/>
      <c r="L491" s="30"/>
      <c r="M491" s="30"/>
      <c r="N491" s="30">
        <v>18750</v>
      </c>
      <c r="O491" s="110">
        <v>0.375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"/>
  <sheetViews>
    <sheetView zoomScale="70" zoomScaleNormal="70" workbookViewId="0" topLeftCell="A1"/>
  </sheetViews>
  <sheetFormatPr defaultColWidth="11.421875" defaultRowHeight="15"/>
  <cols>
    <col min="1" max="1" width="77.7109375" style="0" bestFit="1" customWidth="1"/>
    <col min="2" max="2" width="11.140625" style="0" bestFit="1" customWidth="1"/>
    <col min="3" max="3" width="8.8515625" style="0" bestFit="1" customWidth="1"/>
    <col min="4" max="4" width="13.00390625" style="0" bestFit="1" customWidth="1"/>
    <col min="5" max="5" width="8.8515625" style="0" bestFit="1" customWidth="1"/>
    <col min="6" max="6" width="11.140625" style="0" bestFit="1" customWidth="1"/>
    <col min="7" max="7" width="8.8515625" style="0" bestFit="1" customWidth="1"/>
    <col min="8" max="8" width="8.7109375" style="0" bestFit="1" customWidth="1"/>
    <col min="9" max="9" width="8.8515625" style="0" bestFit="1" customWidth="1"/>
    <col min="10" max="10" width="11.140625" style="0" bestFit="1" customWidth="1"/>
    <col min="11" max="11" width="8.8515625" style="0" bestFit="1" customWidth="1"/>
    <col min="12" max="12" width="10.28125" style="0" bestFit="1" customWidth="1"/>
    <col min="13" max="13" width="8.8515625" style="0" bestFit="1" customWidth="1"/>
    <col min="14" max="14" width="9.28125" style="0" bestFit="1" customWidth="1"/>
    <col min="15" max="15" width="8.8515625" style="0" bestFit="1" customWidth="1"/>
    <col min="16" max="16" width="12.140625" style="0" bestFit="1" customWidth="1"/>
    <col min="17" max="17" width="8.8515625" style="0" bestFit="1" customWidth="1"/>
    <col min="18" max="18" width="11.140625" style="0" bestFit="1" customWidth="1"/>
    <col min="19" max="19" width="8.8515625" style="0" bestFit="1" customWidth="1"/>
    <col min="20" max="20" width="13.00390625" style="0" bestFit="1" customWidth="1"/>
    <col min="21" max="21" width="8.8515625" style="56" bestFit="1" customWidth="1"/>
  </cols>
  <sheetData>
    <row r="2" spans="1:19" ht="15">
      <c r="A2" s="119" t="s">
        <v>239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19" ht="15">
      <c r="A4" s="119" t="s">
        <v>385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ht="15">
      <c r="A5" s="119" t="str">
        <f>1!A5:AA5</f>
        <v>Al 31-08-2015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9" ht="15">
      <c r="A6" s="12"/>
      <c r="B6" s="12"/>
      <c r="C6" s="12"/>
      <c r="D6" s="12"/>
      <c r="E6" s="12"/>
      <c r="F6" s="12"/>
      <c r="G6" s="12"/>
      <c r="H6" s="12"/>
      <c r="I6" s="12"/>
    </row>
    <row r="7" spans="1:21" ht="14.45" customHeight="1">
      <c r="A7" s="11"/>
      <c r="B7" s="118" t="s">
        <v>400</v>
      </c>
      <c r="C7" s="118"/>
      <c r="D7" s="118" t="s">
        <v>401</v>
      </c>
      <c r="E7" s="118"/>
      <c r="F7" s="118" t="s">
        <v>402</v>
      </c>
      <c r="G7" s="118"/>
      <c r="H7" s="118" t="s">
        <v>403</v>
      </c>
      <c r="I7" s="118"/>
      <c r="J7" s="118" t="s">
        <v>404</v>
      </c>
      <c r="K7" s="118"/>
      <c r="L7" s="118" t="s">
        <v>405</v>
      </c>
      <c r="M7" s="118"/>
      <c r="N7" s="118" t="s">
        <v>406</v>
      </c>
      <c r="O7" s="118"/>
      <c r="P7" s="118" t="s">
        <v>407</v>
      </c>
      <c r="Q7" s="118"/>
      <c r="R7" s="118" t="s">
        <v>408</v>
      </c>
      <c r="S7" s="118"/>
      <c r="T7" s="118" t="s">
        <v>230</v>
      </c>
      <c r="U7" s="118"/>
    </row>
    <row r="8" spans="1:21" ht="15">
      <c r="A8" s="11"/>
      <c r="B8" s="91" t="s">
        <v>240</v>
      </c>
      <c r="C8" s="91" t="s">
        <v>241</v>
      </c>
      <c r="D8" s="91" t="s">
        <v>240</v>
      </c>
      <c r="E8" s="91" t="s">
        <v>241</v>
      </c>
      <c r="F8" s="91" t="s">
        <v>240</v>
      </c>
      <c r="G8" s="91" t="s">
        <v>241</v>
      </c>
      <c r="H8" s="91" t="s">
        <v>240</v>
      </c>
      <c r="I8" s="91" t="s">
        <v>241</v>
      </c>
      <c r="J8" s="91" t="s">
        <v>240</v>
      </c>
      <c r="K8" s="91" t="s">
        <v>241</v>
      </c>
      <c r="L8" s="91" t="s">
        <v>240</v>
      </c>
      <c r="M8" s="91" t="s">
        <v>241</v>
      </c>
      <c r="N8" s="91" t="s">
        <v>240</v>
      </c>
      <c r="O8" s="91" t="s">
        <v>241</v>
      </c>
      <c r="P8" s="91" t="s">
        <v>240</v>
      </c>
      <c r="Q8" s="91" t="s">
        <v>241</v>
      </c>
      <c r="R8" s="91" t="s">
        <v>240</v>
      </c>
      <c r="S8" s="91" t="s">
        <v>241</v>
      </c>
      <c r="T8" s="91" t="s">
        <v>240</v>
      </c>
      <c r="U8" s="91" t="s">
        <v>241</v>
      </c>
    </row>
    <row r="9" spans="1:21" ht="15">
      <c r="A9" s="1" t="s">
        <v>120</v>
      </c>
      <c r="B9" s="36">
        <v>0</v>
      </c>
      <c r="C9" s="18"/>
      <c r="D9" s="36">
        <v>203216.33896983328</v>
      </c>
      <c r="E9" s="18">
        <v>0.006084247727940411</v>
      </c>
      <c r="F9" s="36">
        <v>67396.2062438255</v>
      </c>
      <c r="G9" s="18">
        <v>0.00856489046667869</v>
      </c>
      <c r="H9" s="36">
        <v>91.399162148</v>
      </c>
      <c r="I9" s="18">
        <v>2.3364661596244256E-05</v>
      </c>
      <c r="J9" s="36">
        <v>156713.6335181311</v>
      </c>
      <c r="K9" s="18">
        <v>0.007069351136245058</v>
      </c>
      <c r="L9" s="36">
        <v>41006.0568844556</v>
      </c>
      <c r="M9" s="18">
        <v>0.007633840604639199</v>
      </c>
      <c r="N9" s="36">
        <v>0</v>
      </c>
      <c r="O9" s="18"/>
      <c r="P9" s="36">
        <v>21892.9468308248</v>
      </c>
      <c r="Q9" s="18">
        <v>0.0008633861190512458</v>
      </c>
      <c r="R9" s="36">
        <v>39413.85317871</v>
      </c>
      <c r="S9" s="18">
        <v>0.0052765301581653296</v>
      </c>
      <c r="T9" s="36">
        <v>529730.4347879282</v>
      </c>
      <c r="U9" s="18">
        <v>0.0044933871351013205</v>
      </c>
    </row>
    <row r="10" spans="1:21" ht="15">
      <c r="A10" s="2" t="s">
        <v>209</v>
      </c>
      <c r="B10" s="38">
        <v>0</v>
      </c>
      <c r="C10" s="21"/>
      <c r="D10" s="38">
        <v>16450.286956</v>
      </c>
      <c r="E10" s="21">
        <v>0.0004925175876279732</v>
      </c>
      <c r="F10" s="38">
        <v>6466.4168537</v>
      </c>
      <c r="G10" s="21">
        <v>0.0008217695794842986</v>
      </c>
      <c r="H10" s="38">
        <v>0</v>
      </c>
      <c r="I10" s="21"/>
      <c r="J10" s="38">
        <v>21810.961995</v>
      </c>
      <c r="K10" s="21">
        <v>0.0009838923742656507</v>
      </c>
      <c r="L10" s="38">
        <v>8342.5984038</v>
      </c>
      <c r="M10" s="21">
        <v>0.0015530892575840046</v>
      </c>
      <c r="N10" s="38">
        <v>0</v>
      </c>
      <c r="O10" s="21"/>
      <c r="P10" s="38">
        <v>11257.3287715</v>
      </c>
      <c r="Q10" s="21">
        <v>0.0004439521766537421</v>
      </c>
      <c r="R10" s="38">
        <v>0</v>
      </c>
      <c r="S10" s="21"/>
      <c r="T10" s="38">
        <v>64327.59298</v>
      </c>
      <c r="U10" s="21">
        <v>0.0005456525805319899</v>
      </c>
    </row>
    <row r="11" spans="1:21" ht="15">
      <c r="A11" s="2" t="s">
        <v>328</v>
      </c>
      <c r="B11" s="38">
        <v>0</v>
      </c>
      <c r="C11" s="21"/>
      <c r="D11" s="38">
        <v>69391.2334595976</v>
      </c>
      <c r="E11" s="21">
        <v>0.0020775566406508895</v>
      </c>
      <c r="F11" s="38">
        <v>19995.5236208184</v>
      </c>
      <c r="G11" s="21">
        <v>0.00254108471649895</v>
      </c>
      <c r="H11" s="38">
        <v>47.1545111304</v>
      </c>
      <c r="I11" s="21">
        <v>1.2054259244894376E-05</v>
      </c>
      <c r="J11" s="38">
        <v>55726.4797394256</v>
      </c>
      <c r="K11" s="21">
        <v>0.002513821191053344</v>
      </c>
      <c r="L11" s="38">
        <v>2586.3281561592</v>
      </c>
      <c r="M11" s="21">
        <v>0.00048148050301549607</v>
      </c>
      <c r="N11" s="38">
        <v>0</v>
      </c>
      <c r="O11" s="21"/>
      <c r="P11" s="38">
        <v>0</v>
      </c>
      <c r="Q11" s="21"/>
      <c r="R11" s="38">
        <v>0</v>
      </c>
      <c r="S11" s="21"/>
      <c r="T11" s="38">
        <v>147746.71948713117</v>
      </c>
      <c r="U11" s="21">
        <v>0.0012532472461444983</v>
      </c>
    </row>
    <row r="12" spans="1:21" ht="15">
      <c r="A12" s="2" t="s">
        <v>561</v>
      </c>
      <c r="B12" s="38">
        <v>0</v>
      </c>
      <c r="C12" s="21"/>
      <c r="D12" s="38">
        <v>90914.60730287</v>
      </c>
      <c r="E12" s="21">
        <v>0.0027219612149453894</v>
      </c>
      <c r="F12" s="38">
        <v>29954.52788641</v>
      </c>
      <c r="G12" s="21">
        <v>0.003806701662108444</v>
      </c>
      <c r="H12" s="38">
        <v>0</v>
      </c>
      <c r="I12" s="21"/>
      <c r="J12" s="38">
        <v>59120.77811366</v>
      </c>
      <c r="K12" s="21">
        <v>0.0026669379718334447</v>
      </c>
      <c r="L12" s="38">
        <v>6568.97387538</v>
      </c>
      <c r="M12" s="21">
        <v>0.001222904695323175</v>
      </c>
      <c r="N12" s="38">
        <v>0</v>
      </c>
      <c r="O12" s="21"/>
      <c r="P12" s="38">
        <v>0</v>
      </c>
      <c r="Q12" s="21"/>
      <c r="R12" s="38">
        <v>39413.85317871</v>
      </c>
      <c r="S12" s="21">
        <v>0.0052765301581653296</v>
      </c>
      <c r="T12" s="38">
        <v>225972.74035703</v>
      </c>
      <c r="U12" s="21">
        <v>0.0019167918958826048</v>
      </c>
    </row>
    <row r="13" spans="1:21" ht="15">
      <c r="A13" s="2" t="s">
        <v>562</v>
      </c>
      <c r="B13" s="38">
        <v>0</v>
      </c>
      <c r="C13" s="21"/>
      <c r="D13" s="38">
        <v>26460.211251365698</v>
      </c>
      <c r="E13" s="21">
        <v>0.000792212284716159</v>
      </c>
      <c r="F13" s="38">
        <v>10979.7378828971</v>
      </c>
      <c r="G13" s="21">
        <v>0.0013953345085869983</v>
      </c>
      <c r="H13" s="38">
        <v>44.2446510176</v>
      </c>
      <c r="I13" s="21">
        <v>1.1310402351349878E-05</v>
      </c>
      <c r="J13" s="38">
        <v>20055.4136700455</v>
      </c>
      <c r="K13" s="21">
        <v>0.0009046995990926191</v>
      </c>
      <c r="L13" s="38">
        <v>23508.156449116403</v>
      </c>
      <c r="M13" s="21">
        <v>0.004376366148716523</v>
      </c>
      <c r="N13" s="38">
        <v>0</v>
      </c>
      <c r="O13" s="21"/>
      <c r="P13" s="38">
        <v>10635.6180593248</v>
      </c>
      <c r="Q13" s="21">
        <v>0.0004194339423975037</v>
      </c>
      <c r="R13" s="38">
        <v>0</v>
      </c>
      <c r="S13" s="21"/>
      <c r="T13" s="38">
        <v>91683.38196376711</v>
      </c>
      <c r="U13" s="21">
        <v>0.0007776954125422277</v>
      </c>
    </row>
    <row r="14" spans="1:21" ht="15">
      <c r="A14" s="1" t="s">
        <v>80</v>
      </c>
      <c r="B14" s="36">
        <v>4673.011329</v>
      </c>
      <c r="C14" s="18">
        <v>0.0007141242256548673</v>
      </c>
      <c r="D14" s="36">
        <v>5185.411801079999</v>
      </c>
      <c r="E14" s="18">
        <v>0.00015524996724716983</v>
      </c>
      <c r="F14" s="36">
        <v>0</v>
      </c>
      <c r="G14" s="18"/>
      <c r="H14" s="36">
        <v>599.8249599999999</v>
      </c>
      <c r="I14" s="18">
        <v>0.00015333518248982565</v>
      </c>
      <c r="J14" s="36">
        <v>13389.5926696</v>
      </c>
      <c r="K14" s="18">
        <v>0.0006040044508427788</v>
      </c>
      <c r="L14" s="36">
        <v>8686.815026960001</v>
      </c>
      <c r="M14" s="18">
        <v>0.0016171699089393581</v>
      </c>
      <c r="N14" s="36">
        <v>1.04969368</v>
      </c>
      <c r="O14" s="18">
        <v>2.2149754226352746E-07</v>
      </c>
      <c r="P14" s="36">
        <v>134976.13647084002</v>
      </c>
      <c r="Q14" s="18">
        <v>0.0053230167474763584</v>
      </c>
      <c r="R14" s="36">
        <v>55481.48447828</v>
      </c>
      <c r="S14" s="18">
        <v>0.00742758452826326</v>
      </c>
      <c r="T14" s="36">
        <v>222993.32642944</v>
      </c>
      <c r="U14" s="18">
        <v>0.0018915193056495477</v>
      </c>
    </row>
    <row r="15" spans="1:21" ht="15">
      <c r="A15" s="2" t="s">
        <v>563</v>
      </c>
      <c r="B15" s="38">
        <v>4673.011329</v>
      </c>
      <c r="C15" s="21">
        <v>0.0007141242256548673</v>
      </c>
      <c r="D15" s="38">
        <v>5185.411801079999</v>
      </c>
      <c r="E15" s="21">
        <v>0.00015524996724716983</v>
      </c>
      <c r="F15" s="38">
        <v>0</v>
      </c>
      <c r="G15" s="21"/>
      <c r="H15" s="38">
        <v>599.8249599999999</v>
      </c>
      <c r="I15" s="21">
        <v>0.00015333518248982565</v>
      </c>
      <c r="J15" s="38">
        <v>13389.5926696</v>
      </c>
      <c r="K15" s="21">
        <v>0.0006040044508427788</v>
      </c>
      <c r="L15" s="38">
        <v>8686.815026960001</v>
      </c>
      <c r="M15" s="21">
        <v>0.0016171699089393581</v>
      </c>
      <c r="N15" s="38">
        <v>1.04969368</v>
      </c>
      <c r="O15" s="21">
        <v>2.2149754226352746E-07</v>
      </c>
      <c r="P15" s="38">
        <v>134976.13647084002</v>
      </c>
      <c r="Q15" s="21">
        <v>0.0053230167474763584</v>
      </c>
      <c r="R15" s="38">
        <v>55481.48447828</v>
      </c>
      <c r="S15" s="21">
        <v>0.00742758452826326</v>
      </c>
      <c r="T15" s="38">
        <v>222993.32642944</v>
      </c>
      <c r="U15" s="21">
        <v>0.0018915193056495477</v>
      </c>
    </row>
    <row r="16" spans="1:21" ht="15">
      <c r="A16" s="1" t="s">
        <v>329</v>
      </c>
      <c r="B16" s="36">
        <v>0</v>
      </c>
      <c r="C16" s="18"/>
      <c r="D16" s="36">
        <v>13747.2981609623</v>
      </c>
      <c r="E16" s="18">
        <v>0.00041159076098487633</v>
      </c>
      <c r="F16" s="36">
        <v>4239.8201383381</v>
      </c>
      <c r="G16" s="18">
        <v>0.0005388077030910207</v>
      </c>
      <c r="H16" s="36">
        <v>0</v>
      </c>
      <c r="I16" s="18"/>
      <c r="J16" s="36">
        <v>10792.2703379335</v>
      </c>
      <c r="K16" s="18">
        <v>0.00048683925490954235</v>
      </c>
      <c r="L16" s="36">
        <v>4625.2601068645</v>
      </c>
      <c r="M16" s="18">
        <v>0.0008610556852684035</v>
      </c>
      <c r="N16" s="36">
        <v>0</v>
      </c>
      <c r="O16" s="18"/>
      <c r="P16" s="36">
        <v>10278.3547044932</v>
      </c>
      <c r="Q16" s="18">
        <v>0.000405344645794774</v>
      </c>
      <c r="R16" s="36">
        <v>10278.3547044932</v>
      </c>
      <c r="S16" s="18">
        <v>0.001376014883109024</v>
      </c>
      <c r="T16" s="36">
        <v>53961.3581530848</v>
      </c>
      <c r="U16" s="18">
        <v>0.0004577219970658018</v>
      </c>
    </row>
    <row r="17" spans="1:21" ht="15">
      <c r="A17" s="2" t="s">
        <v>900</v>
      </c>
      <c r="B17" s="38">
        <v>0</v>
      </c>
      <c r="C17" s="21"/>
      <c r="D17" s="38">
        <v>13747.2981609623</v>
      </c>
      <c r="E17" s="21">
        <v>0.00041159076098487633</v>
      </c>
      <c r="F17" s="38">
        <v>4239.8201383381</v>
      </c>
      <c r="G17" s="21">
        <v>0.0005388077030910207</v>
      </c>
      <c r="H17" s="38">
        <v>0</v>
      </c>
      <c r="I17" s="21"/>
      <c r="J17" s="38">
        <v>10792.2703379335</v>
      </c>
      <c r="K17" s="21">
        <v>0.00048683925490954235</v>
      </c>
      <c r="L17" s="38">
        <v>4625.2601068645</v>
      </c>
      <c r="M17" s="21">
        <v>0.0008610556852684035</v>
      </c>
      <c r="N17" s="38">
        <v>0</v>
      </c>
      <c r="O17" s="21"/>
      <c r="P17" s="38">
        <v>10278.3547044932</v>
      </c>
      <c r="Q17" s="21">
        <v>0.000405344645794774</v>
      </c>
      <c r="R17" s="38">
        <v>10278.3547044932</v>
      </c>
      <c r="S17" s="21">
        <v>0.001376014883109024</v>
      </c>
      <c r="T17" s="38">
        <v>53961.3581530848</v>
      </c>
      <c r="U17" s="21">
        <v>0.0004577219970658018</v>
      </c>
    </row>
    <row r="18" spans="1:21" ht="15">
      <c r="A18" s="1" t="s">
        <v>330</v>
      </c>
      <c r="B18" s="36">
        <v>266492.06323906797</v>
      </c>
      <c r="C18" s="18">
        <v>0.04072501111280044</v>
      </c>
      <c r="D18" s="36">
        <v>415874.70109841</v>
      </c>
      <c r="E18" s="18">
        <v>0.01245118733115997</v>
      </c>
      <c r="F18" s="36">
        <v>49914.2357158432</v>
      </c>
      <c r="G18" s="18">
        <v>0.0063432348118755534</v>
      </c>
      <c r="H18" s="36">
        <v>0</v>
      </c>
      <c r="I18" s="18"/>
      <c r="J18" s="36">
        <v>201356.315935078</v>
      </c>
      <c r="K18" s="18">
        <v>0.009083182291737716</v>
      </c>
      <c r="L18" s="36">
        <v>0</v>
      </c>
      <c r="M18" s="18"/>
      <c r="N18" s="36">
        <v>69018.38377653601</v>
      </c>
      <c r="O18" s="18">
        <v>0.014563679546497451</v>
      </c>
      <c r="P18" s="36">
        <v>601053.905001773</v>
      </c>
      <c r="Q18" s="18">
        <v>0.023703597436660208</v>
      </c>
      <c r="R18" s="36">
        <v>69814.32313696762</v>
      </c>
      <c r="S18" s="18">
        <v>0.009346393508744631</v>
      </c>
      <c r="T18" s="36">
        <v>1673523.9279036757</v>
      </c>
      <c r="U18" s="18">
        <v>0.014195504721070205</v>
      </c>
    </row>
    <row r="19" spans="1:21" ht="15">
      <c r="A19" s="2" t="s">
        <v>211</v>
      </c>
      <c r="B19" s="38">
        <v>0</v>
      </c>
      <c r="C19" s="21"/>
      <c r="D19" s="38">
        <v>155333.871068652</v>
      </c>
      <c r="E19" s="21">
        <v>0.00465065829309094</v>
      </c>
      <c r="F19" s="38">
        <v>49914.2357158432</v>
      </c>
      <c r="G19" s="21">
        <v>0.0063432348118755534</v>
      </c>
      <c r="H19" s="38">
        <v>0</v>
      </c>
      <c r="I19" s="21"/>
      <c r="J19" s="38">
        <v>0</v>
      </c>
      <c r="K19" s="21"/>
      <c r="L19" s="38">
        <v>0</v>
      </c>
      <c r="M19" s="21"/>
      <c r="N19" s="38">
        <v>0</v>
      </c>
      <c r="O19" s="21"/>
      <c r="P19" s="38">
        <v>135464.051425967</v>
      </c>
      <c r="Q19" s="21">
        <v>0.0053422585152835605</v>
      </c>
      <c r="R19" s="38">
        <v>69784.0553585276</v>
      </c>
      <c r="S19" s="21">
        <v>0.009342341409472958</v>
      </c>
      <c r="T19" s="38">
        <v>410496.21356898977</v>
      </c>
      <c r="U19" s="21">
        <v>0.0034819943955025647</v>
      </c>
    </row>
    <row r="20" spans="1:21" ht="15">
      <c r="A20" s="2" t="s">
        <v>901</v>
      </c>
      <c r="B20" s="38">
        <v>93928.952611068</v>
      </c>
      <c r="C20" s="21">
        <v>0.014354114686964771</v>
      </c>
      <c r="D20" s="38">
        <v>116738.237839758</v>
      </c>
      <c r="E20" s="21">
        <v>0.00349511442800744</v>
      </c>
      <c r="F20" s="38">
        <v>0</v>
      </c>
      <c r="G20" s="21"/>
      <c r="H20" s="38">
        <v>0</v>
      </c>
      <c r="I20" s="21"/>
      <c r="J20" s="38">
        <v>0</v>
      </c>
      <c r="K20" s="21"/>
      <c r="L20" s="38">
        <v>0</v>
      </c>
      <c r="M20" s="21"/>
      <c r="N20" s="38">
        <v>69018.38377653601</v>
      </c>
      <c r="O20" s="21">
        <v>0.014563679546497451</v>
      </c>
      <c r="P20" s="38">
        <v>177886.510429806</v>
      </c>
      <c r="Q20" s="21">
        <v>0.007015261356014218</v>
      </c>
      <c r="R20" s="38">
        <v>30.26777844</v>
      </c>
      <c r="S20" s="21">
        <v>4.0520992716742434E-06</v>
      </c>
      <c r="T20" s="38">
        <v>457602.35243560805</v>
      </c>
      <c r="U20" s="21">
        <v>0.0038815676585571917</v>
      </c>
    </row>
    <row r="21" spans="1:21" ht="15">
      <c r="A21" s="2" t="s">
        <v>940</v>
      </c>
      <c r="B21" s="38">
        <v>172563.110628</v>
      </c>
      <c r="C21" s="21">
        <v>0.026370896425835674</v>
      </c>
      <c r="D21" s="38">
        <v>143802.59219</v>
      </c>
      <c r="E21" s="21">
        <v>0.004305414610061591</v>
      </c>
      <c r="F21" s="38">
        <v>0</v>
      </c>
      <c r="G21" s="21"/>
      <c r="H21" s="38">
        <v>0</v>
      </c>
      <c r="I21" s="21"/>
      <c r="J21" s="38">
        <v>201356.315935078</v>
      </c>
      <c r="K21" s="21">
        <v>0.009083182291737716</v>
      </c>
      <c r="L21" s="38">
        <v>0</v>
      </c>
      <c r="M21" s="21"/>
      <c r="N21" s="38">
        <v>0</v>
      </c>
      <c r="O21" s="21"/>
      <c r="P21" s="38">
        <v>287703.343146</v>
      </c>
      <c r="Q21" s="21">
        <v>0.011346077565362432</v>
      </c>
      <c r="R21" s="38">
        <v>0</v>
      </c>
      <c r="S21" s="21"/>
      <c r="T21" s="38">
        <v>805425.3618990781</v>
      </c>
      <c r="U21" s="21">
        <v>0.0068319426670104474</v>
      </c>
    </row>
    <row r="22" spans="1:21" ht="15">
      <c r="A22" s="1" t="s">
        <v>991</v>
      </c>
      <c r="B22" s="36">
        <v>0</v>
      </c>
      <c r="C22" s="18"/>
      <c r="D22" s="36">
        <v>80.90228</v>
      </c>
      <c r="E22" s="18">
        <v>2.4221945723973928E-06</v>
      </c>
      <c r="F22" s="36">
        <v>20.22557</v>
      </c>
      <c r="G22" s="18">
        <v>2.570319626737343E-06</v>
      </c>
      <c r="H22" s="36">
        <v>0</v>
      </c>
      <c r="I22" s="18"/>
      <c r="J22" s="36">
        <v>82.92</v>
      </c>
      <c r="K22" s="18">
        <v>3.7405207387372618E-06</v>
      </c>
      <c r="L22" s="36">
        <v>41.46</v>
      </c>
      <c r="M22" s="18">
        <v>7.718348349370755E-06</v>
      </c>
      <c r="N22" s="36">
        <v>0</v>
      </c>
      <c r="O22" s="18"/>
      <c r="P22" s="36">
        <v>118.15961800000001</v>
      </c>
      <c r="Q22" s="18">
        <v>4.659828336583701E-06</v>
      </c>
      <c r="R22" s="36">
        <v>59.079118</v>
      </c>
      <c r="S22" s="18">
        <v>7.90921776745227E-06</v>
      </c>
      <c r="T22" s="36">
        <v>402.74658600000004</v>
      </c>
      <c r="U22" s="18">
        <v>3.416258929813745E-06</v>
      </c>
    </row>
    <row r="23" spans="1:21" ht="15">
      <c r="A23" s="2" t="s">
        <v>1000</v>
      </c>
      <c r="B23" s="38">
        <v>0</v>
      </c>
      <c r="C23" s="21"/>
      <c r="D23" s="38">
        <v>80.90228</v>
      </c>
      <c r="E23" s="21">
        <v>2.4221945723973928E-06</v>
      </c>
      <c r="F23" s="38">
        <v>20.22557</v>
      </c>
      <c r="G23" s="21">
        <v>2.570319626737343E-06</v>
      </c>
      <c r="H23" s="38">
        <v>0</v>
      </c>
      <c r="I23" s="21"/>
      <c r="J23" s="38">
        <v>82.92</v>
      </c>
      <c r="K23" s="21">
        <v>3.7405207387372618E-06</v>
      </c>
      <c r="L23" s="38">
        <v>41.46</v>
      </c>
      <c r="M23" s="21">
        <v>7.718348349370755E-06</v>
      </c>
      <c r="N23" s="38">
        <v>0</v>
      </c>
      <c r="O23" s="21"/>
      <c r="P23" s="38">
        <v>118.15961800000001</v>
      </c>
      <c r="Q23" s="21">
        <v>4.659828336583701E-06</v>
      </c>
      <c r="R23" s="38">
        <v>59.079118</v>
      </c>
      <c r="S23" s="21">
        <v>7.90921776745227E-06</v>
      </c>
      <c r="T23" s="38">
        <v>402.74658600000004</v>
      </c>
      <c r="U23" s="21">
        <v>3.416258929813745E-06</v>
      </c>
    </row>
    <row r="24" spans="1:21" ht="15">
      <c r="A24" s="1" t="s">
        <v>331</v>
      </c>
      <c r="B24" s="36">
        <v>0</v>
      </c>
      <c r="C24" s="18"/>
      <c r="D24" s="36">
        <v>436989.3531036883</v>
      </c>
      <c r="E24" s="18">
        <v>0.013083354873103718</v>
      </c>
      <c r="F24" s="36">
        <v>164076.72628</v>
      </c>
      <c r="G24" s="18">
        <v>0.020851309992662492</v>
      </c>
      <c r="H24" s="36">
        <v>0</v>
      </c>
      <c r="I24" s="18"/>
      <c r="J24" s="36">
        <v>182123.82512523932</v>
      </c>
      <c r="K24" s="18">
        <v>0.008215604738291317</v>
      </c>
      <c r="L24" s="36">
        <v>59582.7865915297</v>
      </c>
      <c r="M24" s="18">
        <v>0.011092153944516236</v>
      </c>
      <c r="N24" s="36">
        <v>0</v>
      </c>
      <c r="O24" s="18"/>
      <c r="P24" s="36">
        <v>210264.33652</v>
      </c>
      <c r="Q24" s="18">
        <v>0.008292136772893656</v>
      </c>
      <c r="R24" s="36">
        <v>168824.8910866104</v>
      </c>
      <c r="S24" s="18">
        <v>0.022601434709475746</v>
      </c>
      <c r="T24" s="36">
        <v>1221861.918707068</v>
      </c>
      <c r="U24" s="18">
        <v>0.010364325449011695</v>
      </c>
    </row>
    <row r="25" spans="1:21" ht="15">
      <c r="A25" s="2" t="s">
        <v>206</v>
      </c>
      <c r="B25" s="38">
        <v>0</v>
      </c>
      <c r="C25" s="21"/>
      <c r="D25" s="38">
        <v>383573.12242</v>
      </c>
      <c r="E25" s="21">
        <v>0.011484085927408284</v>
      </c>
      <c r="F25" s="38">
        <v>126158.60128</v>
      </c>
      <c r="G25" s="21">
        <v>0.016032573072191036</v>
      </c>
      <c r="H25" s="38">
        <v>0</v>
      </c>
      <c r="I25" s="21"/>
      <c r="J25" s="38">
        <v>121061.28428</v>
      </c>
      <c r="K25" s="21">
        <v>0.005461073860437859</v>
      </c>
      <c r="L25" s="38">
        <v>36955.550619999995</v>
      </c>
      <c r="M25" s="21">
        <v>0.006879783239941253</v>
      </c>
      <c r="N25" s="38">
        <v>0</v>
      </c>
      <c r="O25" s="21"/>
      <c r="P25" s="38">
        <v>210264.33652</v>
      </c>
      <c r="Q25" s="21">
        <v>0.008292136772893656</v>
      </c>
      <c r="R25" s="38">
        <v>0</v>
      </c>
      <c r="S25" s="21"/>
      <c r="T25" s="38">
        <v>878012.8951200001</v>
      </c>
      <c r="U25" s="21">
        <v>0.007447659391072578</v>
      </c>
    </row>
    <row r="26" spans="1:21" ht="15">
      <c r="A26" s="2" t="s">
        <v>207</v>
      </c>
      <c r="B26" s="38">
        <v>0</v>
      </c>
      <c r="C26" s="21"/>
      <c r="D26" s="38">
        <v>37918.125</v>
      </c>
      <c r="E26" s="21">
        <v>0.0011352594336091132</v>
      </c>
      <c r="F26" s="38">
        <v>37918.125</v>
      </c>
      <c r="G26" s="21">
        <v>0.004818736920471458</v>
      </c>
      <c r="H26" s="38">
        <v>0</v>
      </c>
      <c r="I26" s="21"/>
      <c r="J26" s="38">
        <v>0</v>
      </c>
      <c r="K26" s="21"/>
      <c r="L26" s="38">
        <v>0</v>
      </c>
      <c r="M26" s="21"/>
      <c r="N26" s="38">
        <v>0</v>
      </c>
      <c r="O26" s="21"/>
      <c r="P26" s="38">
        <v>0</v>
      </c>
      <c r="Q26" s="21"/>
      <c r="R26" s="38">
        <v>75836.25</v>
      </c>
      <c r="S26" s="21">
        <v>0.010152579053684453</v>
      </c>
      <c r="T26" s="38">
        <v>151672.5</v>
      </c>
      <c r="U26" s="21">
        <v>0.0012865472993287528</v>
      </c>
    </row>
    <row r="27" spans="1:21" ht="15">
      <c r="A27" s="2" t="s">
        <v>564</v>
      </c>
      <c r="B27" s="38">
        <v>0</v>
      </c>
      <c r="C27" s="21"/>
      <c r="D27" s="38">
        <v>15498.1056836883</v>
      </c>
      <c r="E27" s="21">
        <v>0.0004640095120863217</v>
      </c>
      <c r="F27" s="38">
        <v>0</v>
      </c>
      <c r="G27" s="21"/>
      <c r="H27" s="38">
        <v>0</v>
      </c>
      <c r="I27" s="21"/>
      <c r="J27" s="38">
        <v>61062.540845239295</v>
      </c>
      <c r="K27" s="21">
        <v>0.0027545308778534577</v>
      </c>
      <c r="L27" s="38">
        <v>22627.2359715297</v>
      </c>
      <c r="M27" s="21">
        <v>0.004212370704574983</v>
      </c>
      <c r="N27" s="38">
        <v>0</v>
      </c>
      <c r="O27" s="21"/>
      <c r="P27" s="38">
        <v>0</v>
      </c>
      <c r="Q27" s="21"/>
      <c r="R27" s="38">
        <v>92988.64108661041</v>
      </c>
      <c r="S27" s="21">
        <v>0.012448855655791291</v>
      </c>
      <c r="T27" s="38">
        <v>192176.5235870677</v>
      </c>
      <c r="U27" s="21">
        <v>0.001630118758610363</v>
      </c>
    </row>
    <row r="28" spans="1:21" ht="15">
      <c r="A28" s="1" t="s">
        <v>131</v>
      </c>
      <c r="B28" s="36">
        <v>0</v>
      </c>
      <c r="C28" s="18"/>
      <c r="D28" s="36">
        <v>48519.967571124005</v>
      </c>
      <c r="E28" s="18">
        <v>0.0014526760198065375</v>
      </c>
      <c r="F28" s="36">
        <v>13911.811563707999</v>
      </c>
      <c r="G28" s="18">
        <v>0.0017679502879607446</v>
      </c>
      <c r="H28" s="36">
        <v>0</v>
      </c>
      <c r="I28" s="18"/>
      <c r="J28" s="36">
        <v>42778.927744944</v>
      </c>
      <c r="K28" s="18">
        <v>0.0019297571926061973</v>
      </c>
      <c r="L28" s="36">
        <v>13071.036341854</v>
      </c>
      <c r="M28" s="18">
        <v>0.002433352913017703</v>
      </c>
      <c r="N28" s="36">
        <v>0</v>
      </c>
      <c r="O28" s="18"/>
      <c r="P28" s="36">
        <v>110090.31583203399</v>
      </c>
      <c r="Q28" s="18">
        <v>0.00434160148772283</v>
      </c>
      <c r="R28" s="36">
        <v>55695.635580326</v>
      </c>
      <c r="S28" s="18">
        <v>0.007456254010113372</v>
      </c>
      <c r="T28" s="36">
        <v>284067.69463399</v>
      </c>
      <c r="U28" s="18">
        <v>0.00240957672193644</v>
      </c>
    </row>
    <row r="29" spans="1:21" ht="15">
      <c r="A29" s="2" t="s">
        <v>332</v>
      </c>
      <c r="B29" s="38">
        <v>0</v>
      </c>
      <c r="C29" s="21"/>
      <c r="D29" s="38">
        <v>0</v>
      </c>
      <c r="E29" s="21"/>
      <c r="F29" s="38">
        <v>0</v>
      </c>
      <c r="G29" s="21"/>
      <c r="H29" s="38">
        <v>0</v>
      </c>
      <c r="I29" s="21"/>
      <c r="J29" s="38">
        <v>33275.8895</v>
      </c>
      <c r="K29" s="21">
        <v>0.0015010751902397432</v>
      </c>
      <c r="L29" s="38">
        <v>9507.397</v>
      </c>
      <c r="M29" s="21">
        <v>0.0017699325118611304</v>
      </c>
      <c r="N29" s="38">
        <v>0</v>
      </c>
      <c r="O29" s="21"/>
      <c r="P29" s="38">
        <v>51339.943799999994</v>
      </c>
      <c r="Q29" s="21">
        <v>0.002024679234472937</v>
      </c>
      <c r="R29" s="38">
        <v>25669.971899999997</v>
      </c>
      <c r="S29" s="21">
        <v>0.0034365678553542464</v>
      </c>
      <c r="T29" s="38">
        <v>119793.20219999999</v>
      </c>
      <c r="U29" s="21">
        <v>0.001016134241661166</v>
      </c>
    </row>
    <row r="30" spans="1:21" ht="15">
      <c r="A30" s="2" t="s">
        <v>208</v>
      </c>
      <c r="B30" s="38">
        <v>0</v>
      </c>
      <c r="C30" s="21"/>
      <c r="D30" s="38">
        <v>21381.836051124</v>
      </c>
      <c r="E30" s="21">
        <v>0.000640166967246454</v>
      </c>
      <c r="F30" s="38">
        <v>7127.278683708</v>
      </c>
      <c r="G30" s="21">
        <v>0.0009057536715138989</v>
      </c>
      <c r="H30" s="38">
        <v>0</v>
      </c>
      <c r="I30" s="21"/>
      <c r="J30" s="38">
        <v>9503.038244944</v>
      </c>
      <c r="K30" s="21">
        <v>0.00042868200236645425</v>
      </c>
      <c r="L30" s="38">
        <v>3563.639341854</v>
      </c>
      <c r="M30" s="21">
        <v>0.0006634204011565727</v>
      </c>
      <c r="N30" s="38">
        <v>0</v>
      </c>
      <c r="O30" s="21"/>
      <c r="P30" s="38">
        <v>15442.437148034001</v>
      </c>
      <c r="Q30" s="21">
        <v>0.0006089991439234479</v>
      </c>
      <c r="R30" s="38">
        <v>8315.158464326</v>
      </c>
      <c r="S30" s="21">
        <v>0.0011131919583706094</v>
      </c>
      <c r="T30" s="38">
        <v>65333.387933989994</v>
      </c>
      <c r="U30" s="21">
        <v>0.0005541841388681044</v>
      </c>
    </row>
    <row r="31" spans="1:21" ht="15">
      <c r="A31" s="2" t="s">
        <v>983</v>
      </c>
      <c r="B31" s="38">
        <v>0</v>
      </c>
      <c r="C31" s="21"/>
      <c r="D31" s="38">
        <v>27138.13152</v>
      </c>
      <c r="E31" s="21">
        <v>0.0008125090525600836</v>
      </c>
      <c r="F31" s="38">
        <v>6784.53288</v>
      </c>
      <c r="G31" s="21">
        <v>0.0008621966164468457</v>
      </c>
      <c r="H31" s="38">
        <v>0</v>
      </c>
      <c r="I31" s="21"/>
      <c r="J31" s="38">
        <v>0</v>
      </c>
      <c r="K31" s="21"/>
      <c r="L31" s="38">
        <v>0</v>
      </c>
      <c r="M31" s="21"/>
      <c r="N31" s="38">
        <v>0</v>
      </c>
      <c r="O31" s="21"/>
      <c r="P31" s="38">
        <v>43307.934884</v>
      </c>
      <c r="Q31" s="21">
        <v>0.001707923109326445</v>
      </c>
      <c r="R31" s="38">
        <v>21710.505215999998</v>
      </c>
      <c r="S31" s="21">
        <v>0.0029064941963885165</v>
      </c>
      <c r="T31" s="38">
        <v>98941.1045</v>
      </c>
      <c r="U31" s="21">
        <v>0.0008392583414071694</v>
      </c>
    </row>
    <row r="32" spans="1:21" ht="15">
      <c r="A32" s="1" t="s">
        <v>333</v>
      </c>
      <c r="B32" s="36">
        <v>0</v>
      </c>
      <c r="C32" s="18"/>
      <c r="D32" s="36">
        <v>298097.328758096</v>
      </c>
      <c r="E32" s="18">
        <v>0.008924961469120788</v>
      </c>
      <c r="F32" s="36">
        <v>88312.08861838479</v>
      </c>
      <c r="G32" s="18">
        <v>0.011222936839555175</v>
      </c>
      <c r="H32" s="36">
        <v>0</v>
      </c>
      <c r="I32" s="18"/>
      <c r="J32" s="36">
        <v>118168.27172616801</v>
      </c>
      <c r="K32" s="18">
        <v>0.0053305700802275865</v>
      </c>
      <c r="L32" s="36">
        <v>33088.848104952</v>
      </c>
      <c r="M32" s="18">
        <v>0.006159943467280171</v>
      </c>
      <c r="N32" s="36">
        <v>0</v>
      </c>
      <c r="O32" s="18"/>
      <c r="P32" s="36">
        <v>0</v>
      </c>
      <c r="Q32" s="18"/>
      <c r="R32" s="36">
        <v>0</v>
      </c>
      <c r="S32" s="18"/>
      <c r="T32" s="36">
        <v>537666.5372076008</v>
      </c>
      <c r="U32" s="18">
        <v>0.004560704355660262</v>
      </c>
    </row>
    <row r="33" spans="1:21" ht="15">
      <c r="A33" s="2" t="s">
        <v>204</v>
      </c>
      <c r="B33" s="38">
        <v>0</v>
      </c>
      <c r="C33" s="21"/>
      <c r="D33" s="38">
        <v>243058.62559028</v>
      </c>
      <c r="E33" s="21">
        <v>0.007277116092144081</v>
      </c>
      <c r="F33" s="38">
        <v>65796.12476169999</v>
      </c>
      <c r="G33" s="21">
        <v>0.008361547824771137</v>
      </c>
      <c r="H33" s="38">
        <v>0</v>
      </c>
      <c r="I33" s="21"/>
      <c r="J33" s="38">
        <v>85147.9261622</v>
      </c>
      <c r="K33" s="21">
        <v>0.0038410224755207212</v>
      </c>
      <c r="L33" s="38">
        <v>18577.72934448</v>
      </c>
      <c r="M33" s="21">
        <v>0.0034584994361076663</v>
      </c>
      <c r="N33" s="38">
        <v>0</v>
      </c>
      <c r="O33" s="21"/>
      <c r="P33" s="38">
        <v>0</v>
      </c>
      <c r="Q33" s="21"/>
      <c r="R33" s="38">
        <v>0</v>
      </c>
      <c r="S33" s="21"/>
      <c r="T33" s="38">
        <v>412580.40585866</v>
      </c>
      <c r="U33" s="21">
        <v>0.003499673354849559</v>
      </c>
    </row>
    <row r="34" spans="1:21" ht="15">
      <c r="A34" s="2" t="s">
        <v>205</v>
      </c>
      <c r="B34" s="38">
        <v>0</v>
      </c>
      <c r="C34" s="21"/>
      <c r="D34" s="38">
        <v>55038.703167816</v>
      </c>
      <c r="E34" s="21">
        <v>0.0016478453769767068</v>
      </c>
      <c r="F34" s="38">
        <v>22515.9638566848</v>
      </c>
      <c r="G34" s="21">
        <v>0.002861389014784037</v>
      </c>
      <c r="H34" s="38">
        <v>0</v>
      </c>
      <c r="I34" s="21"/>
      <c r="J34" s="38">
        <v>33020.345563967996</v>
      </c>
      <c r="K34" s="21">
        <v>0.001489547604706865</v>
      </c>
      <c r="L34" s="38">
        <v>14511.118760472</v>
      </c>
      <c r="M34" s="21">
        <v>0.002701444031172505</v>
      </c>
      <c r="N34" s="38">
        <v>0</v>
      </c>
      <c r="O34" s="21"/>
      <c r="P34" s="38">
        <v>0</v>
      </c>
      <c r="Q34" s="21"/>
      <c r="R34" s="38">
        <v>0</v>
      </c>
      <c r="S34" s="21"/>
      <c r="T34" s="38">
        <v>125086.1313489408</v>
      </c>
      <c r="U34" s="21">
        <v>0.0010610310008107035</v>
      </c>
    </row>
    <row r="35" spans="1:21" ht="15">
      <c r="A35" s="1" t="s">
        <v>334</v>
      </c>
      <c r="B35" s="36">
        <v>0</v>
      </c>
      <c r="C35" s="18"/>
      <c r="D35" s="36">
        <v>18277.905765</v>
      </c>
      <c r="E35" s="18">
        <v>0.0005472360499453664</v>
      </c>
      <c r="F35" s="36">
        <v>3328.09390008</v>
      </c>
      <c r="G35" s="18">
        <v>0.0004229430899104674</v>
      </c>
      <c r="H35" s="36">
        <v>0</v>
      </c>
      <c r="I35" s="18"/>
      <c r="J35" s="36">
        <v>27213.39169252</v>
      </c>
      <c r="K35" s="18">
        <v>0.001227595947868444</v>
      </c>
      <c r="L35" s="36">
        <v>9532.8046248</v>
      </c>
      <c r="M35" s="18">
        <v>0.0017746624901278092</v>
      </c>
      <c r="N35" s="36">
        <v>0</v>
      </c>
      <c r="O35" s="18"/>
      <c r="P35" s="36">
        <v>2805.25167</v>
      </c>
      <c r="Q35" s="18">
        <v>0.00011062993808184747</v>
      </c>
      <c r="R35" s="36">
        <v>275.79981</v>
      </c>
      <c r="S35" s="18">
        <v>3.692270350941867E-05</v>
      </c>
      <c r="T35" s="36">
        <v>61433.24746239998</v>
      </c>
      <c r="U35" s="18">
        <v>0.0005211015748520376</v>
      </c>
    </row>
    <row r="36" spans="1:21" ht="15">
      <c r="A36" s="2" t="s">
        <v>212</v>
      </c>
      <c r="B36" s="38">
        <v>0</v>
      </c>
      <c r="C36" s="21"/>
      <c r="D36" s="38">
        <v>16777.037955</v>
      </c>
      <c r="E36" s="21">
        <v>0.000502300433010121</v>
      </c>
      <c r="F36" s="38">
        <v>2952.75868008</v>
      </c>
      <c r="G36" s="21">
        <v>0.000375244484502967</v>
      </c>
      <c r="H36" s="38">
        <v>0</v>
      </c>
      <c r="I36" s="21"/>
      <c r="J36" s="38">
        <v>25903.74660252</v>
      </c>
      <c r="K36" s="21">
        <v>0.0011685178651437646</v>
      </c>
      <c r="L36" s="38">
        <v>9395.141254799999</v>
      </c>
      <c r="M36" s="21">
        <v>0.0017490345633403438</v>
      </c>
      <c r="N36" s="38">
        <v>0</v>
      </c>
      <c r="O36" s="21"/>
      <c r="P36" s="38">
        <v>0</v>
      </c>
      <c r="Q36" s="21"/>
      <c r="R36" s="38">
        <v>0</v>
      </c>
      <c r="S36" s="21"/>
      <c r="T36" s="38">
        <v>55028.68449239999</v>
      </c>
      <c r="U36" s="21">
        <v>0.0004667754894216897</v>
      </c>
    </row>
    <row r="37" spans="1:21" ht="15">
      <c r="A37" s="2" t="s">
        <v>967</v>
      </c>
      <c r="B37" s="38">
        <v>0</v>
      </c>
      <c r="C37" s="21"/>
      <c r="D37" s="38">
        <v>275.79981</v>
      </c>
      <c r="E37" s="21">
        <v>8.257379184495567E-06</v>
      </c>
      <c r="F37" s="38">
        <v>69.06822</v>
      </c>
      <c r="G37" s="21">
        <v>8.777374454703263E-06</v>
      </c>
      <c r="H37" s="38">
        <v>0</v>
      </c>
      <c r="I37" s="21"/>
      <c r="J37" s="38">
        <v>137.66337</v>
      </c>
      <c r="K37" s="21">
        <v>6.209993854913905E-06</v>
      </c>
      <c r="L37" s="38">
        <v>137.66337</v>
      </c>
      <c r="M37" s="21">
        <v>2.56279267874654E-05</v>
      </c>
      <c r="N37" s="38">
        <v>0</v>
      </c>
      <c r="O37" s="21"/>
      <c r="P37" s="38">
        <v>551.1265500000001</v>
      </c>
      <c r="Q37" s="21">
        <v>2.1734626077867093E-05</v>
      </c>
      <c r="R37" s="38">
        <v>275.79981</v>
      </c>
      <c r="S37" s="21">
        <v>3.692270350941867E-05</v>
      </c>
      <c r="T37" s="38">
        <v>1447.1211300000002</v>
      </c>
      <c r="U37" s="21">
        <v>1.2275064903677812E-05</v>
      </c>
    </row>
    <row r="38" spans="1:21" ht="15">
      <c r="A38" s="2" t="s">
        <v>1077</v>
      </c>
      <c r="B38" s="38">
        <v>0</v>
      </c>
      <c r="C38" s="21"/>
      <c r="D38" s="38">
        <v>1225.068</v>
      </c>
      <c r="E38" s="21">
        <v>3.667823775074978E-05</v>
      </c>
      <c r="F38" s="38">
        <v>306.267</v>
      </c>
      <c r="G38" s="21">
        <v>3.8921230952797165E-05</v>
      </c>
      <c r="H38" s="38">
        <v>0</v>
      </c>
      <c r="I38" s="21"/>
      <c r="J38" s="38">
        <v>1171.98172</v>
      </c>
      <c r="K38" s="21">
        <v>5.286808886976564E-05</v>
      </c>
      <c r="L38" s="38">
        <v>0</v>
      </c>
      <c r="M38" s="21"/>
      <c r="N38" s="38">
        <v>0</v>
      </c>
      <c r="O38" s="21"/>
      <c r="P38" s="38">
        <v>2254.12512</v>
      </c>
      <c r="Q38" s="21">
        <v>8.889531200398037E-05</v>
      </c>
      <c r="R38" s="38">
        <v>0</v>
      </c>
      <c r="S38" s="21"/>
      <c r="T38" s="38">
        <v>4957.4418399999995</v>
      </c>
      <c r="U38" s="21">
        <v>4.2051020526670046E-05</v>
      </c>
    </row>
    <row r="39" spans="1:21" ht="15">
      <c r="A39" s="1" t="s">
        <v>335</v>
      </c>
      <c r="B39" s="36">
        <v>0</v>
      </c>
      <c r="C39" s="18"/>
      <c r="D39" s="36">
        <v>26220.88644628</v>
      </c>
      <c r="E39" s="18">
        <v>0.0007850469583011477</v>
      </c>
      <c r="F39" s="36">
        <v>2310.03241772</v>
      </c>
      <c r="G39" s="18">
        <v>0.00029356510900138943</v>
      </c>
      <c r="H39" s="36">
        <v>0</v>
      </c>
      <c r="I39" s="18"/>
      <c r="J39" s="36">
        <v>4427.06397064</v>
      </c>
      <c r="K39" s="18">
        <v>0.00019970483108894656</v>
      </c>
      <c r="L39" s="36">
        <v>1702.7177033599999</v>
      </c>
      <c r="M39" s="18">
        <v>0.00031698428304807085</v>
      </c>
      <c r="N39" s="36">
        <v>0</v>
      </c>
      <c r="O39" s="18"/>
      <c r="P39" s="36">
        <v>0</v>
      </c>
      <c r="Q39" s="18"/>
      <c r="R39" s="36">
        <v>1157.96163224</v>
      </c>
      <c r="S39" s="18">
        <v>0.00015502213008225066</v>
      </c>
      <c r="T39" s="36">
        <v>35818.66217024</v>
      </c>
      <c r="U39" s="18">
        <v>0.0003038283346070727</v>
      </c>
    </row>
    <row r="40" spans="1:21" ht="15">
      <c r="A40" s="2" t="s">
        <v>213</v>
      </c>
      <c r="B40" s="38">
        <v>0</v>
      </c>
      <c r="C40" s="21"/>
      <c r="D40" s="38">
        <v>24859.66783556</v>
      </c>
      <c r="E40" s="21">
        <v>0.0007442924044031326</v>
      </c>
      <c r="F40" s="38">
        <v>1702.71598828</v>
      </c>
      <c r="G40" s="21">
        <v>0.00021638570994219472</v>
      </c>
      <c r="H40" s="38">
        <v>0</v>
      </c>
      <c r="I40" s="21"/>
      <c r="J40" s="38">
        <v>4427.06397064</v>
      </c>
      <c r="K40" s="21">
        <v>0.00019970483108894656</v>
      </c>
      <c r="L40" s="38">
        <v>1702.7177033599999</v>
      </c>
      <c r="M40" s="21">
        <v>0.00031698428304807085</v>
      </c>
      <c r="N40" s="38">
        <v>0</v>
      </c>
      <c r="O40" s="21"/>
      <c r="P40" s="38">
        <v>0</v>
      </c>
      <c r="Q40" s="21"/>
      <c r="R40" s="38">
        <v>0</v>
      </c>
      <c r="S40" s="21"/>
      <c r="T40" s="38">
        <v>32692.165497840004</v>
      </c>
      <c r="U40" s="21">
        <v>0.0002773081292287968</v>
      </c>
    </row>
    <row r="41" spans="1:21" ht="15">
      <c r="A41" s="2" t="s">
        <v>214</v>
      </c>
      <c r="B41" s="38">
        <v>0</v>
      </c>
      <c r="C41" s="21"/>
      <c r="D41" s="38">
        <v>1361.21861072</v>
      </c>
      <c r="E41" s="21">
        <v>4.075455389801503E-05</v>
      </c>
      <c r="F41" s="38">
        <v>607.31642944</v>
      </c>
      <c r="G41" s="21">
        <v>7.71793990591947E-05</v>
      </c>
      <c r="H41" s="38">
        <v>0</v>
      </c>
      <c r="I41" s="21"/>
      <c r="J41" s="38">
        <v>0</v>
      </c>
      <c r="K41" s="21"/>
      <c r="L41" s="38">
        <v>0</v>
      </c>
      <c r="M41" s="21"/>
      <c r="N41" s="38">
        <v>0</v>
      </c>
      <c r="O41" s="21"/>
      <c r="P41" s="38">
        <v>0</v>
      </c>
      <c r="Q41" s="21"/>
      <c r="R41" s="38">
        <v>1157.96163224</v>
      </c>
      <c r="S41" s="21">
        <v>0.00015502213008225066</v>
      </c>
      <c r="T41" s="38">
        <v>3126.4966723999996</v>
      </c>
      <c r="U41" s="21">
        <v>2.6520205378275906E-05</v>
      </c>
    </row>
    <row r="42" spans="1:21" ht="15">
      <c r="A42" s="1" t="s">
        <v>336</v>
      </c>
      <c r="B42" s="36">
        <v>0</v>
      </c>
      <c r="C42" s="18"/>
      <c r="D42" s="36">
        <v>486992.39366144</v>
      </c>
      <c r="E42" s="18">
        <v>0.014580433737164816</v>
      </c>
      <c r="F42" s="36">
        <v>10993.6136128</v>
      </c>
      <c r="G42" s="18">
        <v>0.0013970978735208287</v>
      </c>
      <c r="H42" s="36">
        <v>0</v>
      </c>
      <c r="I42" s="18"/>
      <c r="J42" s="36">
        <v>123719.38379663999</v>
      </c>
      <c r="K42" s="18">
        <v>0.005580980714847162</v>
      </c>
      <c r="L42" s="36">
        <v>8951.94251328</v>
      </c>
      <c r="M42" s="18">
        <v>0.0016665270313805252</v>
      </c>
      <c r="N42" s="36">
        <v>0</v>
      </c>
      <c r="O42" s="18"/>
      <c r="P42" s="36">
        <v>323416.34211439994</v>
      </c>
      <c r="Q42" s="18">
        <v>0.012754481277173135</v>
      </c>
      <c r="R42" s="36">
        <v>36321.774610399996</v>
      </c>
      <c r="S42" s="18">
        <v>0.004862578095596694</v>
      </c>
      <c r="T42" s="36">
        <v>990395.4503089599</v>
      </c>
      <c r="U42" s="18">
        <v>0.008400933536814363</v>
      </c>
    </row>
    <row r="43" spans="1:21" ht="15">
      <c r="A43" s="2" t="s">
        <v>210</v>
      </c>
      <c r="B43" s="38">
        <v>0</v>
      </c>
      <c r="C43" s="21"/>
      <c r="D43" s="38">
        <v>43974.4544512</v>
      </c>
      <c r="E43" s="21">
        <v>0.0013165844633282646</v>
      </c>
      <c r="F43" s="38">
        <v>10993.6136128</v>
      </c>
      <c r="G43" s="21">
        <v>0.0013970978735208287</v>
      </c>
      <c r="H43" s="38">
        <v>0</v>
      </c>
      <c r="I43" s="21"/>
      <c r="J43" s="38">
        <v>22144.27884864</v>
      </c>
      <c r="K43" s="21">
        <v>0.0009989282956791945</v>
      </c>
      <c r="L43" s="38">
        <v>8951.94251328</v>
      </c>
      <c r="M43" s="21">
        <v>0.0016665270313805252</v>
      </c>
      <c r="N43" s="38">
        <v>0</v>
      </c>
      <c r="O43" s="21"/>
      <c r="P43" s="38">
        <v>29525.70513152</v>
      </c>
      <c r="Q43" s="21">
        <v>0.0011643971075589604</v>
      </c>
      <c r="R43" s="38">
        <v>19317.34963392</v>
      </c>
      <c r="S43" s="21">
        <v>0.002586110458600408</v>
      </c>
      <c r="T43" s="38">
        <v>134907.34419136</v>
      </c>
      <c r="U43" s="21">
        <v>0.0011443384880516158</v>
      </c>
    </row>
    <row r="44" spans="1:21" ht="15">
      <c r="A44" s="2" t="s">
        <v>902</v>
      </c>
      <c r="B44" s="38">
        <v>0</v>
      </c>
      <c r="C44" s="21"/>
      <c r="D44" s="38">
        <v>443017.93921024003</v>
      </c>
      <c r="E44" s="21">
        <v>0.013263849273836552</v>
      </c>
      <c r="F44" s="38">
        <v>0</v>
      </c>
      <c r="G44" s="21"/>
      <c r="H44" s="38">
        <v>0</v>
      </c>
      <c r="I44" s="21"/>
      <c r="J44" s="38">
        <v>101575.104948</v>
      </c>
      <c r="K44" s="21">
        <v>0.004582052419167967</v>
      </c>
      <c r="L44" s="38">
        <v>0</v>
      </c>
      <c r="M44" s="21"/>
      <c r="N44" s="38">
        <v>0</v>
      </c>
      <c r="O44" s="21"/>
      <c r="P44" s="38">
        <v>293890.63698288</v>
      </c>
      <c r="Q44" s="21">
        <v>0.011590084169614174</v>
      </c>
      <c r="R44" s="38">
        <v>17004.42497648</v>
      </c>
      <c r="S44" s="21">
        <v>0.002276467636996286</v>
      </c>
      <c r="T44" s="38">
        <v>855488.1061176</v>
      </c>
      <c r="U44" s="21">
        <v>0.007256595048762747</v>
      </c>
    </row>
    <row r="45" spans="1:21" ht="15">
      <c r="A45" s="1" t="s">
        <v>337</v>
      </c>
      <c r="B45" s="36">
        <v>0</v>
      </c>
      <c r="C45" s="18"/>
      <c r="D45" s="36">
        <v>67704.5162016</v>
      </c>
      <c r="E45" s="18">
        <v>0.0020270567364764854</v>
      </c>
      <c r="F45" s="36">
        <v>15515.6182962</v>
      </c>
      <c r="G45" s="18">
        <v>0.001971766344666077</v>
      </c>
      <c r="H45" s="36">
        <v>0</v>
      </c>
      <c r="I45" s="18"/>
      <c r="J45" s="36">
        <v>21157.661313</v>
      </c>
      <c r="K45" s="18">
        <v>0.0009544219841347751</v>
      </c>
      <c r="L45" s="36">
        <v>0</v>
      </c>
      <c r="M45" s="18"/>
      <c r="N45" s="36">
        <v>0</v>
      </c>
      <c r="O45" s="18"/>
      <c r="P45" s="36">
        <v>56420.430168</v>
      </c>
      <c r="Q45" s="18">
        <v>0.0022250369771768244</v>
      </c>
      <c r="R45" s="36">
        <v>28210.215084</v>
      </c>
      <c r="S45" s="18">
        <v>0.0037766429479536706</v>
      </c>
      <c r="T45" s="36">
        <v>189008.4410628</v>
      </c>
      <c r="U45" s="18">
        <v>0.0016032458052691362</v>
      </c>
    </row>
    <row r="46" spans="1:21" ht="15">
      <c r="A46" s="2" t="s">
        <v>338</v>
      </c>
      <c r="B46" s="38">
        <v>0</v>
      </c>
      <c r="C46" s="21"/>
      <c r="D46" s="38">
        <v>67704.5162016</v>
      </c>
      <c r="E46" s="21">
        <v>0.0020270567364764854</v>
      </c>
      <c r="F46" s="38">
        <v>15515.6182962</v>
      </c>
      <c r="G46" s="21">
        <v>0.001971766344666077</v>
      </c>
      <c r="H46" s="38">
        <v>0</v>
      </c>
      <c r="I46" s="21"/>
      <c r="J46" s="38">
        <v>21157.661313</v>
      </c>
      <c r="K46" s="21">
        <v>0.0009544219841347751</v>
      </c>
      <c r="L46" s="38">
        <v>0</v>
      </c>
      <c r="M46" s="21"/>
      <c r="N46" s="38">
        <v>0</v>
      </c>
      <c r="O46" s="21"/>
      <c r="P46" s="38">
        <v>56420.430168</v>
      </c>
      <c r="Q46" s="21">
        <v>0.0022250369771768244</v>
      </c>
      <c r="R46" s="38">
        <v>28210.215084</v>
      </c>
      <c r="S46" s="21">
        <v>0.0037766429479536706</v>
      </c>
      <c r="T46" s="38">
        <v>189008.4410628</v>
      </c>
      <c r="U46" s="21">
        <v>0.0016032458052691362</v>
      </c>
    </row>
    <row r="47" spans="1:21" ht="15">
      <c r="A47" s="1" t="s">
        <v>1029</v>
      </c>
      <c r="B47" s="36">
        <v>180.9313924408</v>
      </c>
      <c r="C47" s="18">
        <v>2.7649727643843087E-05</v>
      </c>
      <c r="D47" s="36">
        <v>320</v>
      </c>
      <c r="E47" s="18">
        <v>9.580722115213138E-06</v>
      </c>
      <c r="F47" s="36">
        <v>80</v>
      </c>
      <c r="G47" s="18">
        <v>1.0166614347036322E-05</v>
      </c>
      <c r="H47" s="36">
        <v>0</v>
      </c>
      <c r="I47" s="18"/>
      <c r="J47" s="36">
        <v>160</v>
      </c>
      <c r="K47" s="18">
        <v>7.217599109960949E-06</v>
      </c>
      <c r="L47" s="36">
        <v>120</v>
      </c>
      <c r="M47" s="18">
        <v>2.2339647899770635E-05</v>
      </c>
      <c r="N47" s="36">
        <v>0</v>
      </c>
      <c r="O47" s="18"/>
      <c r="P47" s="36">
        <v>0</v>
      </c>
      <c r="Q47" s="18"/>
      <c r="R47" s="36">
        <v>226.164195781</v>
      </c>
      <c r="S47" s="18">
        <v>3.0277734945749165E-05</v>
      </c>
      <c r="T47" s="36">
        <v>1087.0955882218</v>
      </c>
      <c r="U47" s="18">
        <v>9.221183096071855E-06</v>
      </c>
    </row>
    <row r="48" spans="1:21" ht="15">
      <c r="A48" s="2" t="s">
        <v>1035</v>
      </c>
      <c r="B48" s="38">
        <v>180.9313924408</v>
      </c>
      <c r="C48" s="21">
        <v>2.7649727643843087E-05</v>
      </c>
      <c r="D48" s="38">
        <v>0</v>
      </c>
      <c r="E48" s="21"/>
      <c r="F48" s="38">
        <v>0</v>
      </c>
      <c r="G48" s="21"/>
      <c r="H48" s="38">
        <v>0</v>
      </c>
      <c r="I48" s="21"/>
      <c r="J48" s="38">
        <v>0</v>
      </c>
      <c r="K48" s="21"/>
      <c r="L48" s="38">
        <v>0</v>
      </c>
      <c r="M48" s="21"/>
      <c r="N48" s="38">
        <v>0</v>
      </c>
      <c r="O48" s="21"/>
      <c r="P48" s="38">
        <v>0</v>
      </c>
      <c r="Q48" s="21"/>
      <c r="R48" s="38">
        <v>226.164195781</v>
      </c>
      <c r="S48" s="21">
        <v>3.0277734945749165E-05</v>
      </c>
      <c r="T48" s="38">
        <v>407.09558822179997</v>
      </c>
      <c r="U48" s="21">
        <v>3.4531489201760817E-06</v>
      </c>
    </row>
    <row r="49" spans="1:21" ht="15">
      <c r="A49" s="2" t="s">
        <v>1078</v>
      </c>
      <c r="B49" s="38">
        <v>0</v>
      </c>
      <c r="C49" s="21"/>
      <c r="D49" s="38">
        <v>320</v>
      </c>
      <c r="E49" s="21">
        <v>9.580722115213138E-06</v>
      </c>
      <c r="F49" s="38">
        <v>80</v>
      </c>
      <c r="G49" s="21">
        <v>1.0166614347036322E-05</v>
      </c>
      <c r="H49" s="38">
        <v>0</v>
      </c>
      <c r="I49" s="21"/>
      <c r="J49" s="38">
        <v>160</v>
      </c>
      <c r="K49" s="21">
        <v>7.217599109960949E-06</v>
      </c>
      <c r="L49" s="38">
        <v>120</v>
      </c>
      <c r="M49" s="21">
        <v>2.2339647899770635E-05</v>
      </c>
      <c r="N49" s="38">
        <v>0</v>
      </c>
      <c r="O49" s="21"/>
      <c r="P49" s="38">
        <v>0</v>
      </c>
      <c r="Q49" s="21"/>
      <c r="R49" s="38">
        <v>0</v>
      </c>
      <c r="S49" s="21"/>
      <c r="T49" s="38">
        <v>680</v>
      </c>
      <c r="U49" s="21">
        <v>5.768034175895774E-06</v>
      </c>
    </row>
    <row r="50" spans="1:21" ht="15">
      <c r="A50" s="4" t="s">
        <v>370</v>
      </c>
      <c r="B50" s="39">
        <v>271346.0059605088</v>
      </c>
      <c r="C50" s="22">
        <v>0.04146678506609916</v>
      </c>
      <c r="D50" s="39">
        <v>2021227.003817514</v>
      </c>
      <c r="E50" s="22">
        <v>0.060515044547938886</v>
      </c>
      <c r="F50" s="39">
        <v>420098.47235689964</v>
      </c>
      <c r="G50" s="22">
        <v>0.053387239452896224</v>
      </c>
      <c r="H50" s="39">
        <v>691.224122148</v>
      </c>
      <c r="I50" s="22">
        <v>0.00017669984408606992</v>
      </c>
      <c r="J50" s="39">
        <v>902083.2578298936</v>
      </c>
      <c r="K50" s="22">
        <v>0.04069297074264822</v>
      </c>
      <c r="L50" s="39">
        <v>180409.7278980558</v>
      </c>
      <c r="M50" s="22">
        <v>0.03358574832446662</v>
      </c>
      <c r="N50" s="39">
        <v>69019.43347021601</v>
      </c>
      <c r="O50" s="22">
        <v>0.014563901044039715</v>
      </c>
      <c r="P50" s="39">
        <v>1471316.1789303648</v>
      </c>
      <c r="Q50" s="22">
        <v>0.05802389123036747</v>
      </c>
      <c r="R50" s="39">
        <v>465759.53661580826</v>
      </c>
      <c r="S50" s="22">
        <v>0.06235356462772661</v>
      </c>
      <c r="T50" s="39">
        <v>5801950.841001409</v>
      </c>
      <c r="U50" s="22">
        <v>0.049214486379063775</v>
      </c>
    </row>
  </sheetData>
  <mergeCells count="13">
    <mergeCell ref="T7:U7"/>
    <mergeCell ref="A2:S2"/>
    <mergeCell ref="A4:S4"/>
    <mergeCell ref="A5:S5"/>
    <mergeCell ref="L7:M7"/>
    <mergeCell ref="N7:O7"/>
    <mergeCell ref="P7:Q7"/>
    <mergeCell ref="R7:S7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="70" zoomScaleNormal="70" workbookViewId="0" topLeftCell="A1"/>
  </sheetViews>
  <sheetFormatPr defaultColWidth="11.421875" defaultRowHeight="15"/>
  <cols>
    <col min="1" max="1" width="77.7109375" style="0" bestFit="1" customWidth="1"/>
    <col min="2" max="2" width="12.00390625" style="0" bestFit="1" customWidth="1"/>
    <col min="3" max="3" width="13.57421875" style="0" bestFit="1" customWidth="1"/>
    <col min="4" max="4" width="12.00390625" style="0" bestFit="1" customWidth="1"/>
    <col min="5" max="5" width="7.421875" style="0" bestFit="1" customWidth="1"/>
    <col min="6" max="6" width="12.00390625" style="0" bestFit="1" customWidth="1"/>
    <col min="7" max="7" width="12.421875" style="0" bestFit="1" customWidth="1"/>
    <col min="8" max="8" width="11.57421875" style="0" bestFit="1" customWidth="1"/>
    <col min="9" max="9" width="13.140625" style="0" bestFit="1" customWidth="1"/>
    <col min="10" max="10" width="10.28125" style="0" bestFit="1" customWidth="1"/>
    <col min="11" max="11" width="16.7109375" style="0" bestFit="1" customWidth="1"/>
    <col min="12" max="12" width="29.140625" style="10" bestFit="1" customWidth="1"/>
  </cols>
  <sheetData>
    <row r="1" ht="15">
      <c r="L1"/>
    </row>
    <row r="2" spans="1:12" ht="15">
      <c r="A2" s="119" t="s">
        <v>810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5">
      <c r="A3" s="12"/>
      <c r="B3" s="12"/>
      <c r="C3" s="12"/>
      <c r="D3" s="12"/>
      <c r="E3" s="17"/>
      <c r="F3" s="17"/>
      <c r="G3" s="17"/>
      <c r="H3" s="17"/>
      <c r="I3" s="17"/>
      <c r="J3" s="17"/>
      <c r="K3" s="17"/>
      <c r="L3" s="17"/>
    </row>
    <row r="4" spans="1:12" ht="15">
      <c r="A4" s="119" t="str">
        <f>1!A5:AA5</f>
        <v>Al 31-08-2015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5">
      <c r="A5" s="12"/>
      <c r="B5" s="12"/>
      <c r="C5" s="12"/>
      <c r="D5" s="12"/>
      <c r="E5" s="17"/>
      <c r="F5" s="17"/>
      <c r="G5" s="17"/>
      <c r="H5" s="17"/>
      <c r="I5" s="17"/>
      <c r="J5" s="17"/>
      <c r="K5" s="17"/>
      <c r="L5" s="17"/>
    </row>
    <row r="6" spans="1:12" ht="15">
      <c r="A6" s="11"/>
      <c r="B6" s="3" t="s">
        <v>400</v>
      </c>
      <c r="C6" s="3" t="s">
        <v>401</v>
      </c>
      <c r="D6" s="3" t="s">
        <v>402</v>
      </c>
      <c r="E6" s="3" t="s">
        <v>403</v>
      </c>
      <c r="F6" s="3" t="s">
        <v>404</v>
      </c>
      <c r="G6" s="3" t="s">
        <v>405</v>
      </c>
      <c r="H6" s="3" t="s">
        <v>406</v>
      </c>
      <c r="I6" s="3" t="s">
        <v>407</v>
      </c>
      <c r="J6" s="3" t="s">
        <v>408</v>
      </c>
      <c r="K6" s="3" t="s">
        <v>370</v>
      </c>
      <c r="L6" s="11" t="s">
        <v>670</v>
      </c>
    </row>
    <row r="7" spans="1:12" ht="15">
      <c r="A7" s="1" t="s">
        <v>120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111"/>
    </row>
    <row r="8" spans="1:12" ht="15">
      <c r="A8" s="2" t="s">
        <v>209</v>
      </c>
      <c r="B8" s="30"/>
      <c r="C8" s="30">
        <v>10372840</v>
      </c>
      <c r="D8" s="30">
        <v>4077443</v>
      </c>
      <c r="E8" s="30"/>
      <c r="F8" s="30">
        <v>13753050</v>
      </c>
      <c r="G8" s="30">
        <v>5260482</v>
      </c>
      <c r="H8" s="30"/>
      <c r="I8" s="30">
        <v>7098385</v>
      </c>
      <c r="J8" s="30"/>
      <c r="K8" s="30">
        <v>40562200</v>
      </c>
      <c r="L8" s="111">
        <v>0.9999999999999998</v>
      </c>
    </row>
    <row r="9" spans="1:12" ht="15">
      <c r="A9" s="2" t="s">
        <v>328</v>
      </c>
      <c r="B9" s="30"/>
      <c r="C9" s="30">
        <v>9213509</v>
      </c>
      <c r="D9" s="30">
        <v>2654931</v>
      </c>
      <c r="E9" s="30">
        <v>6261</v>
      </c>
      <c r="F9" s="30">
        <v>7399154</v>
      </c>
      <c r="G9" s="30">
        <v>343403</v>
      </c>
      <c r="H9" s="30"/>
      <c r="I9" s="30"/>
      <c r="J9" s="30"/>
      <c r="K9" s="30">
        <v>19617258</v>
      </c>
      <c r="L9" s="111">
        <v>1.0000000000000002</v>
      </c>
    </row>
    <row r="10" spans="1:12" ht="15">
      <c r="A10" s="2" t="s">
        <v>561</v>
      </c>
      <c r="B10" s="30"/>
      <c r="C10" s="30">
        <v>27476527</v>
      </c>
      <c r="D10" s="30">
        <v>9052961</v>
      </c>
      <c r="E10" s="30"/>
      <c r="F10" s="30">
        <v>17867686</v>
      </c>
      <c r="G10" s="30">
        <v>1985298</v>
      </c>
      <c r="H10" s="30"/>
      <c r="I10" s="30"/>
      <c r="J10" s="30">
        <v>11911791</v>
      </c>
      <c r="K10" s="30">
        <v>68294263</v>
      </c>
      <c r="L10" s="111">
        <v>0.601184831843849</v>
      </c>
    </row>
    <row r="11" spans="1:12" ht="15">
      <c r="A11" s="2" t="s">
        <v>562</v>
      </c>
      <c r="B11" s="30"/>
      <c r="C11" s="30">
        <v>5610841</v>
      </c>
      <c r="D11" s="30">
        <v>2328234</v>
      </c>
      <c r="E11" s="30">
        <v>9382</v>
      </c>
      <c r="F11" s="30">
        <v>4252715</v>
      </c>
      <c r="G11" s="30">
        <v>4984863</v>
      </c>
      <c r="H11" s="30"/>
      <c r="I11" s="30">
        <v>2255264</v>
      </c>
      <c r="J11" s="30"/>
      <c r="K11" s="30">
        <v>19441299</v>
      </c>
      <c r="L11" s="111">
        <v>0.9171174051013217</v>
      </c>
    </row>
    <row r="12" spans="1:12" ht="15">
      <c r="A12" s="1" t="s">
        <v>80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11"/>
    </row>
    <row r="13" spans="1:12" ht="15">
      <c r="A13" s="2" t="s">
        <v>563</v>
      </c>
      <c r="B13" s="30">
        <v>62325</v>
      </c>
      <c r="C13" s="30">
        <v>69159</v>
      </c>
      <c r="D13" s="30"/>
      <c r="E13" s="30">
        <v>8000</v>
      </c>
      <c r="F13" s="30">
        <v>178580</v>
      </c>
      <c r="G13" s="30">
        <v>115858</v>
      </c>
      <c r="H13" s="30">
        <v>14</v>
      </c>
      <c r="I13" s="30">
        <v>1800207</v>
      </c>
      <c r="J13" s="30">
        <v>739969</v>
      </c>
      <c r="K13" s="30">
        <v>2974112</v>
      </c>
      <c r="L13" s="111">
        <v>0.5126762740356802</v>
      </c>
    </row>
    <row r="14" spans="1:12" ht="15">
      <c r="A14" s="1" t="s">
        <v>329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111"/>
    </row>
    <row r="15" spans="1:12" ht="15">
      <c r="A15" s="2" t="s">
        <v>900</v>
      </c>
      <c r="B15" s="30"/>
      <c r="C15" s="30">
        <v>87.8426031</v>
      </c>
      <c r="D15" s="30">
        <v>27.0916389</v>
      </c>
      <c r="E15" s="30"/>
      <c r="F15" s="30">
        <v>68.9605411</v>
      </c>
      <c r="G15" s="30">
        <v>29.5545265</v>
      </c>
      <c r="H15" s="30"/>
      <c r="I15" s="30">
        <v>65.6767186</v>
      </c>
      <c r="J15" s="30">
        <v>65.6767186</v>
      </c>
      <c r="K15" s="30">
        <v>344.8027468</v>
      </c>
      <c r="L15" s="111">
        <v>0.3804089396100808</v>
      </c>
    </row>
    <row r="16" spans="1:12" ht="15">
      <c r="A16" s="1" t="s">
        <v>330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111"/>
    </row>
    <row r="17" spans="1:12" ht="15">
      <c r="A17" s="2" t="s">
        <v>211</v>
      </c>
      <c r="B17" s="30"/>
      <c r="C17" s="30">
        <v>381503</v>
      </c>
      <c r="D17" s="30">
        <v>122590</v>
      </c>
      <c r="E17" s="30"/>
      <c r="F17" s="30"/>
      <c r="G17" s="30"/>
      <c r="H17" s="30"/>
      <c r="I17" s="30">
        <v>332702</v>
      </c>
      <c r="J17" s="30">
        <v>171391</v>
      </c>
      <c r="K17" s="30">
        <v>1008186</v>
      </c>
      <c r="L17" s="111">
        <v>1</v>
      </c>
    </row>
    <row r="18" spans="1:12" ht="15">
      <c r="A18" s="2" t="s">
        <v>901</v>
      </c>
      <c r="B18" s="30">
        <v>33686104</v>
      </c>
      <c r="C18" s="30">
        <v>28910782</v>
      </c>
      <c r="D18" s="30"/>
      <c r="E18" s="30"/>
      <c r="F18" s="30"/>
      <c r="G18" s="30"/>
      <c r="H18" s="30">
        <v>19254591</v>
      </c>
      <c r="I18" s="30">
        <v>49626372</v>
      </c>
      <c r="J18" s="30">
        <v>8444</v>
      </c>
      <c r="K18" s="30">
        <v>131486293</v>
      </c>
      <c r="L18" s="111">
        <v>0.8333272700000001</v>
      </c>
    </row>
    <row r="19" spans="1:12" ht="15">
      <c r="A19" s="2" t="s">
        <v>940</v>
      </c>
      <c r="B19" s="30">
        <v>1758000</v>
      </c>
      <c r="C19" s="30">
        <v>1465000</v>
      </c>
      <c r="D19" s="30"/>
      <c r="E19" s="30"/>
      <c r="F19" s="30">
        <v>2051333</v>
      </c>
      <c r="G19" s="30"/>
      <c r="H19" s="30"/>
      <c r="I19" s="30">
        <v>2931000</v>
      </c>
      <c r="J19" s="30"/>
      <c r="K19" s="30">
        <v>8205333</v>
      </c>
      <c r="L19" s="111">
        <v>1.000000121871973</v>
      </c>
    </row>
    <row r="20" spans="1:12" ht="15">
      <c r="A20" s="1" t="s">
        <v>331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111"/>
    </row>
    <row r="21" spans="1:12" ht="15">
      <c r="A21" s="2" t="s">
        <v>206</v>
      </c>
      <c r="B21" s="30"/>
      <c r="C21" s="30">
        <v>242767799</v>
      </c>
      <c r="D21" s="30">
        <v>79847216</v>
      </c>
      <c r="E21" s="30"/>
      <c r="F21" s="30">
        <v>76621066</v>
      </c>
      <c r="G21" s="30">
        <v>23389589</v>
      </c>
      <c r="H21" s="30"/>
      <c r="I21" s="30">
        <v>133078694</v>
      </c>
      <c r="J21" s="30"/>
      <c r="K21" s="30">
        <v>555704364</v>
      </c>
      <c r="L21" s="111">
        <v>0.9942279942279943</v>
      </c>
    </row>
    <row r="22" spans="1:12" ht="15">
      <c r="A22" s="2" t="s">
        <v>207</v>
      </c>
      <c r="B22" s="30"/>
      <c r="C22" s="30">
        <v>375</v>
      </c>
      <c r="D22" s="30">
        <v>375</v>
      </c>
      <c r="E22" s="30"/>
      <c r="F22" s="30"/>
      <c r="G22" s="30"/>
      <c r="H22" s="30"/>
      <c r="I22" s="30"/>
      <c r="J22" s="30">
        <v>750</v>
      </c>
      <c r="K22" s="30">
        <v>1500</v>
      </c>
      <c r="L22" s="111">
        <v>0.9900990099009901</v>
      </c>
    </row>
    <row r="23" spans="1:12" ht="15">
      <c r="A23" s="2" t="s">
        <v>564</v>
      </c>
      <c r="B23" s="30"/>
      <c r="C23" s="30">
        <v>31.7307669</v>
      </c>
      <c r="D23" s="30"/>
      <c r="E23" s="30"/>
      <c r="F23" s="30">
        <v>125.0192307</v>
      </c>
      <c r="G23" s="30">
        <v>46.3269231</v>
      </c>
      <c r="H23" s="30"/>
      <c r="I23" s="30"/>
      <c r="J23" s="30">
        <v>190.3846157</v>
      </c>
      <c r="K23" s="30">
        <v>393.4615364</v>
      </c>
      <c r="L23" s="111">
        <v>0.5480406076522221</v>
      </c>
    </row>
    <row r="24" spans="1:12" ht="15">
      <c r="A24" s="1" t="s">
        <v>131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11"/>
    </row>
    <row r="25" spans="1:12" ht="15">
      <c r="A25" s="2" t="s">
        <v>332</v>
      </c>
      <c r="B25" s="30"/>
      <c r="C25" s="30"/>
      <c r="D25" s="30"/>
      <c r="E25" s="30"/>
      <c r="F25" s="30">
        <v>350</v>
      </c>
      <c r="G25" s="30">
        <v>100</v>
      </c>
      <c r="H25" s="30"/>
      <c r="I25" s="30">
        <v>540</v>
      </c>
      <c r="J25" s="30">
        <v>270</v>
      </c>
      <c r="K25" s="30">
        <v>1260</v>
      </c>
      <c r="L25" s="111">
        <v>0.7599517490952955</v>
      </c>
    </row>
    <row r="26" spans="1:12" ht="15">
      <c r="A26" s="2" t="s">
        <v>208</v>
      </c>
      <c r="B26" s="30"/>
      <c r="C26" s="30">
        <v>18</v>
      </c>
      <c r="D26" s="30">
        <v>6</v>
      </c>
      <c r="E26" s="30"/>
      <c r="F26" s="30">
        <v>8</v>
      </c>
      <c r="G26" s="30">
        <v>3</v>
      </c>
      <c r="H26" s="30"/>
      <c r="I26" s="30">
        <v>13</v>
      </c>
      <c r="J26" s="30">
        <v>7</v>
      </c>
      <c r="K26" s="30">
        <v>55</v>
      </c>
      <c r="L26" s="111">
        <v>1</v>
      </c>
    </row>
    <row r="27" spans="1:12" ht="15">
      <c r="A27" s="2" t="s">
        <v>983</v>
      </c>
      <c r="B27" s="30"/>
      <c r="C27" s="30">
        <v>24000</v>
      </c>
      <c r="D27" s="30">
        <v>6000</v>
      </c>
      <c r="E27" s="30"/>
      <c r="F27" s="30"/>
      <c r="G27" s="30"/>
      <c r="H27" s="30"/>
      <c r="I27" s="30">
        <v>38300</v>
      </c>
      <c r="J27" s="30">
        <v>19200</v>
      </c>
      <c r="K27" s="30">
        <v>87500</v>
      </c>
      <c r="L27" s="111">
        <v>0.7608695652173914</v>
      </c>
    </row>
    <row r="28" spans="1:12" ht="15">
      <c r="A28" s="1" t="s">
        <v>333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111"/>
    </row>
    <row r="29" spans="1:12" ht="15">
      <c r="A29" s="2" t="s">
        <v>204</v>
      </c>
      <c r="B29" s="30"/>
      <c r="C29" s="30">
        <v>314</v>
      </c>
      <c r="D29" s="30">
        <v>85</v>
      </c>
      <c r="E29" s="30"/>
      <c r="F29" s="30">
        <v>110</v>
      </c>
      <c r="G29" s="30">
        <v>24</v>
      </c>
      <c r="H29" s="30"/>
      <c r="I29" s="30"/>
      <c r="J29" s="30"/>
      <c r="K29" s="30">
        <v>533</v>
      </c>
      <c r="L29" s="111">
        <v>0.9888682745825603</v>
      </c>
    </row>
    <row r="30" spans="1:12" ht="15">
      <c r="A30" s="2" t="s">
        <v>205</v>
      </c>
      <c r="B30" s="30"/>
      <c r="C30" s="30">
        <v>19135</v>
      </c>
      <c r="D30" s="30">
        <v>7828</v>
      </c>
      <c r="E30" s="30"/>
      <c r="F30" s="30">
        <v>11480</v>
      </c>
      <c r="G30" s="30">
        <v>5045</v>
      </c>
      <c r="H30" s="30"/>
      <c r="I30" s="30"/>
      <c r="J30" s="30"/>
      <c r="K30" s="30">
        <v>43488</v>
      </c>
      <c r="L30" s="111">
        <v>0.6782873676434376</v>
      </c>
    </row>
    <row r="31" spans="1:12" ht="15">
      <c r="A31" s="1" t="s">
        <v>334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111"/>
    </row>
    <row r="32" spans="1:12" ht="15">
      <c r="A32" s="2" t="s">
        <v>212</v>
      </c>
      <c r="B32" s="30"/>
      <c r="C32" s="30">
        <v>125</v>
      </c>
      <c r="D32" s="30">
        <v>22</v>
      </c>
      <c r="E32" s="30"/>
      <c r="F32" s="30">
        <v>193</v>
      </c>
      <c r="G32" s="30">
        <v>70</v>
      </c>
      <c r="H32" s="30"/>
      <c r="I32" s="30"/>
      <c r="J32" s="30"/>
      <c r="K32" s="30">
        <v>410</v>
      </c>
      <c r="L32" s="111">
        <v>0.82</v>
      </c>
    </row>
    <row r="33" spans="1:12" ht="15">
      <c r="A33" s="2" t="s">
        <v>967</v>
      </c>
      <c r="B33" s="30"/>
      <c r="C33" s="30">
        <v>583</v>
      </c>
      <c r="D33" s="30">
        <v>146</v>
      </c>
      <c r="E33" s="30"/>
      <c r="F33" s="30">
        <v>291</v>
      </c>
      <c r="G33" s="30">
        <v>291</v>
      </c>
      <c r="H33" s="30"/>
      <c r="I33" s="30">
        <v>1165</v>
      </c>
      <c r="J33" s="30">
        <v>583</v>
      </c>
      <c r="K33" s="30">
        <v>3059</v>
      </c>
      <c r="L33" s="111">
        <v>1</v>
      </c>
    </row>
    <row r="34" spans="1:12" ht="15">
      <c r="A34" s="2" t="s">
        <v>1077</v>
      </c>
      <c r="B34" s="30"/>
      <c r="C34" s="30">
        <v>1200</v>
      </c>
      <c r="D34" s="30">
        <v>300</v>
      </c>
      <c r="E34" s="30"/>
      <c r="F34" s="30">
        <v>1148</v>
      </c>
      <c r="G34" s="30"/>
      <c r="H34" s="30"/>
      <c r="I34" s="30">
        <v>2208</v>
      </c>
      <c r="J34" s="30"/>
      <c r="K34" s="30">
        <v>4856</v>
      </c>
      <c r="L34" s="112">
        <v>0.846</v>
      </c>
    </row>
    <row r="35" spans="1:12" ht="15">
      <c r="A35" s="1" t="s">
        <v>335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111"/>
    </row>
    <row r="36" spans="1:12" ht="15">
      <c r="A36" s="2" t="s">
        <v>213</v>
      </c>
      <c r="B36" s="30"/>
      <c r="C36" s="30">
        <v>14494757</v>
      </c>
      <c r="D36" s="30">
        <v>992791</v>
      </c>
      <c r="E36" s="30"/>
      <c r="F36" s="30">
        <v>2581258</v>
      </c>
      <c r="G36" s="30">
        <v>992792</v>
      </c>
      <c r="H36" s="30"/>
      <c r="I36" s="30"/>
      <c r="J36" s="30"/>
      <c r="K36" s="30">
        <v>19061598</v>
      </c>
      <c r="L36" s="111">
        <v>0.5999250066957192</v>
      </c>
    </row>
    <row r="37" spans="1:12" ht="15">
      <c r="A37" s="2" t="s">
        <v>214</v>
      </c>
      <c r="B37" s="30"/>
      <c r="C37" s="30">
        <v>1025972</v>
      </c>
      <c r="D37" s="30">
        <v>457744</v>
      </c>
      <c r="E37" s="30"/>
      <c r="F37" s="30"/>
      <c r="G37" s="30"/>
      <c r="H37" s="30"/>
      <c r="I37" s="30"/>
      <c r="J37" s="30">
        <v>872774</v>
      </c>
      <c r="K37" s="30">
        <v>2356490</v>
      </c>
      <c r="L37" s="111">
        <v>0.36</v>
      </c>
    </row>
    <row r="38" spans="1:12" ht="15">
      <c r="A38" s="1" t="s">
        <v>336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111"/>
    </row>
    <row r="39" spans="1:12" ht="15">
      <c r="A39" s="2" t="s">
        <v>210</v>
      </c>
      <c r="B39" s="30"/>
      <c r="C39" s="30">
        <v>280</v>
      </c>
      <c r="D39" s="30">
        <v>70</v>
      </c>
      <c r="E39" s="30"/>
      <c r="F39" s="30">
        <v>141</v>
      </c>
      <c r="G39" s="30">
        <v>57</v>
      </c>
      <c r="H39" s="30"/>
      <c r="I39" s="30">
        <v>188</v>
      </c>
      <c r="J39" s="30">
        <v>123</v>
      </c>
      <c r="K39" s="30">
        <v>859</v>
      </c>
      <c r="L39" s="111">
        <v>0.9547619047619047</v>
      </c>
    </row>
    <row r="40" spans="1:12" ht="15">
      <c r="A40" s="2" t="s">
        <v>902</v>
      </c>
      <c r="B40" s="30"/>
      <c r="C40" s="30">
        <v>5888</v>
      </c>
      <c r="D40" s="30"/>
      <c r="E40" s="30"/>
      <c r="F40" s="30">
        <v>1350</v>
      </c>
      <c r="G40" s="30"/>
      <c r="H40" s="30"/>
      <c r="I40" s="30">
        <v>3906</v>
      </c>
      <c r="J40" s="30">
        <v>226</v>
      </c>
      <c r="K40" s="30">
        <v>11370</v>
      </c>
      <c r="L40" s="111">
        <v>0.9562662447734207</v>
      </c>
    </row>
    <row r="41" spans="1:12" ht="15">
      <c r="A41" s="1" t="s">
        <v>337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111"/>
    </row>
    <row r="42" spans="1:12" ht="15">
      <c r="A42" s="2" t="s">
        <v>338</v>
      </c>
      <c r="B42" s="30"/>
      <c r="C42" s="30">
        <v>48</v>
      </c>
      <c r="D42" s="30">
        <v>11</v>
      </c>
      <c r="E42" s="30"/>
      <c r="F42" s="30">
        <v>15</v>
      </c>
      <c r="G42" s="30"/>
      <c r="H42" s="30"/>
      <c r="I42" s="30">
        <v>40</v>
      </c>
      <c r="J42" s="30">
        <v>20</v>
      </c>
      <c r="K42" s="30">
        <v>134</v>
      </c>
      <c r="L42" s="111">
        <v>1</v>
      </c>
    </row>
    <row r="43" spans="1:12" ht="15">
      <c r="A43" s="1" t="s">
        <v>991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111"/>
    </row>
    <row r="44" spans="1:12" ht="15">
      <c r="A44" s="2" t="s">
        <v>1000</v>
      </c>
      <c r="B44" s="30"/>
      <c r="C44" s="30">
        <v>58540</v>
      </c>
      <c r="D44" s="30">
        <v>14635</v>
      </c>
      <c r="E44" s="30"/>
      <c r="F44" s="30">
        <v>60000</v>
      </c>
      <c r="G44" s="30">
        <v>30000</v>
      </c>
      <c r="H44" s="30"/>
      <c r="I44" s="30">
        <v>85499</v>
      </c>
      <c r="J44" s="30">
        <v>42749</v>
      </c>
      <c r="K44" s="30">
        <v>291423</v>
      </c>
      <c r="L44" s="111">
        <v>1</v>
      </c>
    </row>
    <row r="45" spans="1:12" ht="15">
      <c r="A45" s="1" t="s">
        <v>1029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11"/>
    </row>
    <row r="46" spans="1:12" ht="15">
      <c r="A46" s="2" t="s">
        <v>1035</v>
      </c>
      <c r="B46" s="30">
        <v>1010337</v>
      </c>
      <c r="C46" s="30"/>
      <c r="D46" s="30"/>
      <c r="E46" s="30"/>
      <c r="F46" s="30"/>
      <c r="G46" s="30"/>
      <c r="H46" s="30"/>
      <c r="I46" s="30"/>
      <c r="J46" s="30">
        <v>1262921</v>
      </c>
      <c r="K46" s="30">
        <v>2273258</v>
      </c>
      <c r="L46" s="111">
        <v>0.5960264900662252</v>
      </c>
    </row>
    <row r="47" spans="1:12" ht="15">
      <c r="A47" s="2" t="s">
        <v>1078</v>
      </c>
      <c r="B47" s="30"/>
      <c r="C47" s="30">
        <v>320000</v>
      </c>
      <c r="D47" s="30">
        <v>80000</v>
      </c>
      <c r="E47" s="30"/>
      <c r="F47" s="30">
        <v>160000</v>
      </c>
      <c r="G47" s="30">
        <v>120000</v>
      </c>
      <c r="H47" s="30"/>
      <c r="I47" s="30"/>
      <c r="J47" s="30"/>
      <c r="K47" s="30">
        <v>680000</v>
      </c>
      <c r="L47" s="112">
        <v>0.85</v>
      </c>
    </row>
  </sheetData>
  <mergeCells count="2">
    <mergeCell ref="A2:L2"/>
    <mergeCell ref="A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Bolsa1</dc:creator>
  <cp:keywords/>
  <dc:description/>
  <cp:lastModifiedBy>Ricardo Alonso Morales Feliciano</cp:lastModifiedBy>
  <dcterms:created xsi:type="dcterms:W3CDTF">2014-05-28T20:39:26Z</dcterms:created>
  <dcterms:modified xsi:type="dcterms:W3CDTF">2016-01-14T22:46:19Z</dcterms:modified>
  <cp:category/>
  <cp:version/>
  <cp:contentType/>
  <cp:contentStatus/>
</cp:coreProperties>
</file>